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14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2EB2C8C2EA2FB367EB65C2AF45E99FDCF0A670BF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Traitlist4!$AT$4:$AT$16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6898" i="3" l="1"/>
  <c r="D26899" i="3"/>
  <c r="D26900" i="3"/>
  <c r="D26901" i="3"/>
  <c r="D26902" i="3"/>
  <c r="D26903" i="3"/>
  <c r="D26904" i="3"/>
  <c r="D26905" i="3"/>
  <c r="D26906" i="3"/>
  <c r="D26907" i="3"/>
  <c r="D26908" i="3"/>
  <c r="D26909" i="3"/>
  <c r="D26910" i="3"/>
  <c r="D26911" i="3"/>
  <c r="D26912" i="3"/>
  <c r="D26913" i="3"/>
  <c r="D26914" i="3"/>
  <c r="D26915" i="3"/>
  <c r="D26916" i="3"/>
  <c r="D26917" i="3"/>
  <c r="D26918" i="3"/>
  <c r="D26919" i="3"/>
  <c r="D26920" i="3"/>
  <c r="D26921" i="3"/>
  <c r="D26922" i="3"/>
  <c r="D26923" i="3"/>
  <c r="D26924" i="3"/>
  <c r="D26925" i="3"/>
  <c r="D26926" i="3"/>
  <c r="D26927" i="3"/>
  <c r="D26928" i="3"/>
  <c r="D26929" i="3"/>
  <c r="D26930" i="3"/>
  <c r="D26931" i="3"/>
  <c r="D26932" i="3"/>
  <c r="D26933" i="3"/>
  <c r="D26934" i="3"/>
  <c r="D26935" i="3"/>
  <c r="D26936" i="3"/>
  <c r="D26937" i="3"/>
  <c r="D26938" i="3"/>
  <c r="D26939" i="3"/>
  <c r="D26940" i="3"/>
  <c r="D26941" i="3"/>
  <c r="D26942" i="3"/>
  <c r="D26943" i="3"/>
  <c r="D26944" i="3"/>
  <c r="D26945" i="3"/>
  <c r="D26946" i="3"/>
  <c r="D26947" i="3"/>
  <c r="D26948" i="3"/>
  <c r="D26949" i="3"/>
  <c r="D26950" i="3"/>
  <c r="D26951" i="3"/>
  <c r="D26952" i="3"/>
  <c r="D26953" i="3"/>
  <c r="D26954" i="3"/>
  <c r="D26955" i="3"/>
  <c r="D26956" i="3"/>
  <c r="D26957" i="3"/>
  <c r="D26958" i="3"/>
  <c r="D26959" i="3"/>
  <c r="D26960" i="3"/>
  <c r="D26961" i="3"/>
  <c r="D26962" i="3"/>
  <c r="D26963" i="3"/>
  <c r="D26964" i="3"/>
  <c r="D26965" i="3"/>
  <c r="D26966" i="3"/>
  <c r="D26967" i="3"/>
  <c r="D26968" i="3"/>
  <c r="D26969" i="3"/>
  <c r="D26970" i="3"/>
  <c r="D26971" i="3"/>
  <c r="D26972" i="3"/>
  <c r="D26973" i="3"/>
  <c r="D26974" i="3"/>
  <c r="D26975" i="3"/>
  <c r="D26976" i="3"/>
  <c r="D26977" i="3"/>
  <c r="D26978" i="3"/>
  <c r="D26979" i="3"/>
  <c r="D26980" i="3"/>
  <c r="D26981" i="3"/>
  <c r="D26982" i="3"/>
  <c r="D26983" i="3"/>
  <c r="D26984" i="3"/>
  <c r="D26985" i="3"/>
  <c r="D26986" i="3"/>
  <c r="D26987" i="3"/>
  <c r="D26988" i="3"/>
  <c r="D26989" i="3"/>
  <c r="D26990" i="3"/>
  <c r="D26991" i="3"/>
  <c r="D26992" i="3"/>
  <c r="D26993" i="3"/>
  <c r="D26994" i="3"/>
  <c r="D26995" i="3"/>
  <c r="D26996" i="3"/>
  <c r="D26997" i="3"/>
  <c r="D26998" i="3"/>
  <c r="D26999" i="3"/>
  <c r="D27000" i="3"/>
  <c r="D27001" i="3"/>
  <c r="D27002" i="3"/>
  <c r="D27003" i="3"/>
  <c r="D27004" i="3"/>
  <c r="D27005" i="3"/>
  <c r="D27006" i="3"/>
  <c r="D27007" i="3"/>
  <c r="D27008" i="3"/>
  <c r="D27009" i="3"/>
  <c r="D27010" i="3"/>
  <c r="D27011" i="3"/>
  <c r="D27012" i="3"/>
  <c r="D27013" i="3"/>
  <c r="D27014" i="3"/>
  <c r="D27015" i="3"/>
  <c r="D27016" i="3"/>
  <c r="D27017" i="3"/>
  <c r="D27018" i="3"/>
  <c r="D27019" i="3"/>
  <c r="D27020" i="3"/>
  <c r="D27021" i="3"/>
  <c r="D27022" i="3"/>
  <c r="D27023" i="3"/>
  <c r="D27024" i="3"/>
  <c r="D27025" i="3"/>
  <c r="D27026" i="3"/>
  <c r="D27027" i="3"/>
  <c r="D27028" i="3"/>
  <c r="D27029" i="3"/>
  <c r="D27030" i="3"/>
  <c r="D27031" i="3"/>
  <c r="D27032" i="3"/>
  <c r="D27033" i="3"/>
  <c r="D27034" i="3"/>
  <c r="D27035" i="3"/>
  <c r="D27036" i="3"/>
  <c r="D27037" i="3"/>
  <c r="D27038" i="3"/>
  <c r="D27039" i="3"/>
  <c r="D27040" i="3"/>
  <c r="D27041" i="3"/>
  <c r="D27042" i="3"/>
  <c r="D27043" i="3"/>
  <c r="D27044" i="3"/>
  <c r="D27045" i="3"/>
  <c r="D27046" i="3"/>
  <c r="D27047" i="3"/>
  <c r="D27048" i="3"/>
  <c r="D27049" i="3"/>
  <c r="D27050" i="3"/>
  <c r="D27051" i="3"/>
  <c r="D27052" i="3"/>
  <c r="D27053" i="3"/>
  <c r="D27054" i="3"/>
  <c r="D27055" i="3"/>
  <c r="D27056" i="3"/>
  <c r="D27057" i="3"/>
  <c r="D27058" i="3"/>
  <c r="D27059" i="3"/>
  <c r="D27060" i="3"/>
  <c r="D27061" i="3"/>
  <c r="D27062" i="3"/>
  <c r="D27063" i="3"/>
  <c r="D26897" i="3"/>
  <c r="D26822" i="3"/>
  <c r="D26823" i="3"/>
  <c r="D26762" i="3"/>
  <c r="D26731" i="3"/>
  <c r="D26732" i="3"/>
  <c r="D26733" i="3"/>
  <c r="D26734" i="3"/>
  <c r="D26735" i="3"/>
  <c r="D26736" i="3"/>
  <c r="D26737" i="3"/>
  <c r="D26738" i="3"/>
  <c r="D26739" i="3"/>
  <c r="D26740" i="3"/>
  <c r="D26741" i="3"/>
  <c r="D26742" i="3"/>
  <c r="D26743" i="3"/>
  <c r="D26744" i="3"/>
  <c r="D26745" i="3"/>
  <c r="D26746" i="3"/>
  <c r="D26747" i="3"/>
  <c r="D26748" i="3"/>
  <c r="D26749" i="3"/>
  <c r="D26750" i="3"/>
  <c r="D26751" i="3"/>
  <c r="D26752" i="3"/>
  <c r="D26753" i="3"/>
  <c r="D26754" i="3"/>
  <c r="D26755" i="3"/>
  <c r="D26756" i="3"/>
  <c r="D26757" i="3"/>
  <c r="D26758" i="3"/>
  <c r="D26759" i="3"/>
  <c r="D26760" i="3"/>
  <c r="D26761" i="3"/>
  <c r="D26763" i="3"/>
  <c r="D26764" i="3"/>
  <c r="D26765" i="3"/>
  <c r="D26766" i="3"/>
  <c r="D26767" i="3"/>
  <c r="D26768" i="3"/>
  <c r="D26769" i="3"/>
  <c r="D26770" i="3"/>
  <c r="D26771" i="3"/>
  <c r="D26772" i="3"/>
  <c r="D26773" i="3"/>
  <c r="D26774" i="3"/>
  <c r="D26775" i="3"/>
  <c r="D26776" i="3"/>
  <c r="D26777" i="3"/>
  <c r="D26778" i="3"/>
  <c r="D26779" i="3"/>
  <c r="D26780" i="3"/>
  <c r="D26781" i="3"/>
  <c r="D26782" i="3"/>
  <c r="D26783" i="3"/>
  <c r="D26784" i="3"/>
  <c r="D26785" i="3"/>
  <c r="D26786" i="3"/>
  <c r="D26787" i="3"/>
  <c r="D26788" i="3"/>
  <c r="D26789" i="3"/>
  <c r="D26790" i="3"/>
  <c r="D26791" i="3"/>
  <c r="D26792" i="3"/>
  <c r="D26793" i="3"/>
  <c r="D26794" i="3"/>
  <c r="D26795" i="3"/>
  <c r="D26796" i="3"/>
  <c r="D26797" i="3"/>
  <c r="D26798" i="3"/>
  <c r="D26799" i="3"/>
  <c r="D26800" i="3"/>
  <c r="D26801" i="3"/>
  <c r="D26802" i="3"/>
  <c r="D26803" i="3"/>
  <c r="D26804" i="3"/>
  <c r="D26805" i="3"/>
  <c r="D26806" i="3"/>
  <c r="D26807" i="3"/>
  <c r="D26808" i="3"/>
  <c r="D26809" i="3"/>
  <c r="D26810" i="3"/>
  <c r="D26811" i="3"/>
  <c r="D26812" i="3"/>
  <c r="D26813" i="3"/>
  <c r="D26814" i="3"/>
  <c r="D26815" i="3"/>
  <c r="D26816" i="3"/>
  <c r="D26817" i="3"/>
  <c r="D26818" i="3"/>
  <c r="D26819" i="3"/>
  <c r="D26820" i="3"/>
  <c r="D26821" i="3"/>
  <c r="D26824" i="3"/>
  <c r="D26825" i="3"/>
  <c r="D26826" i="3"/>
  <c r="D26827" i="3"/>
  <c r="D26828" i="3"/>
  <c r="D26829" i="3"/>
  <c r="D26830" i="3"/>
  <c r="D26831" i="3"/>
  <c r="D26832" i="3"/>
  <c r="D26833" i="3"/>
  <c r="D26834" i="3"/>
  <c r="D26835" i="3"/>
  <c r="D26836" i="3"/>
  <c r="D26837" i="3"/>
  <c r="D26838" i="3"/>
  <c r="D26839" i="3"/>
  <c r="D26840" i="3"/>
  <c r="D26841" i="3"/>
  <c r="D26842" i="3"/>
  <c r="D26843" i="3"/>
  <c r="D26844" i="3"/>
  <c r="D26845" i="3"/>
  <c r="D26846" i="3"/>
  <c r="D26847" i="3"/>
  <c r="D26848" i="3"/>
  <c r="D26849" i="3"/>
  <c r="D26850" i="3"/>
  <c r="D26851" i="3"/>
  <c r="D26852" i="3"/>
  <c r="D26853" i="3"/>
  <c r="D26854" i="3"/>
  <c r="D26855" i="3"/>
  <c r="D26856" i="3"/>
  <c r="D26857" i="3"/>
  <c r="D26858" i="3"/>
  <c r="D26859" i="3"/>
  <c r="D26860" i="3"/>
  <c r="D26861" i="3"/>
  <c r="D26862" i="3"/>
  <c r="D26863" i="3"/>
  <c r="D26864" i="3"/>
  <c r="D26865" i="3"/>
  <c r="D26866" i="3"/>
  <c r="D26867" i="3"/>
  <c r="D26868" i="3"/>
  <c r="D26869" i="3"/>
  <c r="D26870" i="3"/>
  <c r="D26871" i="3"/>
  <c r="D26872" i="3"/>
  <c r="D26873" i="3"/>
  <c r="D26874" i="3"/>
  <c r="D26875" i="3"/>
  <c r="D26876" i="3"/>
  <c r="D26877" i="3"/>
  <c r="D26878" i="3"/>
  <c r="D26879" i="3"/>
  <c r="D26880" i="3"/>
  <c r="D26881" i="3"/>
  <c r="D26882" i="3"/>
  <c r="D26883" i="3"/>
  <c r="D26884" i="3"/>
  <c r="D26885" i="3"/>
  <c r="D26886" i="3"/>
  <c r="D26887" i="3"/>
  <c r="D26888" i="3"/>
  <c r="D26889" i="3"/>
  <c r="D26890" i="3"/>
  <c r="D26891" i="3"/>
  <c r="D26892" i="3"/>
  <c r="D26893" i="3"/>
  <c r="D26894" i="3"/>
  <c r="D26895" i="3"/>
  <c r="D26896" i="3"/>
  <c r="D26730" i="3"/>
  <c r="D26619" i="3"/>
  <c r="D26618" i="3"/>
  <c r="D26567" i="3"/>
  <c r="D26568" i="3"/>
  <c r="D26569" i="3"/>
  <c r="D26570" i="3"/>
  <c r="D26571" i="3"/>
  <c r="D26572" i="3"/>
  <c r="D26573" i="3"/>
  <c r="D26574" i="3"/>
  <c r="D26575" i="3"/>
  <c r="D26576" i="3"/>
  <c r="D26577" i="3"/>
  <c r="D26578" i="3"/>
  <c r="D26579" i="3"/>
  <c r="D26580" i="3"/>
  <c r="D26581" i="3"/>
  <c r="D26582" i="3"/>
  <c r="D26583" i="3"/>
  <c r="D26584" i="3"/>
  <c r="D26585" i="3"/>
  <c r="D26586" i="3"/>
  <c r="D26587" i="3"/>
  <c r="D26588" i="3"/>
  <c r="D26589" i="3"/>
  <c r="D26590" i="3"/>
  <c r="D26591" i="3"/>
  <c r="D26592" i="3"/>
  <c r="D26593" i="3"/>
  <c r="D26594" i="3"/>
  <c r="D26595" i="3"/>
  <c r="D26596" i="3"/>
  <c r="D26597" i="3"/>
  <c r="D26598" i="3"/>
  <c r="D26599" i="3"/>
  <c r="D26600" i="3"/>
  <c r="D26601" i="3"/>
  <c r="D26602" i="3"/>
  <c r="D26603" i="3"/>
  <c r="D26604" i="3"/>
  <c r="D26605" i="3"/>
  <c r="D26606" i="3"/>
  <c r="D26607" i="3"/>
  <c r="D26608" i="3"/>
  <c r="D26609" i="3"/>
  <c r="D26610" i="3"/>
  <c r="D26611" i="3"/>
  <c r="D26612" i="3"/>
  <c r="D26613" i="3"/>
  <c r="D26614" i="3"/>
  <c r="D26615" i="3"/>
  <c r="D26616" i="3"/>
  <c r="D26617" i="3"/>
  <c r="D26620" i="3"/>
  <c r="D26621" i="3"/>
  <c r="D26622" i="3"/>
  <c r="D26623" i="3"/>
  <c r="D26624" i="3"/>
  <c r="D26625" i="3"/>
  <c r="D26626" i="3"/>
  <c r="D26627" i="3"/>
  <c r="D26628" i="3"/>
  <c r="D26629" i="3"/>
  <c r="D26630" i="3"/>
  <c r="D26631" i="3"/>
  <c r="D26632" i="3"/>
  <c r="D26633" i="3"/>
  <c r="D26634" i="3"/>
  <c r="D26635" i="3"/>
  <c r="D26636" i="3"/>
  <c r="D26637" i="3"/>
  <c r="D26638" i="3"/>
  <c r="D26639" i="3"/>
  <c r="D26640" i="3"/>
  <c r="D26641" i="3"/>
  <c r="D26642" i="3"/>
  <c r="D26643" i="3"/>
  <c r="D26644" i="3"/>
  <c r="D26645" i="3"/>
  <c r="D26646" i="3"/>
  <c r="D26647" i="3"/>
  <c r="D26648" i="3"/>
  <c r="D26649" i="3"/>
  <c r="D26650" i="3"/>
  <c r="D26651" i="3"/>
  <c r="D26652" i="3"/>
  <c r="D26653" i="3"/>
  <c r="D26654" i="3"/>
  <c r="D26655" i="3"/>
  <c r="D26656" i="3"/>
  <c r="D26657" i="3"/>
  <c r="D26658" i="3"/>
  <c r="D26659" i="3"/>
  <c r="D26660" i="3"/>
  <c r="D26661" i="3"/>
  <c r="D26662" i="3"/>
  <c r="D26663" i="3"/>
  <c r="D26664" i="3"/>
  <c r="D26665" i="3"/>
  <c r="D26666" i="3"/>
  <c r="D26667" i="3"/>
  <c r="D26668" i="3"/>
  <c r="D26669" i="3"/>
  <c r="D26670" i="3"/>
  <c r="D26671" i="3"/>
  <c r="D26672" i="3"/>
  <c r="D26673" i="3"/>
  <c r="D26674" i="3"/>
  <c r="D26675" i="3"/>
  <c r="D26676" i="3"/>
  <c r="D26677" i="3"/>
  <c r="D26678" i="3"/>
  <c r="D26679" i="3"/>
  <c r="D26680" i="3"/>
  <c r="D26681" i="3"/>
  <c r="D26682" i="3"/>
  <c r="D26683" i="3"/>
  <c r="D26684" i="3"/>
  <c r="D26685" i="3"/>
  <c r="D26686" i="3"/>
  <c r="D26687" i="3"/>
  <c r="D26688" i="3"/>
  <c r="D26689" i="3"/>
  <c r="D26690" i="3"/>
  <c r="D26691" i="3"/>
  <c r="D26692" i="3"/>
  <c r="D26693" i="3"/>
  <c r="D26694" i="3"/>
  <c r="D26695" i="3"/>
  <c r="D26696" i="3"/>
  <c r="D26697" i="3"/>
  <c r="D26698" i="3"/>
  <c r="D26699" i="3"/>
  <c r="D26700" i="3"/>
  <c r="D26701" i="3"/>
  <c r="D26702" i="3"/>
  <c r="D26703" i="3"/>
  <c r="D26704" i="3"/>
  <c r="D26705" i="3"/>
  <c r="D26706" i="3"/>
  <c r="D26707" i="3"/>
  <c r="D26708" i="3"/>
  <c r="D26709" i="3"/>
  <c r="D26710" i="3"/>
  <c r="D26711" i="3"/>
  <c r="D26712" i="3"/>
  <c r="D26713" i="3"/>
  <c r="D26714" i="3"/>
  <c r="D26715" i="3"/>
  <c r="D26716" i="3"/>
  <c r="D26717" i="3"/>
  <c r="D26718" i="3"/>
  <c r="D26719" i="3"/>
  <c r="D26720" i="3"/>
  <c r="D26721" i="3"/>
  <c r="D26722" i="3"/>
  <c r="D26723" i="3"/>
  <c r="D26724" i="3"/>
  <c r="D26725" i="3"/>
  <c r="D26726" i="3"/>
  <c r="D26727" i="3"/>
  <c r="D26728" i="3"/>
  <c r="D26729" i="3"/>
  <c r="D26566" i="3"/>
  <c r="D26405" i="3"/>
  <c r="D26406" i="3"/>
  <c r="D26407" i="3"/>
  <c r="D26408" i="3"/>
  <c r="D26409" i="3"/>
  <c r="D26410" i="3"/>
  <c r="D26411" i="3"/>
  <c r="D26412" i="3"/>
  <c r="D26413" i="3"/>
  <c r="D26414" i="3"/>
  <c r="D26415" i="3"/>
  <c r="D26416" i="3"/>
  <c r="D26417" i="3"/>
  <c r="D26418" i="3"/>
  <c r="D26419" i="3"/>
  <c r="D26420" i="3"/>
  <c r="D26421" i="3"/>
  <c r="D26422" i="3"/>
  <c r="D26423" i="3"/>
  <c r="D26424" i="3"/>
  <c r="D26425" i="3"/>
  <c r="D26426" i="3"/>
  <c r="D26427" i="3"/>
  <c r="D26428" i="3"/>
  <c r="D26429" i="3"/>
  <c r="D26430" i="3"/>
  <c r="D26431" i="3"/>
  <c r="D26432" i="3"/>
  <c r="D26433" i="3"/>
  <c r="D26434" i="3"/>
  <c r="D26435" i="3"/>
  <c r="D26436" i="3"/>
  <c r="D26437" i="3"/>
  <c r="D26438" i="3"/>
  <c r="D26439" i="3"/>
  <c r="D26440" i="3"/>
  <c r="D26441" i="3"/>
  <c r="D26442" i="3"/>
  <c r="D26443" i="3"/>
  <c r="D26444" i="3"/>
  <c r="D26445" i="3"/>
  <c r="D26446" i="3"/>
  <c r="D26447" i="3"/>
  <c r="D26448" i="3"/>
  <c r="D26449" i="3"/>
  <c r="D26450" i="3"/>
  <c r="D26451" i="3"/>
  <c r="D26452" i="3"/>
  <c r="D26453" i="3"/>
  <c r="D26454" i="3"/>
  <c r="D26455" i="3"/>
  <c r="D26456" i="3"/>
  <c r="D26457" i="3"/>
  <c r="D26458" i="3"/>
  <c r="D26459" i="3"/>
  <c r="D26460" i="3"/>
  <c r="D26461" i="3"/>
  <c r="D26462" i="3"/>
  <c r="D26463" i="3"/>
  <c r="D26464" i="3"/>
  <c r="D26465" i="3"/>
  <c r="D26466" i="3"/>
  <c r="D26467" i="3"/>
  <c r="D26468" i="3"/>
  <c r="D26469" i="3"/>
  <c r="D26470" i="3"/>
  <c r="D26471" i="3"/>
  <c r="D26472" i="3"/>
  <c r="D26473" i="3"/>
  <c r="D26474" i="3"/>
  <c r="D26475" i="3"/>
  <c r="D26476" i="3"/>
  <c r="D26477" i="3"/>
  <c r="D26478" i="3"/>
  <c r="D26479" i="3"/>
  <c r="D26480" i="3"/>
  <c r="D26481" i="3"/>
  <c r="D26482" i="3"/>
  <c r="D26483" i="3"/>
  <c r="D26484" i="3"/>
  <c r="D26485" i="3"/>
  <c r="D26486" i="3"/>
  <c r="D26487" i="3"/>
  <c r="D26488" i="3"/>
  <c r="D26489" i="3"/>
  <c r="D26490" i="3"/>
  <c r="D26491" i="3"/>
  <c r="D26492" i="3"/>
  <c r="D26493" i="3"/>
  <c r="D26494" i="3"/>
  <c r="D26495" i="3"/>
  <c r="D26496" i="3"/>
  <c r="D26497" i="3"/>
  <c r="D26498" i="3"/>
  <c r="D26499" i="3"/>
  <c r="D26500" i="3"/>
  <c r="D26501" i="3"/>
  <c r="D26502" i="3"/>
  <c r="D26503" i="3"/>
  <c r="D26504" i="3"/>
  <c r="D26505" i="3"/>
  <c r="D26506" i="3"/>
  <c r="D26507" i="3"/>
  <c r="D26508" i="3"/>
  <c r="D26509" i="3"/>
  <c r="D26510" i="3"/>
  <c r="D26511" i="3"/>
  <c r="D26512" i="3"/>
  <c r="D26513" i="3"/>
  <c r="D26514" i="3"/>
  <c r="D26515" i="3"/>
  <c r="D26516" i="3"/>
  <c r="D26517" i="3"/>
  <c r="D26518" i="3"/>
  <c r="D26519" i="3"/>
  <c r="D26520" i="3"/>
  <c r="D26521" i="3"/>
  <c r="D26522" i="3"/>
  <c r="D26523" i="3"/>
  <c r="D26524" i="3"/>
  <c r="D26525" i="3"/>
  <c r="D26526" i="3"/>
  <c r="D26527" i="3"/>
  <c r="D26528" i="3"/>
  <c r="D26529" i="3"/>
  <c r="D26530" i="3"/>
  <c r="D26531" i="3"/>
  <c r="D26532" i="3"/>
  <c r="D26533" i="3"/>
  <c r="D26534" i="3"/>
  <c r="D26535" i="3"/>
  <c r="D26536" i="3"/>
  <c r="D26537" i="3"/>
  <c r="D26538" i="3"/>
  <c r="D26539" i="3"/>
  <c r="D26540" i="3"/>
  <c r="D26541" i="3"/>
  <c r="D26542" i="3"/>
  <c r="D26543" i="3"/>
  <c r="D26544" i="3"/>
  <c r="D26545" i="3"/>
  <c r="D26546" i="3"/>
  <c r="D26547" i="3"/>
  <c r="D26548" i="3"/>
  <c r="D26549" i="3"/>
  <c r="D26550" i="3"/>
  <c r="D26551" i="3"/>
  <c r="D26552" i="3"/>
  <c r="D26553" i="3"/>
  <c r="D26554" i="3"/>
  <c r="D26555" i="3"/>
  <c r="D26556" i="3"/>
  <c r="D26557" i="3"/>
  <c r="D26558" i="3"/>
  <c r="D26559" i="3"/>
  <c r="D26560" i="3"/>
  <c r="D26561" i="3"/>
  <c r="D26562" i="3"/>
  <c r="D26563" i="3"/>
  <c r="D26564" i="3"/>
  <c r="D26565" i="3"/>
  <c r="D26404" i="3"/>
  <c r="D26295" i="3"/>
  <c r="D26251" i="3"/>
  <c r="D26108" i="3"/>
  <c r="D26081" i="3"/>
  <c r="D26082" i="3"/>
  <c r="D26083" i="3"/>
  <c r="D26084" i="3"/>
  <c r="D26085" i="3"/>
  <c r="D26086" i="3"/>
  <c r="D26087" i="3"/>
  <c r="D26088" i="3"/>
  <c r="D26089" i="3"/>
  <c r="D26090" i="3"/>
  <c r="D26091" i="3"/>
  <c r="D26092" i="3"/>
  <c r="D26093" i="3"/>
  <c r="D26094" i="3"/>
  <c r="D26095" i="3"/>
  <c r="D26096" i="3"/>
  <c r="D26097" i="3"/>
  <c r="D26098" i="3"/>
  <c r="D26099" i="3"/>
  <c r="D26100" i="3"/>
  <c r="D26101" i="3"/>
  <c r="D26102" i="3"/>
  <c r="D26103" i="3"/>
  <c r="D26104" i="3"/>
  <c r="D26105" i="3"/>
  <c r="D26106" i="3"/>
  <c r="D26107" i="3"/>
  <c r="D26109" i="3"/>
  <c r="D26110" i="3"/>
  <c r="D26111" i="3"/>
  <c r="D26112" i="3"/>
  <c r="D26113" i="3"/>
  <c r="D26114" i="3"/>
  <c r="D26115" i="3"/>
  <c r="D26116" i="3"/>
  <c r="D26117" i="3"/>
  <c r="D26118" i="3"/>
  <c r="D26119" i="3"/>
  <c r="D26120" i="3"/>
  <c r="D26121" i="3"/>
  <c r="D26122" i="3"/>
  <c r="D26123" i="3"/>
  <c r="D26124" i="3"/>
  <c r="D26125" i="3"/>
  <c r="D26126" i="3"/>
  <c r="D26127" i="3"/>
  <c r="D26128" i="3"/>
  <c r="D26129" i="3"/>
  <c r="D26130" i="3"/>
  <c r="D26131" i="3"/>
  <c r="D26132" i="3"/>
  <c r="D26133" i="3"/>
  <c r="D26134" i="3"/>
  <c r="D26135" i="3"/>
  <c r="D26136" i="3"/>
  <c r="D26137" i="3"/>
  <c r="D26138" i="3"/>
  <c r="D26139" i="3"/>
  <c r="D26140" i="3"/>
  <c r="D26141" i="3"/>
  <c r="D26142" i="3"/>
  <c r="D26143" i="3"/>
  <c r="D26144" i="3"/>
  <c r="D26145" i="3"/>
  <c r="D26146" i="3"/>
  <c r="D26147" i="3"/>
  <c r="D26148" i="3"/>
  <c r="D26149" i="3"/>
  <c r="D26150" i="3"/>
  <c r="D26151" i="3"/>
  <c r="D26152" i="3"/>
  <c r="D26153" i="3"/>
  <c r="D26154" i="3"/>
  <c r="D26155" i="3"/>
  <c r="D26156" i="3"/>
  <c r="D26157" i="3"/>
  <c r="D26158" i="3"/>
  <c r="D26159" i="3"/>
  <c r="D26160" i="3"/>
  <c r="D26161" i="3"/>
  <c r="D26162" i="3"/>
  <c r="D26163" i="3"/>
  <c r="D26164" i="3"/>
  <c r="D26165" i="3"/>
  <c r="D26166" i="3"/>
  <c r="D26167" i="3"/>
  <c r="D26168" i="3"/>
  <c r="D26169" i="3"/>
  <c r="D26170" i="3"/>
  <c r="D26171" i="3"/>
  <c r="D26172" i="3"/>
  <c r="D26173" i="3"/>
  <c r="D26174" i="3"/>
  <c r="D26175" i="3"/>
  <c r="D26176" i="3"/>
  <c r="D26177" i="3"/>
  <c r="D26178" i="3"/>
  <c r="D26179" i="3"/>
  <c r="D26180" i="3"/>
  <c r="D26181" i="3"/>
  <c r="D26182" i="3"/>
  <c r="D26183" i="3"/>
  <c r="D26184" i="3"/>
  <c r="D26185" i="3"/>
  <c r="D26186" i="3"/>
  <c r="D26187" i="3"/>
  <c r="D26188" i="3"/>
  <c r="D26189" i="3"/>
  <c r="D26190" i="3"/>
  <c r="D26191" i="3"/>
  <c r="D26192" i="3"/>
  <c r="D26193" i="3"/>
  <c r="D26194" i="3"/>
  <c r="D26195" i="3"/>
  <c r="D26196" i="3"/>
  <c r="D26197" i="3"/>
  <c r="D26198" i="3"/>
  <c r="D26199" i="3"/>
  <c r="D26200" i="3"/>
  <c r="D26201" i="3"/>
  <c r="D26202" i="3"/>
  <c r="D26203" i="3"/>
  <c r="D26204" i="3"/>
  <c r="D26205" i="3"/>
  <c r="D26206" i="3"/>
  <c r="D26207" i="3"/>
  <c r="D26208" i="3"/>
  <c r="D26209" i="3"/>
  <c r="D26210" i="3"/>
  <c r="D26211" i="3"/>
  <c r="D26212" i="3"/>
  <c r="D26213" i="3"/>
  <c r="D26214" i="3"/>
  <c r="D26215" i="3"/>
  <c r="D26216" i="3"/>
  <c r="D26217" i="3"/>
  <c r="D26218" i="3"/>
  <c r="D26219" i="3"/>
  <c r="D26220" i="3"/>
  <c r="D26221" i="3"/>
  <c r="D26222" i="3"/>
  <c r="D26223" i="3"/>
  <c r="D26224" i="3"/>
  <c r="D26225" i="3"/>
  <c r="D26226" i="3"/>
  <c r="D26227" i="3"/>
  <c r="D26228" i="3"/>
  <c r="D26229" i="3"/>
  <c r="D26230" i="3"/>
  <c r="D26231" i="3"/>
  <c r="D26232" i="3"/>
  <c r="D26233" i="3"/>
  <c r="D26234" i="3"/>
  <c r="D26235" i="3"/>
  <c r="D26236" i="3"/>
  <c r="D26237" i="3"/>
  <c r="D26238" i="3"/>
  <c r="D26239" i="3"/>
  <c r="D26240" i="3"/>
  <c r="D26241" i="3"/>
  <c r="D26242" i="3"/>
  <c r="D26243" i="3"/>
  <c r="D26244" i="3"/>
  <c r="D26245" i="3"/>
  <c r="D26246" i="3"/>
  <c r="D26247" i="3"/>
  <c r="D26248" i="3"/>
  <c r="D26249" i="3"/>
  <c r="D26250" i="3"/>
  <c r="D26252" i="3"/>
  <c r="D26253" i="3"/>
  <c r="D26254" i="3"/>
  <c r="D26255" i="3"/>
  <c r="D26256" i="3"/>
  <c r="D26257" i="3"/>
  <c r="D26258" i="3"/>
  <c r="D26259" i="3"/>
  <c r="D26260" i="3"/>
  <c r="D26261" i="3"/>
  <c r="D26262" i="3"/>
  <c r="D26263" i="3"/>
  <c r="D26264" i="3"/>
  <c r="D26265" i="3"/>
  <c r="D26266" i="3"/>
  <c r="D26267" i="3"/>
  <c r="D26268" i="3"/>
  <c r="D26269" i="3"/>
  <c r="D26270" i="3"/>
  <c r="D26271" i="3"/>
  <c r="D26272" i="3"/>
  <c r="D26273" i="3"/>
  <c r="D26274" i="3"/>
  <c r="D26275" i="3"/>
  <c r="D26276" i="3"/>
  <c r="D26277" i="3"/>
  <c r="D26278" i="3"/>
  <c r="D26279" i="3"/>
  <c r="D26280" i="3"/>
  <c r="D26281" i="3"/>
  <c r="D26282" i="3"/>
  <c r="D26283" i="3"/>
  <c r="D26284" i="3"/>
  <c r="D26285" i="3"/>
  <c r="D26286" i="3"/>
  <c r="D26287" i="3"/>
  <c r="D26288" i="3"/>
  <c r="D26289" i="3"/>
  <c r="D26290" i="3"/>
  <c r="D26291" i="3"/>
  <c r="D26292" i="3"/>
  <c r="D26293" i="3"/>
  <c r="D26294" i="3"/>
  <c r="D26296" i="3"/>
  <c r="D26297" i="3"/>
  <c r="D26298" i="3"/>
  <c r="D26299" i="3"/>
  <c r="D26300" i="3"/>
  <c r="D26301" i="3"/>
  <c r="D26302" i="3"/>
  <c r="D26303" i="3"/>
  <c r="D26304" i="3"/>
  <c r="D26305" i="3"/>
  <c r="D26306" i="3"/>
  <c r="D26307" i="3"/>
  <c r="D26308" i="3"/>
  <c r="D26309" i="3"/>
  <c r="D26310" i="3"/>
  <c r="D26311" i="3"/>
  <c r="D26312" i="3"/>
  <c r="D26313" i="3"/>
  <c r="D26314" i="3"/>
  <c r="D26315" i="3"/>
  <c r="D26316" i="3"/>
  <c r="D26317" i="3"/>
  <c r="D26318" i="3"/>
  <c r="D26319" i="3"/>
  <c r="D26320" i="3"/>
  <c r="D26321" i="3"/>
  <c r="D26322" i="3"/>
  <c r="D26323" i="3"/>
  <c r="D26324" i="3"/>
  <c r="D26325" i="3"/>
  <c r="D26326" i="3"/>
  <c r="D26327" i="3"/>
  <c r="D26328" i="3"/>
  <c r="D26329" i="3"/>
  <c r="D26330" i="3"/>
  <c r="D26331" i="3"/>
  <c r="D26332" i="3"/>
  <c r="D26333" i="3"/>
  <c r="D26334" i="3"/>
  <c r="D26335" i="3"/>
  <c r="D26336" i="3"/>
  <c r="D26337" i="3"/>
  <c r="D26338" i="3"/>
  <c r="D26339" i="3"/>
  <c r="D26340" i="3"/>
  <c r="D26341" i="3"/>
  <c r="D26342" i="3"/>
  <c r="D26343" i="3"/>
  <c r="D26344" i="3"/>
  <c r="D26345" i="3"/>
  <c r="D26346" i="3"/>
  <c r="D26347" i="3"/>
  <c r="D26348" i="3"/>
  <c r="D26349" i="3"/>
  <c r="D26350" i="3"/>
  <c r="D26351" i="3"/>
  <c r="D26352" i="3"/>
  <c r="D26353" i="3"/>
  <c r="D26354" i="3"/>
  <c r="D26355" i="3"/>
  <c r="D26356" i="3"/>
  <c r="D26357" i="3"/>
  <c r="D26358" i="3"/>
  <c r="D26359" i="3"/>
  <c r="D26360" i="3"/>
  <c r="D26361" i="3"/>
  <c r="D26362" i="3"/>
  <c r="D26363" i="3"/>
  <c r="D26364" i="3"/>
  <c r="D26365" i="3"/>
  <c r="D26366" i="3"/>
  <c r="D26367" i="3"/>
  <c r="D26368" i="3"/>
  <c r="D26369" i="3"/>
  <c r="D26370" i="3"/>
  <c r="D26371" i="3"/>
  <c r="D26372" i="3"/>
  <c r="D26373" i="3"/>
  <c r="D26374" i="3"/>
  <c r="D26375" i="3"/>
  <c r="D26376" i="3"/>
  <c r="D26377" i="3"/>
  <c r="D26378" i="3"/>
  <c r="D26379" i="3"/>
  <c r="D26380" i="3"/>
  <c r="D26381" i="3"/>
  <c r="D26382" i="3"/>
  <c r="D26383" i="3"/>
  <c r="D26384" i="3"/>
  <c r="D26385" i="3"/>
  <c r="D26386" i="3"/>
  <c r="D26387" i="3"/>
  <c r="D26388" i="3"/>
  <c r="D26389" i="3"/>
  <c r="D26390" i="3"/>
  <c r="D26391" i="3"/>
  <c r="D26392" i="3"/>
  <c r="D26393" i="3"/>
  <c r="D26394" i="3"/>
  <c r="D26395" i="3"/>
  <c r="D26396" i="3"/>
  <c r="D26397" i="3"/>
  <c r="D26398" i="3"/>
  <c r="D26399" i="3"/>
  <c r="D26400" i="3"/>
  <c r="D26401" i="3"/>
  <c r="D26402" i="3"/>
  <c r="D26403" i="3"/>
  <c r="D26080" i="3"/>
  <c r="I26079" i="3"/>
  <c r="D26079" i="3"/>
  <c r="I26078" i="3"/>
  <c r="D26078" i="3"/>
  <c r="I26077" i="3"/>
  <c r="D26077" i="3"/>
  <c r="I26076" i="3"/>
  <c r="D26076" i="3"/>
  <c r="I26075" i="3"/>
  <c r="D26075" i="3"/>
  <c r="I26074" i="3"/>
  <c r="D26074" i="3"/>
  <c r="I26073" i="3"/>
  <c r="D26073" i="3"/>
  <c r="I26072" i="3"/>
  <c r="D26072" i="3"/>
  <c r="I26071" i="3"/>
  <c r="D26071" i="3"/>
  <c r="I26070" i="3"/>
  <c r="D26070" i="3"/>
  <c r="I26069" i="3"/>
  <c r="D26069" i="3"/>
  <c r="I26068" i="3"/>
  <c r="D26068" i="3"/>
  <c r="I26067" i="3"/>
  <c r="D26067" i="3"/>
  <c r="I26066" i="3"/>
  <c r="D26066" i="3"/>
  <c r="I26065" i="3"/>
  <c r="D26065" i="3"/>
  <c r="I26064" i="3"/>
  <c r="D26064" i="3"/>
  <c r="I26063" i="3"/>
  <c r="D26063" i="3"/>
  <c r="I26062" i="3"/>
  <c r="D26062" i="3"/>
  <c r="I26061" i="3"/>
  <c r="D26061" i="3"/>
  <c r="I26060" i="3"/>
  <c r="D26060" i="3"/>
  <c r="I26059" i="3"/>
  <c r="D26059" i="3"/>
  <c r="I26058" i="3"/>
  <c r="D26058" i="3"/>
  <c r="I26057" i="3"/>
  <c r="D26057" i="3"/>
  <c r="I26056" i="3"/>
  <c r="D26056" i="3"/>
  <c r="I26055" i="3"/>
  <c r="D26055" i="3"/>
  <c r="I26054" i="3"/>
  <c r="D26054" i="3"/>
  <c r="I26053" i="3"/>
  <c r="D26053" i="3"/>
  <c r="I26052" i="3"/>
  <c r="D26052" i="3"/>
  <c r="I26051" i="3"/>
  <c r="D26051" i="3"/>
  <c r="I26050" i="3"/>
  <c r="D26050" i="3"/>
  <c r="I26049" i="3"/>
  <c r="D26049" i="3"/>
  <c r="I26048" i="3"/>
  <c r="D26048" i="3"/>
  <c r="I26047" i="3"/>
  <c r="D26047" i="3"/>
  <c r="I26046" i="3"/>
  <c r="D26046" i="3"/>
  <c r="I26045" i="3"/>
  <c r="D26045" i="3"/>
  <c r="I26044" i="3"/>
  <c r="D26044" i="3"/>
  <c r="I26043" i="3"/>
  <c r="D26043" i="3"/>
  <c r="I26042" i="3"/>
  <c r="D26042" i="3"/>
  <c r="I26041" i="3"/>
  <c r="D26041" i="3"/>
  <c r="I26040" i="3"/>
  <c r="D26040" i="3"/>
  <c r="I26039" i="3"/>
  <c r="D26039" i="3"/>
  <c r="I26038" i="3"/>
  <c r="D26038" i="3"/>
  <c r="I26037" i="3"/>
  <c r="D26037" i="3"/>
  <c r="I26036" i="3"/>
  <c r="D26036" i="3"/>
  <c r="I26035" i="3"/>
  <c r="D26035" i="3"/>
  <c r="I26034" i="3"/>
  <c r="D26034" i="3"/>
  <c r="I26033" i="3"/>
  <c r="D26033" i="3"/>
  <c r="I26032" i="3"/>
  <c r="D26032" i="3"/>
  <c r="I26031" i="3"/>
  <c r="D26031" i="3"/>
  <c r="I26030" i="3"/>
  <c r="D26030" i="3"/>
  <c r="I26029" i="3"/>
  <c r="D26029" i="3"/>
  <c r="I26028" i="3"/>
  <c r="D26028" i="3"/>
  <c r="I26027" i="3"/>
  <c r="D26027" i="3"/>
  <c r="I26026" i="3"/>
  <c r="D26026" i="3"/>
  <c r="I26025" i="3"/>
  <c r="D26025" i="3"/>
  <c r="I26024" i="3"/>
  <c r="D26024" i="3"/>
  <c r="I26023" i="3"/>
  <c r="D26023" i="3"/>
  <c r="I26022" i="3"/>
  <c r="D26022" i="3"/>
  <c r="I26021" i="3"/>
  <c r="D26021" i="3"/>
  <c r="I26020" i="3"/>
  <c r="D26020" i="3"/>
  <c r="I26019" i="3"/>
  <c r="D26019" i="3"/>
  <c r="I26018" i="3"/>
  <c r="D26018" i="3"/>
  <c r="I26017" i="3"/>
  <c r="D26017" i="3"/>
  <c r="I26016" i="3"/>
  <c r="D26016" i="3"/>
  <c r="I26015" i="3"/>
  <c r="D26015" i="3"/>
  <c r="I26014" i="3"/>
  <c r="D26014" i="3"/>
  <c r="I26013" i="3"/>
  <c r="D26013" i="3"/>
  <c r="I26012" i="3"/>
  <c r="D26012" i="3"/>
  <c r="I26011" i="3"/>
  <c r="D26011" i="3"/>
  <c r="I26010" i="3"/>
  <c r="D26010" i="3"/>
  <c r="I26009" i="3"/>
  <c r="D26009" i="3"/>
  <c r="I26008" i="3"/>
  <c r="D26008" i="3"/>
  <c r="I26007" i="3"/>
  <c r="D26007" i="3"/>
  <c r="I26006" i="3"/>
  <c r="D26006" i="3"/>
  <c r="I26005" i="3"/>
  <c r="D26005" i="3"/>
  <c r="I26004" i="3"/>
  <c r="D26004" i="3"/>
  <c r="I26003" i="3"/>
  <c r="D26003" i="3"/>
  <c r="I26002" i="3"/>
  <c r="D26002" i="3"/>
  <c r="I26001" i="3"/>
  <c r="D26001" i="3"/>
  <c r="I26000" i="3"/>
  <c r="D26000" i="3"/>
  <c r="I25999" i="3"/>
  <c r="D25999" i="3"/>
  <c r="I25998" i="3"/>
  <c r="D25998" i="3"/>
  <c r="I25997" i="3"/>
  <c r="D25997" i="3"/>
  <c r="I25996" i="3"/>
  <c r="D25996" i="3"/>
  <c r="I25995" i="3"/>
  <c r="D25995" i="3"/>
  <c r="I25994" i="3"/>
  <c r="D25994" i="3"/>
  <c r="I25993" i="3"/>
  <c r="D25993" i="3"/>
  <c r="I25992" i="3"/>
  <c r="D25992" i="3"/>
  <c r="I25991" i="3"/>
  <c r="D25991" i="3"/>
  <c r="I25990" i="3"/>
  <c r="D25990" i="3"/>
  <c r="I25989" i="3"/>
  <c r="D25989" i="3"/>
  <c r="I25988" i="3"/>
  <c r="D25988" i="3"/>
  <c r="I25987" i="3"/>
  <c r="D25987" i="3"/>
  <c r="I25986" i="3"/>
  <c r="D25986" i="3"/>
  <c r="I25985" i="3"/>
  <c r="D25985" i="3"/>
  <c r="I25984" i="3"/>
  <c r="D25984" i="3"/>
  <c r="I25983" i="3"/>
  <c r="D25983" i="3"/>
  <c r="I25982" i="3"/>
  <c r="D25982" i="3"/>
  <c r="I25981" i="3"/>
  <c r="D25981" i="3"/>
  <c r="I25980" i="3"/>
  <c r="D25980" i="3"/>
  <c r="I25979" i="3"/>
  <c r="D25979" i="3"/>
  <c r="I25978" i="3"/>
  <c r="D25978" i="3"/>
  <c r="I25977" i="3"/>
  <c r="D25977" i="3"/>
  <c r="I25976" i="3"/>
  <c r="D25976" i="3"/>
  <c r="I25975" i="3"/>
  <c r="D25975" i="3"/>
  <c r="I25974" i="3"/>
  <c r="D25974" i="3"/>
  <c r="I25973" i="3"/>
  <c r="D25973" i="3"/>
  <c r="I25972" i="3"/>
  <c r="D25972" i="3"/>
  <c r="I25971" i="3"/>
  <c r="D25971" i="3"/>
  <c r="I25970" i="3"/>
  <c r="D25970" i="3"/>
  <c r="I25969" i="3"/>
  <c r="D25969" i="3"/>
  <c r="I25968" i="3"/>
  <c r="D25968" i="3"/>
  <c r="I25967" i="3"/>
  <c r="D25967" i="3"/>
  <c r="I25966" i="3"/>
  <c r="D25966" i="3"/>
  <c r="I25965" i="3"/>
  <c r="D25965" i="3"/>
  <c r="I25964" i="3"/>
  <c r="D25964" i="3"/>
  <c r="I25963" i="3"/>
  <c r="D25963" i="3"/>
  <c r="I25962" i="3"/>
  <c r="D25962" i="3"/>
  <c r="I25961" i="3"/>
  <c r="D25961" i="3"/>
  <c r="I25960" i="3"/>
  <c r="D25960" i="3"/>
  <c r="I25959" i="3"/>
  <c r="D25959" i="3"/>
  <c r="I25958" i="3"/>
  <c r="D25958" i="3"/>
  <c r="I25957" i="3"/>
  <c r="D25957" i="3"/>
  <c r="I25956" i="3"/>
  <c r="D25956" i="3"/>
  <c r="I25955" i="3"/>
  <c r="D25955" i="3"/>
  <c r="I25954" i="3"/>
  <c r="D25954" i="3"/>
  <c r="I25953" i="3"/>
  <c r="D25953" i="3"/>
  <c r="I25952" i="3"/>
  <c r="D25952" i="3"/>
  <c r="I25951" i="3"/>
  <c r="D25951" i="3"/>
  <c r="I25950" i="3"/>
  <c r="D25950" i="3"/>
  <c r="I25949" i="3"/>
  <c r="D25949" i="3"/>
  <c r="I25948" i="3"/>
  <c r="D25948" i="3"/>
  <c r="I25947" i="3"/>
  <c r="D25947" i="3"/>
  <c r="I25946" i="3"/>
  <c r="D25946" i="3"/>
  <c r="I25945" i="3"/>
  <c r="D25945" i="3"/>
  <c r="I25944" i="3"/>
  <c r="D25944" i="3"/>
  <c r="I25943" i="3"/>
  <c r="D25943" i="3"/>
  <c r="I25942" i="3"/>
  <c r="D25942" i="3"/>
  <c r="I25941" i="3"/>
  <c r="D25941" i="3"/>
  <c r="I25940" i="3"/>
  <c r="D25940" i="3"/>
  <c r="I25939" i="3"/>
  <c r="D25939" i="3"/>
  <c r="I25938" i="3"/>
  <c r="D25938" i="3"/>
  <c r="I25937" i="3"/>
  <c r="D25937" i="3"/>
  <c r="I25936" i="3"/>
  <c r="D25936" i="3"/>
  <c r="I25935" i="3"/>
  <c r="D25935" i="3"/>
  <c r="I25934" i="3"/>
  <c r="D25934" i="3"/>
  <c r="I25933" i="3"/>
  <c r="D25933" i="3"/>
  <c r="I25932" i="3"/>
  <c r="D25932" i="3"/>
  <c r="I25931" i="3"/>
  <c r="D25931" i="3"/>
  <c r="I25930" i="3"/>
  <c r="D25930" i="3"/>
  <c r="I25929" i="3"/>
  <c r="D25929" i="3"/>
  <c r="I25928" i="3"/>
  <c r="D25928" i="3"/>
  <c r="I25927" i="3"/>
  <c r="D25927" i="3"/>
  <c r="I25926" i="3"/>
  <c r="D25926" i="3"/>
  <c r="I25925" i="3"/>
  <c r="D25925" i="3"/>
  <c r="I25924" i="3"/>
  <c r="D25924" i="3"/>
  <c r="I25923" i="3"/>
  <c r="D25923" i="3"/>
  <c r="I25922" i="3"/>
  <c r="D25922" i="3"/>
  <c r="I25921" i="3"/>
  <c r="D25921" i="3"/>
  <c r="I25920" i="3"/>
  <c r="D25920" i="3"/>
  <c r="I25919" i="3"/>
  <c r="D25919" i="3"/>
  <c r="D25758" i="3"/>
  <c r="D25918" i="3"/>
  <c r="D25917" i="3"/>
  <c r="D25916" i="3"/>
  <c r="D25915" i="3"/>
  <c r="D25914" i="3"/>
  <c r="D25913" i="3"/>
  <c r="D25912" i="3"/>
  <c r="D25911" i="3"/>
  <c r="D25910" i="3"/>
  <c r="D25909" i="3"/>
  <c r="D25908" i="3"/>
  <c r="D25907" i="3"/>
  <c r="D25906" i="3"/>
  <c r="D25905" i="3"/>
  <c r="D25904" i="3"/>
  <c r="D25903" i="3"/>
  <c r="D25902" i="3"/>
  <c r="D25901" i="3"/>
  <c r="D25900" i="3"/>
  <c r="D25899" i="3"/>
  <c r="D25898" i="3"/>
  <c r="D25897" i="3"/>
  <c r="D25896" i="3"/>
  <c r="D25895" i="3"/>
  <c r="D25894" i="3"/>
  <c r="D25893" i="3"/>
  <c r="D25892" i="3"/>
  <c r="D25891" i="3"/>
  <c r="D25890" i="3"/>
  <c r="D25889" i="3"/>
  <c r="D25888" i="3"/>
  <c r="D25887" i="3"/>
  <c r="D25886" i="3"/>
  <c r="D25885" i="3"/>
  <c r="D25884" i="3"/>
  <c r="D25883" i="3"/>
  <c r="D25882" i="3"/>
  <c r="D25881" i="3"/>
  <c r="D25880" i="3"/>
  <c r="D25879" i="3"/>
  <c r="D25878" i="3"/>
  <c r="D25877" i="3"/>
  <c r="D25876" i="3"/>
  <c r="D25875" i="3"/>
  <c r="D25874" i="3"/>
  <c r="D25873" i="3"/>
  <c r="D25872" i="3"/>
  <c r="D25871" i="3"/>
  <c r="D25870" i="3"/>
  <c r="D25869" i="3"/>
  <c r="D25868" i="3"/>
  <c r="D25867" i="3"/>
  <c r="D25866" i="3"/>
  <c r="D25865" i="3"/>
  <c r="D25864" i="3"/>
  <c r="D25863" i="3"/>
  <c r="D25862" i="3"/>
  <c r="D25861" i="3"/>
  <c r="D25860" i="3"/>
  <c r="D25859" i="3"/>
  <c r="D25858" i="3"/>
  <c r="D25857" i="3"/>
  <c r="D25856" i="3"/>
  <c r="D25855" i="3"/>
  <c r="D25854" i="3"/>
  <c r="D25853" i="3"/>
  <c r="D25852" i="3"/>
  <c r="D25851" i="3"/>
  <c r="D25850" i="3"/>
  <c r="D25849" i="3"/>
  <c r="D25848" i="3"/>
  <c r="D25847" i="3"/>
  <c r="D25846" i="3"/>
  <c r="D25845" i="3"/>
  <c r="D25844" i="3"/>
  <c r="D25843" i="3"/>
  <c r="D25842" i="3"/>
  <c r="D25841" i="3"/>
  <c r="D25840" i="3"/>
  <c r="D25839" i="3"/>
  <c r="D25838" i="3"/>
  <c r="D25837" i="3"/>
  <c r="D25836" i="3"/>
  <c r="D25835" i="3"/>
  <c r="D25834" i="3"/>
  <c r="D25833" i="3"/>
  <c r="D25832" i="3"/>
  <c r="D25831" i="3"/>
  <c r="D25830" i="3"/>
  <c r="D25829" i="3"/>
  <c r="D25828" i="3"/>
  <c r="D25827" i="3"/>
  <c r="D25826" i="3"/>
  <c r="D25825" i="3"/>
  <c r="D25824" i="3"/>
  <c r="D25823" i="3"/>
  <c r="D25822" i="3"/>
  <c r="D25821" i="3"/>
  <c r="D25820" i="3"/>
  <c r="D25819" i="3"/>
  <c r="D25818" i="3"/>
  <c r="D25817" i="3"/>
  <c r="D25816" i="3"/>
  <c r="D25815" i="3"/>
  <c r="D25814" i="3"/>
  <c r="D25813" i="3"/>
  <c r="D25812" i="3"/>
  <c r="D25811" i="3"/>
  <c r="D25810" i="3"/>
  <c r="D25809" i="3"/>
  <c r="D25808" i="3"/>
  <c r="D25807" i="3"/>
  <c r="D25806" i="3"/>
  <c r="D25805" i="3"/>
  <c r="D25804" i="3"/>
  <c r="D25803" i="3"/>
  <c r="D25802" i="3"/>
  <c r="D25801" i="3"/>
  <c r="D25800" i="3"/>
  <c r="D25799" i="3"/>
  <c r="D25798" i="3"/>
  <c r="D25797" i="3"/>
  <c r="D25796" i="3"/>
  <c r="D25795" i="3"/>
  <c r="D25794" i="3"/>
  <c r="D25793" i="3"/>
  <c r="D25792" i="3"/>
  <c r="D25791" i="3"/>
  <c r="D25790" i="3"/>
  <c r="D25789" i="3"/>
  <c r="D25788" i="3"/>
  <c r="D25787" i="3"/>
  <c r="D25786" i="3"/>
  <c r="D25785" i="3"/>
  <c r="D25784" i="3"/>
  <c r="D25783" i="3"/>
  <c r="D25782" i="3"/>
  <c r="D25781" i="3"/>
  <c r="D25780" i="3"/>
  <c r="D25779" i="3"/>
  <c r="D25778" i="3"/>
  <c r="D25777" i="3"/>
  <c r="D25776" i="3"/>
  <c r="D25775" i="3"/>
  <c r="D25774" i="3"/>
  <c r="D25773" i="3"/>
  <c r="D25772" i="3"/>
  <c r="D25771" i="3"/>
  <c r="D25770" i="3"/>
  <c r="D25769" i="3"/>
  <c r="D25768" i="3"/>
  <c r="D25767" i="3"/>
  <c r="D25766" i="3"/>
  <c r="D25765" i="3"/>
  <c r="D25764" i="3"/>
  <c r="D25763" i="3"/>
  <c r="D25762" i="3"/>
  <c r="D25761" i="3"/>
  <c r="D25760" i="3"/>
  <c r="D2575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D25598" i="3"/>
  <c r="D25599" i="3"/>
  <c r="D25600" i="3"/>
  <c r="D25601" i="3"/>
  <c r="D25602" i="3"/>
  <c r="D25603" i="3"/>
  <c r="D25604" i="3"/>
  <c r="D25605" i="3"/>
  <c r="D25606" i="3"/>
  <c r="D25607" i="3"/>
  <c r="D25608" i="3"/>
  <c r="D25609" i="3"/>
  <c r="D25610" i="3"/>
  <c r="D25611" i="3"/>
  <c r="D25612" i="3"/>
  <c r="D25613" i="3"/>
  <c r="D25614" i="3"/>
  <c r="D25615" i="3"/>
  <c r="D25616" i="3"/>
  <c r="D25617" i="3"/>
  <c r="D25618" i="3"/>
  <c r="D25619" i="3"/>
  <c r="D25620" i="3"/>
  <c r="D25621" i="3"/>
  <c r="D25622" i="3"/>
  <c r="D25623" i="3"/>
  <c r="D25624" i="3"/>
  <c r="D25625" i="3"/>
  <c r="D25626" i="3"/>
  <c r="D25627" i="3"/>
  <c r="D25628" i="3"/>
  <c r="D25629" i="3"/>
  <c r="D25630" i="3"/>
  <c r="D25631" i="3"/>
  <c r="D25632" i="3"/>
  <c r="D25633" i="3"/>
  <c r="D25634" i="3"/>
  <c r="D25635" i="3"/>
  <c r="D25636" i="3"/>
  <c r="D25637" i="3"/>
  <c r="D25638" i="3"/>
  <c r="D25639" i="3"/>
  <c r="D25640" i="3"/>
  <c r="D25641" i="3"/>
  <c r="D25642" i="3"/>
  <c r="D25643" i="3"/>
  <c r="D25644" i="3"/>
  <c r="D25645" i="3"/>
  <c r="D25646" i="3"/>
  <c r="D25647" i="3"/>
  <c r="D25648" i="3"/>
  <c r="D25649" i="3"/>
  <c r="D25650" i="3"/>
  <c r="D25651" i="3"/>
  <c r="D25652" i="3"/>
  <c r="D25653" i="3"/>
  <c r="D25654" i="3"/>
  <c r="D25655" i="3"/>
  <c r="D25656" i="3"/>
  <c r="D25657" i="3"/>
  <c r="D25658" i="3"/>
  <c r="D25659" i="3"/>
  <c r="D25660" i="3"/>
  <c r="D25661" i="3"/>
  <c r="D25662" i="3"/>
  <c r="D25663" i="3"/>
  <c r="D25664" i="3"/>
  <c r="D25665" i="3"/>
  <c r="D25666" i="3"/>
  <c r="D25667" i="3"/>
  <c r="D25668" i="3"/>
  <c r="D25669" i="3"/>
  <c r="D25670" i="3"/>
  <c r="D25671" i="3"/>
  <c r="D25672" i="3"/>
  <c r="D25673" i="3"/>
  <c r="D25674" i="3"/>
  <c r="D25675" i="3"/>
  <c r="D25676" i="3"/>
  <c r="D25677" i="3"/>
  <c r="D25678" i="3"/>
  <c r="D25679" i="3"/>
  <c r="D25680" i="3"/>
  <c r="D25681" i="3"/>
  <c r="D25682" i="3"/>
  <c r="D25683" i="3"/>
  <c r="D25684" i="3"/>
  <c r="D25685" i="3"/>
  <c r="D25686" i="3"/>
  <c r="D25687" i="3"/>
  <c r="D25688" i="3"/>
  <c r="D25689" i="3"/>
  <c r="D25690" i="3"/>
  <c r="D25691" i="3"/>
  <c r="D25692" i="3"/>
  <c r="D25693" i="3"/>
  <c r="D25694" i="3"/>
  <c r="D25695" i="3"/>
  <c r="D25696" i="3"/>
  <c r="D25697" i="3"/>
  <c r="D25698" i="3"/>
  <c r="D25699" i="3"/>
  <c r="D25700" i="3"/>
  <c r="D25701" i="3"/>
  <c r="D25702" i="3"/>
  <c r="D25703" i="3"/>
  <c r="D25704" i="3"/>
  <c r="D25705" i="3"/>
  <c r="D25706" i="3"/>
  <c r="D25707" i="3"/>
  <c r="D25708" i="3"/>
  <c r="D25709" i="3"/>
  <c r="D25710" i="3"/>
  <c r="D25711" i="3"/>
  <c r="D25712" i="3"/>
  <c r="D25713" i="3"/>
  <c r="D25714" i="3"/>
  <c r="D25715" i="3"/>
  <c r="D25716" i="3"/>
  <c r="D25717" i="3"/>
  <c r="D25718" i="3"/>
  <c r="D25719" i="3"/>
  <c r="D25720" i="3"/>
  <c r="D25721" i="3"/>
  <c r="D25722" i="3"/>
  <c r="D25723" i="3"/>
  <c r="D25724" i="3"/>
  <c r="D25725" i="3"/>
  <c r="D25726" i="3"/>
  <c r="D25727" i="3"/>
  <c r="D25728" i="3"/>
  <c r="D25729" i="3"/>
  <c r="D25730" i="3"/>
  <c r="D25731" i="3"/>
  <c r="D25732" i="3"/>
  <c r="D25733" i="3"/>
  <c r="D25734" i="3"/>
  <c r="D25735" i="3"/>
  <c r="D25736" i="3"/>
  <c r="D25737" i="3"/>
  <c r="D25738" i="3"/>
  <c r="D25739" i="3"/>
  <c r="D25740" i="3"/>
  <c r="D25741" i="3"/>
  <c r="D25742" i="3"/>
  <c r="D25743" i="3"/>
  <c r="D25744" i="3"/>
  <c r="D25745" i="3"/>
  <c r="D25746" i="3"/>
  <c r="D25747" i="3"/>
  <c r="D25748" i="3"/>
  <c r="D25749" i="3"/>
  <c r="D25750" i="3"/>
  <c r="D25751" i="3"/>
  <c r="D25752" i="3"/>
  <c r="D25753" i="3"/>
  <c r="D25754" i="3"/>
  <c r="D25755" i="3"/>
  <c r="D25756" i="3"/>
  <c r="D25757" i="3"/>
  <c r="D25597" i="3"/>
  <c r="D25493" i="3"/>
  <c r="D25437" i="3"/>
  <c r="D25438" i="3"/>
  <c r="D25439" i="3"/>
  <c r="D25440" i="3"/>
  <c r="D25441" i="3"/>
  <c r="D25442" i="3"/>
  <c r="D25443" i="3"/>
  <c r="D25444" i="3"/>
  <c r="D25445" i="3"/>
  <c r="D25446" i="3"/>
  <c r="D25447" i="3"/>
  <c r="D25448" i="3"/>
  <c r="D25449" i="3"/>
  <c r="D25450" i="3"/>
  <c r="D25451" i="3"/>
  <c r="D25452" i="3"/>
  <c r="D25453" i="3"/>
  <c r="D25454" i="3"/>
  <c r="D25455" i="3"/>
  <c r="D25456" i="3"/>
  <c r="D25457" i="3"/>
  <c r="D25458" i="3"/>
  <c r="D25459" i="3"/>
  <c r="D25460" i="3"/>
  <c r="D25461" i="3"/>
  <c r="D25462" i="3"/>
  <c r="D25463" i="3"/>
  <c r="D25464" i="3"/>
  <c r="D25465" i="3"/>
  <c r="D25466" i="3"/>
  <c r="D25467" i="3"/>
  <c r="D25468" i="3"/>
  <c r="D25469" i="3"/>
  <c r="D25470" i="3"/>
  <c r="D25471" i="3"/>
  <c r="D25472" i="3"/>
  <c r="D25473" i="3"/>
  <c r="D25474" i="3"/>
  <c r="D25475" i="3"/>
  <c r="D25476" i="3"/>
  <c r="D25477" i="3"/>
  <c r="D25478" i="3"/>
  <c r="D25479" i="3"/>
  <c r="D25480" i="3"/>
  <c r="D25481" i="3"/>
  <c r="D25482" i="3"/>
  <c r="D25483" i="3"/>
  <c r="D25484" i="3"/>
  <c r="D25485" i="3"/>
  <c r="D25486" i="3"/>
  <c r="D25487" i="3"/>
  <c r="D25488" i="3"/>
  <c r="D25489" i="3"/>
  <c r="D25490" i="3"/>
  <c r="D25491" i="3"/>
  <c r="D25492" i="3"/>
  <c r="D25494" i="3"/>
  <c r="D25495" i="3"/>
  <c r="D25496" i="3"/>
  <c r="D25497" i="3"/>
  <c r="D25498" i="3"/>
  <c r="D25499" i="3"/>
  <c r="D25500" i="3"/>
  <c r="D25501" i="3"/>
  <c r="D25502" i="3"/>
  <c r="D25503" i="3"/>
  <c r="D25504" i="3"/>
  <c r="D25505" i="3"/>
  <c r="D25506" i="3"/>
  <c r="D25507" i="3"/>
  <c r="D25508" i="3"/>
  <c r="D25509" i="3"/>
  <c r="D25510" i="3"/>
  <c r="D25511" i="3"/>
  <c r="D25512" i="3"/>
  <c r="D25513" i="3"/>
  <c r="D25514" i="3"/>
  <c r="D25515" i="3"/>
  <c r="D25516" i="3"/>
  <c r="D25517" i="3"/>
  <c r="D25518" i="3"/>
  <c r="D25519" i="3"/>
  <c r="D25520" i="3"/>
  <c r="D25521" i="3"/>
  <c r="D25522" i="3"/>
  <c r="D25523" i="3"/>
  <c r="D25524" i="3"/>
  <c r="D25525" i="3"/>
  <c r="D25526" i="3"/>
  <c r="D25527" i="3"/>
  <c r="D25528" i="3"/>
  <c r="D25529" i="3"/>
  <c r="D25530" i="3"/>
  <c r="D25531" i="3"/>
  <c r="D25532" i="3"/>
  <c r="D25533" i="3"/>
  <c r="D25534" i="3"/>
  <c r="D25535" i="3"/>
  <c r="D25536" i="3"/>
  <c r="D25537" i="3"/>
  <c r="D25538" i="3"/>
  <c r="D25539" i="3"/>
  <c r="D25540" i="3"/>
  <c r="D25541" i="3"/>
  <c r="D25542" i="3"/>
  <c r="D25543" i="3"/>
  <c r="D25544" i="3"/>
  <c r="D25545" i="3"/>
  <c r="D25546" i="3"/>
  <c r="D25547" i="3"/>
  <c r="D25548" i="3"/>
  <c r="D25549" i="3"/>
  <c r="D25550" i="3"/>
  <c r="D25551" i="3"/>
  <c r="D25552" i="3"/>
  <c r="D25553" i="3"/>
  <c r="D25554" i="3"/>
  <c r="D25555" i="3"/>
  <c r="D25556" i="3"/>
  <c r="D25557" i="3"/>
  <c r="D25558" i="3"/>
  <c r="D25559" i="3"/>
  <c r="D25560" i="3"/>
  <c r="D25561" i="3"/>
  <c r="D25562" i="3"/>
  <c r="D25563" i="3"/>
  <c r="D25564" i="3"/>
  <c r="D25565" i="3"/>
  <c r="D25566" i="3"/>
  <c r="D25567" i="3"/>
  <c r="D25568" i="3"/>
  <c r="D25569" i="3"/>
  <c r="D25570" i="3"/>
  <c r="D25571" i="3"/>
  <c r="D25572" i="3"/>
  <c r="D25573" i="3"/>
  <c r="D25574" i="3"/>
  <c r="D25575" i="3"/>
  <c r="D25576" i="3"/>
  <c r="D25577" i="3"/>
  <c r="D25578" i="3"/>
  <c r="D25579" i="3"/>
  <c r="D25580" i="3"/>
  <c r="D25581" i="3"/>
  <c r="D25582" i="3"/>
  <c r="D25583" i="3"/>
  <c r="D25584" i="3"/>
  <c r="D25585" i="3"/>
  <c r="D25586" i="3"/>
  <c r="D25587" i="3"/>
  <c r="D25588" i="3"/>
  <c r="D25589" i="3"/>
  <c r="D25590" i="3"/>
  <c r="D25591" i="3"/>
  <c r="D25592" i="3"/>
  <c r="D25593" i="3"/>
  <c r="D25594" i="3"/>
  <c r="D25595" i="3"/>
  <c r="D25596" i="3"/>
  <c r="D25436" i="3"/>
  <c r="D25276" i="3"/>
  <c r="D25277" i="3"/>
  <c r="D25278" i="3"/>
  <c r="D25279" i="3"/>
  <c r="D25280" i="3"/>
  <c r="D25281" i="3"/>
  <c r="D25282" i="3"/>
  <c r="D25283" i="3"/>
  <c r="D25284" i="3"/>
  <c r="D25285" i="3"/>
  <c r="D25286" i="3"/>
  <c r="D25287" i="3"/>
  <c r="D25288" i="3"/>
  <c r="D25289" i="3"/>
  <c r="D25290" i="3"/>
  <c r="D25291" i="3"/>
  <c r="D25292" i="3"/>
  <c r="D25293" i="3"/>
  <c r="D25294" i="3"/>
  <c r="D25295" i="3"/>
  <c r="D25296" i="3"/>
  <c r="D25297" i="3"/>
  <c r="D25298" i="3"/>
  <c r="D25299" i="3"/>
  <c r="D25300" i="3"/>
  <c r="D25301" i="3"/>
  <c r="D25302" i="3"/>
  <c r="D25303" i="3"/>
  <c r="D25304" i="3"/>
  <c r="D25305" i="3"/>
  <c r="D25306" i="3"/>
  <c r="D25307" i="3"/>
  <c r="D25308" i="3"/>
  <c r="D25309" i="3"/>
  <c r="D25310" i="3"/>
  <c r="D25311" i="3"/>
  <c r="D25312" i="3"/>
  <c r="D25313" i="3"/>
  <c r="D25314" i="3"/>
  <c r="D25315" i="3"/>
  <c r="D25316" i="3"/>
  <c r="D25317" i="3"/>
  <c r="D25318" i="3"/>
  <c r="D25319" i="3"/>
  <c r="D25320" i="3"/>
  <c r="D25321" i="3"/>
  <c r="D25322" i="3"/>
  <c r="D25323" i="3"/>
  <c r="D25324" i="3"/>
  <c r="D25325" i="3"/>
  <c r="D25326" i="3"/>
  <c r="D25327" i="3"/>
  <c r="D25328" i="3"/>
  <c r="D25329" i="3"/>
  <c r="D25330" i="3"/>
  <c r="D25331" i="3"/>
  <c r="D25332" i="3"/>
  <c r="D25333" i="3"/>
  <c r="D25334" i="3"/>
  <c r="D25335" i="3"/>
  <c r="D25336" i="3"/>
  <c r="D25337" i="3"/>
  <c r="D25338" i="3"/>
  <c r="D25339" i="3"/>
  <c r="D25340" i="3"/>
  <c r="D25341" i="3"/>
  <c r="D25342" i="3"/>
  <c r="D25343" i="3"/>
  <c r="D25344" i="3"/>
  <c r="D25345" i="3"/>
  <c r="D25346" i="3"/>
  <c r="D25347" i="3"/>
  <c r="D25348" i="3"/>
  <c r="D25349" i="3"/>
  <c r="D25350" i="3"/>
  <c r="D25351" i="3"/>
  <c r="D25352" i="3"/>
  <c r="D25353" i="3"/>
  <c r="D25354" i="3"/>
  <c r="D25355" i="3"/>
  <c r="D25356" i="3"/>
  <c r="D25357" i="3"/>
  <c r="D25358" i="3"/>
  <c r="D25359" i="3"/>
  <c r="D25360" i="3"/>
  <c r="D25361" i="3"/>
  <c r="D25362" i="3"/>
  <c r="D25363" i="3"/>
  <c r="D25364" i="3"/>
  <c r="D25365" i="3"/>
  <c r="D25366" i="3"/>
  <c r="D25367" i="3"/>
  <c r="D25368" i="3"/>
  <c r="D25369" i="3"/>
  <c r="D25370" i="3"/>
  <c r="D25371" i="3"/>
  <c r="D25372" i="3"/>
  <c r="D25373" i="3"/>
  <c r="D25374" i="3"/>
  <c r="D25375" i="3"/>
  <c r="D25376" i="3"/>
  <c r="D25377" i="3"/>
  <c r="D25378" i="3"/>
  <c r="D25379" i="3"/>
  <c r="D25380" i="3"/>
  <c r="D25381" i="3"/>
  <c r="D25382" i="3"/>
  <c r="D25383" i="3"/>
  <c r="D25384" i="3"/>
  <c r="D25385" i="3"/>
  <c r="D25386" i="3"/>
  <c r="D25387" i="3"/>
  <c r="D25388" i="3"/>
  <c r="D25389" i="3"/>
  <c r="D25390" i="3"/>
  <c r="D25391" i="3"/>
  <c r="D25392" i="3"/>
  <c r="D25393" i="3"/>
  <c r="D25394" i="3"/>
  <c r="D25395" i="3"/>
  <c r="D25396" i="3"/>
  <c r="D25397" i="3"/>
  <c r="D25398" i="3"/>
  <c r="D25399" i="3"/>
  <c r="D25400" i="3"/>
  <c r="D25401" i="3"/>
  <c r="D25402" i="3"/>
  <c r="D25403" i="3"/>
  <c r="D25404" i="3"/>
  <c r="D25405" i="3"/>
  <c r="D25406" i="3"/>
  <c r="D25407" i="3"/>
  <c r="D25408" i="3"/>
  <c r="D25409" i="3"/>
  <c r="D25410" i="3"/>
  <c r="D25411" i="3"/>
  <c r="D25412" i="3"/>
  <c r="D25413" i="3"/>
  <c r="D25414" i="3"/>
  <c r="D25415" i="3"/>
  <c r="D25416" i="3"/>
  <c r="D25417" i="3"/>
  <c r="D25418" i="3"/>
  <c r="D25419" i="3"/>
  <c r="D25420" i="3"/>
  <c r="D25421" i="3"/>
  <c r="D25422" i="3"/>
  <c r="D25423" i="3"/>
  <c r="D25424" i="3"/>
  <c r="D25425" i="3"/>
  <c r="D25426" i="3"/>
  <c r="D25427" i="3"/>
  <c r="D25428" i="3"/>
  <c r="D25429" i="3"/>
  <c r="D25430" i="3"/>
  <c r="D25431" i="3"/>
  <c r="D25432" i="3"/>
  <c r="D25433" i="3"/>
  <c r="D25434" i="3"/>
  <c r="D25435" i="3"/>
  <c r="D25275" i="3"/>
  <c r="D25020" i="3"/>
  <c r="D25114" i="3"/>
  <c r="D25115" i="3"/>
  <c r="D25116" i="3"/>
  <c r="D25117" i="3"/>
  <c r="D25118" i="3"/>
  <c r="D25119" i="3"/>
  <c r="D25120" i="3"/>
  <c r="D25121" i="3"/>
  <c r="D25122" i="3"/>
  <c r="D25123" i="3"/>
  <c r="D25124" i="3"/>
  <c r="D25125" i="3"/>
  <c r="D25126" i="3"/>
  <c r="D25127" i="3"/>
  <c r="D25128" i="3"/>
  <c r="D25129" i="3"/>
  <c r="D25130" i="3"/>
  <c r="D25131" i="3"/>
  <c r="D25132" i="3"/>
  <c r="D25133" i="3"/>
  <c r="D25134" i="3"/>
  <c r="D25135" i="3"/>
  <c r="D25136" i="3"/>
  <c r="D25137" i="3"/>
  <c r="D25138" i="3"/>
  <c r="D25139" i="3"/>
  <c r="D25140" i="3"/>
  <c r="D25141" i="3"/>
  <c r="D25142" i="3"/>
  <c r="D25143" i="3"/>
  <c r="D25144" i="3"/>
  <c r="D25145" i="3"/>
  <c r="D25146" i="3"/>
  <c r="D25147" i="3"/>
  <c r="D25148" i="3"/>
  <c r="D25149" i="3"/>
  <c r="D25150" i="3"/>
  <c r="D25151" i="3"/>
  <c r="D25152" i="3"/>
  <c r="D25153" i="3"/>
  <c r="D25154" i="3"/>
  <c r="D25155" i="3"/>
  <c r="D25156" i="3"/>
  <c r="D25157" i="3"/>
  <c r="D25158" i="3"/>
  <c r="D25159" i="3"/>
  <c r="D25160" i="3"/>
  <c r="D25161" i="3"/>
  <c r="D25162" i="3"/>
  <c r="D25163" i="3"/>
  <c r="D25164" i="3"/>
  <c r="D25165" i="3"/>
  <c r="D25166" i="3"/>
  <c r="D25167" i="3"/>
  <c r="D25168" i="3"/>
  <c r="D25169" i="3"/>
  <c r="D25170" i="3"/>
  <c r="D25171" i="3"/>
  <c r="D25172" i="3"/>
  <c r="D25173" i="3"/>
  <c r="D25174" i="3"/>
  <c r="D25175" i="3"/>
  <c r="D25176" i="3"/>
  <c r="D25177" i="3"/>
  <c r="D25178" i="3"/>
  <c r="D25179" i="3"/>
  <c r="D25180" i="3"/>
  <c r="D25181" i="3"/>
  <c r="D25182" i="3"/>
  <c r="D25183" i="3"/>
  <c r="D25184" i="3"/>
  <c r="D25185" i="3"/>
  <c r="D25186" i="3"/>
  <c r="D25187" i="3"/>
  <c r="D25188" i="3"/>
  <c r="D25189" i="3"/>
  <c r="D25190" i="3"/>
  <c r="D25191" i="3"/>
  <c r="D25192" i="3"/>
  <c r="D25193" i="3"/>
  <c r="D25194" i="3"/>
  <c r="D25195" i="3"/>
  <c r="D25196" i="3"/>
  <c r="D25197" i="3"/>
  <c r="D25198" i="3"/>
  <c r="D25199" i="3"/>
  <c r="D25200" i="3"/>
  <c r="D25201" i="3"/>
  <c r="D25202" i="3"/>
  <c r="D25203" i="3"/>
  <c r="D25204" i="3"/>
  <c r="D25205" i="3"/>
  <c r="D25206" i="3"/>
  <c r="D25207" i="3"/>
  <c r="D25208" i="3"/>
  <c r="D25209" i="3"/>
  <c r="D25210" i="3"/>
  <c r="D25211" i="3"/>
  <c r="D25212" i="3"/>
  <c r="D25213" i="3"/>
  <c r="D25214" i="3"/>
  <c r="D25215" i="3"/>
  <c r="D25216" i="3"/>
  <c r="D25217" i="3"/>
  <c r="D25218" i="3"/>
  <c r="D25219" i="3"/>
  <c r="D25220" i="3"/>
  <c r="D25221" i="3"/>
  <c r="D25222" i="3"/>
  <c r="D25223" i="3"/>
  <c r="D25224" i="3"/>
  <c r="D25225" i="3"/>
  <c r="D25226" i="3"/>
  <c r="D25227" i="3"/>
  <c r="D25228" i="3"/>
  <c r="D25229" i="3"/>
  <c r="D25230" i="3"/>
  <c r="D25231" i="3"/>
  <c r="D25232" i="3"/>
  <c r="D25233" i="3"/>
  <c r="D25234" i="3"/>
  <c r="D25235" i="3"/>
  <c r="D25236" i="3"/>
  <c r="D25237" i="3"/>
  <c r="D25238" i="3"/>
  <c r="D25239" i="3"/>
  <c r="D25240" i="3"/>
  <c r="D25241" i="3"/>
  <c r="D25242" i="3"/>
  <c r="D25243" i="3"/>
  <c r="D25244" i="3"/>
  <c r="D25245" i="3"/>
  <c r="D25246" i="3"/>
  <c r="D25247" i="3"/>
  <c r="D25248" i="3"/>
  <c r="D25249" i="3"/>
  <c r="D25250" i="3"/>
  <c r="D25251" i="3"/>
  <c r="D25252" i="3"/>
  <c r="D25253" i="3"/>
  <c r="D25254" i="3"/>
  <c r="D25255" i="3"/>
  <c r="D25256" i="3"/>
  <c r="D25257" i="3"/>
  <c r="D25258" i="3"/>
  <c r="D25259" i="3"/>
  <c r="D25260" i="3"/>
  <c r="D25261" i="3"/>
  <c r="D25262" i="3"/>
  <c r="D25263" i="3"/>
  <c r="D25264" i="3"/>
  <c r="D25265" i="3"/>
  <c r="D25266" i="3"/>
  <c r="D25267" i="3"/>
  <c r="D25268" i="3"/>
  <c r="D25269" i="3"/>
  <c r="D25270" i="3"/>
  <c r="D25271" i="3"/>
  <c r="D25272" i="3"/>
  <c r="D25273" i="3"/>
  <c r="D25274" i="3"/>
  <c r="D25113" i="3"/>
  <c r="D25084" i="3"/>
  <c r="D25037" i="3"/>
  <c r="D25036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4962" i="3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8" i="3"/>
  <c r="D25039" i="3"/>
  <c r="D25040" i="3"/>
  <c r="D25041" i="3"/>
  <c r="D25042" i="3"/>
  <c r="D25043" i="3"/>
  <c r="D25044" i="3"/>
  <c r="D25045" i="3"/>
  <c r="D25046" i="3"/>
  <c r="D25047" i="3"/>
  <c r="D25048" i="3"/>
  <c r="D25049" i="3"/>
  <c r="D25050" i="3"/>
  <c r="D25051" i="3"/>
  <c r="D25052" i="3"/>
  <c r="D25053" i="3"/>
  <c r="D25054" i="3"/>
  <c r="D25055" i="3"/>
  <c r="D25056" i="3"/>
  <c r="D25057" i="3"/>
  <c r="D25058" i="3"/>
  <c r="D25059" i="3"/>
  <c r="D25060" i="3"/>
  <c r="D25061" i="3"/>
  <c r="D25062" i="3"/>
  <c r="D25063" i="3"/>
  <c r="D25064" i="3"/>
  <c r="D25065" i="3"/>
  <c r="D25066" i="3"/>
  <c r="D25067" i="3"/>
  <c r="D25068" i="3"/>
  <c r="D25069" i="3"/>
  <c r="D25070" i="3"/>
  <c r="D25071" i="3"/>
  <c r="D25072" i="3"/>
  <c r="D25073" i="3"/>
  <c r="D25074" i="3"/>
  <c r="D25075" i="3"/>
  <c r="D25076" i="3"/>
  <c r="D25077" i="3"/>
  <c r="D25078" i="3"/>
  <c r="D25079" i="3"/>
  <c r="D25080" i="3"/>
  <c r="D25081" i="3"/>
  <c r="D25082" i="3"/>
  <c r="D25083" i="3"/>
  <c r="D25085" i="3"/>
  <c r="D25086" i="3"/>
  <c r="D25087" i="3"/>
  <c r="D25088" i="3"/>
  <c r="D25089" i="3"/>
  <c r="D25090" i="3"/>
  <c r="D25091" i="3"/>
  <c r="D25092" i="3"/>
  <c r="D25093" i="3"/>
  <c r="D25094" i="3"/>
  <c r="D25095" i="3"/>
  <c r="D25096" i="3"/>
  <c r="D25097" i="3"/>
  <c r="D25098" i="3"/>
  <c r="D25099" i="3"/>
  <c r="D25100" i="3"/>
  <c r="D25101" i="3"/>
  <c r="D25102" i="3"/>
  <c r="D25103" i="3"/>
  <c r="D25104" i="3"/>
  <c r="D25105" i="3"/>
  <c r="D25106" i="3"/>
  <c r="D25107" i="3"/>
  <c r="D25108" i="3"/>
  <c r="D25109" i="3"/>
  <c r="D25110" i="3"/>
  <c r="D25111" i="3"/>
  <c r="D25112" i="3"/>
  <c r="D24950" i="3"/>
  <c r="D24848" i="3"/>
  <c r="D24815" i="3"/>
  <c r="D24797" i="3"/>
  <c r="I24949" i="3"/>
  <c r="D24949" i="3"/>
  <c r="I24948" i="3"/>
  <c r="D24948" i="3"/>
  <c r="I24947" i="3"/>
  <c r="D24947" i="3"/>
  <c r="I24946" i="3"/>
  <c r="D24946" i="3"/>
  <c r="I24945" i="3"/>
  <c r="D24945" i="3"/>
  <c r="I24944" i="3"/>
  <c r="D24944" i="3"/>
  <c r="I24943" i="3"/>
  <c r="D24943" i="3"/>
  <c r="I24942" i="3"/>
  <c r="D24942" i="3"/>
  <c r="I24941" i="3"/>
  <c r="D24941" i="3"/>
  <c r="I24940" i="3"/>
  <c r="D24940" i="3"/>
  <c r="I24939" i="3"/>
  <c r="D24939" i="3"/>
  <c r="I24938" i="3"/>
  <c r="D24938" i="3"/>
  <c r="I24937" i="3"/>
  <c r="D24937" i="3"/>
  <c r="I24936" i="3"/>
  <c r="D24936" i="3"/>
  <c r="I24935" i="3"/>
  <c r="D24935" i="3"/>
  <c r="I24934" i="3"/>
  <c r="D24934" i="3"/>
  <c r="I24933" i="3"/>
  <c r="D24933" i="3"/>
  <c r="I24932" i="3"/>
  <c r="D24932" i="3"/>
  <c r="I24931" i="3"/>
  <c r="D24931" i="3"/>
  <c r="I24930" i="3"/>
  <c r="D24930" i="3"/>
  <c r="I24929" i="3"/>
  <c r="D24929" i="3"/>
  <c r="I24928" i="3"/>
  <c r="D24928" i="3"/>
  <c r="I24927" i="3"/>
  <c r="D24927" i="3"/>
  <c r="I24926" i="3"/>
  <c r="D24926" i="3"/>
  <c r="I24925" i="3"/>
  <c r="D24925" i="3"/>
  <c r="I24924" i="3"/>
  <c r="D24924" i="3"/>
  <c r="I24923" i="3"/>
  <c r="D24923" i="3"/>
  <c r="I24922" i="3"/>
  <c r="D24922" i="3"/>
  <c r="I24921" i="3"/>
  <c r="D24921" i="3"/>
  <c r="I24920" i="3"/>
  <c r="D24920" i="3"/>
  <c r="I24919" i="3"/>
  <c r="D24919" i="3"/>
  <c r="I24918" i="3"/>
  <c r="D24918" i="3"/>
  <c r="I24917" i="3"/>
  <c r="D24917" i="3"/>
  <c r="I24916" i="3"/>
  <c r="D24916" i="3"/>
  <c r="I24915" i="3"/>
  <c r="D24915" i="3"/>
  <c r="I24914" i="3"/>
  <c r="D24914" i="3"/>
  <c r="I24913" i="3"/>
  <c r="D24913" i="3"/>
  <c r="I24912" i="3"/>
  <c r="D24912" i="3"/>
  <c r="I24911" i="3"/>
  <c r="D24911" i="3"/>
  <c r="I24910" i="3"/>
  <c r="D24910" i="3"/>
  <c r="I24909" i="3"/>
  <c r="D24909" i="3"/>
  <c r="I24908" i="3"/>
  <c r="D24908" i="3"/>
  <c r="I24907" i="3"/>
  <c r="D24907" i="3"/>
  <c r="I24906" i="3"/>
  <c r="D24906" i="3"/>
  <c r="I24905" i="3"/>
  <c r="D24905" i="3"/>
  <c r="I24904" i="3"/>
  <c r="D24904" i="3"/>
  <c r="I24903" i="3"/>
  <c r="D24903" i="3"/>
  <c r="I24902" i="3"/>
  <c r="D24902" i="3"/>
  <c r="I24901" i="3"/>
  <c r="D24901" i="3"/>
  <c r="I24900" i="3"/>
  <c r="D24900" i="3"/>
  <c r="I24899" i="3"/>
  <c r="D24899" i="3"/>
  <c r="I24898" i="3"/>
  <c r="D24898" i="3"/>
  <c r="I24897" i="3"/>
  <c r="D24897" i="3"/>
  <c r="I24896" i="3"/>
  <c r="D24896" i="3"/>
  <c r="I24895" i="3"/>
  <c r="D24895" i="3"/>
  <c r="I24894" i="3"/>
  <c r="D24894" i="3"/>
  <c r="I24893" i="3"/>
  <c r="D24893" i="3"/>
  <c r="I24892" i="3"/>
  <c r="D24892" i="3"/>
  <c r="I24891" i="3"/>
  <c r="D24891" i="3"/>
  <c r="I24890" i="3"/>
  <c r="D24890" i="3"/>
  <c r="I24889" i="3"/>
  <c r="D24889" i="3"/>
  <c r="I24888" i="3"/>
  <c r="D24888" i="3"/>
  <c r="I24887" i="3"/>
  <c r="D24887" i="3"/>
  <c r="I24886" i="3"/>
  <c r="D24886" i="3"/>
  <c r="I24885" i="3"/>
  <c r="D24885" i="3"/>
  <c r="I24884" i="3"/>
  <c r="D24884" i="3"/>
  <c r="I24883" i="3"/>
  <c r="D24883" i="3"/>
  <c r="I24882" i="3"/>
  <c r="D24882" i="3"/>
  <c r="I24881" i="3"/>
  <c r="D24881" i="3"/>
  <c r="I24880" i="3"/>
  <c r="D24880" i="3"/>
  <c r="I24879" i="3"/>
  <c r="D24879" i="3"/>
  <c r="I24878" i="3"/>
  <c r="D24878" i="3"/>
  <c r="I24877" i="3"/>
  <c r="D24877" i="3"/>
  <c r="I24876" i="3"/>
  <c r="D24876" i="3"/>
  <c r="I24875" i="3"/>
  <c r="D24875" i="3"/>
  <c r="I24874" i="3"/>
  <c r="D24874" i="3"/>
  <c r="I24873" i="3"/>
  <c r="D24873" i="3"/>
  <c r="I24872" i="3"/>
  <c r="D24872" i="3"/>
  <c r="I24871" i="3"/>
  <c r="D24871" i="3"/>
  <c r="I24870" i="3"/>
  <c r="D24870" i="3"/>
  <c r="I24869" i="3"/>
  <c r="D24869" i="3"/>
  <c r="I24868" i="3"/>
  <c r="D24868" i="3"/>
  <c r="I24867" i="3"/>
  <c r="D24867" i="3"/>
  <c r="I24866" i="3"/>
  <c r="D24866" i="3"/>
  <c r="I24865" i="3"/>
  <c r="D24865" i="3"/>
  <c r="I24864" i="3"/>
  <c r="D24864" i="3"/>
  <c r="I24863" i="3"/>
  <c r="D24863" i="3"/>
  <c r="I24862" i="3"/>
  <c r="D24862" i="3"/>
  <c r="I24861" i="3"/>
  <c r="D24861" i="3"/>
  <c r="I24860" i="3"/>
  <c r="D24860" i="3"/>
  <c r="I24859" i="3"/>
  <c r="D24859" i="3"/>
  <c r="I24858" i="3"/>
  <c r="D24858" i="3"/>
  <c r="I24857" i="3"/>
  <c r="D24857" i="3"/>
  <c r="I24856" i="3"/>
  <c r="D24856" i="3"/>
  <c r="I24855" i="3"/>
  <c r="D24855" i="3"/>
  <c r="I24854" i="3"/>
  <c r="D24854" i="3"/>
  <c r="I24853" i="3"/>
  <c r="D24853" i="3"/>
  <c r="I24852" i="3"/>
  <c r="D24852" i="3"/>
  <c r="I24851" i="3"/>
  <c r="D24851" i="3"/>
  <c r="I24850" i="3"/>
  <c r="D24850" i="3"/>
  <c r="I24849" i="3"/>
  <c r="D24849" i="3"/>
  <c r="I24847" i="3"/>
  <c r="D24847" i="3"/>
  <c r="I24846" i="3"/>
  <c r="D24846" i="3"/>
  <c r="I24845" i="3"/>
  <c r="D24845" i="3"/>
  <c r="I24844" i="3"/>
  <c r="D24844" i="3"/>
  <c r="I24843" i="3"/>
  <c r="D24843" i="3"/>
  <c r="I24842" i="3"/>
  <c r="D24842" i="3"/>
  <c r="I24841" i="3"/>
  <c r="D24841" i="3"/>
  <c r="I24840" i="3"/>
  <c r="D24840" i="3"/>
  <c r="I24839" i="3"/>
  <c r="D24839" i="3"/>
  <c r="I24838" i="3"/>
  <c r="D24838" i="3"/>
  <c r="I24837" i="3"/>
  <c r="D24837" i="3"/>
  <c r="I24836" i="3"/>
  <c r="D24836" i="3"/>
  <c r="I24835" i="3"/>
  <c r="D24835" i="3"/>
  <c r="I24834" i="3"/>
  <c r="D24834" i="3"/>
  <c r="I24833" i="3"/>
  <c r="D24833" i="3"/>
  <c r="I24832" i="3"/>
  <c r="D24832" i="3"/>
  <c r="I24831" i="3"/>
  <c r="D24831" i="3"/>
  <c r="I24830" i="3"/>
  <c r="D24830" i="3"/>
  <c r="I24829" i="3"/>
  <c r="D24829" i="3"/>
  <c r="I24828" i="3"/>
  <c r="D24828" i="3"/>
  <c r="I24827" i="3"/>
  <c r="D24827" i="3"/>
  <c r="I24826" i="3"/>
  <c r="D24826" i="3"/>
  <c r="I24825" i="3"/>
  <c r="D24825" i="3"/>
  <c r="I24824" i="3"/>
  <c r="D24824" i="3"/>
  <c r="I24823" i="3"/>
  <c r="D24823" i="3"/>
  <c r="I24822" i="3"/>
  <c r="D24822" i="3"/>
  <c r="I24821" i="3"/>
  <c r="D24821" i="3"/>
  <c r="I24820" i="3"/>
  <c r="D24820" i="3"/>
  <c r="I24819" i="3"/>
  <c r="D24819" i="3"/>
  <c r="I24818" i="3"/>
  <c r="D24818" i="3"/>
  <c r="I24817" i="3"/>
  <c r="D24817" i="3"/>
  <c r="I24816" i="3"/>
  <c r="D24816" i="3"/>
  <c r="I24814" i="3"/>
  <c r="D24814" i="3"/>
  <c r="I24813" i="3"/>
  <c r="D24813" i="3"/>
  <c r="I24812" i="3"/>
  <c r="D24812" i="3"/>
  <c r="I24811" i="3"/>
  <c r="D24811" i="3"/>
  <c r="I24810" i="3"/>
  <c r="D24810" i="3"/>
  <c r="I24809" i="3"/>
  <c r="D24809" i="3"/>
  <c r="I24808" i="3"/>
  <c r="D24808" i="3"/>
  <c r="I24807" i="3"/>
  <c r="D24807" i="3"/>
  <c r="I24806" i="3"/>
  <c r="D24806" i="3"/>
  <c r="I24805" i="3"/>
  <c r="D24805" i="3"/>
  <c r="I24804" i="3"/>
  <c r="D24804" i="3"/>
  <c r="I24803" i="3"/>
  <c r="D24803" i="3"/>
  <c r="I24802" i="3"/>
  <c r="D24802" i="3"/>
  <c r="I24801" i="3"/>
  <c r="D24801" i="3"/>
  <c r="I24800" i="3"/>
  <c r="D24800" i="3"/>
  <c r="I24799" i="3"/>
  <c r="D24799" i="3"/>
  <c r="I24798" i="3"/>
  <c r="D24798" i="3"/>
  <c r="I24796" i="3"/>
  <c r="D24796" i="3"/>
  <c r="I24795" i="3"/>
  <c r="D24795" i="3"/>
  <c r="I24794" i="3"/>
  <c r="D24794" i="3"/>
  <c r="I24793" i="3"/>
  <c r="D24793" i="3"/>
  <c r="I24792" i="3"/>
  <c r="D24792" i="3"/>
  <c r="I24790" i="3"/>
  <c r="I24791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D24791" i="3"/>
  <c r="D24780" i="3"/>
  <c r="D23666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1" i="3"/>
  <c r="D24782" i="3"/>
  <c r="D24783" i="3"/>
  <c r="D24784" i="3"/>
  <c r="D24785" i="3"/>
  <c r="D24786" i="3"/>
  <c r="D24787" i="3"/>
  <c r="D24788" i="3"/>
  <c r="D24789" i="3"/>
  <c r="D24790" i="3"/>
  <c r="D24749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08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667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26" i="3"/>
  <c r="D23880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585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44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02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460" i="3"/>
  <c r="D24432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18" i="3"/>
  <c r="D23750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42" i="3"/>
  <c r="D24339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40" i="3"/>
  <c r="D24341" i="3"/>
  <c r="D24307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273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39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05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171" i="3"/>
  <c r="D24151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37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05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D24031" i="3"/>
  <c r="D24032" i="3"/>
  <c r="D24033" i="3"/>
  <c r="D24034" i="3"/>
  <c r="D24035" i="3"/>
  <c r="D24036" i="3"/>
  <c r="D24037" i="3"/>
  <c r="D24030" i="3"/>
  <c r="D24022" i="3"/>
  <c r="D24023" i="3"/>
  <c r="D24024" i="3"/>
  <c r="D24025" i="3"/>
  <c r="D24026" i="3"/>
  <c r="D24027" i="3"/>
  <c r="D24028" i="3"/>
  <c r="D24029" i="3"/>
  <c r="D24021" i="3"/>
  <c r="D24013" i="3"/>
  <c r="D24014" i="3"/>
  <c r="D24015" i="3"/>
  <c r="D24016" i="3"/>
  <c r="D24017" i="3"/>
  <c r="D24018" i="3"/>
  <c r="D24019" i="3"/>
  <c r="D24020" i="3"/>
  <c r="D24012" i="3"/>
  <c r="D24011" i="3"/>
  <c r="D24004" i="3"/>
  <c r="D24005" i="3"/>
  <c r="D24006" i="3"/>
  <c r="D24007" i="3"/>
  <c r="D24008" i="3"/>
  <c r="D24009" i="3"/>
  <c r="D24010" i="3"/>
  <c r="D24003" i="3"/>
  <c r="D23996" i="3"/>
  <c r="D23997" i="3"/>
  <c r="D23998" i="3"/>
  <c r="D23999" i="3"/>
  <c r="D24000" i="3"/>
  <c r="D24001" i="3"/>
  <c r="D24002" i="3"/>
  <c r="D23995" i="3"/>
  <c r="D23988" i="3"/>
  <c r="D23989" i="3"/>
  <c r="D23990" i="3"/>
  <c r="D23991" i="3"/>
  <c r="D23992" i="3"/>
  <c r="D23993" i="3"/>
  <c r="D23994" i="3"/>
  <c r="D23987" i="3"/>
  <c r="D23980" i="3"/>
  <c r="D23981" i="3"/>
  <c r="D23982" i="3"/>
  <c r="D23983" i="3"/>
  <c r="D23984" i="3"/>
  <c r="D23985" i="3"/>
  <c r="D23986" i="3"/>
  <c r="D23979" i="3"/>
  <c r="D23978" i="3"/>
  <c r="D23971" i="3"/>
  <c r="D23972" i="3"/>
  <c r="D23973" i="3"/>
  <c r="D23974" i="3"/>
  <c r="D23975" i="3"/>
  <c r="D23976" i="3"/>
  <c r="D23977" i="3"/>
  <c r="D23970" i="3"/>
  <c r="D23962" i="3"/>
  <c r="D23963" i="3"/>
  <c r="D23964" i="3"/>
  <c r="D23965" i="3"/>
  <c r="D23966" i="3"/>
  <c r="D23967" i="3"/>
  <c r="D23968" i="3"/>
  <c r="D23969" i="3"/>
  <c r="D23954" i="3"/>
  <c r="D23955" i="3"/>
  <c r="D23956" i="3"/>
  <c r="D23957" i="3"/>
  <c r="D23958" i="3"/>
  <c r="D23959" i="3"/>
  <c r="D23960" i="3"/>
  <c r="D23961" i="3"/>
  <c r="D23935" i="3"/>
  <c r="D23936" i="3"/>
  <c r="D23945" i="3"/>
  <c r="D23946" i="3"/>
  <c r="D23947" i="3"/>
  <c r="D23948" i="3"/>
  <c r="D23949" i="3"/>
  <c r="D23950" i="3"/>
  <c r="D23951" i="3"/>
  <c r="D23952" i="3"/>
  <c r="D23953" i="3"/>
  <c r="D23944" i="3"/>
  <c r="D23942" i="3"/>
  <c r="D23940" i="3"/>
  <c r="D23933" i="3"/>
  <c r="D23932" i="3"/>
  <c r="D23929" i="3"/>
  <c r="D23930" i="3"/>
  <c r="D23931" i="3"/>
  <c r="D23934" i="3"/>
  <c r="D23937" i="3"/>
  <c r="D23938" i="3"/>
  <c r="D23939" i="3"/>
  <c r="D23941" i="3"/>
  <c r="D23943" i="3"/>
  <c r="D23928" i="3"/>
  <c r="D23919" i="3"/>
  <c r="D23920" i="3"/>
  <c r="D23921" i="3"/>
  <c r="D23922" i="3"/>
  <c r="D23923" i="3"/>
  <c r="D23924" i="3"/>
  <c r="D23925" i="3"/>
  <c r="D23926" i="3"/>
  <c r="D23927" i="3"/>
  <c r="D23918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891" i="3"/>
  <c r="D23882" i="3"/>
  <c r="D23878" i="3"/>
  <c r="D23879" i="3"/>
  <c r="D23876" i="3"/>
  <c r="D23874" i="3"/>
  <c r="D23870" i="3"/>
  <c r="D23867" i="3"/>
  <c r="D23868" i="3"/>
  <c r="D23864" i="3"/>
  <c r="D23865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6" i="3"/>
  <c r="I23869" i="3"/>
  <c r="I23871" i="3"/>
  <c r="I23872" i="3"/>
  <c r="I23873" i="3"/>
  <c r="I23875" i="3"/>
  <c r="I23877" i="3"/>
  <c r="I23881" i="3"/>
  <c r="I23883" i="3"/>
  <c r="I23884" i="3"/>
  <c r="I23885" i="3"/>
  <c r="I23886" i="3"/>
  <c r="I23887" i="3"/>
  <c r="I23888" i="3"/>
  <c r="D23866" i="3"/>
  <c r="D23869" i="3"/>
  <c r="D23871" i="3"/>
  <c r="D23872" i="3"/>
  <c r="D23873" i="3"/>
  <c r="D23875" i="3"/>
  <c r="D23877" i="3"/>
  <c r="D23881" i="3"/>
  <c r="D23883" i="3"/>
  <c r="D23884" i="3"/>
  <c r="D23885" i="3"/>
  <c r="D23886" i="3"/>
  <c r="D23887" i="3"/>
  <c r="D23888" i="3"/>
  <c r="D23889" i="3"/>
  <c r="D23890" i="3"/>
  <c r="D23863" i="3"/>
  <c r="D23861" i="3"/>
  <c r="D23862" i="3"/>
  <c r="D23859" i="3"/>
  <c r="D23857" i="3"/>
  <c r="D23856" i="3"/>
  <c r="D23850" i="3"/>
  <c r="D23851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D23847" i="3"/>
  <c r="D23848" i="3"/>
  <c r="D23849" i="3"/>
  <c r="D23852" i="3"/>
  <c r="D23853" i="3"/>
  <c r="D23854" i="3"/>
  <c r="D23855" i="3"/>
  <c r="D23858" i="3"/>
  <c r="D23860" i="3"/>
  <c r="D2384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16" i="3"/>
  <c r="D23808" i="3"/>
  <c r="D23809" i="3"/>
  <c r="D23813" i="3"/>
  <c r="D23812" i="3"/>
  <c r="D23803" i="3"/>
  <c r="D23804" i="3"/>
  <c r="D23805" i="3"/>
  <c r="D23806" i="3"/>
  <c r="D23807" i="3"/>
  <c r="D23810" i="3"/>
  <c r="D23811" i="3"/>
  <c r="D23814" i="3"/>
  <c r="D23815" i="3"/>
  <c r="D23794" i="3"/>
  <c r="D23795" i="3"/>
  <c r="D23796" i="3"/>
  <c r="D23797" i="3"/>
  <c r="D23798" i="3"/>
  <c r="D23799" i="3"/>
  <c r="D23800" i="3"/>
  <c r="D23801" i="3"/>
  <c r="D23802" i="3"/>
  <c r="D23793" i="3"/>
  <c r="D23790" i="3"/>
  <c r="D23786" i="3"/>
  <c r="D23782" i="3"/>
  <c r="D23780" i="3"/>
  <c r="D23779" i="3"/>
  <c r="D23781" i="3"/>
  <c r="D23783" i="3"/>
  <c r="D23784" i="3"/>
  <c r="D23785" i="3"/>
  <c r="D23787" i="3"/>
  <c r="D23788" i="3"/>
  <c r="D23789" i="3"/>
  <c r="D23791" i="3"/>
  <c r="D23792" i="3"/>
  <c r="D23763" i="3"/>
  <c r="I23748" i="3"/>
  <c r="I23749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4" i="3"/>
  <c r="I23765" i="3"/>
  <c r="I23766" i="3"/>
  <c r="I23767" i="3"/>
  <c r="I23768" i="3"/>
  <c r="I23769" i="3"/>
  <c r="I23770" i="3"/>
  <c r="I23771" i="3"/>
  <c r="I23772" i="3"/>
  <c r="I23773" i="3"/>
  <c r="D23777" i="3"/>
  <c r="D23778" i="3"/>
  <c r="D23774" i="3"/>
  <c r="D23775" i="3"/>
  <c r="D23771" i="3"/>
  <c r="D23772" i="3"/>
  <c r="D23768" i="3"/>
  <c r="D23769" i="3"/>
  <c r="D23765" i="3"/>
  <c r="D23766" i="3"/>
  <c r="D23761" i="3"/>
  <c r="D23762" i="3"/>
  <c r="D23759" i="3"/>
  <c r="D23758" i="3"/>
  <c r="D23755" i="3"/>
  <c r="D23756" i="3"/>
  <c r="D23752" i="3"/>
  <c r="D23753" i="3"/>
  <c r="D23748" i="3"/>
  <c r="D23749" i="3"/>
  <c r="D23751" i="3"/>
  <c r="D23754" i="3"/>
  <c r="D23757" i="3"/>
  <c r="D23760" i="3"/>
  <c r="D23764" i="3"/>
  <c r="D23767" i="3"/>
  <c r="D23770" i="3"/>
  <c r="D23773" i="3"/>
  <c r="D23776" i="3"/>
  <c r="I23660" i="3"/>
  <c r="I23661" i="3"/>
  <c r="I23662" i="3"/>
  <c r="I23663" i="3"/>
  <c r="I23664" i="3"/>
  <c r="I23665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D23747" i="3"/>
  <c r="D23738" i="3"/>
  <c r="D23739" i="3"/>
  <c r="D23740" i="3"/>
  <c r="D23741" i="3"/>
  <c r="D23742" i="3"/>
  <c r="D23743" i="3"/>
  <c r="D23744" i="3"/>
  <c r="D23745" i="3"/>
  <c r="D23746" i="3"/>
  <c r="D23737" i="3"/>
  <c r="D23728" i="3"/>
  <c r="D23729" i="3"/>
  <c r="D23730" i="3"/>
  <c r="D23731" i="3"/>
  <c r="D23732" i="3"/>
  <c r="D23733" i="3"/>
  <c r="D23734" i="3"/>
  <c r="D23735" i="3"/>
  <c r="D23736" i="3"/>
  <c r="D23727" i="3"/>
  <c r="D23718" i="3"/>
  <c r="D23719" i="3"/>
  <c r="D23720" i="3"/>
  <c r="D23721" i="3"/>
  <c r="D23722" i="3"/>
  <c r="D23723" i="3"/>
  <c r="D23724" i="3"/>
  <c r="D23725" i="3"/>
  <c r="D23726" i="3"/>
  <c r="D23717" i="3"/>
  <c r="D23708" i="3"/>
  <c r="D23709" i="3"/>
  <c r="D23710" i="3"/>
  <c r="D23711" i="3"/>
  <c r="D23712" i="3"/>
  <c r="D23713" i="3"/>
  <c r="D23714" i="3"/>
  <c r="D23715" i="3"/>
  <c r="D23716" i="3"/>
  <c r="D23707" i="3"/>
  <c r="D23697" i="3"/>
  <c r="D23698" i="3"/>
  <c r="D23699" i="3"/>
  <c r="D23700" i="3"/>
  <c r="D23701" i="3"/>
  <c r="D23702" i="3"/>
  <c r="D23703" i="3"/>
  <c r="D23704" i="3"/>
  <c r="D23705" i="3"/>
  <c r="D23706" i="3"/>
  <c r="D23687" i="3"/>
  <c r="D23688" i="3"/>
  <c r="D23689" i="3"/>
  <c r="D23690" i="3"/>
  <c r="D23691" i="3"/>
  <c r="D23692" i="3"/>
  <c r="D23693" i="3"/>
  <c r="D23694" i="3"/>
  <c r="D23695" i="3"/>
  <c r="D23696" i="3"/>
  <c r="D23677" i="3"/>
  <c r="D23678" i="3"/>
  <c r="D23679" i="3"/>
  <c r="D23680" i="3"/>
  <c r="D23681" i="3"/>
  <c r="D23682" i="3"/>
  <c r="D23683" i="3"/>
  <c r="D23684" i="3"/>
  <c r="D23685" i="3"/>
  <c r="D23686" i="3"/>
  <c r="D23667" i="3"/>
  <c r="D23668" i="3"/>
  <c r="D23669" i="3"/>
  <c r="D23670" i="3"/>
  <c r="D23671" i="3"/>
  <c r="D23672" i="3"/>
  <c r="D23673" i="3"/>
  <c r="D23674" i="3"/>
  <c r="D23675" i="3"/>
  <c r="D23676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D23656" i="3"/>
  <c r="D23657" i="3"/>
  <c r="D23658" i="3"/>
  <c r="D23659" i="3"/>
  <c r="D23660" i="3"/>
  <c r="D23661" i="3"/>
  <c r="D23662" i="3"/>
  <c r="D23663" i="3"/>
  <c r="D23664" i="3"/>
  <c r="D23665" i="3"/>
  <c r="D23650" i="3"/>
  <c r="D23651" i="3"/>
  <c r="D23652" i="3"/>
  <c r="D23653" i="3"/>
  <c r="D23654" i="3"/>
  <c r="D23655" i="3"/>
  <c r="D23643" i="3"/>
  <c r="D23641" i="3"/>
  <c r="D23638" i="3"/>
  <c r="D23639" i="3"/>
  <c r="D23633" i="3"/>
  <c r="D23634" i="3"/>
  <c r="D23635" i="3"/>
  <c r="D23636" i="3"/>
  <c r="D23637" i="3"/>
  <c r="D23640" i="3"/>
  <c r="D23642" i="3"/>
  <c r="D23644" i="3"/>
  <c r="D23645" i="3"/>
  <c r="D23646" i="3"/>
  <c r="D23647" i="3"/>
  <c r="D23648" i="3"/>
  <c r="D23649" i="3"/>
  <c r="D23632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D23631" i="3"/>
  <c r="D23624" i="3"/>
  <c r="D23620" i="3"/>
  <c r="D23621" i="3"/>
  <c r="D23622" i="3"/>
  <c r="D23610" i="3"/>
  <c r="D23611" i="3"/>
  <c r="D23612" i="3"/>
  <c r="D23608" i="3"/>
  <c r="D23609" i="3"/>
  <c r="D23613" i="3"/>
  <c r="D23614" i="3"/>
  <c r="D23615" i="3"/>
  <c r="D23616" i="3"/>
  <c r="D23617" i="3"/>
  <c r="D23618" i="3"/>
  <c r="D23619" i="3"/>
  <c r="D23623" i="3"/>
  <c r="D23625" i="3"/>
  <c r="D23626" i="3"/>
  <c r="D23627" i="3"/>
  <c r="D23628" i="3"/>
  <c r="D23629" i="3"/>
  <c r="D23630" i="3"/>
  <c r="D23607" i="3"/>
  <c r="I23602" i="3"/>
  <c r="I23603" i="3"/>
  <c r="D23604" i="3"/>
  <c r="D23602" i="3"/>
  <c r="D23603" i="3"/>
  <c r="D23597" i="3"/>
  <c r="D23598" i="3"/>
  <c r="I23595" i="3"/>
  <c r="D23595" i="3"/>
  <c r="D23606" i="3"/>
  <c r="I23591" i="3"/>
  <c r="I23592" i="3"/>
  <c r="I23593" i="3"/>
  <c r="I23594" i="3"/>
  <c r="I23596" i="3"/>
  <c r="I23599" i="3"/>
  <c r="I23600" i="3"/>
  <c r="I23601" i="3"/>
  <c r="D23591" i="3"/>
  <c r="D23592" i="3"/>
  <c r="D23593" i="3"/>
  <c r="D23594" i="3"/>
  <c r="D23596" i="3"/>
  <c r="D23599" i="3"/>
  <c r="D23600" i="3"/>
  <c r="D23601" i="3"/>
  <c r="D23605" i="3"/>
  <c r="I23590" i="3"/>
  <c r="D23590" i="3"/>
  <c r="I23589" i="3"/>
  <c r="D23589" i="3"/>
  <c r="I23588" i="3"/>
  <c r="D23588" i="3"/>
  <c r="I23587" i="3"/>
  <c r="D23587" i="3"/>
  <c r="I23586" i="3"/>
  <c r="D23586" i="3"/>
  <c r="I23585" i="3"/>
  <c r="D23585" i="3"/>
  <c r="I23584" i="3"/>
  <c r="D23584" i="3"/>
  <c r="I23583" i="3"/>
  <c r="D23583" i="3"/>
  <c r="I23582" i="3"/>
  <c r="D23582" i="3"/>
  <c r="I23581" i="3"/>
  <c r="D23581" i="3"/>
  <c r="I23580" i="3"/>
  <c r="D23580" i="3"/>
  <c r="I23579" i="3"/>
  <c r="D23579" i="3"/>
  <c r="I23578" i="3"/>
  <c r="D23578" i="3"/>
  <c r="I23577" i="3"/>
  <c r="D23577" i="3"/>
  <c r="I23576" i="3"/>
  <c r="D23576" i="3"/>
  <c r="I23575" i="3"/>
  <c r="D23575" i="3"/>
  <c r="I23574" i="3"/>
  <c r="D23574" i="3"/>
  <c r="I23573" i="3"/>
  <c r="D23573" i="3"/>
  <c r="I23572" i="3"/>
  <c r="D23572" i="3"/>
  <c r="I23571" i="3"/>
  <c r="D23571" i="3"/>
  <c r="I23570" i="3"/>
  <c r="D23570" i="3"/>
  <c r="I23569" i="3"/>
  <c r="D23569" i="3"/>
  <c r="I23568" i="3"/>
  <c r="D23568" i="3"/>
  <c r="I23567" i="3"/>
  <c r="D23567" i="3"/>
  <c r="I23566" i="3"/>
  <c r="D23566" i="3"/>
  <c r="I23565" i="3"/>
  <c r="D23565" i="3"/>
  <c r="I23564" i="3"/>
  <c r="D23564" i="3"/>
  <c r="I23563" i="3"/>
  <c r="D23563" i="3"/>
  <c r="I23562" i="3"/>
  <c r="D23562" i="3"/>
  <c r="I23561" i="3"/>
  <c r="D23561" i="3"/>
  <c r="I23560" i="3"/>
  <c r="D23560" i="3"/>
  <c r="I23559" i="3"/>
  <c r="D23559" i="3"/>
  <c r="I23558" i="3"/>
  <c r="D23558" i="3"/>
  <c r="I23557" i="3"/>
  <c r="D23557" i="3"/>
  <c r="I23556" i="3"/>
  <c r="D23556" i="3"/>
  <c r="I23555" i="3"/>
  <c r="D23555" i="3"/>
  <c r="I23554" i="3"/>
  <c r="D23554" i="3"/>
  <c r="I23553" i="3"/>
  <c r="D23553" i="3"/>
  <c r="I23552" i="3"/>
  <c r="D23552" i="3"/>
  <c r="I23551" i="3"/>
  <c r="D23551" i="3"/>
  <c r="I23550" i="3"/>
  <c r="D23550" i="3"/>
  <c r="I23549" i="3"/>
  <c r="D23549" i="3"/>
  <c r="I23548" i="3"/>
  <c r="D23548" i="3"/>
  <c r="I23547" i="3"/>
  <c r="D23547" i="3"/>
  <c r="I23546" i="3"/>
  <c r="D23546" i="3"/>
  <c r="I23545" i="3"/>
  <c r="D23545" i="3"/>
  <c r="I23544" i="3"/>
  <c r="D23544" i="3"/>
  <c r="I23543" i="3"/>
  <c r="D23543" i="3"/>
  <c r="I23542" i="3"/>
  <c r="D23542" i="3"/>
  <c r="I23541" i="3"/>
  <c r="D23541" i="3"/>
  <c r="I23540" i="3"/>
  <c r="D23540" i="3"/>
  <c r="I23539" i="3"/>
  <c r="D23539" i="3"/>
  <c r="I23538" i="3"/>
  <c r="D23538" i="3"/>
  <c r="I23537" i="3"/>
  <c r="D23537" i="3"/>
  <c r="I23536" i="3"/>
  <c r="D23536" i="3"/>
  <c r="I23535" i="3"/>
  <c r="D23535" i="3"/>
  <c r="I23534" i="3"/>
  <c r="D23534" i="3"/>
  <c r="I23533" i="3"/>
  <c r="D23533" i="3"/>
  <c r="I23532" i="3"/>
  <c r="D23532" i="3"/>
  <c r="I23531" i="3"/>
  <c r="D23531" i="3"/>
  <c r="I23530" i="3"/>
  <c r="D23530" i="3"/>
  <c r="I23529" i="3"/>
  <c r="D23529" i="3"/>
  <c r="I23528" i="3"/>
  <c r="D23528" i="3"/>
  <c r="I23527" i="3"/>
  <c r="D23527" i="3"/>
  <c r="I23526" i="3"/>
  <c r="D23526" i="3"/>
  <c r="I23525" i="3"/>
  <c r="D23525" i="3"/>
  <c r="I23524" i="3"/>
  <c r="D23524" i="3"/>
  <c r="I23523" i="3"/>
  <c r="D23523" i="3"/>
  <c r="I23522" i="3"/>
  <c r="D23522" i="3"/>
  <c r="I23521" i="3"/>
  <c r="D23521" i="3"/>
  <c r="I23520" i="3"/>
  <c r="D23520" i="3"/>
  <c r="I23519" i="3"/>
  <c r="D23519" i="3"/>
  <c r="I23518" i="3"/>
  <c r="D23518" i="3"/>
  <c r="I23517" i="3"/>
  <c r="D23517" i="3"/>
  <c r="I23516" i="3"/>
  <c r="D23516" i="3"/>
  <c r="I23515" i="3"/>
  <c r="D23515" i="3"/>
  <c r="I23514" i="3"/>
  <c r="D23514" i="3"/>
  <c r="I23513" i="3"/>
  <c r="D23513" i="3"/>
  <c r="I23512" i="3"/>
  <c r="D23512" i="3"/>
  <c r="I23511" i="3"/>
  <c r="D23511" i="3"/>
  <c r="I23510" i="3"/>
  <c r="D23510" i="3"/>
  <c r="I23509" i="3"/>
  <c r="D23509" i="3"/>
  <c r="I23508" i="3"/>
  <c r="D23508" i="3"/>
  <c r="I23507" i="3"/>
  <c r="D23507" i="3"/>
  <c r="I23506" i="3"/>
  <c r="D23506" i="3"/>
  <c r="I23505" i="3"/>
  <c r="D23505" i="3"/>
  <c r="I23504" i="3"/>
  <c r="D23504" i="3"/>
  <c r="I23503" i="3"/>
  <c r="D23503" i="3"/>
  <c r="I23502" i="3"/>
  <c r="D23502" i="3"/>
  <c r="I23501" i="3"/>
  <c r="D23501" i="3"/>
  <c r="I23500" i="3"/>
  <c r="D23500" i="3"/>
  <c r="I23499" i="3"/>
  <c r="D23499" i="3"/>
  <c r="I23498" i="3"/>
  <c r="D23498" i="3"/>
  <c r="I23497" i="3"/>
  <c r="D23497" i="3"/>
  <c r="I23496" i="3"/>
  <c r="D23496" i="3"/>
  <c r="I23495" i="3"/>
  <c r="D23495" i="3"/>
  <c r="I23494" i="3"/>
  <c r="D23494" i="3"/>
  <c r="I23493" i="3"/>
  <c r="D23493" i="3"/>
  <c r="I23492" i="3"/>
  <c r="D23492" i="3"/>
  <c r="I23491" i="3"/>
  <c r="D23491" i="3"/>
  <c r="I23490" i="3"/>
  <c r="D23490" i="3"/>
  <c r="I23489" i="3"/>
  <c r="D23489" i="3"/>
  <c r="I23488" i="3"/>
  <c r="D23488" i="3"/>
  <c r="I23487" i="3"/>
  <c r="D23487" i="3"/>
  <c r="I23486" i="3"/>
  <c r="D23486" i="3"/>
  <c r="I23485" i="3"/>
  <c r="D23485" i="3"/>
  <c r="I23484" i="3"/>
  <c r="D23484" i="3"/>
  <c r="I23483" i="3"/>
  <c r="D23483" i="3"/>
  <c r="I23482" i="3"/>
  <c r="D23482" i="3"/>
  <c r="I23481" i="3"/>
  <c r="D23481" i="3"/>
  <c r="I23480" i="3"/>
  <c r="D23480" i="3"/>
  <c r="I23479" i="3"/>
  <c r="D23479" i="3"/>
  <c r="I23478" i="3"/>
  <c r="D23478" i="3"/>
  <c r="I23477" i="3"/>
  <c r="D23477" i="3"/>
  <c r="I23476" i="3"/>
  <c r="D23476" i="3"/>
  <c r="I23475" i="3"/>
  <c r="D23475" i="3"/>
  <c r="I23474" i="3"/>
  <c r="D23474" i="3"/>
  <c r="I23473" i="3"/>
  <c r="D23473" i="3"/>
  <c r="I23472" i="3"/>
  <c r="D23472" i="3"/>
  <c r="I23471" i="3"/>
  <c r="D23471" i="3"/>
  <c r="I23470" i="3"/>
  <c r="D23470" i="3"/>
  <c r="I23469" i="3"/>
  <c r="D23469" i="3"/>
  <c r="I23468" i="3"/>
  <c r="D23468" i="3"/>
  <c r="I23467" i="3"/>
  <c r="D23467" i="3"/>
  <c r="I23466" i="3"/>
  <c r="D23466" i="3"/>
  <c r="I23465" i="3"/>
  <c r="D23465" i="3"/>
  <c r="I23464" i="3"/>
  <c r="D23464" i="3"/>
  <c r="I23463" i="3"/>
  <c r="D23463" i="3"/>
  <c r="I23462" i="3"/>
  <c r="D23462" i="3"/>
  <c r="I23461" i="3"/>
  <c r="D23461" i="3"/>
  <c r="I23460" i="3"/>
  <c r="D23460" i="3"/>
  <c r="I23459" i="3"/>
  <c r="D23459" i="3"/>
  <c r="I23458" i="3"/>
  <c r="D23458" i="3"/>
  <c r="I23457" i="3"/>
  <c r="D23457" i="3"/>
  <c r="I23456" i="3"/>
  <c r="D23456" i="3"/>
  <c r="I23455" i="3"/>
  <c r="D23455" i="3"/>
  <c r="I23454" i="3"/>
  <c r="D23454" i="3"/>
  <c r="I23453" i="3"/>
  <c r="D23453" i="3"/>
  <c r="I23452" i="3"/>
  <c r="D23452" i="3"/>
  <c r="I23451" i="3"/>
  <c r="D23451" i="3"/>
  <c r="I23450" i="3"/>
  <c r="D23450" i="3"/>
  <c r="I23449" i="3"/>
  <c r="D23449" i="3"/>
  <c r="I23448" i="3"/>
  <c r="D23448" i="3"/>
  <c r="I23447" i="3"/>
  <c r="D23447" i="3"/>
  <c r="I23446" i="3"/>
  <c r="D23446" i="3"/>
  <c r="I23445" i="3"/>
  <c r="D23445" i="3"/>
  <c r="I23444" i="3"/>
  <c r="D23444" i="3"/>
  <c r="I23443" i="3"/>
  <c r="D23443" i="3"/>
  <c r="I23442" i="3"/>
  <c r="D23442" i="3"/>
  <c r="I23441" i="3"/>
  <c r="D23441" i="3"/>
  <c r="I23440" i="3"/>
  <c r="D23440" i="3"/>
  <c r="I23439" i="3"/>
  <c r="D23439" i="3"/>
  <c r="I23438" i="3"/>
  <c r="D23438" i="3"/>
  <c r="I23437" i="3"/>
  <c r="D23437" i="3"/>
  <c r="I23436" i="3"/>
  <c r="D23436" i="3"/>
  <c r="D23364" i="3"/>
  <c r="D23363" i="3"/>
  <c r="D23344" i="3"/>
  <c r="I23435" i="3"/>
  <c r="D23435" i="3"/>
  <c r="I23434" i="3"/>
  <c r="D23434" i="3"/>
  <c r="I23433" i="3"/>
  <c r="D23433" i="3"/>
  <c r="I23432" i="3"/>
  <c r="D23432" i="3"/>
  <c r="I23431" i="3"/>
  <c r="D23431" i="3"/>
  <c r="I23430" i="3"/>
  <c r="D23430" i="3"/>
  <c r="I23429" i="3"/>
  <c r="D23429" i="3"/>
  <c r="I23428" i="3"/>
  <c r="D23428" i="3"/>
  <c r="I23427" i="3"/>
  <c r="D23427" i="3"/>
  <c r="I23426" i="3"/>
  <c r="D23426" i="3"/>
  <c r="I23425" i="3"/>
  <c r="D23425" i="3"/>
  <c r="I23424" i="3"/>
  <c r="D23424" i="3"/>
  <c r="I23423" i="3"/>
  <c r="D23423" i="3"/>
  <c r="I23422" i="3"/>
  <c r="D23422" i="3"/>
  <c r="I23421" i="3"/>
  <c r="D23421" i="3"/>
  <c r="I23420" i="3"/>
  <c r="D23420" i="3"/>
  <c r="I23419" i="3"/>
  <c r="D23419" i="3"/>
  <c r="I23418" i="3"/>
  <c r="D23418" i="3"/>
  <c r="I23417" i="3"/>
  <c r="D23417" i="3"/>
  <c r="I23416" i="3"/>
  <c r="D23416" i="3"/>
  <c r="I23415" i="3"/>
  <c r="D23415" i="3"/>
  <c r="I23414" i="3"/>
  <c r="D23414" i="3"/>
  <c r="I23413" i="3"/>
  <c r="D23413" i="3"/>
  <c r="I23412" i="3"/>
  <c r="D23412" i="3"/>
  <c r="I23411" i="3"/>
  <c r="D23411" i="3"/>
  <c r="I23410" i="3"/>
  <c r="D23410" i="3"/>
  <c r="I23409" i="3"/>
  <c r="D23409" i="3"/>
  <c r="I23408" i="3"/>
  <c r="D23408" i="3"/>
  <c r="I23407" i="3"/>
  <c r="D23407" i="3"/>
  <c r="I23406" i="3"/>
  <c r="D23406" i="3"/>
  <c r="I23405" i="3"/>
  <c r="D23405" i="3"/>
  <c r="I23404" i="3"/>
  <c r="D23404" i="3"/>
  <c r="I23403" i="3"/>
  <c r="D23403" i="3"/>
  <c r="I23402" i="3"/>
  <c r="D23402" i="3"/>
  <c r="I23401" i="3"/>
  <c r="D23401" i="3"/>
  <c r="I23400" i="3"/>
  <c r="D23400" i="3"/>
  <c r="I23399" i="3"/>
  <c r="D23399" i="3"/>
  <c r="I23398" i="3"/>
  <c r="D23398" i="3"/>
  <c r="I23397" i="3"/>
  <c r="D23397" i="3"/>
  <c r="I23396" i="3"/>
  <c r="D23396" i="3"/>
  <c r="I23395" i="3"/>
  <c r="D23395" i="3"/>
  <c r="I23394" i="3"/>
  <c r="D23394" i="3"/>
  <c r="I23393" i="3"/>
  <c r="D23393" i="3"/>
  <c r="I23392" i="3"/>
  <c r="D23392" i="3"/>
  <c r="I23391" i="3"/>
  <c r="D23391" i="3"/>
  <c r="I23390" i="3"/>
  <c r="D23390" i="3"/>
  <c r="I23389" i="3"/>
  <c r="D23389" i="3"/>
  <c r="I23388" i="3"/>
  <c r="D23388" i="3"/>
  <c r="I23387" i="3"/>
  <c r="D23387" i="3"/>
  <c r="I23386" i="3"/>
  <c r="D23386" i="3"/>
  <c r="I23385" i="3"/>
  <c r="D23385" i="3"/>
  <c r="I23384" i="3"/>
  <c r="D23384" i="3"/>
  <c r="I23383" i="3"/>
  <c r="D23383" i="3"/>
  <c r="I23382" i="3"/>
  <c r="D23382" i="3"/>
  <c r="I23381" i="3"/>
  <c r="D23381" i="3"/>
  <c r="I23380" i="3"/>
  <c r="D23380" i="3"/>
  <c r="I23379" i="3"/>
  <c r="D23379" i="3"/>
  <c r="I23378" i="3"/>
  <c r="D23378" i="3"/>
  <c r="I23377" i="3"/>
  <c r="D23377" i="3"/>
  <c r="I23376" i="3"/>
  <c r="D23376" i="3"/>
  <c r="I23375" i="3"/>
  <c r="D23375" i="3"/>
  <c r="I23374" i="3"/>
  <c r="D23374" i="3"/>
  <c r="I23373" i="3"/>
  <c r="D23373" i="3"/>
  <c r="I23372" i="3"/>
  <c r="D23372" i="3"/>
  <c r="I23371" i="3"/>
  <c r="D23371" i="3"/>
  <c r="I23370" i="3"/>
  <c r="D23370" i="3"/>
  <c r="I23369" i="3"/>
  <c r="D23369" i="3"/>
  <c r="I23368" i="3"/>
  <c r="D23368" i="3"/>
  <c r="I23367" i="3"/>
  <c r="D23367" i="3"/>
  <c r="I23366" i="3"/>
  <c r="D23366" i="3"/>
  <c r="I23365" i="3"/>
  <c r="D23365" i="3"/>
  <c r="I23362" i="3"/>
  <c r="D23362" i="3"/>
  <c r="I23361" i="3"/>
  <c r="D23361" i="3"/>
  <c r="I23360" i="3"/>
  <c r="D23360" i="3"/>
  <c r="I23359" i="3"/>
  <c r="D23359" i="3"/>
  <c r="I23358" i="3"/>
  <c r="D23358" i="3"/>
  <c r="I23357" i="3"/>
  <c r="D23357" i="3"/>
  <c r="I23356" i="3"/>
  <c r="D23356" i="3"/>
  <c r="I23355" i="3"/>
  <c r="D23355" i="3"/>
  <c r="I23354" i="3"/>
  <c r="D23354" i="3"/>
  <c r="I23353" i="3"/>
  <c r="D23353" i="3"/>
  <c r="I23352" i="3"/>
  <c r="D23352" i="3"/>
  <c r="I23351" i="3"/>
  <c r="D23351" i="3"/>
  <c r="I23350" i="3"/>
  <c r="D23350" i="3"/>
  <c r="I23349" i="3"/>
  <c r="D23349" i="3"/>
  <c r="I23348" i="3"/>
  <c r="D23348" i="3"/>
  <c r="I23347" i="3"/>
  <c r="D23347" i="3"/>
  <c r="I23346" i="3"/>
  <c r="D23346" i="3"/>
  <c r="I23345" i="3"/>
  <c r="D23345" i="3"/>
  <c r="I23343" i="3"/>
  <c r="D23343" i="3"/>
  <c r="I23342" i="3"/>
  <c r="D23342" i="3"/>
  <c r="I23341" i="3"/>
  <c r="D23341" i="3"/>
  <c r="I23340" i="3"/>
  <c r="D23340" i="3"/>
  <c r="I23339" i="3"/>
  <c r="D23339" i="3"/>
  <c r="I23338" i="3"/>
  <c r="D23338" i="3"/>
  <c r="I23337" i="3"/>
  <c r="D23337" i="3"/>
  <c r="I23336" i="3"/>
  <c r="D23336" i="3"/>
  <c r="I23335" i="3"/>
  <c r="D23335" i="3"/>
  <c r="I23334" i="3"/>
  <c r="D23334" i="3"/>
  <c r="I23333" i="3"/>
  <c r="D23333" i="3"/>
  <c r="I23332" i="3"/>
  <c r="D23332" i="3"/>
  <c r="I23331" i="3"/>
  <c r="D23331" i="3"/>
  <c r="I23330" i="3"/>
  <c r="D23330" i="3"/>
  <c r="I23329" i="3"/>
  <c r="D23329" i="3"/>
  <c r="I23328" i="3"/>
  <c r="D23328" i="3"/>
  <c r="I23327" i="3"/>
  <c r="D23327" i="3"/>
  <c r="I23326" i="3"/>
  <c r="D23326" i="3"/>
  <c r="I23325" i="3"/>
  <c r="D23325" i="3"/>
  <c r="I23324" i="3"/>
  <c r="D23324" i="3"/>
  <c r="I23323" i="3"/>
  <c r="D23323" i="3"/>
  <c r="I23322" i="3"/>
  <c r="D23322" i="3"/>
  <c r="I23321" i="3"/>
  <c r="D23321" i="3"/>
  <c r="I23320" i="3"/>
  <c r="D23320" i="3"/>
  <c r="I23319" i="3"/>
  <c r="D23319" i="3"/>
  <c r="I23318" i="3"/>
  <c r="D23318" i="3"/>
  <c r="I23317" i="3"/>
  <c r="D23317" i="3"/>
  <c r="I23316" i="3"/>
  <c r="D23316" i="3"/>
  <c r="I23315" i="3"/>
  <c r="D23315" i="3"/>
  <c r="I23314" i="3"/>
  <c r="D23314" i="3"/>
  <c r="I23313" i="3"/>
  <c r="D23313" i="3"/>
  <c r="I23312" i="3"/>
  <c r="D23312" i="3"/>
  <c r="I23311" i="3"/>
  <c r="D23311" i="3"/>
  <c r="I23310" i="3"/>
  <c r="D23310" i="3"/>
  <c r="I23309" i="3"/>
  <c r="D23309" i="3"/>
  <c r="I23308" i="3"/>
  <c r="D23308" i="3"/>
  <c r="I23307" i="3"/>
  <c r="D23307" i="3"/>
  <c r="I23306" i="3"/>
  <c r="D23306" i="3"/>
  <c r="I23305" i="3"/>
  <c r="D23305" i="3"/>
  <c r="I23304" i="3"/>
  <c r="D23304" i="3"/>
  <c r="I23303" i="3"/>
  <c r="D23303" i="3"/>
  <c r="I23302" i="3"/>
  <c r="D23302" i="3"/>
  <c r="I23301" i="3"/>
  <c r="D23301" i="3"/>
  <c r="I23300" i="3"/>
  <c r="D23300" i="3"/>
  <c r="I23299" i="3"/>
  <c r="D23299" i="3"/>
  <c r="I23298" i="3"/>
  <c r="D23298" i="3"/>
  <c r="I23297" i="3"/>
  <c r="D23297" i="3"/>
  <c r="I23296" i="3"/>
  <c r="D23296" i="3"/>
  <c r="I23295" i="3"/>
  <c r="D23295" i="3"/>
  <c r="I23294" i="3"/>
  <c r="D23294" i="3"/>
  <c r="I23293" i="3"/>
  <c r="D23293" i="3"/>
  <c r="I23292" i="3"/>
  <c r="D23292" i="3"/>
  <c r="I23291" i="3"/>
  <c r="D23291" i="3"/>
  <c r="I23290" i="3"/>
  <c r="D23290" i="3"/>
  <c r="I23289" i="3"/>
  <c r="D23289" i="3"/>
  <c r="I23288" i="3"/>
  <c r="D23288" i="3"/>
  <c r="I23287" i="3"/>
  <c r="D23287" i="3"/>
  <c r="I23286" i="3"/>
  <c r="D23286" i="3"/>
  <c r="I23285" i="3"/>
  <c r="D23285" i="3"/>
  <c r="I23284" i="3"/>
  <c r="D23284" i="3"/>
  <c r="I23283" i="3"/>
  <c r="D23283" i="3"/>
  <c r="I23282" i="3"/>
  <c r="D23282" i="3"/>
  <c r="I23281" i="3"/>
  <c r="D23281" i="3"/>
  <c r="I23280" i="3"/>
  <c r="D23280" i="3"/>
  <c r="I23279" i="3"/>
  <c r="D23279" i="3"/>
  <c r="I23278" i="3"/>
  <c r="D23278" i="3"/>
  <c r="I23277" i="3"/>
  <c r="D23277" i="3"/>
  <c r="I23276" i="3"/>
  <c r="D23276" i="3"/>
  <c r="I23275" i="3"/>
  <c r="D23275" i="3"/>
  <c r="I23274" i="3"/>
  <c r="D23274" i="3"/>
  <c r="I23273" i="3"/>
  <c r="D23273" i="3"/>
  <c r="I23272" i="3"/>
  <c r="D23272" i="3"/>
  <c r="I23271" i="3"/>
  <c r="D23271" i="3"/>
  <c r="I23270" i="3"/>
  <c r="D23270" i="3"/>
  <c r="I23269" i="3"/>
  <c r="D23269" i="3"/>
  <c r="I23268" i="3"/>
  <c r="D23268" i="3"/>
  <c r="I23267" i="3"/>
  <c r="D23267" i="3"/>
  <c r="I23266" i="3"/>
  <c r="D23266" i="3"/>
  <c r="I23265" i="3"/>
  <c r="D23265" i="3"/>
  <c r="I23264" i="3"/>
  <c r="D23264" i="3"/>
  <c r="I23263" i="3"/>
  <c r="D23263" i="3"/>
  <c r="I23262" i="3"/>
  <c r="D23262" i="3"/>
  <c r="I23261" i="3"/>
  <c r="D23261" i="3"/>
  <c r="I23260" i="3"/>
  <c r="D23260" i="3"/>
  <c r="I23259" i="3"/>
  <c r="D23259" i="3"/>
  <c r="I23258" i="3"/>
  <c r="D23258" i="3"/>
  <c r="I23257" i="3"/>
  <c r="D23257" i="3"/>
  <c r="I23256" i="3"/>
  <c r="D23256" i="3"/>
  <c r="I23255" i="3"/>
  <c r="D23255" i="3"/>
  <c r="I23254" i="3"/>
  <c r="D23254" i="3"/>
  <c r="I23253" i="3"/>
  <c r="D23253" i="3"/>
  <c r="I23252" i="3"/>
  <c r="D23252" i="3"/>
  <c r="I23251" i="3"/>
  <c r="D23251" i="3"/>
  <c r="I23250" i="3"/>
  <c r="D23250" i="3"/>
  <c r="I23249" i="3"/>
  <c r="D23249" i="3"/>
  <c r="I23248" i="3"/>
  <c r="D23248" i="3"/>
  <c r="I23247" i="3"/>
  <c r="D23247" i="3"/>
  <c r="I23246" i="3"/>
  <c r="D23246" i="3"/>
  <c r="I23245" i="3"/>
  <c r="D23245" i="3"/>
  <c r="I23244" i="3"/>
  <c r="D23244" i="3"/>
  <c r="I23243" i="3"/>
  <c r="D23243" i="3"/>
  <c r="I23242" i="3"/>
  <c r="D23242" i="3"/>
  <c r="I23241" i="3"/>
  <c r="D23241" i="3"/>
  <c r="I23240" i="3"/>
  <c r="D23240" i="3"/>
  <c r="I23239" i="3"/>
  <c r="D23239" i="3"/>
  <c r="I23238" i="3"/>
  <c r="D23238" i="3"/>
  <c r="I23237" i="3"/>
  <c r="D23237" i="3"/>
  <c r="I23236" i="3"/>
  <c r="D23236" i="3"/>
  <c r="I23235" i="3"/>
  <c r="D23235" i="3"/>
  <c r="I23234" i="3"/>
  <c r="D23234" i="3"/>
  <c r="I23233" i="3"/>
  <c r="D23233" i="3"/>
  <c r="I23232" i="3"/>
  <c r="D23232" i="3"/>
  <c r="I23231" i="3"/>
  <c r="D23231" i="3"/>
  <c r="I23230" i="3"/>
  <c r="D23230" i="3"/>
  <c r="I23229" i="3"/>
  <c r="D23229" i="3"/>
  <c r="I23228" i="3"/>
  <c r="D23228" i="3"/>
  <c r="I23227" i="3"/>
  <c r="D23227" i="3"/>
  <c r="I23226" i="3"/>
  <c r="D23226" i="3"/>
  <c r="I23225" i="3"/>
  <c r="D23225" i="3"/>
  <c r="I23224" i="3"/>
  <c r="D23224" i="3"/>
  <c r="I23223" i="3"/>
  <c r="D23223" i="3"/>
  <c r="I23222" i="3"/>
  <c r="D23222" i="3"/>
  <c r="I23221" i="3"/>
  <c r="D23221" i="3"/>
  <c r="I23220" i="3"/>
  <c r="D23220" i="3"/>
  <c r="I23219" i="3"/>
  <c r="D23219" i="3"/>
  <c r="I23218" i="3"/>
  <c r="D23218" i="3"/>
  <c r="I23217" i="3"/>
  <c r="D23217" i="3"/>
  <c r="I23216" i="3"/>
  <c r="D23216" i="3"/>
  <c r="I23215" i="3"/>
  <c r="D23215" i="3"/>
  <c r="I23214" i="3"/>
  <c r="D23214" i="3"/>
  <c r="I23213" i="3"/>
  <c r="D23213" i="3"/>
  <c r="I23212" i="3"/>
  <c r="D23212" i="3"/>
  <c r="I23211" i="3"/>
  <c r="D23211" i="3"/>
  <c r="I23210" i="3"/>
  <c r="D23210" i="3"/>
  <c r="I23209" i="3"/>
  <c r="D23209" i="3"/>
  <c r="I23208" i="3"/>
  <c r="D23208" i="3"/>
  <c r="I23207" i="3"/>
  <c r="D23207" i="3"/>
  <c r="I23206" i="3"/>
  <c r="D23206" i="3"/>
  <c r="I23205" i="3"/>
  <c r="D23205" i="3"/>
  <c r="I23204" i="3"/>
  <c r="D23204" i="3"/>
  <c r="I23203" i="3"/>
  <c r="D23203" i="3"/>
  <c r="I23202" i="3"/>
  <c r="D23202" i="3"/>
  <c r="I23201" i="3"/>
  <c r="D23201" i="3"/>
  <c r="I23200" i="3"/>
  <c r="D23200" i="3"/>
  <c r="I23199" i="3"/>
  <c r="D23199" i="3"/>
  <c r="I23198" i="3"/>
  <c r="D23198" i="3"/>
  <c r="I23197" i="3"/>
  <c r="D23197" i="3"/>
  <c r="I23196" i="3"/>
  <c r="D23196" i="3"/>
  <c r="I23195" i="3"/>
  <c r="D23195" i="3"/>
  <c r="I23194" i="3"/>
  <c r="D23194" i="3"/>
  <c r="I23193" i="3"/>
  <c r="D23193" i="3"/>
  <c r="I23192" i="3"/>
  <c r="D23192" i="3"/>
  <c r="I23191" i="3"/>
  <c r="D23191" i="3"/>
  <c r="I23190" i="3"/>
  <c r="D23190" i="3"/>
  <c r="I23189" i="3"/>
  <c r="D23189" i="3"/>
  <c r="I23188" i="3"/>
  <c r="D23188" i="3"/>
  <c r="I23187" i="3"/>
  <c r="D23187" i="3"/>
  <c r="I23186" i="3"/>
  <c r="D23186" i="3"/>
  <c r="I23185" i="3"/>
  <c r="D23185" i="3"/>
  <c r="I23184" i="3"/>
  <c r="D23184" i="3"/>
  <c r="I23183" i="3"/>
  <c r="D23183" i="3"/>
  <c r="I23182" i="3"/>
  <c r="D23182" i="3"/>
  <c r="I23181" i="3"/>
  <c r="D23181" i="3"/>
  <c r="I23180" i="3"/>
  <c r="D23180" i="3"/>
  <c r="I23179" i="3"/>
  <c r="D23179" i="3"/>
  <c r="I23178" i="3"/>
  <c r="D23178" i="3"/>
  <c r="I23177" i="3"/>
  <c r="D23177" i="3"/>
  <c r="I23176" i="3"/>
  <c r="D23176" i="3"/>
  <c r="I23175" i="3"/>
  <c r="D23175" i="3"/>
  <c r="I23174" i="3"/>
  <c r="D23174" i="3"/>
  <c r="I23173" i="3"/>
  <c r="D23173" i="3"/>
  <c r="I23172" i="3"/>
  <c r="D23172" i="3"/>
  <c r="I23171" i="3"/>
  <c r="D23171" i="3"/>
  <c r="I23170" i="3"/>
  <c r="D23170" i="3"/>
  <c r="I23169" i="3"/>
  <c r="D23169" i="3"/>
  <c r="I23168" i="3"/>
  <c r="D23168" i="3"/>
  <c r="I23167" i="3"/>
  <c r="D23167" i="3"/>
  <c r="I23166" i="3"/>
  <c r="D23166" i="3"/>
  <c r="I23165" i="3"/>
  <c r="D23165" i="3"/>
  <c r="I23164" i="3"/>
  <c r="D23164" i="3"/>
  <c r="I23163" i="3"/>
  <c r="D23163" i="3"/>
  <c r="I23162" i="3"/>
  <c r="D23162" i="3"/>
  <c r="I23161" i="3"/>
  <c r="D23161" i="3"/>
  <c r="I23160" i="3"/>
  <c r="D23160" i="3"/>
  <c r="I23159" i="3"/>
  <c r="D23159" i="3"/>
  <c r="I23158" i="3"/>
  <c r="D23158" i="3"/>
  <c r="I23157" i="3"/>
  <c r="D23157" i="3"/>
  <c r="I23156" i="3"/>
  <c r="D23156" i="3"/>
  <c r="I23155" i="3"/>
  <c r="D23155" i="3"/>
  <c r="I23154" i="3"/>
  <c r="D23154" i="3"/>
  <c r="I23153" i="3"/>
  <c r="D23153" i="3"/>
  <c r="I23152" i="3"/>
  <c r="D23152" i="3"/>
  <c r="I23151" i="3"/>
  <c r="D23151" i="3"/>
  <c r="I23150" i="3"/>
  <c r="D23150" i="3"/>
  <c r="I23149" i="3"/>
  <c r="D23149" i="3"/>
  <c r="I23148" i="3"/>
  <c r="D23148" i="3"/>
  <c r="I23147" i="3"/>
  <c r="D23147" i="3"/>
  <c r="I23146" i="3"/>
  <c r="D23146" i="3"/>
  <c r="I23145" i="3"/>
  <c r="D23145" i="3"/>
  <c r="I23144" i="3"/>
  <c r="D23144" i="3"/>
  <c r="I23143" i="3"/>
  <c r="D23143" i="3"/>
  <c r="I23142" i="3"/>
  <c r="D23142" i="3"/>
  <c r="I23141" i="3"/>
  <c r="D23141" i="3"/>
  <c r="I23140" i="3"/>
  <c r="D23140" i="3"/>
  <c r="I23139" i="3"/>
  <c r="D23139" i="3"/>
  <c r="I23138" i="3"/>
  <c r="D23138" i="3"/>
  <c r="I23137" i="3"/>
  <c r="D23137" i="3"/>
  <c r="I23136" i="3"/>
  <c r="D23136" i="3"/>
  <c r="I23135" i="3"/>
  <c r="D23135" i="3"/>
  <c r="I23134" i="3"/>
  <c r="D23134" i="3"/>
  <c r="I23133" i="3"/>
  <c r="D23133" i="3"/>
  <c r="I23132" i="3"/>
  <c r="D23132" i="3"/>
  <c r="I23131" i="3"/>
  <c r="D23131" i="3"/>
  <c r="I23130" i="3"/>
  <c r="D23130" i="3"/>
  <c r="I23129" i="3"/>
  <c r="D23129" i="3"/>
  <c r="I23128" i="3"/>
  <c r="D23128" i="3"/>
  <c r="I23127" i="3"/>
  <c r="D23127" i="3"/>
  <c r="I23126" i="3"/>
  <c r="D23126" i="3"/>
  <c r="I23125" i="3"/>
  <c r="D23125" i="3"/>
  <c r="I23124" i="3"/>
  <c r="D23124" i="3"/>
  <c r="I23123" i="3"/>
  <c r="D23123" i="3"/>
  <c r="I23122" i="3"/>
  <c r="D23122" i="3"/>
  <c r="I23121" i="3"/>
  <c r="D23121" i="3"/>
  <c r="I23120" i="3"/>
  <c r="D23120" i="3"/>
  <c r="I23119" i="3"/>
  <c r="D23119" i="3"/>
  <c r="I23118" i="3"/>
  <c r="D23118" i="3"/>
  <c r="I23117" i="3"/>
  <c r="D23117" i="3"/>
  <c r="I23116" i="3"/>
  <c r="D23116" i="3"/>
  <c r="I23115" i="3"/>
  <c r="D23115" i="3"/>
  <c r="I23114" i="3"/>
  <c r="D23114" i="3"/>
  <c r="I23113" i="3"/>
  <c r="D23113" i="3"/>
  <c r="I23112" i="3"/>
  <c r="D23112" i="3"/>
  <c r="I23111" i="3"/>
  <c r="D23111" i="3"/>
  <c r="I23110" i="3"/>
  <c r="D23110" i="3"/>
  <c r="I23109" i="3"/>
  <c r="D23109" i="3"/>
  <c r="I23108" i="3"/>
  <c r="D23108" i="3"/>
  <c r="I23107" i="3"/>
  <c r="D23107" i="3"/>
  <c r="I23106" i="3"/>
  <c r="D23106" i="3"/>
  <c r="I23105" i="3"/>
  <c r="D23105" i="3"/>
  <c r="I23104" i="3"/>
  <c r="D23104" i="3"/>
  <c r="I23103" i="3"/>
  <c r="D23103" i="3"/>
  <c r="I23102" i="3"/>
  <c r="D23102" i="3"/>
  <c r="I23101" i="3"/>
  <c r="D23101" i="3"/>
  <c r="I23100" i="3"/>
  <c r="D23100" i="3"/>
  <c r="I23099" i="3"/>
  <c r="D23099" i="3"/>
  <c r="I23098" i="3"/>
  <c r="D23098" i="3"/>
  <c r="I23097" i="3"/>
  <c r="D23097" i="3"/>
  <c r="I23096" i="3"/>
  <c r="D23096" i="3"/>
  <c r="I23095" i="3"/>
  <c r="D23095" i="3"/>
  <c r="I23094" i="3"/>
  <c r="D23094" i="3"/>
  <c r="I23093" i="3"/>
  <c r="D23093" i="3"/>
  <c r="I23092" i="3"/>
  <c r="D23092" i="3"/>
  <c r="I23091" i="3"/>
  <c r="D23091" i="3"/>
  <c r="I23090" i="3"/>
  <c r="D23090" i="3"/>
  <c r="I23089" i="3"/>
  <c r="D23089" i="3"/>
  <c r="I23088" i="3"/>
  <c r="D23088" i="3"/>
  <c r="I23087" i="3"/>
  <c r="D23087" i="3"/>
  <c r="I23086" i="3"/>
  <c r="D23086" i="3"/>
  <c r="I23085" i="3"/>
  <c r="D23085" i="3"/>
  <c r="I23084" i="3"/>
  <c r="D23084" i="3"/>
  <c r="I23083" i="3"/>
  <c r="D23083" i="3"/>
  <c r="I23082" i="3"/>
  <c r="D23082" i="3"/>
  <c r="I23081" i="3"/>
  <c r="D23081" i="3"/>
  <c r="I23080" i="3"/>
  <c r="D23080" i="3"/>
  <c r="I23079" i="3"/>
  <c r="D23079" i="3"/>
  <c r="I23078" i="3"/>
  <c r="D23078" i="3"/>
  <c r="I23077" i="3"/>
  <c r="D23077" i="3"/>
  <c r="I23076" i="3"/>
  <c r="D23076" i="3"/>
  <c r="I23075" i="3"/>
  <c r="D23075" i="3"/>
  <c r="I23074" i="3"/>
  <c r="D23074" i="3"/>
  <c r="I23073" i="3"/>
  <c r="D23073" i="3"/>
  <c r="I23072" i="3"/>
  <c r="D23072" i="3"/>
  <c r="I23071" i="3"/>
  <c r="D23071" i="3"/>
  <c r="I23070" i="3"/>
  <c r="D23070" i="3"/>
  <c r="I23069" i="3"/>
  <c r="D23069" i="3"/>
  <c r="I23068" i="3"/>
  <c r="D23068" i="3"/>
  <c r="I23067" i="3"/>
  <c r="D23067" i="3"/>
  <c r="I23066" i="3"/>
  <c r="D23066" i="3"/>
  <c r="I23065" i="3"/>
  <c r="D23065" i="3"/>
  <c r="I23064" i="3"/>
  <c r="D23064" i="3"/>
  <c r="I23063" i="3"/>
  <c r="D23063" i="3"/>
  <c r="I23062" i="3"/>
  <c r="D23062" i="3"/>
  <c r="I23061" i="3"/>
  <c r="D23061" i="3"/>
  <c r="I23060" i="3"/>
  <c r="D23060" i="3"/>
  <c r="I23059" i="3"/>
  <c r="D23059" i="3"/>
  <c r="I23058" i="3"/>
  <c r="D23058" i="3"/>
  <c r="I23057" i="3"/>
  <c r="D23057" i="3"/>
  <c r="I23056" i="3"/>
  <c r="D23056" i="3"/>
  <c r="I23055" i="3"/>
  <c r="D23055" i="3"/>
  <c r="I23054" i="3"/>
  <c r="D23054" i="3"/>
  <c r="I23053" i="3"/>
  <c r="D23053" i="3"/>
  <c r="I23052" i="3"/>
  <c r="D23052" i="3"/>
  <c r="I23051" i="3"/>
  <c r="D23051" i="3"/>
  <c r="I23050" i="3"/>
  <c r="D23050" i="3"/>
  <c r="I23049" i="3"/>
  <c r="D23049" i="3"/>
  <c r="I23048" i="3"/>
  <c r="D23048" i="3"/>
  <c r="I23047" i="3"/>
  <c r="D23047" i="3"/>
  <c r="I23046" i="3"/>
  <c r="D23046" i="3"/>
  <c r="I23045" i="3"/>
  <c r="D23045" i="3"/>
  <c r="I23044" i="3"/>
  <c r="D23044" i="3"/>
  <c r="I23043" i="3"/>
  <c r="D23043" i="3"/>
  <c r="I23042" i="3"/>
  <c r="D23042" i="3"/>
  <c r="I23041" i="3"/>
  <c r="D23041" i="3"/>
  <c r="I23040" i="3"/>
  <c r="D23040" i="3"/>
  <c r="I23039" i="3"/>
  <c r="D23039" i="3"/>
  <c r="I23038" i="3"/>
  <c r="D23038" i="3"/>
  <c r="I23037" i="3"/>
  <c r="D23037" i="3"/>
  <c r="I23036" i="3"/>
  <c r="D23036" i="3"/>
  <c r="I23035" i="3"/>
  <c r="D23035" i="3"/>
  <c r="I23034" i="3"/>
  <c r="D23034" i="3"/>
  <c r="I23033" i="3"/>
  <c r="D23033" i="3"/>
  <c r="I23032" i="3"/>
  <c r="D23032" i="3"/>
  <c r="I23031" i="3"/>
  <c r="D23031" i="3"/>
  <c r="I23030" i="3"/>
  <c r="D23030" i="3"/>
  <c r="I23029" i="3"/>
  <c r="D23029" i="3"/>
  <c r="I23028" i="3"/>
  <c r="D23028" i="3"/>
  <c r="I23027" i="3"/>
  <c r="D23027" i="3"/>
  <c r="I23026" i="3"/>
  <c r="D23026" i="3"/>
  <c r="I23025" i="3"/>
  <c r="D23025" i="3"/>
  <c r="I23024" i="3"/>
  <c r="D23024" i="3"/>
  <c r="I23023" i="3"/>
  <c r="D23023" i="3"/>
  <c r="I23022" i="3"/>
  <c r="D23022" i="3"/>
  <c r="I23021" i="3"/>
  <c r="D23021" i="3"/>
  <c r="I23020" i="3"/>
  <c r="D23020" i="3"/>
  <c r="I23019" i="3"/>
  <c r="D23019" i="3"/>
  <c r="I23018" i="3"/>
  <c r="D23018" i="3"/>
  <c r="I23017" i="3"/>
  <c r="D23017" i="3"/>
  <c r="I23016" i="3"/>
  <c r="D23016" i="3"/>
  <c r="I23015" i="3"/>
  <c r="D23015" i="3"/>
  <c r="I23014" i="3"/>
  <c r="D23014" i="3"/>
  <c r="I23013" i="3"/>
  <c r="D23013" i="3"/>
  <c r="I23012" i="3"/>
  <c r="D23012" i="3"/>
  <c r="I23011" i="3"/>
  <c r="D23011" i="3"/>
  <c r="I23010" i="3"/>
  <c r="D23010" i="3"/>
  <c r="I23009" i="3"/>
  <c r="D23009" i="3"/>
  <c r="I23008" i="3"/>
  <c r="D23008" i="3"/>
  <c r="I23007" i="3"/>
  <c r="D23007" i="3"/>
  <c r="I23006" i="3"/>
  <c r="D23006" i="3"/>
  <c r="I23005" i="3"/>
  <c r="D23005" i="3"/>
  <c r="I23004" i="3"/>
  <c r="D23004" i="3"/>
  <c r="I23003" i="3"/>
  <c r="D23003" i="3"/>
  <c r="I23002" i="3"/>
  <c r="D23002" i="3"/>
  <c r="I23001" i="3"/>
  <c r="D23001" i="3"/>
  <c r="I23000" i="3"/>
  <c r="D23000" i="3"/>
  <c r="I22999" i="3"/>
  <c r="D22999" i="3"/>
  <c r="I22998" i="3"/>
  <c r="D22998" i="3"/>
  <c r="I22997" i="3"/>
  <c r="D22997" i="3"/>
  <c r="I22996" i="3"/>
  <c r="D22996" i="3"/>
  <c r="I22995" i="3"/>
  <c r="D22995" i="3"/>
  <c r="I22994" i="3"/>
  <c r="D22994" i="3"/>
  <c r="I22993" i="3"/>
  <c r="D22993" i="3"/>
  <c r="I22992" i="3"/>
  <c r="D22992" i="3"/>
  <c r="I22991" i="3"/>
  <c r="D22991" i="3"/>
  <c r="I22990" i="3"/>
  <c r="D22990" i="3"/>
  <c r="I22989" i="3"/>
  <c r="D22989" i="3"/>
  <c r="I22988" i="3"/>
  <c r="D22988" i="3"/>
  <c r="I22987" i="3"/>
  <c r="D22987" i="3"/>
  <c r="I22986" i="3"/>
  <c r="D22986" i="3"/>
  <c r="I22985" i="3"/>
  <c r="D22985" i="3"/>
  <c r="I22984" i="3"/>
  <c r="D22984" i="3"/>
  <c r="I22983" i="3"/>
  <c r="D22983" i="3"/>
  <c r="I22982" i="3"/>
  <c r="D22982" i="3"/>
  <c r="I22981" i="3"/>
  <c r="D22981" i="3"/>
  <c r="I22980" i="3"/>
  <c r="D22980" i="3"/>
  <c r="I22979" i="3"/>
  <c r="D22979" i="3"/>
  <c r="I22978" i="3"/>
  <c r="D22978" i="3"/>
  <c r="I22977" i="3"/>
  <c r="D22977" i="3"/>
  <c r="I22976" i="3"/>
  <c r="D22976" i="3"/>
  <c r="I22975" i="3"/>
  <c r="D22975" i="3"/>
  <c r="I22974" i="3"/>
  <c r="D22974" i="3"/>
  <c r="I22973" i="3"/>
  <c r="D22973" i="3"/>
  <c r="I22972" i="3"/>
  <c r="D22972" i="3"/>
  <c r="I22971" i="3"/>
  <c r="D22971" i="3"/>
  <c r="I22970" i="3"/>
  <c r="D22970" i="3"/>
  <c r="I22969" i="3"/>
  <c r="D22969" i="3"/>
  <c r="I22968" i="3"/>
  <c r="D22968" i="3"/>
  <c r="I22967" i="3"/>
  <c r="D22967" i="3"/>
  <c r="I22966" i="3"/>
  <c r="D22966" i="3"/>
  <c r="I22965" i="3"/>
  <c r="D22965" i="3"/>
  <c r="I22964" i="3"/>
  <c r="D22964" i="3"/>
  <c r="I22963" i="3"/>
  <c r="D22963" i="3"/>
  <c r="I22962" i="3"/>
  <c r="D22962" i="3"/>
  <c r="D22899" i="3"/>
  <c r="D22895" i="3"/>
  <c r="D22831" i="3"/>
  <c r="D22819" i="3"/>
  <c r="D22810" i="3"/>
  <c r="I22961" i="3"/>
  <c r="D22961" i="3"/>
  <c r="I22960" i="3"/>
  <c r="D22960" i="3"/>
  <c r="I22959" i="3"/>
  <c r="D22959" i="3"/>
  <c r="I22958" i="3"/>
  <c r="D22958" i="3"/>
  <c r="I22957" i="3"/>
  <c r="D22957" i="3"/>
  <c r="I22956" i="3"/>
  <c r="D22956" i="3"/>
  <c r="I22955" i="3"/>
  <c r="D22955" i="3"/>
  <c r="I22954" i="3"/>
  <c r="D22954" i="3"/>
  <c r="I22953" i="3"/>
  <c r="D22953" i="3"/>
  <c r="I22952" i="3"/>
  <c r="D22952" i="3"/>
  <c r="I22951" i="3"/>
  <c r="D22951" i="3"/>
  <c r="I22950" i="3"/>
  <c r="D22950" i="3"/>
  <c r="I22949" i="3"/>
  <c r="D22949" i="3"/>
  <c r="I22948" i="3"/>
  <c r="D22948" i="3"/>
  <c r="I22947" i="3"/>
  <c r="D22947" i="3"/>
  <c r="I22946" i="3"/>
  <c r="D22946" i="3"/>
  <c r="I22945" i="3"/>
  <c r="D22945" i="3"/>
  <c r="I22944" i="3"/>
  <c r="D22944" i="3"/>
  <c r="I22943" i="3"/>
  <c r="D22943" i="3"/>
  <c r="I22942" i="3"/>
  <c r="D22942" i="3"/>
  <c r="I22941" i="3"/>
  <c r="D22941" i="3"/>
  <c r="I22940" i="3"/>
  <c r="D22940" i="3"/>
  <c r="I22939" i="3"/>
  <c r="D22939" i="3"/>
  <c r="I22938" i="3"/>
  <c r="D22938" i="3"/>
  <c r="I22937" i="3"/>
  <c r="D22937" i="3"/>
  <c r="I22936" i="3"/>
  <c r="D22936" i="3"/>
  <c r="I22935" i="3"/>
  <c r="D22935" i="3"/>
  <c r="I22934" i="3"/>
  <c r="D22934" i="3"/>
  <c r="I22933" i="3"/>
  <c r="D22933" i="3"/>
  <c r="I22932" i="3"/>
  <c r="D22932" i="3"/>
  <c r="I22931" i="3"/>
  <c r="D22931" i="3"/>
  <c r="I22930" i="3"/>
  <c r="D22930" i="3"/>
  <c r="I22929" i="3"/>
  <c r="D22929" i="3"/>
  <c r="I22928" i="3"/>
  <c r="D22928" i="3"/>
  <c r="I22927" i="3"/>
  <c r="D22927" i="3"/>
  <c r="I22926" i="3"/>
  <c r="D22926" i="3"/>
  <c r="I22925" i="3"/>
  <c r="D22925" i="3"/>
  <c r="I22924" i="3"/>
  <c r="D22924" i="3"/>
  <c r="I22923" i="3"/>
  <c r="D22923" i="3"/>
  <c r="I22922" i="3"/>
  <c r="D22922" i="3"/>
  <c r="I22921" i="3"/>
  <c r="D22921" i="3"/>
  <c r="I22920" i="3"/>
  <c r="D22920" i="3"/>
  <c r="I22919" i="3"/>
  <c r="D22919" i="3"/>
  <c r="I22918" i="3"/>
  <c r="D22918" i="3"/>
  <c r="I22917" i="3"/>
  <c r="D22917" i="3"/>
  <c r="I22916" i="3"/>
  <c r="D22916" i="3"/>
  <c r="I22915" i="3"/>
  <c r="D22915" i="3"/>
  <c r="I22914" i="3"/>
  <c r="D22914" i="3"/>
  <c r="I22913" i="3"/>
  <c r="D22913" i="3"/>
  <c r="I22912" i="3"/>
  <c r="D22912" i="3"/>
  <c r="I22911" i="3"/>
  <c r="D22911" i="3"/>
  <c r="I22910" i="3"/>
  <c r="D22910" i="3"/>
  <c r="I22909" i="3"/>
  <c r="D22909" i="3"/>
  <c r="I22908" i="3"/>
  <c r="D22908" i="3"/>
  <c r="I22907" i="3"/>
  <c r="D22907" i="3"/>
  <c r="I22906" i="3"/>
  <c r="D22906" i="3"/>
  <c r="I22905" i="3"/>
  <c r="D22905" i="3"/>
  <c r="I22904" i="3"/>
  <c r="D22904" i="3"/>
  <c r="I22903" i="3"/>
  <c r="D22903" i="3"/>
  <c r="I22902" i="3"/>
  <c r="D22902" i="3"/>
  <c r="I22901" i="3"/>
  <c r="D22901" i="3"/>
  <c r="I22900" i="3"/>
  <c r="D22900" i="3"/>
  <c r="I22898" i="3"/>
  <c r="D22898" i="3"/>
  <c r="I22897" i="3"/>
  <c r="D22897" i="3"/>
  <c r="I22896" i="3"/>
  <c r="D22896" i="3"/>
  <c r="I22894" i="3"/>
  <c r="D22894" i="3"/>
  <c r="I22893" i="3"/>
  <c r="D22893" i="3"/>
  <c r="I22892" i="3"/>
  <c r="D22892" i="3"/>
  <c r="I22891" i="3"/>
  <c r="D22891" i="3"/>
  <c r="I22890" i="3"/>
  <c r="D22890" i="3"/>
  <c r="I22889" i="3"/>
  <c r="D22889" i="3"/>
  <c r="I22888" i="3"/>
  <c r="D22888" i="3"/>
  <c r="I22887" i="3"/>
  <c r="D22887" i="3"/>
  <c r="I22886" i="3"/>
  <c r="D22886" i="3"/>
  <c r="I22885" i="3"/>
  <c r="D22885" i="3"/>
  <c r="I22884" i="3"/>
  <c r="D22884" i="3"/>
  <c r="I22883" i="3"/>
  <c r="D22883" i="3"/>
  <c r="I22882" i="3"/>
  <c r="D22882" i="3"/>
  <c r="I22881" i="3"/>
  <c r="D22881" i="3"/>
  <c r="I22880" i="3"/>
  <c r="D22880" i="3"/>
  <c r="I22879" i="3"/>
  <c r="D22879" i="3"/>
  <c r="I22878" i="3"/>
  <c r="D22878" i="3"/>
  <c r="I22877" i="3"/>
  <c r="D22877" i="3"/>
  <c r="I22876" i="3"/>
  <c r="D22876" i="3"/>
  <c r="I22875" i="3"/>
  <c r="D22875" i="3"/>
  <c r="I22874" i="3"/>
  <c r="D22874" i="3"/>
  <c r="I22873" i="3"/>
  <c r="D22873" i="3"/>
  <c r="I22872" i="3"/>
  <c r="D22872" i="3"/>
  <c r="I22871" i="3"/>
  <c r="D22871" i="3"/>
  <c r="I22870" i="3"/>
  <c r="D22870" i="3"/>
  <c r="I22869" i="3"/>
  <c r="D22869" i="3"/>
  <c r="I22868" i="3"/>
  <c r="D22868" i="3"/>
  <c r="I22867" i="3"/>
  <c r="D22867" i="3"/>
  <c r="I22866" i="3"/>
  <c r="D22866" i="3"/>
  <c r="I22865" i="3"/>
  <c r="D22865" i="3"/>
  <c r="I22864" i="3"/>
  <c r="D22864" i="3"/>
  <c r="I22863" i="3"/>
  <c r="D22863" i="3"/>
  <c r="I22862" i="3"/>
  <c r="D22862" i="3"/>
  <c r="I22861" i="3"/>
  <c r="D22861" i="3"/>
  <c r="I22860" i="3"/>
  <c r="D22860" i="3"/>
  <c r="I22859" i="3"/>
  <c r="D22859" i="3"/>
  <c r="I22858" i="3"/>
  <c r="D22858" i="3"/>
  <c r="I22857" i="3"/>
  <c r="D22857" i="3"/>
  <c r="I22856" i="3"/>
  <c r="D22856" i="3"/>
  <c r="I22855" i="3"/>
  <c r="D22855" i="3"/>
  <c r="I22854" i="3"/>
  <c r="D22854" i="3"/>
  <c r="I22853" i="3"/>
  <c r="D22853" i="3"/>
  <c r="I22852" i="3"/>
  <c r="D22852" i="3"/>
  <c r="I22851" i="3"/>
  <c r="D22851" i="3"/>
  <c r="I22850" i="3"/>
  <c r="D22850" i="3"/>
  <c r="I22849" i="3"/>
  <c r="D22849" i="3"/>
  <c r="I22848" i="3"/>
  <c r="D22848" i="3"/>
  <c r="I22847" i="3"/>
  <c r="D22847" i="3"/>
  <c r="I22846" i="3"/>
  <c r="D22846" i="3"/>
  <c r="I22845" i="3"/>
  <c r="D22845" i="3"/>
  <c r="I22844" i="3"/>
  <c r="D22844" i="3"/>
  <c r="I22843" i="3"/>
  <c r="D22843" i="3"/>
  <c r="I22842" i="3"/>
  <c r="D22842" i="3"/>
  <c r="I22841" i="3"/>
  <c r="D22841" i="3"/>
  <c r="I22840" i="3"/>
  <c r="D22840" i="3"/>
  <c r="I22839" i="3"/>
  <c r="D22839" i="3"/>
  <c r="I22838" i="3"/>
  <c r="D22838" i="3"/>
  <c r="I22837" i="3"/>
  <c r="D22837" i="3"/>
  <c r="I22836" i="3"/>
  <c r="D22836" i="3"/>
  <c r="I22835" i="3"/>
  <c r="D22835" i="3"/>
  <c r="I22834" i="3"/>
  <c r="D22834" i="3"/>
  <c r="I22833" i="3"/>
  <c r="D22833" i="3"/>
  <c r="I22832" i="3"/>
  <c r="D22832" i="3"/>
  <c r="I22830" i="3"/>
  <c r="D22830" i="3"/>
  <c r="I22829" i="3"/>
  <c r="D22829" i="3"/>
  <c r="I22828" i="3"/>
  <c r="D22828" i="3"/>
  <c r="I22827" i="3"/>
  <c r="D22827" i="3"/>
  <c r="I22826" i="3"/>
  <c r="D22826" i="3"/>
  <c r="I22825" i="3"/>
  <c r="D22825" i="3"/>
  <c r="I22824" i="3"/>
  <c r="D22824" i="3"/>
  <c r="I22823" i="3"/>
  <c r="D22823" i="3"/>
  <c r="I22822" i="3"/>
  <c r="D22822" i="3"/>
  <c r="I22821" i="3"/>
  <c r="D22821" i="3"/>
  <c r="I22820" i="3"/>
  <c r="D22820" i="3"/>
  <c r="I22818" i="3"/>
  <c r="D22818" i="3"/>
  <c r="I22817" i="3"/>
  <c r="D22817" i="3"/>
  <c r="I22816" i="3"/>
  <c r="D22816" i="3"/>
  <c r="I22815" i="3"/>
  <c r="D22815" i="3"/>
  <c r="I22814" i="3"/>
  <c r="D22814" i="3"/>
  <c r="I22813" i="3"/>
  <c r="D22813" i="3"/>
  <c r="I22812" i="3"/>
  <c r="D22812" i="3"/>
  <c r="I22811" i="3"/>
  <c r="D22811" i="3"/>
  <c r="I22809" i="3"/>
  <c r="D22809" i="3"/>
  <c r="I22808" i="3"/>
  <c r="D22808" i="3"/>
  <c r="I22807" i="3"/>
  <c r="D22807" i="3"/>
  <c r="I22806" i="3"/>
  <c r="D22806" i="3"/>
  <c r="I22805" i="3"/>
  <c r="D22805" i="3"/>
  <c r="D22672" i="3"/>
  <c r="D22756" i="3"/>
  <c r="D22732" i="3"/>
  <c r="I22804" i="3"/>
  <c r="D22804" i="3"/>
  <c r="I22803" i="3"/>
  <c r="D22803" i="3"/>
  <c r="I22802" i="3"/>
  <c r="D22802" i="3"/>
  <c r="I22801" i="3"/>
  <c r="D22801" i="3"/>
  <c r="I22800" i="3"/>
  <c r="D22800" i="3"/>
  <c r="I22799" i="3"/>
  <c r="D22799" i="3"/>
  <c r="I22798" i="3"/>
  <c r="D22798" i="3"/>
  <c r="I22797" i="3"/>
  <c r="D22797" i="3"/>
  <c r="I22796" i="3"/>
  <c r="D22796" i="3"/>
  <c r="I22795" i="3"/>
  <c r="D22795" i="3"/>
  <c r="I22794" i="3"/>
  <c r="D22794" i="3"/>
  <c r="I22793" i="3"/>
  <c r="D22793" i="3"/>
  <c r="I22792" i="3"/>
  <c r="D22792" i="3"/>
  <c r="I22791" i="3"/>
  <c r="D22791" i="3"/>
  <c r="I22790" i="3"/>
  <c r="D22790" i="3"/>
  <c r="I22789" i="3"/>
  <c r="D22789" i="3"/>
  <c r="I22788" i="3"/>
  <c r="D22788" i="3"/>
  <c r="I22787" i="3"/>
  <c r="D22787" i="3"/>
  <c r="I22786" i="3"/>
  <c r="D22786" i="3"/>
  <c r="I22785" i="3"/>
  <c r="D22785" i="3"/>
  <c r="I22784" i="3"/>
  <c r="D22784" i="3"/>
  <c r="I22783" i="3"/>
  <c r="D22783" i="3"/>
  <c r="I22782" i="3"/>
  <c r="D22782" i="3"/>
  <c r="I22781" i="3"/>
  <c r="D22781" i="3"/>
  <c r="I22780" i="3"/>
  <c r="D22780" i="3"/>
  <c r="I22779" i="3"/>
  <c r="D22779" i="3"/>
  <c r="I22778" i="3"/>
  <c r="D22778" i="3"/>
  <c r="I22777" i="3"/>
  <c r="D22777" i="3"/>
  <c r="I22776" i="3"/>
  <c r="D22776" i="3"/>
  <c r="I22775" i="3"/>
  <c r="D22775" i="3"/>
  <c r="I22774" i="3"/>
  <c r="D22774" i="3"/>
  <c r="I22773" i="3"/>
  <c r="D22773" i="3"/>
  <c r="I22772" i="3"/>
  <c r="D22772" i="3"/>
  <c r="I22771" i="3"/>
  <c r="D22771" i="3"/>
  <c r="I22770" i="3"/>
  <c r="D22770" i="3"/>
  <c r="I22769" i="3"/>
  <c r="D22769" i="3"/>
  <c r="I22768" i="3"/>
  <c r="D22768" i="3"/>
  <c r="I22767" i="3"/>
  <c r="D22767" i="3"/>
  <c r="I22766" i="3"/>
  <c r="D22766" i="3"/>
  <c r="I22765" i="3"/>
  <c r="D22765" i="3"/>
  <c r="I22764" i="3"/>
  <c r="D22764" i="3"/>
  <c r="I22763" i="3"/>
  <c r="D22763" i="3"/>
  <c r="I22762" i="3"/>
  <c r="D22762" i="3"/>
  <c r="I22761" i="3"/>
  <c r="D22761" i="3"/>
  <c r="I22760" i="3"/>
  <c r="D22760" i="3"/>
  <c r="I22759" i="3"/>
  <c r="D22759" i="3"/>
  <c r="I22758" i="3"/>
  <c r="D22758" i="3"/>
  <c r="I22757" i="3"/>
  <c r="D22757" i="3"/>
  <c r="I22755" i="3"/>
  <c r="D22755" i="3"/>
  <c r="I22754" i="3"/>
  <c r="D22754" i="3"/>
  <c r="I22753" i="3"/>
  <c r="D22753" i="3"/>
  <c r="I22752" i="3"/>
  <c r="D22752" i="3"/>
  <c r="I22751" i="3"/>
  <c r="D22751" i="3"/>
  <c r="I22750" i="3"/>
  <c r="D22750" i="3"/>
  <c r="I22749" i="3"/>
  <c r="D22749" i="3"/>
  <c r="I22748" i="3"/>
  <c r="D22748" i="3"/>
  <c r="I22747" i="3"/>
  <c r="D22747" i="3"/>
  <c r="I22746" i="3"/>
  <c r="D22746" i="3"/>
  <c r="I22745" i="3"/>
  <c r="D22745" i="3"/>
  <c r="I22744" i="3"/>
  <c r="D22744" i="3"/>
  <c r="I22743" i="3"/>
  <c r="D22743" i="3"/>
  <c r="I22742" i="3"/>
  <c r="D22742" i="3"/>
  <c r="I22741" i="3"/>
  <c r="D22741" i="3"/>
  <c r="I22740" i="3"/>
  <c r="D22740" i="3"/>
  <c r="I22739" i="3"/>
  <c r="D22739" i="3"/>
  <c r="I22738" i="3"/>
  <c r="D22738" i="3"/>
  <c r="I22737" i="3"/>
  <c r="D22737" i="3"/>
  <c r="I22736" i="3"/>
  <c r="D22736" i="3"/>
  <c r="I22735" i="3"/>
  <c r="D22735" i="3"/>
  <c r="I22734" i="3"/>
  <c r="D22734" i="3"/>
  <c r="I22733" i="3"/>
  <c r="D22733" i="3"/>
  <c r="I22731" i="3"/>
  <c r="D22731" i="3"/>
  <c r="I22730" i="3"/>
  <c r="D22730" i="3"/>
  <c r="I22729" i="3"/>
  <c r="D22729" i="3"/>
  <c r="I22728" i="3"/>
  <c r="D22728" i="3"/>
  <c r="I22727" i="3"/>
  <c r="D22727" i="3"/>
  <c r="I22726" i="3"/>
  <c r="D22726" i="3"/>
  <c r="I22725" i="3"/>
  <c r="D22725" i="3"/>
  <c r="I22724" i="3"/>
  <c r="D22724" i="3"/>
  <c r="I22723" i="3"/>
  <c r="D22723" i="3"/>
  <c r="I22722" i="3"/>
  <c r="D22722" i="3"/>
  <c r="I22721" i="3"/>
  <c r="D22721" i="3"/>
  <c r="I22720" i="3"/>
  <c r="D22720" i="3"/>
  <c r="I22719" i="3"/>
  <c r="D22719" i="3"/>
  <c r="I22718" i="3"/>
  <c r="D22718" i="3"/>
  <c r="I22717" i="3"/>
  <c r="D22717" i="3"/>
  <c r="I22716" i="3"/>
  <c r="D22716" i="3"/>
  <c r="I22715" i="3"/>
  <c r="D22715" i="3"/>
  <c r="I22714" i="3"/>
  <c r="D22714" i="3"/>
  <c r="I22713" i="3"/>
  <c r="D22713" i="3"/>
  <c r="I22712" i="3"/>
  <c r="D22712" i="3"/>
  <c r="I22711" i="3"/>
  <c r="D22711" i="3"/>
  <c r="I22710" i="3"/>
  <c r="D22710" i="3"/>
  <c r="I22709" i="3"/>
  <c r="D22709" i="3"/>
  <c r="I22708" i="3"/>
  <c r="D22708" i="3"/>
  <c r="I22707" i="3"/>
  <c r="D22707" i="3"/>
  <c r="I22706" i="3"/>
  <c r="D22706" i="3"/>
  <c r="I22705" i="3"/>
  <c r="D22705" i="3"/>
  <c r="I22704" i="3"/>
  <c r="D22704" i="3"/>
  <c r="I22703" i="3"/>
  <c r="D22703" i="3"/>
  <c r="I22702" i="3"/>
  <c r="D22702" i="3"/>
  <c r="I22701" i="3"/>
  <c r="D22701" i="3"/>
  <c r="I22700" i="3"/>
  <c r="D22700" i="3"/>
  <c r="I22699" i="3"/>
  <c r="D22699" i="3"/>
  <c r="I22698" i="3"/>
  <c r="D22698" i="3"/>
  <c r="I22697" i="3"/>
  <c r="D22697" i="3"/>
  <c r="I22696" i="3"/>
  <c r="D22696" i="3"/>
  <c r="I22695" i="3"/>
  <c r="D22695" i="3"/>
  <c r="I22694" i="3"/>
  <c r="D22694" i="3"/>
  <c r="I22693" i="3"/>
  <c r="D22693" i="3"/>
  <c r="I22692" i="3"/>
  <c r="D22692" i="3"/>
  <c r="I22691" i="3"/>
  <c r="D22691" i="3"/>
  <c r="I22690" i="3"/>
  <c r="D22690" i="3"/>
  <c r="I22689" i="3"/>
  <c r="D22689" i="3"/>
  <c r="I22688" i="3"/>
  <c r="D22688" i="3"/>
  <c r="I22687" i="3"/>
  <c r="D22687" i="3"/>
  <c r="I22686" i="3"/>
  <c r="D22686" i="3"/>
  <c r="I22685" i="3"/>
  <c r="D22685" i="3"/>
  <c r="I22684" i="3"/>
  <c r="D22684" i="3"/>
  <c r="I22683" i="3"/>
  <c r="D22683" i="3"/>
  <c r="I22682" i="3"/>
  <c r="D22682" i="3"/>
  <c r="I22681" i="3"/>
  <c r="D22681" i="3"/>
  <c r="I22680" i="3"/>
  <c r="D22680" i="3"/>
  <c r="I22679" i="3"/>
  <c r="D22679" i="3"/>
  <c r="I22678" i="3"/>
  <c r="D22678" i="3"/>
  <c r="I22677" i="3"/>
  <c r="D22677" i="3"/>
  <c r="I22676" i="3"/>
  <c r="D22676" i="3"/>
  <c r="I22675" i="3"/>
  <c r="D22675" i="3"/>
  <c r="I22674" i="3"/>
  <c r="D22674" i="3"/>
  <c r="I22673" i="3"/>
  <c r="D22673" i="3"/>
  <c r="I22671" i="3"/>
  <c r="D22671" i="3"/>
  <c r="I22670" i="3"/>
  <c r="D22670" i="3"/>
  <c r="I22669" i="3"/>
  <c r="D22669" i="3"/>
  <c r="I22668" i="3"/>
  <c r="D22668" i="3"/>
  <c r="I22667" i="3"/>
  <c r="D22667" i="3"/>
  <c r="I22666" i="3"/>
  <c r="D22666" i="3"/>
  <c r="I22665" i="3"/>
  <c r="D22665" i="3"/>
  <c r="I22664" i="3"/>
  <c r="D22664" i="3"/>
  <c r="I22663" i="3"/>
  <c r="D22663" i="3"/>
  <c r="I22662" i="3"/>
  <c r="D22662" i="3"/>
  <c r="I22661" i="3"/>
  <c r="D22661" i="3"/>
  <c r="I22660" i="3"/>
  <c r="D22660" i="3"/>
  <c r="I22659" i="3"/>
  <c r="D22659" i="3"/>
  <c r="I22658" i="3"/>
  <c r="D22658" i="3"/>
  <c r="I22657" i="3"/>
  <c r="D22657" i="3"/>
  <c r="I22656" i="3"/>
  <c r="D22656" i="3"/>
  <c r="I22655" i="3"/>
  <c r="D22655" i="3"/>
  <c r="I22654" i="3"/>
  <c r="D22654" i="3"/>
  <c r="D22652" i="3"/>
  <c r="D22653" i="3"/>
  <c r="I22653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I22652" i="3"/>
  <c r="I22651" i="3"/>
  <c r="I22650" i="3"/>
  <c r="I22649" i="3"/>
  <c r="I22648" i="3"/>
  <c r="I22647" i="3"/>
  <c r="I22646" i="3"/>
  <c r="I22645" i="3"/>
  <c r="I22644" i="3"/>
  <c r="I22643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2" i="3"/>
  <c r="I22503" i="3"/>
  <c r="I22504" i="3"/>
  <c r="I22365" i="3"/>
  <c r="I22501" i="3"/>
  <c r="I22500" i="3"/>
  <c r="I22499" i="3"/>
  <c r="I22498" i="3"/>
  <c r="I22497" i="3"/>
  <c r="I22494" i="3"/>
  <c r="I22495" i="3"/>
  <c r="I22496" i="3"/>
  <c r="I22493" i="3"/>
  <c r="I22492" i="3"/>
  <c r="I22491" i="3"/>
  <c r="I22490" i="3"/>
  <c r="I22488" i="3"/>
  <c r="I22489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8" i="3"/>
  <c r="I22469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2" i="3"/>
  <c r="I22453" i="3"/>
  <c r="I22454" i="3"/>
  <c r="I22451" i="3"/>
  <c r="I22449" i="3"/>
  <c r="I22450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8" i="3"/>
  <c r="I22419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5" i="3"/>
  <c r="I22406" i="3"/>
  <c r="I22404" i="3"/>
  <c r="I22402" i="3"/>
  <c r="I22401" i="3"/>
  <c r="I22403" i="3"/>
  <c r="I22400" i="3"/>
  <c r="I22399" i="3"/>
  <c r="I22398" i="3"/>
  <c r="I22397" i="3"/>
  <c r="I22396" i="3"/>
  <c r="I22395" i="3"/>
  <c r="I22393" i="3"/>
  <c r="I22394" i="3"/>
  <c r="I22392" i="3"/>
  <c r="I22390" i="3"/>
  <c r="I22391" i="3"/>
  <c r="I22389" i="3"/>
  <c r="I22388" i="3"/>
  <c r="I22386" i="3"/>
  <c r="I22387" i="3"/>
  <c r="I22385" i="3"/>
  <c r="I22383" i="3"/>
  <c r="I22384" i="3"/>
  <c r="I22382" i="3"/>
  <c r="I22379" i="3"/>
  <c r="I22380" i="3"/>
  <c r="I22381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4" i="3"/>
  <c r="I22363" i="3"/>
  <c r="I22362" i="3"/>
  <c r="I22361" i="3"/>
  <c r="I22359" i="3"/>
  <c r="I22360" i="3"/>
  <c r="I22358" i="3"/>
  <c r="I22357" i="3"/>
  <c r="I22356" i="3"/>
  <c r="I22353" i="3"/>
  <c r="I22352" i="3"/>
  <c r="I22350" i="3"/>
  <c r="I22351" i="3"/>
  <c r="I22349" i="3"/>
  <c r="I22345" i="3"/>
  <c r="I22346" i="3"/>
  <c r="I22348" i="3"/>
  <c r="I22347" i="3"/>
  <c r="I22344" i="3"/>
  <c r="I22343" i="3"/>
  <c r="I22342" i="3"/>
  <c r="I22341" i="3"/>
  <c r="I22340" i="3"/>
  <c r="I22339" i="3"/>
  <c r="I22338" i="3"/>
  <c r="I22337" i="3"/>
  <c r="I22334" i="3"/>
  <c r="I22335" i="3"/>
  <c r="I22336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19" i="3"/>
  <c r="I22320" i="3"/>
  <c r="I22321" i="3"/>
  <c r="I22316" i="3"/>
  <c r="I22315" i="3"/>
  <c r="I22317" i="3"/>
  <c r="I22318" i="3"/>
  <c r="I22314" i="3"/>
  <c r="I22313" i="3"/>
  <c r="I22310" i="3"/>
  <c r="I22312" i="3"/>
  <c r="I22311" i="3"/>
  <c r="I22309" i="3"/>
  <c r="I22308" i="3"/>
  <c r="I22307" i="3"/>
  <c r="I22306" i="3"/>
  <c r="I22304" i="3"/>
  <c r="I22305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7" i="3"/>
  <c r="I22278" i="3"/>
  <c r="I22276" i="3"/>
  <c r="I22275" i="3"/>
  <c r="I22274" i="3"/>
  <c r="I22273" i="3"/>
  <c r="I22272" i="3"/>
  <c r="I22270" i="3"/>
  <c r="I22271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7" i="3"/>
  <c r="I22258" i="3"/>
  <c r="I22256" i="3"/>
  <c r="I22255" i="3"/>
  <c r="I22254" i="3"/>
  <c r="I22253" i="3"/>
  <c r="I22252" i="3"/>
  <c r="I22251" i="3"/>
  <c r="I22248" i="3"/>
  <c r="I22249" i="3"/>
  <c r="I22247" i="3"/>
  <c r="I22250" i="3"/>
  <c r="I22246" i="3"/>
  <c r="I22245" i="3"/>
  <c r="I22244" i="3"/>
  <c r="I22242" i="3"/>
  <c r="I22243" i="3"/>
  <c r="I22241" i="3"/>
  <c r="I22240" i="3"/>
  <c r="I22239" i="3"/>
  <c r="I22238" i="3"/>
  <c r="I22237" i="3"/>
  <c r="I22236" i="3"/>
  <c r="I22235" i="3"/>
  <c r="I22234" i="3"/>
  <c r="I22231" i="3"/>
  <c r="I22232" i="3"/>
  <c r="I22233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6" i="3"/>
  <c r="I22217" i="3"/>
  <c r="I22215" i="3"/>
  <c r="I22214" i="3"/>
  <c r="I22212" i="3"/>
  <c r="I22213" i="3"/>
  <c r="I22211" i="3"/>
  <c r="I22210" i="3"/>
  <c r="I22209" i="3"/>
  <c r="I22207" i="3"/>
  <c r="I22205" i="3"/>
  <c r="I22206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4" i="3"/>
  <c r="I22176" i="3"/>
  <c r="I22175" i="3"/>
  <c r="I22173" i="3"/>
  <c r="I22172" i="3"/>
  <c r="I22170" i="3"/>
  <c r="I22171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3" i="3"/>
  <c r="I22154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4" i="3"/>
  <c r="I22115" i="3"/>
  <c r="I22113" i="3"/>
  <c r="I22112" i="3"/>
  <c r="I22111" i="3"/>
  <c r="I22109" i="3"/>
  <c r="I22110" i="3"/>
  <c r="I22108" i="3"/>
  <c r="I22107" i="3"/>
  <c r="I22103" i="3"/>
  <c r="I22104" i="3"/>
  <c r="I22106" i="3"/>
  <c r="I22105" i="3"/>
  <c r="I22102" i="3"/>
  <c r="I22101" i="3"/>
  <c r="I22100" i="3"/>
  <c r="I22097" i="3"/>
  <c r="I22098" i="3"/>
  <c r="I22099" i="3"/>
  <c r="I22096" i="3"/>
  <c r="I22095" i="3"/>
  <c r="I22094" i="3"/>
  <c r="I22093" i="3"/>
  <c r="I22092" i="3"/>
  <c r="I22091" i="3"/>
  <c r="I22090" i="3"/>
  <c r="I22089" i="3"/>
  <c r="I22087" i="3"/>
  <c r="I22088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2" i="3"/>
  <c r="I22073" i="3"/>
  <c r="I22071" i="3"/>
  <c r="I22070" i="3"/>
  <c r="I22069" i="3"/>
  <c r="I22067" i="3"/>
  <c r="I22068" i="3"/>
  <c r="I22066" i="3"/>
  <c r="I22065" i="3"/>
  <c r="I22064" i="3"/>
  <c r="I22063" i="3"/>
  <c r="I22062" i="3"/>
  <c r="I22061" i="3"/>
  <c r="I22060" i="3"/>
  <c r="I22058" i="3"/>
  <c r="I22059" i="3"/>
  <c r="I22057" i="3"/>
  <c r="I22056" i="3"/>
  <c r="I22055" i="3"/>
  <c r="I22054" i="3"/>
  <c r="I22053" i="3"/>
  <c r="I22052" i="3"/>
  <c r="I22051" i="3"/>
  <c r="I22049" i="3"/>
  <c r="I22050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1" i="3"/>
  <c r="I22032" i="3"/>
  <c r="I22030" i="3"/>
  <c r="I22029" i="3"/>
  <c r="I22028" i="3"/>
  <c r="I22027" i="3"/>
  <c r="I22026" i="3"/>
  <c r="I22025" i="3"/>
  <c r="I22022" i="3"/>
  <c r="I22024" i="3"/>
  <c r="I22023" i="3"/>
  <c r="I22021" i="3"/>
  <c r="I22020" i="3"/>
  <c r="I22019" i="3"/>
  <c r="I22018" i="3"/>
  <c r="I22017" i="3"/>
  <c r="I22016" i="3"/>
  <c r="I22015" i="3"/>
  <c r="I22014" i="3"/>
  <c r="I22013" i="3"/>
  <c r="I22012" i="3"/>
  <c r="I22010" i="3"/>
  <c r="I22011" i="3"/>
  <c r="I22009" i="3"/>
  <c r="I22008" i="3"/>
  <c r="I22007" i="3"/>
  <c r="I22006" i="3"/>
  <c r="I22005" i="3"/>
  <c r="I22004" i="3"/>
  <c r="I22003" i="3"/>
  <c r="I22002" i="3"/>
  <c r="I22000" i="3"/>
  <c r="I22001" i="3"/>
  <c r="I21999" i="3"/>
  <c r="I21998" i="3"/>
  <c r="I21997" i="3"/>
  <c r="I21996" i="3"/>
  <c r="I21995" i="3"/>
  <c r="I21994" i="3"/>
  <c r="I21993" i="3"/>
  <c r="I21990" i="3"/>
  <c r="I21991" i="3"/>
  <c r="I21992" i="3"/>
  <c r="I21989" i="3"/>
  <c r="I21988" i="3"/>
  <c r="I21987" i="3"/>
  <c r="I21986" i="3"/>
  <c r="I21985" i="3"/>
  <c r="I21983" i="3"/>
  <c r="I21984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0" i="3"/>
  <c r="I21971" i="3"/>
  <c r="I21969" i="3"/>
  <c r="I21968" i="3"/>
  <c r="I21966" i="3"/>
  <c r="I21967" i="3"/>
  <c r="I21965" i="3"/>
  <c r="I21964" i="3"/>
  <c r="I21963" i="3"/>
  <c r="I21962" i="3"/>
  <c r="I21960" i="3"/>
  <c r="I21961" i="3"/>
  <c r="I21959" i="3"/>
  <c r="I21958" i="3"/>
  <c r="I21957" i="3"/>
  <c r="I21955" i="3"/>
  <c r="I21956" i="3"/>
  <c r="I21954" i="3"/>
  <c r="I21953" i="3"/>
  <c r="I21952" i="3"/>
  <c r="I21951" i="3"/>
  <c r="I21950" i="3"/>
  <c r="I21949" i="3"/>
  <c r="I21948" i="3"/>
  <c r="I21947" i="3"/>
  <c r="I21944" i="3"/>
  <c r="I21945" i="3"/>
  <c r="I21946" i="3"/>
  <c r="I21943" i="3"/>
  <c r="I21942" i="3"/>
  <c r="I21941" i="3"/>
  <c r="I21940" i="3"/>
  <c r="I21939" i="3"/>
  <c r="I21938" i="3"/>
  <c r="I21937" i="3"/>
  <c r="I21935" i="3"/>
  <c r="I21936" i="3"/>
  <c r="I21934" i="3"/>
  <c r="I21933" i="3"/>
  <c r="I21932" i="3"/>
  <c r="I21931" i="3"/>
  <c r="I21930" i="3"/>
  <c r="I21929" i="3"/>
  <c r="I21928" i="3"/>
  <c r="I21927" i="3"/>
  <c r="I21924" i="3"/>
  <c r="I21926" i="3"/>
  <c r="I21925" i="3"/>
  <c r="I21923" i="3"/>
  <c r="I21922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7" i="3"/>
  <c r="I21898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0" i="3"/>
  <c r="I21878" i="3"/>
  <c r="I21879" i="3"/>
  <c r="I21881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2" i="3"/>
  <c r="I21863" i="3"/>
  <c r="I21864" i="3"/>
  <c r="I21861" i="3"/>
  <c r="I21860" i="3"/>
  <c r="I21859" i="3"/>
  <c r="I21858" i="3"/>
  <c r="I21857" i="3"/>
  <c r="I21856" i="3"/>
  <c r="I21855" i="3"/>
  <c r="I21853" i="3"/>
  <c r="I21854" i="3"/>
  <c r="I21852" i="3"/>
  <c r="I21851" i="3"/>
  <c r="I21850" i="3"/>
  <c r="I21847" i="3"/>
  <c r="I21849" i="3"/>
  <c r="I21848" i="3"/>
  <c r="I21846" i="3"/>
  <c r="I21845" i="3"/>
  <c r="I21843" i="3"/>
  <c r="I21844" i="3"/>
  <c r="I21842" i="3"/>
  <c r="I21841" i="3"/>
  <c r="I21840" i="3"/>
  <c r="I21839" i="3"/>
  <c r="I21838" i="3"/>
  <c r="I21837" i="3"/>
  <c r="I21835" i="3"/>
  <c r="I21836" i="3"/>
  <c r="I21834" i="3"/>
  <c r="I21833" i="3"/>
  <c r="I21832" i="3"/>
  <c r="I21831" i="3"/>
  <c r="I21830" i="3"/>
  <c r="I21829" i="3"/>
  <c r="I21828" i="3"/>
  <c r="I21827" i="3"/>
  <c r="I21826" i="3"/>
  <c r="I21824" i="3"/>
  <c r="I21825" i="3"/>
  <c r="I21823" i="3"/>
  <c r="I21822" i="3"/>
  <c r="I21820" i="3"/>
  <c r="I21821" i="3"/>
  <c r="I21819" i="3"/>
  <c r="I21818" i="3"/>
  <c r="I21815" i="3"/>
  <c r="I21817" i="3"/>
  <c r="I21814" i="3"/>
  <c r="I21816" i="3"/>
  <c r="I21813" i="3"/>
  <c r="I21811" i="3"/>
  <c r="I21812" i="3"/>
  <c r="I21809" i="3"/>
  <c r="I21810" i="3"/>
  <c r="I21808" i="3"/>
  <c r="I21807" i="3"/>
  <c r="I21805" i="3"/>
  <c r="I21806" i="3"/>
  <c r="I21804" i="3"/>
  <c r="I21803" i="3"/>
  <c r="I21802" i="3"/>
  <c r="I21801" i="3"/>
  <c r="I21798" i="3"/>
  <c r="I21799" i="3"/>
  <c r="I21800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8" i="3"/>
  <c r="I21759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5" i="3"/>
  <c r="I21743" i="3"/>
  <c r="I21746" i="3"/>
  <c r="I21744" i="3"/>
  <c r="I21742" i="3"/>
  <c r="I21740" i="3"/>
  <c r="I21739" i="3"/>
  <c r="I21741" i="3"/>
  <c r="I21737" i="3"/>
  <c r="I21738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0" i="3"/>
  <c r="I21721" i="3"/>
  <c r="I21719" i="3"/>
  <c r="I21718" i="3"/>
  <c r="I21717" i="3"/>
  <c r="I21716" i="3"/>
  <c r="I21715" i="3"/>
  <c r="I21714" i="3"/>
  <c r="I21713" i="3"/>
  <c r="I21712" i="3"/>
  <c r="I21711" i="3"/>
  <c r="I21710" i="3"/>
  <c r="I21708" i="3"/>
  <c r="I21709" i="3"/>
  <c r="I21707" i="3"/>
  <c r="I21706" i="3"/>
  <c r="I21704" i="3"/>
  <c r="I21705" i="3"/>
  <c r="I21703" i="3"/>
  <c r="I21702" i="3"/>
  <c r="I21701" i="3"/>
  <c r="I21700" i="3"/>
  <c r="I21699" i="3"/>
  <c r="I21698" i="3"/>
  <c r="I21696" i="3"/>
  <c r="I21697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2" i="3"/>
  <c r="I21681" i="3"/>
  <c r="I21683" i="3"/>
  <c r="I21680" i="3"/>
  <c r="I21679" i="3"/>
  <c r="I21678" i="3"/>
  <c r="I21677" i="3"/>
  <c r="I21676" i="3"/>
  <c r="I21675" i="3"/>
  <c r="I21672" i="3"/>
  <c r="I21674" i="3"/>
  <c r="I21673" i="3"/>
  <c r="I21670" i="3"/>
  <c r="I21671" i="3"/>
  <c r="I21669" i="3"/>
  <c r="I21668" i="3"/>
  <c r="I21667" i="3"/>
  <c r="I21666" i="3"/>
  <c r="I21663" i="3"/>
  <c r="I21664" i="3"/>
  <c r="I21665" i="3"/>
  <c r="I21662" i="3"/>
  <c r="I21659" i="3"/>
  <c r="I21660" i="3"/>
  <c r="I21661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0" i="3"/>
  <c r="I21641" i="3"/>
  <c r="I21639" i="3"/>
  <c r="I21638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8" i="3"/>
  <c r="I21619" i="3"/>
  <c r="I21617" i="3"/>
  <c r="I21615" i="3"/>
  <c r="I21616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2" i="3"/>
  <c r="I21603" i="3"/>
  <c r="I21600" i="3"/>
  <c r="I21599" i="3"/>
  <c r="I21601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1" i="3"/>
  <c r="I21582" i="3"/>
  <c r="I21583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59" i="3"/>
  <c r="I21560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6" i="3"/>
  <c r="I21547" i="3"/>
  <c r="I21545" i="3"/>
  <c r="I21544" i="3"/>
  <c r="I21543" i="3"/>
  <c r="I21542" i="3"/>
  <c r="I21541" i="3"/>
  <c r="I21537" i="3"/>
  <c r="I21536" i="3"/>
  <c r="I21540" i="3"/>
  <c r="I21538" i="3"/>
  <c r="I21539" i="3"/>
  <c r="I21535" i="3"/>
  <c r="I21534" i="3"/>
  <c r="I21533" i="3"/>
  <c r="I21531" i="3"/>
  <c r="I21532" i="3"/>
  <c r="I21530" i="3"/>
  <c r="I21529" i="3"/>
  <c r="I21528" i="3"/>
  <c r="I21527" i="3"/>
  <c r="I21526" i="3"/>
  <c r="I21525" i="3"/>
  <c r="I21524" i="3"/>
  <c r="I21523" i="3"/>
  <c r="I21520" i="3"/>
  <c r="I21521" i="3"/>
  <c r="I21522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2" i="3"/>
  <c r="I21501" i="3"/>
  <c r="I21503" i="3"/>
  <c r="I21500" i="3"/>
  <c r="I21499" i="3"/>
  <c r="I21362" i="3"/>
  <c r="I21363" i="3"/>
  <c r="I21364" i="3"/>
  <c r="I21366" i="3"/>
  <c r="I21365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4" i="3"/>
  <c r="I21383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7" i="3"/>
  <c r="I21396" i="3"/>
  <c r="I21398" i="3"/>
  <c r="I21401" i="3"/>
  <c r="I21399" i="3"/>
  <c r="I21402" i="3"/>
  <c r="I21403" i="3"/>
  <c r="I21400" i="3"/>
  <c r="I21404" i="3"/>
  <c r="I21406" i="3"/>
  <c r="I21405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7" i="3"/>
  <c r="I21426" i="3"/>
  <c r="I21428" i="3"/>
  <c r="I21429" i="3"/>
  <c r="I21432" i="3"/>
  <c r="I21430" i="3"/>
  <c r="I21431" i="3"/>
  <c r="I21433" i="3"/>
  <c r="I21434" i="3"/>
  <c r="I21435" i="3"/>
  <c r="I21437" i="3"/>
  <c r="I21436" i="3"/>
  <c r="I21438" i="3"/>
  <c r="I21440" i="3"/>
  <c r="I21439" i="3"/>
  <c r="I21441" i="3"/>
  <c r="I21442" i="3"/>
  <c r="I21443" i="3"/>
  <c r="I21444" i="3"/>
  <c r="I21446" i="3"/>
  <c r="I21445" i="3"/>
  <c r="I21447" i="3"/>
  <c r="I21448" i="3"/>
  <c r="I21450" i="3"/>
  <c r="I21449" i="3"/>
  <c r="I21451" i="3"/>
  <c r="I21452" i="3"/>
  <c r="I21453" i="3"/>
  <c r="I21454" i="3"/>
  <c r="I21455" i="3"/>
  <c r="I21456" i="3"/>
  <c r="I21457" i="3"/>
  <c r="I21458" i="3"/>
  <c r="I21460" i="3"/>
  <c r="I21459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3" i="3"/>
  <c r="I21472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90" i="3"/>
  <c r="I21487" i="3"/>
  <c r="I21489" i="3"/>
  <c r="I21488" i="3"/>
  <c r="I21491" i="3"/>
  <c r="I21492" i="3"/>
  <c r="I21493" i="3"/>
  <c r="I21355" i="3"/>
  <c r="I21353" i="3"/>
  <c r="I21354" i="3"/>
  <c r="I21350" i="3"/>
  <c r="I21352" i="3"/>
  <c r="I21349" i="3"/>
  <c r="I21351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2" i="3"/>
  <c r="I21313" i="3"/>
  <c r="I21311" i="3"/>
  <c r="I21310" i="3"/>
  <c r="I21309" i="3"/>
  <c r="I21307" i="3"/>
  <c r="I21308" i="3"/>
  <c r="I21306" i="3"/>
  <c r="I21305" i="3"/>
  <c r="I21304" i="3"/>
  <c r="I21303" i="3"/>
  <c r="I21301" i="3"/>
  <c r="I21302" i="3"/>
  <c r="I21299" i="3"/>
  <c r="I21300" i="3"/>
  <c r="I21298" i="3"/>
  <c r="I21297" i="3"/>
  <c r="I21295" i="3"/>
  <c r="I21296" i="3"/>
  <c r="I21294" i="3"/>
  <c r="I21293" i="3"/>
  <c r="I21291" i="3"/>
  <c r="I21292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0" i="3"/>
  <c r="I21271" i="3"/>
  <c r="I21265" i="3"/>
  <c r="I21267" i="3"/>
  <c r="I21269" i="3"/>
  <c r="I21268" i="3"/>
  <c r="I21266" i="3"/>
  <c r="I21263" i="3"/>
  <c r="I21264" i="3"/>
  <c r="I21262" i="3"/>
  <c r="I21261" i="3"/>
  <c r="I21260" i="3"/>
  <c r="I21259" i="3"/>
  <c r="I21257" i="3"/>
  <c r="I21258" i="3"/>
  <c r="I21256" i="3"/>
  <c r="I21255" i="3"/>
  <c r="I21254" i="3"/>
  <c r="I21251" i="3"/>
  <c r="I21252" i="3"/>
  <c r="I21253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0968" i="3"/>
  <c r="I20970" i="3"/>
  <c r="I20969" i="3"/>
  <c r="I20971" i="3"/>
  <c r="I20973" i="3"/>
  <c r="I20972" i="3"/>
  <c r="I20974" i="3"/>
  <c r="I20979" i="3"/>
  <c r="I20982" i="3"/>
  <c r="I20981" i="3"/>
  <c r="I20980" i="3"/>
  <c r="I20983" i="3"/>
  <c r="I20984" i="3"/>
  <c r="I20985" i="3"/>
  <c r="I20986" i="3"/>
  <c r="I20987" i="3"/>
  <c r="I20988" i="3"/>
  <c r="I20989" i="3"/>
  <c r="I20991" i="3"/>
  <c r="I20990" i="3"/>
  <c r="I20992" i="3"/>
  <c r="I20993" i="3"/>
  <c r="I20994" i="3"/>
  <c r="I20995" i="3"/>
  <c r="I20996" i="3"/>
  <c r="I20997" i="3"/>
  <c r="I20998" i="3"/>
  <c r="I21001" i="3"/>
  <c r="I21000" i="3"/>
  <c r="I20999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5" i="3"/>
  <c r="I21014" i="3"/>
  <c r="I21013" i="3"/>
  <c r="I21016" i="3"/>
  <c r="I21017" i="3"/>
  <c r="I21019" i="3"/>
  <c r="I21018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5" i="3"/>
  <c r="I21034" i="3"/>
  <c r="I21036" i="3"/>
  <c r="I21037" i="3"/>
  <c r="I21038" i="3"/>
  <c r="I21040" i="3"/>
  <c r="I21042" i="3"/>
  <c r="I21039" i="3"/>
  <c r="I21041" i="3"/>
  <c r="I21043" i="3"/>
  <c r="I21044" i="3"/>
  <c r="I21045" i="3"/>
  <c r="I21046" i="3"/>
  <c r="I21048" i="3"/>
  <c r="I21047" i="3"/>
  <c r="I21051" i="3"/>
  <c r="I21050" i="3"/>
  <c r="I21049" i="3"/>
  <c r="I21052" i="3"/>
  <c r="I21054" i="3"/>
  <c r="I21053" i="3"/>
  <c r="I21056" i="3"/>
  <c r="I21055" i="3"/>
  <c r="I21057" i="3"/>
  <c r="I21058" i="3"/>
  <c r="I21059" i="3"/>
  <c r="I21061" i="3"/>
  <c r="I21060" i="3"/>
  <c r="I21062" i="3"/>
  <c r="I21063" i="3"/>
  <c r="I21064" i="3"/>
  <c r="I21065" i="3"/>
  <c r="I21066" i="3"/>
  <c r="I21067" i="3"/>
  <c r="I21069" i="3"/>
  <c r="I21068" i="3"/>
  <c r="I21070" i="3"/>
  <c r="I21071" i="3"/>
  <c r="I21072" i="3"/>
  <c r="I21077" i="3"/>
  <c r="I21075" i="3"/>
  <c r="I21078" i="3"/>
  <c r="I21073" i="3"/>
  <c r="I21076" i="3"/>
  <c r="I21074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6" i="3"/>
  <c r="I21125" i="3"/>
  <c r="I21124" i="3"/>
  <c r="I21127" i="3"/>
  <c r="I21129" i="3"/>
  <c r="I21128" i="3"/>
  <c r="I21130" i="3"/>
  <c r="I21131" i="3"/>
  <c r="I21132" i="3"/>
  <c r="I21133" i="3"/>
  <c r="I21134" i="3"/>
  <c r="I21135" i="3"/>
  <c r="I21136" i="3"/>
  <c r="I21137" i="3"/>
  <c r="I21139" i="3"/>
  <c r="I21141" i="3"/>
  <c r="I21140" i="3"/>
  <c r="I21138" i="3"/>
  <c r="I21142" i="3"/>
  <c r="I21143" i="3"/>
  <c r="I21144" i="3"/>
  <c r="I21145" i="3"/>
  <c r="I21146" i="3"/>
  <c r="I21149" i="3"/>
  <c r="I21148" i="3"/>
  <c r="I21147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5" i="3"/>
  <c r="I21164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4" i="3"/>
  <c r="I21183" i="3"/>
  <c r="I21185" i="3"/>
  <c r="I21186" i="3"/>
  <c r="I21188" i="3"/>
  <c r="I21187" i="3"/>
  <c r="I21189" i="3"/>
  <c r="I21190" i="3"/>
  <c r="I21191" i="3"/>
  <c r="I21192" i="3"/>
  <c r="I21193" i="3"/>
  <c r="I21194" i="3"/>
  <c r="I21195" i="3"/>
  <c r="I21196" i="3"/>
  <c r="I21197" i="3"/>
  <c r="I21201" i="3"/>
  <c r="I21199" i="3"/>
  <c r="I21198" i="3"/>
  <c r="I21200" i="3"/>
  <c r="I21202" i="3"/>
  <c r="I21203" i="3"/>
  <c r="I21204" i="3"/>
  <c r="I21205" i="3"/>
  <c r="I21206" i="3"/>
  <c r="I21207" i="3"/>
  <c r="I21209" i="3"/>
  <c r="I21208" i="3"/>
  <c r="I21210" i="3"/>
  <c r="I21211" i="3"/>
  <c r="I21212" i="3"/>
  <c r="I21214" i="3"/>
  <c r="I21213" i="3"/>
  <c r="I21215" i="3"/>
  <c r="I21216" i="3"/>
  <c r="I21217" i="3"/>
  <c r="I21218" i="3"/>
  <c r="I21219" i="3"/>
  <c r="I21220" i="3"/>
  <c r="I21221" i="3"/>
  <c r="I21224" i="3"/>
  <c r="I21222" i="3"/>
  <c r="I21223" i="3"/>
  <c r="I21225" i="3"/>
  <c r="I21226" i="3"/>
  <c r="I21227" i="3"/>
  <c r="I21228" i="3"/>
  <c r="I20864" i="3"/>
  <c r="I20866" i="3"/>
  <c r="I20865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5" i="3"/>
  <c r="I20884" i="3"/>
  <c r="I20883" i="3"/>
  <c r="I20886" i="3"/>
  <c r="I20887" i="3"/>
  <c r="I20888" i="3"/>
  <c r="I20890" i="3"/>
  <c r="I20889" i="3"/>
  <c r="I20891" i="3"/>
  <c r="I20892" i="3"/>
  <c r="I20894" i="3"/>
  <c r="I20893" i="3"/>
  <c r="I20895" i="3"/>
  <c r="I20898" i="3"/>
  <c r="I20896" i="3"/>
  <c r="I20899" i="3"/>
  <c r="I20897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7" i="3"/>
  <c r="I20916" i="3"/>
  <c r="I20918" i="3"/>
  <c r="I20919" i="3"/>
  <c r="I20920" i="3"/>
  <c r="I20922" i="3"/>
  <c r="I20921" i="3"/>
  <c r="I20923" i="3"/>
  <c r="I20924" i="3"/>
  <c r="I20925" i="3"/>
  <c r="I20926" i="3"/>
  <c r="I20927" i="3"/>
  <c r="I20928" i="3"/>
  <c r="I20929" i="3"/>
  <c r="I20930" i="3"/>
  <c r="I20931" i="3"/>
  <c r="I20932" i="3"/>
  <c r="I20934" i="3"/>
  <c r="I20933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7" i="3"/>
  <c r="I20948" i="3"/>
  <c r="I20946" i="3"/>
  <c r="I20950" i="3"/>
  <c r="I20949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8" i="3"/>
  <c r="I20827" i="3"/>
  <c r="I20829" i="3"/>
  <c r="I20826" i="3"/>
  <c r="I20825" i="3"/>
  <c r="I20824" i="3"/>
  <c r="I20823" i="3"/>
  <c r="I20822" i="3"/>
  <c r="I20821" i="3"/>
  <c r="I20819" i="3"/>
  <c r="I20820" i="3"/>
  <c r="I20818" i="3"/>
  <c r="I20816" i="3"/>
  <c r="I20817" i="3"/>
  <c r="I20815" i="3"/>
  <c r="I20814" i="3"/>
  <c r="I20813" i="3"/>
  <c r="I20812" i="3"/>
  <c r="I20810" i="3"/>
  <c r="I20811" i="3"/>
  <c r="I20809" i="3"/>
  <c r="I20808" i="3"/>
  <c r="I20807" i="3"/>
  <c r="I20805" i="3"/>
  <c r="I20806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2" i="3"/>
  <c r="I20783" i="3"/>
  <c r="I20781" i="3"/>
  <c r="I20780" i="3"/>
  <c r="I20779" i="3"/>
  <c r="I20778" i="3"/>
  <c r="I20777" i="3"/>
  <c r="I20776" i="3"/>
  <c r="I20775" i="3"/>
  <c r="I20773" i="3"/>
  <c r="I20774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4" i="3"/>
  <c r="I20753" i="3"/>
  <c r="I20755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43" i="3"/>
  <c r="I20642" i="3"/>
  <c r="I20641" i="3"/>
  <c r="I20640" i="3"/>
  <c r="I20639" i="3"/>
  <c r="I20638" i="3"/>
  <c r="I20636" i="3"/>
  <c r="I20637" i="3"/>
  <c r="I20635" i="3"/>
  <c r="I20634" i="3"/>
  <c r="I20633" i="3"/>
  <c r="I20632" i="3"/>
  <c r="I20630" i="3"/>
  <c r="I20631" i="3"/>
  <c r="I20629" i="3"/>
  <c r="I20628" i="3"/>
  <c r="I20626" i="3"/>
  <c r="I20627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2" i="3"/>
  <c r="I20613" i="3"/>
  <c r="I20610" i="3"/>
  <c r="I20609" i="3"/>
  <c r="I20611" i="3"/>
  <c r="I20608" i="3"/>
  <c r="I20607" i="3"/>
  <c r="I20605" i="3"/>
  <c r="I20606" i="3"/>
  <c r="I20604" i="3"/>
  <c r="I20603" i="3"/>
  <c r="I20600" i="3"/>
  <c r="I20601" i="3"/>
  <c r="I20602" i="3"/>
  <c r="I20598" i="3"/>
  <c r="I20597" i="3"/>
  <c r="I20599" i="3"/>
  <c r="I20596" i="3"/>
  <c r="I20595" i="3"/>
  <c r="I20594" i="3"/>
  <c r="I20593" i="3"/>
  <c r="I20592" i="3"/>
  <c r="I20591" i="3"/>
  <c r="I20590" i="3"/>
  <c r="I20586" i="3"/>
  <c r="I20588" i="3"/>
  <c r="I20587" i="3"/>
  <c r="I20589" i="3"/>
  <c r="I20585" i="3"/>
  <c r="I20584" i="3"/>
  <c r="I20583" i="3"/>
  <c r="I20581" i="3"/>
  <c r="I20582" i="3"/>
  <c r="I20579" i="3"/>
  <c r="I20580" i="3"/>
  <c r="I20577" i="3"/>
  <c r="I20578" i="3"/>
  <c r="I20576" i="3"/>
  <c r="I20573" i="3"/>
  <c r="I20575" i="3"/>
  <c r="I20574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4" i="3"/>
  <c r="I20553" i="3"/>
  <c r="I20555" i="3"/>
  <c r="I20552" i="3"/>
  <c r="I20551" i="3"/>
  <c r="I20550" i="3"/>
  <c r="I20548" i="3"/>
  <c r="I20549" i="3"/>
  <c r="I20545" i="3"/>
  <c r="I20543" i="3"/>
  <c r="I20544" i="3"/>
  <c r="I20546" i="3"/>
  <c r="I20547" i="3"/>
  <c r="I20542" i="3"/>
  <c r="I20541" i="3"/>
  <c r="I20540" i="3"/>
  <c r="I20539" i="3"/>
  <c r="I20537" i="3"/>
  <c r="I20538" i="3"/>
  <c r="I20536" i="3"/>
  <c r="I20535" i="3"/>
  <c r="I20534" i="3"/>
  <c r="I20532" i="3"/>
  <c r="I20533" i="3"/>
  <c r="I20531" i="3"/>
  <c r="I20530" i="3"/>
  <c r="I20527" i="3"/>
  <c r="I20528" i="3"/>
  <c r="I20529" i="3"/>
  <c r="I20526" i="3"/>
  <c r="I20525" i="3"/>
  <c r="I20524" i="3"/>
  <c r="I20523" i="3"/>
  <c r="I20522" i="3"/>
  <c r="I20521" i="3"/>
  <c r="I20519" i="3"/>
  <c r="I20520" i="3"/>
  <c r="I20518" i="3"/>
  <c r="I20517" i="3"/>
  <c r="I20514" i="3"/>
  <c r="I20513" i="3"/>
  <c r="I20512" i="3"/>
  <c r="I20516" i="3"/>
  <c r="I20515" i="3"/>
  <c r="I20511" i="3"/>
  <c r="I20510" i="3"/>
  <c r="I20509" i="3"/>
  <c r="I20506" i="3"/>
  <c r="I20507" i="3"/>
  <c r="I20508" i="3"/>
  <c r="I20505" i="3"/>
  <c r="I20504" i="3"/>
  <c r="I20503" i="3"/>
  <c r="I20502" i="3"/>
  <c r="I20501" i="3"/>
  <c r="I20500" i="3"/>
  <c r="I20499" i="3"/>
  <c r="I20497" i="3"/>
  <c r="I20498" i="3"/>
  <c r="I20496" i="3"/>
  <c r="I20493" i="3"/>
  <c r="I20494" i="3"/>
  <c r="I20495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7" i="3"/>
  <c r="I20478" i="3"/>
  <c r="I20476" i="3"/>
  <c r="I20475" i="3"/>
  <c r="I20474" i="3"/>
  <c r="I20472" i="3"/>
  <c r="I20473" i="3"/>
  <c r="I20471" i="3"/>
  <c r="I20470" i="3"/>
  <c r="I20469" i="3"/>
  <c r="I20468" i="3"/>
  <c r="I20467" i="3"/>
  <c r="I20466" i="3"/>
  <c r="I20465" i="3"/>
  <c r="I20464" i="3"/>
  <c r="I20463" i="3"/>
  <c r="I20462" i="3"/>
  <c r="I20460" i="3"/>
  <c r="I20461" i="3"/>
  <c r="I20459" i="3"/>
  <c r="I20457" i="3"/>
  <c r="I20458" i="3"/>
  <c r="I20456" i="3"/>
  <c r="I20455" i="3"/>
  <c r="I20454" i="3"/>
  <c r="I20452" i="3"/>
  <c r="I20453" i="3"/>
  <c r="I20451" i="3"/>
  <c r="I20450" i="3"/>
  <c r="I20449" i="3"/>
  <c r="I20448" i="3"/>
  <c r="I20447" i="3"/>
  <c r="I20446" i="3"/>
  <c r="I20445" i="3"/>
  <c r="I20444" i="3"/>
  <c r="I20443" i="3"/>
  <c r="I20441" i="3"/>
  <c r="I20442" i="3"/>
  <c r="I20440" i="3"/>
  <c r="I20439" i="3"/>
  <c r="I20438" i="3"/>
  <c r="I20437" i="3"/>
  <c r="I20436" i="3"/>
  <c r="I20435" i="3"/>
  <c r="I20433" i="3"/>
  <c r="I20434" i="3"/>
  <c r="I20432" i="3"/>
  <c r="I20430" i="3"/>
  <c r="I20431" i="3"/>
  <c r="I20429" i="3"/>
  <c r="I20427" i="3"/>
  <c r="I20428" i="3"/>
  <c r="I20426" i="3"/>
  <c r="I20424" i="3"/>
  <c r="I20425" i="3"/>
  <c r="I20423" i="3"/>
  <c r="I20422" i="3"/>
  <c r="I20421" i="3"/>
  <c r="I20420" i="3"/>
  <c r="I20419" i="3"/>
  <c r="I20418" i="3"/>
  <c r="I20417" i="3"/>
  <c r="I20416" i="3"/>
  <c r="I20413" i="3"/>
  <c r="I20414" i="3"/>
  <c r="I20415" i="3"/>
  <c r="I20412" i="3"/>
  <c r="I20411" i="3"/>
  <c r="I20408" i="3"/>
  <c r="I20409" i="3"/>
  <c r="I20410" i="3"/>
  <c r="I20407" i="3"/>
  <c r="I20406" i="3"/>
  <c r="I20405" i="3"/>
  <c r="I20404" i="3"/>
  <c r="I20403" i="3"/>
  <c r="I20402" i="3"/>
  <c r="I20401" i="3"/>
  <c r="I20400" i="3"/>
  <c r="I20399" i="3"/>
  <c r="I20397" i="3"/>
  <c r="I20398" i="3"/>
  <c r="I20396" i="3"/>
  <c r="I20395" i="3"/>
  <c r="I20394" i="3"/>
  <c r="I20393" i="3"/>
  <c r="I20392" i="3"/>
  <c r="I20391" i="3"/>
  <c r="I20390" i="3"/>
  <c r="I20387" i="3"/>
  <c r="I20388" i="3"/>
  <c r="I20389" i="3"/>
  <c r="I20386" i="3"/>
  <c r="I20385" i="3"/>
  <c r="I20384" i="3"/>
  <c r="I20383" i="3"/>
  <c r="I20382" i="3"/>
  <c r="I20381" i="3"/>
  <c r="I20380" i="3"/>
  <c r="I20379" i="3"/>
  <c r="I20378" i="3"/>
  <c r="I20377" i="3"/>
  <c r="I20374" i="3"/>
  <c r="I20373" i="3"/>
  <c r="I20372" i="3"/>
  <c r="I20376" i="3"/>
  <c r="I20375" i="3"/>
  <c r="I20371" i="3"/>
  <c r="I20370" i="3"/>
  <c r="I20369" i="3"/>
  <c r="I20368" i="3"/>
  <c r="I20367" i="3"/>
  <c r="I20366" i="3"/>
  <c r="I20365" i="3"/>
  <c r="I20364" i="3"/>
  <c r="I20362" i="3"/>
  <c r="I20361" i="3"/>
  <c r="I20360" i="3"/>
  <c r="I20359" i="3"/>
  <c r="I20358" i="3"/>
  <c r="I20356" i="3"/>
  <c r="I20357" i="3"/>
  <c r="I20355" i="3"/>
  <c r="I20353" i="3"/>
  <c r="I20354" i="3"/>
  <c r="I20352" i="3"/>
  <c r="I20351" i="3"/>
  <c r="I20350" i="3"/>
  <c r="I20349" i="3"/>
  <c r="I20348" i="3"/>
  <c r="I20347" i="3"/>
  <c r="I20346" i="3"/>
  <c r="I20345" i="3"/>
  <c r="I20344" i="3"/>
  <c r="I20342" i="3"/>
  <c r="I20343" i="3"/>
  <c r="I20341" i="3"/>
  <c r="I20340" i="3"/>
  <c r="I20339" i="3"/>
  <c r="I20338" i="3"/>
  <c r="I20337" i="3"/>
  <c r="I20336" i="3"/>
  <c r="I20335" i="3"/>
  <c r="I20334" i="3"/>
  <c r="I20332" i="3"/>
  <c r="I20333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7" i="3"/>
  <c r="I20318" i="3"/>
  <c r="I20316" i="3"/>
  <c r="I20314" i="3"/>
  <c r="I20312" i="3"/>
  <c r="I20313" i="3"/>
  <c r="I20315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3" i="3"/>
  <c r="I20274" i="3"/>
  <c r="I20272" i="3"/>
  <c r="I20271" i="3"/>
  <c r="I20270" i="3"/>
  <c r="I20268" i="3"/>
  <c r="I20269" i="3"/>
  <c r="I20267" i="3"/>
  <c r="I20266" i="3"/>
  <c r="I20265" i="3"/>
  <c r="I20264" i="3"/>
  <c r="I20263" i="3"/>
  <c r="I20262" i="3"/>
  <c r="I20261" i="3"/>
  <c r="I20260" i="3"/>
  <c r="I20259" i="3"/>
  <c r="I20257" i="3"/>
  <c r="I20258" i="3"/>
  <c r="I20256" i="3"/>
  <c r="I20255" i="3"/>
  <c r="I20254" i="3"/>
  <c r="I20253" i="3"/>
  <c r="I20252" i="3"/>
  <c r="I20251" i="3"/>
  <c r="I20248" i="3"/>
  <c r="I20247" i="3"/>
  <c r="I20249" i="3"/>
  <c r="I20250" i="3"/>
  <c r="I20246" i="3"/>
  <c r="I20245" i="3"/>
  <c r="I20244" i="3"/>
  <c r="I20243" i="3"/>
  <c r="I20242" i="3"/>
  <c r="I20241" i="3"/>
  <c r="I20240" i="3"/>
  <c r="I20239" i="3"/>
  <c r="I20238" i="3"/>
  <c r="I20237" i="3"/>
  <c r="I20234" i="3"/>
  <c r="I20233" i="3"/>
  <c r="I20232" i="3"/>
  <c r="I20236" i="3"/>
  <c r="I20235" i="3"/>
  <c r="I20231" i="3"/>
  <c r="I20230" i="3"/>
  <c r="I20229" i="3"/>
  <c r="I20228" i="3"/>
  <c r="I20227" i="3"/>
  <c r="I20226" i="3"/>
  <c r="I20225" i="3"/>
  <c r="I20224" i="3"/>
  <c r="I20212" i="3"/>
  <c r="I20211" i="3"/>
  <c r="I20210" i="3"/>
  <c r="I20209" i="3"/>
  <c r="I20208" i="3"/>
  <c r="I20207" i="3"/>
  <c r="I20205" i="3"/>
  <c r="I20206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4" i="3"/>
  <c r="I20182" i="3"/>
  <c r="I20183" i="3"/>
  <c r="I20185" i="3"/>
  <c r="I20180" i="3"/>
  <c r="I20179" i="3"/>
  <c r="I20178" i="3"/>
  <c r="I20181" i="3"/>
  <c r="I20177" i="3"/>
  <c r="I20176" i="3"/>
  <c r="I20174" i="3"/>
  <c r="I20175" i="3"/>
  <c r="I20173" i="3"/>
  <c r="I20172" i="3"/>
  <c r="I20171" i="3"/>
  <c r="I20170" i="3"/>
  <c r="I20169" i="3"/>
  <c r="I20168" i="3"/>
  <c r="I20167" i="3"/>
  <c r="I20166" i="3"/>
  <c r="I20165" i="3"/>
  <c r="I20163" i="3"/>
  <c r="I20164" i="3"/>
  <c r="I20160" i="3"/>
  <c r="I20162" i="3"/>
  <c r="I20161" i="3"/>
  <c r="I20159" i="3"/>
  <c r="I20158" i="3"/>
  <c r="I20157" i="3"/>
  <c r="I20156" i="3"/>
  <c r="I20155" i="3"/>
  <c r="I20153" i="3"/>
  <c r="I20154" i="3"/>
  <c r="I20152" i="3"/>
  <c r="I20151" i="3"/>
  <c r="I20149" i="3"/>
  <c r="I20150" i="3"/>
  <c r="I20148" i="3"/>
  <c r="I20147" i="3"/>
  <c r="I20146" i="3"/>
  <c r="I20145" i="3"/>
  <c r="I20144" i="3"/>
  <c r="I20142" i="3"/>
  <c r="I20143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8" i="3"/>
  <c r="I20129" i="3"/>
  <c r="I20127" i="3"/>
  <c r="I20126" i="3"/>
  <c r="I20125" i="3"/>
  <c r="I20123" i="3"/>
  <c r="I20124" i="3"/>
  <c r="I20119" i="3"/>
  <c r="I20122" i="3"/>
  <c r="I20121" i="3"/>
  <c r="I20120" i="3"/>
  <c r="I20116" i="3"/>
  <c r="I20117" i="3"/>
  <c r="I20118" i="3"/>
  <c r="I20114" i="3"/>
  <c r="I20115" i="3"/>
  <c r="I20113" i="3"/>
  <c r="I20112" i="3"/>
  <c r="I20111" i="3"/>
  <c r="I20110" i="3"/>
  <c r="I20109" i="3"/>
  <c r="I20108" i="3"/>
  <c r="I20107" i="3"/>
  <c r="I20104" i="3"/>
  <c r="I20105" i="3"/>
  <c r="I20106" i="3"/>
  <c r="I20103" i="3"/>
  <c r="I20102" i="3"/>
  <c r="I20101" i="3"/>
  <c r="I20100" i="3"/>
  <c r="I20099" i="3"/>
  <c r="I20098" i="3"/>
  <c r="I20097" i="3"/>
  <c r="I20096" i="3"/>
  <c r="I20095" i="3"/>
  <c r="I20092" i="3"/>
  <c r="I20091" i="3"/>
  <c r="I20090" i="3"/>
  <c r="I20094" i="3"/>
  <c r="I20093" i="3"/>
  <c r="I20089" i="3"/>
  <c r="I20088" i="3"/>
  <c r="I20087" i="3"/>
  <c r="I20086" i="3"/>
  <c r="I20085" i="3"/>
  <c r="I20084" i="3"/>
  <c r="I20080" i="3"/>
  <c r="I20079" i="3"/>
  <c r="I20078" i="3"/>
  <c r="I20077" i="3"/>
  <c r="I20076" i="3"/>
  <c r="I20075" i="3"/>
  <c r="I20073" i="3"/>
  <c r="I20074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2" i="3"/>
  <c r="I20050" i="3"/>
  <c r="I20053" i="3"/>
  <c r="I20051" i="3"/>
  <c r="I20049" i="3"/>
  <c r="I20046" i="3"/>
  <c r="I20048" i="3"/>
  <c r="I20047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3" i="3"/>
  <c r="I20034" i="3"/>
  <c r="I20032" i="3"/>
  <c r="I20031" i="3"/>
  <c r="I20030" i="3"/>
  <c r="I20028" i="3"/>
  <c r="I20029" i="3"/>
  <c r="I20027" i="3"/>
  <c r="I20025" i="3"/>
  <c r="I20026" i="3"/>
  <c r="I20023" i="3"/>
  <c r="I20024" i="3"/>
  <c r="I20022" i="3"/>
  <c r="I20021" i="3"/>
  <c r="I20019" i="3"/>
  <c r="I20020" i="3"/>
  <c r="I20018" i="3"/>
  <c r="I20017" i="3"/>
  <c r="I20016" i="3"/>
  <c r="I20015" i="3"/>
  <c r="I20013" i="3"/>
  <c r="I20014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19999" i="3"/>
  <c r="I20000" i="3"/>
  <c r="I19998" i="3"/>
  <c r="I19995" i="3"/>
  <c r="I19994" i="3"/>
  <c r="I19996" i="3"/>
  <c r="I19997" i="3"/>
  <c r="I19993" i="3"/>
  <c r="I19992" i="3"/>
  <c r="I19991" i="3"/>
  <c r="I19990" i="3"/>
  <c r="I19989" i="3"/>
  <c r="I19988" i="3"/>
  <c r="I19987" i="3"/>
  <c r="I19985" i="3"/>
  <c r="I19986" i="3"/>
  <c r="I19984" i="3"/>
  <c r="I19982" i="3"/>
  <c r="I19983" i="3"/>
  <c r="I19981" i="3"/>
  <c r="I19980" i="3"/>
  <c r="I19979" i="3"/>
  <c r="I19978" i="3"/>
  <c r="I19975" i="3"/>
  <c r="I19976" i="3"/>
  <c r="I19977" i="3"/>
  <c r="I19974" i="3"/>
  <c r="I19973" i="3"/>
  <c r="I19972" i="3"/>
  <c r="I19971" i="3"/>
  <c r="I19970" i="3"/>
  <c r="I19969" i="3"/>
  <c r="I19968" i="3"/>
  <c r="I19967" i="3"/>
  <c r="I19966" i="3"/>
  <c r="I19963" i="3"/>
  <c r="I19962" i="3"/>
  <c r="I19961" i="3"/>
  <c r="I19965" i="3"/>
  <c r="I19964" i="3"/>
  <c r="I19960" i="3"/>
  <c r="I19959" i="3"/>
  <c r="I19958" i="3"/>
  <c r="I19957" i="3"/>
  <c r="I19956" i="3"/>
  <c r="I19955" i="3"/>
  <c r="I19952" i="3"/>
  <c r="I19951" i="3"/>
  <c r="I19950" i="3"/>
  <c r="I19949" i="3"/>
  <c r="I19948" i="3"/>
  <c r="I19946" i="3"/>
  <c r="I19947" i="3"/>
  <c r="I19945" i="3"/>
  <c r="I19943" i="3"/>
  <c r="I19944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3" i="3"/>
  <c r="I19922" i="3"/>
  <c r="I19924" i="3"/>
  <c r="I19921" i="3"/>
  <c r="I19920" i="3"/>
  <c r="I19919" i="3"/>
  <c r="I19918" i="3"/>
  <c r="I19917" i="3"/>
  <c r="I19916" i="3"/>
  <c r="I19915" i="3"/>
  <c r="I19914" i="3"/>
  <c r="I19913" i="3"/>
  <c r="I19912" i="3"/>
  <c r="I19910" i="3"/>
  <c r="I19911" i="3"/>
  <c r="I19909" i="3"/>
  <c r="I19908" i="3"/>
  <c r="I19907" i="3"/>
  <c r="I19906" i="3"/>
  <c r="I19905" i="3"/>
  <c r="I19904" i="3"/>
  <c r="I19902" i="3"/>
  <c r="I19903" i="3"/>
  <c r="I19901" i="3"/>
  <c r="I19900" i="3"/>
  <c r="I19899" i="3"/>
  <c r="I19897" i="3"/>
  <c r="I19898" i="3"/>
  <c r="I19896" i="3"/>
  <c r="I19895" i="3"/>
  <c r="I19894" i="3"/>
  <c r="I19893" i="3"/>
  <c r="I19891" i="3"/>
  <c r="I19892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7" i="3"/>
  <c r="I19868" i="3"/>
  <c r="I19863" i="3"/>
  <c r="I19866" i="3"/>
  <c r="I19865" i="3"/>
  <c r="I19864" i="3"/>
  <c r="I19862" i="3"/>
  <c r="I19860" i="3"/>
  <c r="I19861" i="3"/>
  <c r="I19858" i="3"/>
  <c r="I19859" i="3"/>
  <c r="I19857" i="3"/>
  <c r="I19856" i="3"/>
  <c r="I19855" i="3"/>
  <c r="I19854" i="3"/>
  <c r="I19853" i="3"/>
  <c r="I19852" i="3"/>
  <c r="I19851" i="3"/>
  <c r="I19850" i="3"/>
  <c r="I19848" i="3"/>
  <c r="I19849" i="3"/>
  <c r="I19847" i="3"/>
  <c r="I19846" i="3"/>
  <c r="I19845" i="3"/>
  <c r="I19844" i="3"/>
  <c r="I19843" i="3"/>
  <c r="I19842" i="3"/>
  <c r="I19841" i="3"/>
  <c r="I19840" i="3"/>
  <c r="I19839" i="3"/>
  <c r="I19837" i="3"/>
  <c r="I19836" i="3"/>
  <c r="I19835" i="3"/>
  <c r="I19838" i="3"/>
  <c r="I19834" i="3"/>
  <c r="I19833" i="3"/>
  <c r="I19832" i="3"/>
  <c r="I19831" i="3"/>
  <c r="I19830" i="3"/>
  <c r="I19829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1" i="3"/>
  <c r="I19802" i="3"/>
  <c r="I19800" i="3"/>
  <c r="I19799" i="3"/>
  <c r="I19797" i="3"/>
  <c r="I19796" i="3"/>
  <c r="I19798" i="3"/>
  <c r="I19795" i="3"/>
  <c r="I19794" i="3"/>
  <c r="I19792" i="3"/>
  <c r="I19793" i="3"/>
  <c r="I19791" i="3"/>
  <c r="I19790" i="3"/>
  <c r="I19789" i="3"/>
  <c r="I19788" i="3"/>
  <c r="I19787" i="3"/>
  <c r="I19786" i="3"/>
  <c r="I19785" i="3"/>
  <c r="I19784" i="3"/>
  <c r="I19783" i="3"/>
  <c r="I19779" i="3"/>
  <c r="I19782" i="3"/>
  <c r="I19781" i="3"/>
  <c r="I19780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2" i="3"/>
  <c r="I19733" i="3"/>
  <c r="I19731" i="3"/>
  <c r="I19730" i="3"/>
  <c r="I19729" i="3"/>
  <c r="I19728" i="3"/>
  <c r="I19727" i="3"/>
  <c r="I19724" i="3"/>
  <c r="I19723" i="3"/>
  <c r="I19725" i="3"/>
  <c r="I19726" i="3"/>
  <c r="I19722" i="3"/>
  <c r="I19721" i="3"/>
  <c r="I19720" i="3"/>
  <c r="I19719" i="3"/>
  <c r="I19718" i="3"/>
  <c r="I19717" i="3"/>
  <c r="I19716" i="3"/>
  <c r="I19715" i="3"/>
  <c r="I19714" i="3"/>
  <c r="I19712" i="3"/>
  <c r="I19711" i="3"/>
  <c r="I19710" i="3"/>
  <c r="I19713" i="3"/>
  <c r="I19709" i="3"/>
  <c r="I19708" i="3"/>
  <c r="I19707" i="3"/>
  <c r="I19706" i="3"/>
  <c r="I19705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0" i="3"/>
  <c r="I19681" i="3"/>
  <c r="I19679" i="3"/>
  <c r="I19678" i="3"/>
  <c r="I19677" i="3"/>
  <c r="I19676" i="3"/>
  <c r="I19675" i="3"/>
  <c r="I19674" i="3"/>
  <c r="I19671" i="3"/>
  <c r="I19670" i="3"/>
  <c r="I19672" i="3"/>
  <c r="I19673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4" i="3"/>
  <c r="I19655" i="3"/>
  <c r="I19652" i="3"/>
  <c r="I19653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19" i="3"/>
  <c r="I19620" i="3"/>
  <c r="I19615" i="3"/>
  <c r="I19618" i="3"/>
  <c r="I19617" i="3"/>
  <c r="I19616" i="3"/>
  <c r="I19614" i="3"/>
  <c r="I19613" i="3"/>
  <c r="I19612" i="3"/>
  <c r="I19610" i="3"/>
  <c r="I19611" i="3"/>
  <c r="I19609" i="3"/>
  <c r="I19608" i="3"/>
  <c r="I19607" i="3"/>
  <c r="I19606" i="3"/>
  <c r="I19605" i="3"/>
  <c r="I19602" i="3"/>
  <c r="I19603" i="3"/>
  <c r="I19604" i="3"/>
  <c r="I19601" i="3"/>
  <c r="I19600" i="3"/>
  <c r="I19599" i="3"/>
  <c r="I19598" i="3"/>
  <c r="I19597" i="3"/>
  <c r="I19596" i="3"/>
  <c r="I19595" i="3"/>
  <c r="I19594" i="3"/>
  <c r="I19593" i="3"/>
  <c r="I19591" i="3"/>
  <c r="I19590" i="3"/>
  <c r="I19589" i="3"/>
  <c r="I19592" i="3"/>
  <c r="I19588" i="3"/>
  <c r="I19587" i="3"/>
  <c r="I19586" i="3"/>
  <c r="I19585" i="3"/>
  <c r="I19584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3" i="3"/>
  <c r="I19562" i="3"/>
  <c r="I19564" i="3"/>
  <c r="I19561" i="3"/>
  <c r="I19560" i="3"/>
  <c r="I19559" i="3"/>
  <c r="I19558" i="3"/>
  <c r="I19556" i="3"/>
  <c r="I19553" i="3"/>
  <c r="I19557" i="3"/>
  <c r="I19555" i="3"/>
  <c r="I19554" i="3"/>
  <c r="I19551" i="3"/>
  <c r="I19550" i="3"/>
  <c r="I19549" i="3"/>
  <c r="I19552" i="3"/>
  <c r="I19548" i="3"/>
  <c r="I19547" i="3"/>
  <c r="I19546" i="3"/>
  <c r="I19545" i="3"/>
  <c r="I19544" i="3"/>
  <c r="I19543" i="3"/>
  <c r="I19541" i="3"/>
  <c r="I19542" i="3"/>
  <c r="I19540" i="3"/>
  <c r="I19539" i="3"/>
  <c r="I19537" i="3"/>
  <c r="I19538" i="3"/>
  <c r="I19535" i="3"/>
  <c r="I19536" i="3"/>
  <c r="I19534" i="3"/>
  <c r="I19533" i="3"/>
  <c r="I19532" i="3"/>
  <c r="I19531" i="3"/>
  <c r="I19530" i="3"/>
  <c r="I19529" i="3"/>
  <c r="I19527" i="3"/>
  <c r="I19526" i="3"/>
  <c r="I19528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8" i="3"/>
  <c r="I19509" i="3"/>
  <c r="I19507" i="3"/>
  <c r="I19506" i="3"/>
  <c r="I19504" i="3"/>
  <c r="I19505" i="3"/>
  <c r="I19503" i="3"/>
  <c r="I19502" i="3"/>
  <c r="I19501" i="3"/>
  <c r="I19500" i="3"/>
  <c r="I19499" i="3"/>
  <c r="I19497" i="3"/>
  <c r="I19498" i="3"/>
  <c r="I19496" i="3"/>
  <c r="I19495" i="3"/>
  <c r="I19494" i="3"/>
  <c r="I19493" i="3"/>
  <c r="I19492" i="3"/>
  <c r="I19489" i="3"/>
  <c r="I19490" i="3"/>
  <c r="I19491" i="3"/>
  <c r="I19488" i="3"/>
  <c r="I19487" i="3"/>
  <c r="I19486" i="3"/>
  <c r="I19485" i="3"/>
  <c r="I19484" i="3"/>
  <c r="I19483" i="3"/>
  <c r="I19482" i="3"/>
  <c r="I19481" i="3"/>
  <c r="I19480" i="3"/>
  <c r="I19479" i="3"/>
  <c r="I19477" i="3"/>
  <c r="I19476" i="3"/>
  <c r="I19475" i="3"/>
  <c r="I19478" i="3"/>
  <c r="I19474" i="3"/>
  <c r="I19473" i="3"/>
  <c r="I19472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4" i="3"/>
  <c r="I19455" i="3"/>
  <c r="I19453" i="3"/>
  <c r="I19452" i="3"/>
  <c r="I19451" i="3"/>
  <c r="I19450" i="3"/>
  <c r="I19449" i="3"/>
  <c r="I19445" i="3"/>
  <c r="I19447" i="3"/>
  <c r="I19448" i="3"/>
  <c r="I19446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399" i="3"/>
  <c r="I19400" i="3"/>
  <c r="I19398" i="3"/>
  <c r="I19397" i="3"/>
  <c r="I19396" i="3"/>
  <c r="I19394" i="3"/>
  <c r="I19395" i="3"/>
  <c r="I19392" i="3"/>
  <c r="I19393" i="3"/>
  <c r="I19391" i="3"/>
  <c r="I19389" i="3"/>
  <c r="I19390" i="3"/>
  <c r="I19388" i="3"/>
  <c r="I19387" i="3"/>
  <c r="I19386" i="3"/>
  <c r="I19384" i="3"/>
  <c r="I19385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5" i="3"/>
  <c r="I19286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1" i="3"/>
  <c r="I19242" i="3"/>
  <c r="I19240" i="3"/>
  <c r="I19239" i="3"/>
  <c r="I19238" i="3"/>
  <c r="I19236" i="3"/>
  <c r="I19237" i="3"/>
  <c r="I19233" i="3"/>
  <c r="I19235" i="3"/>
  <c r="I19234" i="3"/>
  <c r="I19232" i="3"/>
  <c r="I19230" i="3"/>
  <c r="I19229" i="3"/>
  <c r="I19231" i="3"/>
  <c r="I19228" i="3"/>
  <c r="I19227" i="3"/>
  <c r="I19226" i="3"/>
  <c r="I19225" i="3"/>
  <c r="I19224" i="3"/>
  <c r="I19222" i="3"/>
  <c r="I19223" i="3"/>
  <c r="I19221" i="3"/>
  <c r="I19219" i="3"/>
  <c r="I19220" i="3"/>
  <c r="I19217" i="3"/>
  <c r="I19216" i="3"/>
  <c r="I19218" i="3"/>
  <c r="I19215" i="3"/>
  <c r="I19214" i="3"/>
  <c r="I19213" i="3"/>
  <c r="I19212" i="3"/>
  <c r="I19211" i="3"/>
  <c r="I19209" i="3"/>
  <c r="I19210" i="3"/>
  <c r="I19208" i="3"/>
  <c r="I19207" i="3"/>
  <c r="I19206" i="3"/>
  <c r="I19205" i="3"/>
  <c r="I19204" i="3"/>
  <c r="I19202" i="3"/>
  <c r="I19203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5" i="3"/>
  <c r="I19184" i="3"/>
  <c r="I19186" i="3"/>
  <c r="I19183" i="3"/>
  <c r="I19182" i="3"/>
  <c r="I19180" i="3"/>
  <c r="I19181" i="3"/>
  <c r="I19179" i="3"/>
  <c r="I19178" i="3"/>
  <c r="I19177" i="3"/>
  <c r="I19176" i="3"/>
  <c r="I19175" i="3"/>
  <c r="I19174" i="3"/>
  <c r="I19172" i="3"/>
  <c r="I19173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0" i="3"/>
  <c r="I19131" i="3"/>
  <c r="I19129" i="3"/>
  <c r="I19128" i="3"/>
  <c r="I19127" i="3"/>
  <c r="I19126" i="3"/>
  <c r="I19125" i="3"/>
  <c r="I19123" i="3"/>
  <c r="I19124" i="3"/>
  <c r="I19122" i="3"/>
  <c r="I19120" i="3"/>
  <c r="I19119" i="3"/>
  <c r="I19121" i="3"/>
  <c r="I19118" i="3"/>
  <c r="I19117" i="3"/>
  <c r="I19116" i="3"/>
  <c r="I19115" i="3"/>
  <c r="I19114" i="3"/>
  <c r="I19113" i="3"/>
  <c r="I19112" i="3"/>
  <c r="I19111" i="3"/>
  <c r="I19107" i="3"/>
  <c r="I19109" i="3"/>
  <c r="I19110" i="3"/>
  <c r="I19108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2" i="3"/>
  <c r="I19093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79" i="3"/>
  <c r="I19080" i="3"/>
  <c r="I19078" i="3"/>
  <c r="I19076" i="3"/>
  <c r="I19077" i="3"/>
  <c r="I19075" i="3"/>
  <c r="I19074" i="3"/>
  <c r="I19072" i="3"/>
  <c r="I19073" i="3"/>
  <c r="I19071" i="3"/>
  <c r="I19070" i="3"/>
  <c r="I19069" i="3"/>
  <c r="I19068" i="3"/>
  <c r="I19065" i="3"/>
  <c r="I19066" i="3"/>
  <c r="I19067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16" i="3"/>
  <c r="I19017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856" i="3"/>
  <c r="I18857" i="3"/>
  <c r="I18858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4" i="3"/>
  <c r="I18915" i="3"/>
  <c r="I18912" i="3"/>
  <c r="I18911" i="3"/>
  <c r="I18913" i="3"/>
  <c r="I18910" i="3"/>
  <c r="I18909" i="3"/>
  <c r="I18908" i="3"/>
  <c r="I18907" i="3"/>
  <c r="I18906" i="3"/>
  <c r="I18905" i="3"/>
  <c r="I18904" i="3"/>
  <c r="I18901" i="3"/>
  <c r="I18903" i="3"/>
  <c r="I18900" i="3"/>
  <c r="I18902" i="3"/>
  <c r="I18899" i="3"/>
  <c r="I18898" i="3"/>
  <c r="I18897" i="3"/>
  <c r="I18896" i="3"/>
  <c r="I18895" i="3"/>
  <c r="I18893" i="3"/>
  <c r="I18894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5" i="3"/>
  <c r="I18876" i="3"/>
  <c r="I18874" i="3"/>
  <c r="I18871" i="3"/>
  <c r="I18873" i="3"/>
  <c r="I18872" i="3"/>
  <c r="I18870" i="3"/>
  <c r="I18869" i="3"/>
  <c r="I18867" i="3"/>
  <c r="I18868" i="3"/>
  <c r="I18866" i="3"/>
  <c r="I18865" i="3"/>
  <c r="I18864" i="3"/>
  <c r="I18863" i="3"/>
  <c r="I18860" i="3"/>
  <c r="I18861" i="3"/>
  <c r="I18862" i="3"/>
  <c r="I18859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G18715" i="3"/>
  <c r="G18714" i="3"/>
  <c r="G18648" i="3"/>
  <c r="G18717" i="3"/>
  <c r="G18718" i="3"/>
  <c r="G18649" i="3"/>
  <c r="G18650" i="3"/>
  <c r="G18651" i="3"/>
  <c r="G18647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747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5" i="3"/>
  <c r="I18647" i="3"/>
  <c r="I14146" i="3"/>
  <c r="G14146" i="3"/>
  <c r="F14146" i="3"/>
  <c r="E14146" i="3"/>
  <c r="I14145" i="3"/>
  <c r="G14145" i="3"/>
  <c r="F14145" i="3"/>
  <c r="E14145" i="3"/>
  <c r="I14144" i="3"/>
  <c r="G14144" i="3"/>
  <c r="F14144" i="3"/>
  <c r="E14144" i="3"/>
  <c r="I14143" i="3"/>
  <c r="G14143" i="3"/>
  <c r="F14143" i="3"/>
  <c r="E14143" i="3"/>
  <c r="I14141" i="3"/>
  <c r="G14141" i="3"/>
  <c r="F14141" i="3"/>
  <c r="E14141" i="3"/>
  <c r="I14140" i="3"/>
  <c r="G14140" i="3"/>
  <c r="F14140" i="3"/>
  <c r="E14140" i="3"/>
  <c r="I14139" i="3"/>
  <c r="G14139" i="3"/>
  <c r="F14139" i="3"/>
  <c r="E14139" i="3"/>
  <c r="I14138" i="3"/>
  <c r="G14138" i="3"/>
  <c r="F14138" i="3"/>
  <c r="E14138" i="3"/>
  <c r="I14136" i="3"/>
  <c r="G14136" i="3"/>
  <c r="F14136" i="3"/>
  <c r="E14136" i="3"/>
  <c r="I14135" i="3"/>
  <c r="G14135" i="3"/>
  <c r="F14135" i="3"/>
  <c r="E14135" i="3"/>
  <c r="I14134" i="3"/>
  <c r="G14134" i="3"/>
  <c r="F14134" i="3"/>
  <c r="E14134" i="3"/>
  <c r="I14132" i="3"/>
  <c r="G14132" i="3"/>
  <c r="F14132" i="3"/>
  <c r="E14132" i="3"/>
  <c r="I14131" i="3"/>
  <c r="G14131" i="3"/>
  <c r="F14131" i="3"/>
  <c r="E14131" i="3"/>
  <c r="I14129" i="3"/>
  <c r="G14129" i="3"/>
  <c r="F14129" i="3"/>
  <c r="E14129" i="3"/>
  <c r="I14127" i="3"/>
  <c r="G14127" i="3"/>
  <c r="F14127" i="3"/>
  <c r="E14127" i="3"/>
  <c r="I14124" i="3"/>
  <c r="G14124" i="3"/>
  <c r="F14124" i="3"/>
  <c r="E14124" i="3"/>
  <c r="I14121" i="3"/>
  <c r="G14121" i="3"/>
  <c r="F14121" i="3"/>
  <c r="E14121" i="3"/>
  <c r="I14119" i="3"/>
  <c r="G14119" i="3"/>
  <c r="F14119" i="3"/>
  <c r="E14119" i="3"/>
  <c r="I14118" i="3"/>
  <c r="G14118" i="3"/>
  <c r="F14118" i="3"/>
  <c r="E14118" i="3"/>
  <c r="I14116" i="3"/>
  <c r="G14116" i="3"/>
  <c r="F14116" i="3"/>
  <c r="E14116" i="3"/>
  <c r="I14115" i="3"/>
  <c r="G14115" i="3"/>
  <c r="F14115" i="3"/>
  <c r="E14115" i="3"/>
  <c r="I14114" i="3"/>
  <c r="G14114" i="3"/>
  <c r="F14114" i="3"/>
  <c r="E14114" i="3"/>
  <c r="I14112" i="3"/>
  <c r="G14112" i="3"/>
  <c r="F14112" i="3"/>
  <c r="E14112" i="3"/>
  <c r="I14110" i="3"/>
  <c r="G14110" i="3"/>
  <c r="F14110" i="3"/>
  <c r="E14110" i="3"/>
  <c r="I14107" i="3"/>
  <c r="G14107" i="3"/>
  <c r="F14107" i="3"/>
  <c r="E14107" i="3"/>
  <c r="I14105" i="3"/>
  <c r="G14105" i="3"/>
  <c r="F14105" i="3"/>
  <c r="E14105" i="3"/>
  <c r="I14103" i="3"/>
  <c r="G14103" i="3"/>
  <c r="F14103" i="3"/>
  <c r="E14103" i="3"/>
  <c r="I14101" i="3"/>
  <c r="G14101" i="3"/>
  <c r="F14101" i="3"/>
  <c r="E14101" i="3"/>
  <c r="I14099" i="3"/>
  <c r="G14099" i="3"/>
  <c r="F14099" i="3"/>
  <c r="E14099" i="3"/>
  <c r="I14097" i="3"/>
  <c r="G14097" i="3"/>
  <c r="F14097" i="3"/>
  <c r="E14097" i="3"/>
  <c r="I14095" i="3"/>
  <c r="G14095" i="3"/>
  <c r="F14095" i="3"/>
  <c r="E14095" i="3"/>
  <c r="I14093" i="3"/>
  <c r="G14093" i="3"/>
  <c r="F14093" i="3"/>
  <c r="E14093" i="3"/>
  <c r="I14092" i="3"/>
  <c r="G14092" i="3"/>
  <c r="F14092" i="3"/>
  <c r="E14092" i="3"/>
  <c r="I14091" i="3"/>
  <c r="G14091" i="3"/>
  <c r="F14091" i="3"/>
  <c r="E14091" i="3"/>
  <c r="I14090" i="3"/>
  <c r="G14090" i="3"/>
  <c r="F14090" i="3"/>
  <c r="E14090" i="3"/>
  <c r="I14089" i="3"/>
  <c r="G14089" i="3"/>
  <c r="F14089" i="3"/>
  <c r="E14089" i="3"/>
  <c r="I14088" i="3"/>
  <c r="G14088" i="3"/>
  <c r="F14088" i="3"/>
  <c r="E14088" i="3"/>
  <c r="I14087" i="3"/>
  <c r="G14087" i="3"/>
  <c r="F14087" i="3"/>
  <c r="E14087" i="3"/>
  <c r="I14085" i="3"/>
  <c r="G14085" i="3"/>
  <c r="F14085" i="3"/>
  <c r="E14085" i="3"/>
  <c r="I14084" i="3"/>
  <c r="G14084" i="3"/>
  <c r="F14084" i="3"/>
  <c r="E14084" i="3"/>
  <c r="I14082" i="3"/>
  <c r="G14082" i="3"/>
  <c r="F14082" i="3"/>
  <c r="E14082" i="3"/>
  <c r="I14080" i="3"/>
  <c r="G14080" i="3"/>
  <c r="F14080" i="3"/>
  <c r="E14080" i="3"/>
  <c r="I14078" i="3"/>
  <c r="G14078" i="3"/>
  <c r="F14078" i="3"/>
  <c r="E14078" i="3"/>
  <c r="I14075" i="3"/>
  <c r="G14075" i="3"/>
  <c r="F14075" i="3"/>
  <c r="E14075" i="3"/>
  <c r="I14073" i="3"/>
  <c r="G14073" i="3"/>
  <c r="F14073" i="3"/>
  <c r="E14073" i="3"/>
  <c r="I14071" i="3"/>
  <c r="G14071" i="3"/>
  <c r="F14071" i="3"/>
  <c r="E14071" i="3"/>
  <c r="I14069" i="3"/>
  <c r="G14069" i="3"/>
  <c r="F14069" i="3"/>
  <c r="E14069" i="3"/>
  <c r="I14068" i="3"/>
  <c r="G14068" i="3"/>
  <c r="F14068" i="3"/>
  <c r="E14068" i="3"/>
  <c r="I14066" i="3"/>
  <c r="G14066" i="3"/>
  <c r="F14066" i="3"/>
  <c r="E14066" i="3"/>
  <c r="I14064" i="3"/>
  <c r="G14064" i="3"/>
  <c r="F14064" i="3"/>
  <c r="E14064" i="3"/>
  <c r="I14063" i="3"/>
  <c r="G14063" i="3"/>
  <c r="F14063" i="3"/>
  <c r="E14063" i="3"/>
  <c r="I14061" i="3"/>
  <c r="G14061" i="3"/>
  <c r="F14061" i="3"/>
  <c r="E14061" i="3"/>
  <c r="I14060" i="3"/>
  <c r="G14060" i="3"/>
  <c r="F14060" i="3"/>
  <c r="E14060" i="3"/>
  <c r="I14058" i="3"/>
  <c r="G14058" i="3"/>
  <c r="F14058" i="3"/>
  <c r="E14058" i="3"/>
  <c r="I14056" i="3"/>
  <c r="G14056" i="3"/>
  <c r="F14056" i="3"/>
  <c r="E14056" i="3"/>
  <c r="I14055" i="3"/>
  <c r="G14055" i="3"/>
  <c r="F14055" i="3"/>
  <c r="E14055" i="3"/>
  <c r="I14054" i="3"/>
  <c r="G14054" i="3"/>
  <c r="F14054" i="3"/>
  <c r="E14054" i="3"/>
  <c r="I14053" i="3"/>
  <c r="G14053" i="3"/>
  <c r="F14053" i="3"/>
  <c r="E14053" i="3"/>
  <c r="I14052" i="3"/>
  <c r="G14052" i="3"/>
  <c r="F14052" i="3"/>
  <c r="E14052" i="3"/>
  <c r="I14051" i="3"/>
  <c r="G14051" i="3"/>
  <c r="F14051" i="3"/>
  <c r="E14051" i="3"/>
  <c r="I14050" i="3"/>
  <c r="G14050" i="3"/>
  <c r="F14050" i="3"/>
  <c r="E14050" i="3"/>
  <c r="I14049" i="3"/>
  <c r="G14049" i="3"/>
  <c r="F14049" i="3"/>
  <c r="E14049" i="3"/>
  <c r="I14047" i="3"/>
  <c r="G14047" i="3"/>
  <c r="F14047" i="3"/>
  <c r="E14047" i="3"/>
  <c r="I14045" i="3"/>
  <c r="G14045" i="3"/>
  <c r="F14045" i="3"/>
  <c r="E14045" i="3"/>
  <c r="I14044" i="3"/>
  <c r="G14044" i="3"/>
  <c r="F14044" i="3"/>
  <c r="E14044" i="3"/>
  <c r="I14043" i="3"/>
  <c r="G14043" i="3"/>
  <c r="F14043" i="3"/>
  <c r="E14043" i="3"/>
  <c r="I14042" i="3"/>
  <c r="G14042" i="3"/>
  <c r="F14042" i="3"/>
  <c r="E14042" i="3"/>
  <c r="I14039" i="3"/>
  <c r="G14039" i="3"/>
  <c r="F14039" i="3"/>
  <c r="E14039" i="3"/>
  <c r="I14035" i="3"/>
  <c r="G14035" i="3"/>
  <c r="F14035" i="3"/>
  <c r="E14035" i="3"/>
  <c r="A14035" i="3"/>
  <c r="I14034" i="3"/>
  <c r="G14034" i="3"/>
  <c r="F14034" i="3"/>
  <c r="E14034" i="3"/>
  <c r="A14034" i="3"/>
  <c r="I14033" i="3"/>
  <c r="G14033" i="3"/>
  <c r="F14033" i="3"/>
  <c r="E14033" i="3"/>
  <c r="A14033" i="3"/>
  <c r="I14031" i="3"/>
  <c r="G14031" i="3"/>
  <c r="F14031" i="3"/>
  <c r="E14031" i="3"/>
  <c r="A14031" i="3"/>
  <c r="I14029" i="3"/>
  <c r="G14029" i="3"/>
  <c r="F14029" i="3"/>
  <c r="E14029" i="3"/>
  <c r="A14029" i="3"/>
  <c r="I14028" i="3"/>
  <c r="G14028" i="3"/>
  <c r="F14028" i="3"/>
  <c r="E14028" i="3"/>
  <c r="A14028" i="3"/>
  <c r="I14027" i="3"/>
  <c r="G14027" i="3"/>
  <c r="F14027" i="3"/>
  <c r="E14027" i="3"/>
  <c r="A14027" i="3"/>
  <c r="I14026" i="3"/>
  <c r="G14026" i="3"/>
  <c r="F14026" i="3"/>
  <c r="E14026" i="3"/>
  <c r="A14026" i="3"/>
  <c r="I14025" i="3"/>
  <c r="G14025" i="3"/>
  <c r="F14025" i="3"/>
  <c r="E14025" i="3"/>
  <c r="A14025" i="3"/>
  <c r="I14024" i="3"/>
  <c r="G14024" i="3"/>
  <c r="F14024" i="3"/>
  <c r="E14024" i="3"/>
  <c r="A14024" i="3"/>
  <c r="I14023" i="3"/>
  <c r="G14023" i="3"/>
  <c r="F14023" i="3"/>
  <c r="E14023" i="3"/>
  <c r="A14023" i="3"/>
  <c r="I14022" i="3"/>
  <c r="G14022" i="3"/>
  <c r="F14022" i="3"/>
  <c r="E14022" i="3"/>
  <c r="A14022" i="3"/>
  <c r="I14021" i="3"/>
  <c r="G14021" i="3"/>
  <c r="F14021" i="3"/>
  <c r="E14021" i="3"/>
  <c r="A14021" i="3"/>
  <c r="I14018" i="3"/>
  <c r="G14018" i="3"/>
  <c r="F14018" i="3"/>
  <c r="E14018" i="3"/>
  <c r="A14018" i="3"/>
  <c r="I14017" i="3"/>
  <c r="G14017" i="3"/>
  <c r="F14017" i="3"/>
  <c r="E14017" i="3"/>
  <c r="A14017" i="3"/>
  <c r="I14014" i="3"/>
  <c r="G14014" i="3"/>
  <c r="F14014" i="3"/>
  <c r="E14014" i="3"/>
  <c r="A14014" i="3"/>
  <c r="I14011" i="3"/>
  <c r="G14011" i="3"/>
  <c r="F14011" i="3"/>
  <c r="E14011" i="3"/>
  <c r="A14011" i="3"/>
  <c r="I14009" i="3"/>
  <c r="G14009" i="3"/>
  <c r="F14009" i="3"/>
  <c r="E14009" i="3"/>
  <c r="A14009" i="3"/>
  <c r="I14008" i="3"/>
  <c r="G14008" i="3"/>
  <c r="F14008" i="3"/>
  <c r="E14008" i="3"/>
  <c r="A14008" i="3"/>
  <c r="I14006" i="3"/>
  <c r="G14006" i="3"/>
  <c r="F14006" i="3"/>
  <c r="E14006" i="3"/>
  <c r="A14006" i="3"/>
  <c r="I14003" i="3"/>
  <c r="G14003" i="3"/>
  <c r="F14003" i="3"/>
  <c r="E14003" i="3"/>
  <c r="A14003" i="3"/>
  <c r="I14002" i="3"/>
  <c r="G14002" i="3"/>
  <c r="F14002" i="3"/>
  <c r="E14002" i="3"/>
  <c r="A14002" i="3"/>
  <c r="I13999" i="3"/>
  <c r="G13999" i="3"/>
  <c r="F13999" i="3"/>
  <c r="E13999" i="3"/>
  <c r="A13999" i="3"/>
  <c r="I13998" i="3"/>
  <c r="G13998" i="3"/>
  <c r="F13998" i="3"/>
  <c r="E13998" i="3"/>
  <c r="A13998" i="3"/>
  <c r="I13997" i="3"/>
  <c r="G13997" i="3"/>
  <c r="F13997" i="3"/>
  <c r="E13997" i="3"/>
  <c r="A13997" i="3"/>
  <c r="I13995" i="3"/>
  <c r="G13995" i="3"/>
  <c r="F13995" i="3"/>
  <c r="E13995" i="3"/>
  <c r="A13995" i="3"/>
  <c r="I13993" i="3"/>
  <c r="G13993" i="3"/>
  <c r="F13993" i="3"/>
  <c r="E13993" i="3"/>
  <c r="A13993" i="3"/>
  <c r="I13991" i="3"/>
  <c r="G13991" i="3"/>
  <c r="F13991" i="3"/>
  <c r="E13991" i="3"/>
  <c r="A13991" i="3"/>
  <c r="I13988" i="3"/>
  <c r="G13988" i="3"/>
  <c r="F13988" i="3"/>
  <c r="E13988" i="3"/>
  <c r="A13988" i="3"/>
  <c r="I13987" i="3"/>
  <c r="G13987" i="3"/>
  <c r="F13987" i="3"/>
  <c r="E13987" i="3"/>
  <c r="A13987" i="3"/>
  <c r="I13985" i="3"/>
  <c r="G13985" i="3"/>
  <c r="F13985" i="3"/>
  <c r="E13985" i="3"/>
  <c r="A13985" i="3"/>
  <c r="I13983" i="3"/>
  <c r="G13983" i="3"/>
  <c r="F13983" i="3"/>
  <c r="E13983" i="3"/>
  <c r="A13983" i="3"/>
  <c r="I13982" i="3"/>
  <c r="G13982" i="3"/>
  <c r="F13982" i="3"/>
  <c r="E13982" i="3"/>
  <c r="A13982" i="3"/>
  <c r="I13980" i="3"/>
  <c r="G13980" i="3"/>
  <c r="F13980" i="3"/>
  <c r="E13980" i="3"/>
  <c r="A13980" i="3"/>
  <c r="I13979" i="3"/>
  <c r="G13979" i="3"/>
  <c r="F13979" i="3"/>
  <c r="E13979" i="3"/>
  <c r="A13979" i="3"/>
  <c r="I13977" i="3"/>
  <c r="G13977" i="3"/>
  <c r="F13977" i="3"/>
  <c r="E13977" i="3"/>
  <c r="A13977" i="3"/>
  <c r="I13976" i="3"/>
  <c r="G13976" i="3"/>
  <c r="F13976" i="3"/>
  <c r="E13976" i="3"/>
  <c r="A13976" i="3"/>
  <c r="I13974" i="3"/>
  <c r="G13974" i="3"/>
  <c r="F13974" i="3"/>
  <c r="E13974" i="3"/>
  <c r="A13974" i="3"/>
  <c r="I13972" i="3"/>
  <c r="G13972" i="3"/>
  <c r="F13972" i="3"/>
  <c r="E13972" i="3"/>
  <c r="A13972" i="3"/>
  <c r="I13971" i="3"/>
  <c r="G13971" i="3"/>
  <c r="F13971" i="3"/>
  <c r="E13971" i="3"/>
  <c r="A13971" i="3"/>
  <c r="I13969" i="3"/>
  <c r="G13969" i="3"/>
  <c r="F13969" i="3"/>
  <c r="E13969" i="3"/>
  <c r="A13969" i="3"/>
  <c r="I13967" i="3"/>
  <c r="G13967" i="3"/>
  <c r="F13967" i="3"/>
  <c r="E13967" i="3"/>
  <c r="A13967" i="3"/>
  <c r="I13965" i="3"/>
  <c r="G13965" i="3"/>
  <c r="F13965" i="3"/>
  <c r="E13965" i="3"/>
  <c r="A13965" i="3"/>
  <c r="I13962" i="3"/>
  <c r="G13962" i="3"/>
  <c r="F13962" i="3"/>
  <c r="E13962" i="3"/>
  <c r="A13962" i="3"/>
  <c r="I13960" i="3"/>
  <c r="G13960" i="3"/>
  <c r="F13960" i="3"/>
  <c r="E13960" i="3"/>
  <c r="A13960" i="3"/>
  <c r="I13958" i="3"/>
  <c r="G13958" i="3"/>
  <c r="F13958" i="3"/>
  <c r="E13958" i="3"/>
  <c r="A13958" i="3"/>
  <c r="I13956" i="3"/>
  <c r="G13956" i="3"/>
  <c r="F13956" i="3"/>
  <c r="E13956" i="3"/>
  <c r="A13956" i="3"/>
  <c r="I13955" i="3"/>
  <c r="G13955" i="3"/>
  <c r="F13955" i="3"/>
  <c r="E13955" i="3"/>
  <c r="A13955" i="3"/>
  <c r="I13953" i="3"/>
  <c r="G13953" i="3"/>
  <c r="F13953" i="3"/>
  <c r="E13953" i="3"/>
  <c r="A13953" i="3"/>
  <c r="I13951" i="3"/>
  <c r="G13951" i="3"/>
  <c r="F13951" i="3"/>
  <c r="E13951" i="3"/>
  <c r="A13951" i="3"/>
  <c r="I13949" i="3"/>
  <c r="G13949" i="3"/>
  <c r="F13949" i="3"/>
  <c r="E13949" i="3"/>
  <c r="A13949" i="3"/>
  <c r="I13947" i="3"/>
  <c r="G13947" i="3"/>
  <c r="F13947" i="3"/>
  <c r="E13947" i="3"/>
  <c r="A13947" i="3"/>
  <c r="I13943" i="3"/>
  <c r="G13943" i="3"/>
  <c r="F13943" i="3"/>
  <c r="E13943" i="3"/>
  <c r="A13943" i="3"/>
  <c r="I13941" i="3"/>
  <c r="G13941" i="3"/>
  <c r="F13941" i="3"/>
  <c r="E13941" i="3"/>
  <c r="A13941" i="3"/>
  <c r="I13939" i="3"/>
  <c r="G13939" i="3"/>
  <c r="F13939" i="3"/>
  <c r="E13939" i="3"/>
  <c r="A13939" i="3"/>
  <c r="I13938" i="3"/>
  <c r="G13938" i="3"/>
  <c r="F13938" i="3"/>
  <c r="E13938" i="3"/>
  <c r="A13938" i="3"/>
  <c r="I13937" i="3"/>
  <c r="G13937" i="3"/>
  <c r="F13937" i="3"/>
  <c r="E13937" i="3"/>
  <c r="A13937" i="3"/>
  <c r="I13936" i="3"/>
  <c r="G13936" i="3"/>
  <c r="F13936" i="3"/>
  <c r="E13936" i="3"/>
  <c r="A13936" i="3"/>
  <c r="I13935" i="3"/>
  <c r="G13935" i="3"/>
  <c r="F13935" i="3"/>
  <c r="E13935" i="3"/>
  <c r="A13935" i="3"/>
  <c r="I13934" i="3"/>
  <c r="G13934" i="3"/>
  <c r="F13934" i="3"/>
  <c r="E13934" i="3"/>
  <c r="A13934" i="3"/>
  <c r="I13933" i="3"/>
  <c r="G13933" i="3"/>
  <c r="F13933" i="3"/>
  <c r="E13933" i="3"/>
  <c r="A13933" i="3"/>
  <c r="I13932" i="3"/>
  <c r="G13932" i="3"/>
  <c r="F13932" i="3"/>
  <c r="E13932" i="3"/>
  <c r="A13932" i="3"/>
  <c r="I13930" i="3"/>
  <c r="G13930" i="3"/>
  <c r="F13930" i="3"/>
  <c r="E13930" i="3"/>
  <c r="A13930" i="3"/>
  <c r="I13928" i="3"/>
  <c r="G13928" i="3"/>
  <c r="F13928" i="3"/>
  <c r="E13928" i="3"/>
  <c r="A13928" i="3"/>
  <c r="I13927" i="3"/>
  <c r="G13927" i="3"/>
  <c r="F13927" i="3"/>
  <c r="E13927" i="3"/>
  <c r="A13927" i="3"/>
  <c r="I13925" i="3"/>
  <c r="G13925" i="3"/>
  <c r="F13925" i="3"/>
  <c r="E13925" i="3"/>
  <c r="A13925" i="3"/>
  <c r="I13923" i="3"/>
  <c r="G13923" i="3"/>
  <c r="F13923" i="3"/>
  <c r="E13923" i="3"/>
  <c r="A13923" i="3"/>
  <c r="A13919" i="3"/>
  <c r="I13919" i="3"/>
  <c r="G13919" i="3"/>
  <c r="F13919" i="3"/>
  <c r="E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9" i="3"/>
  <c r="I8750" i="3"/>
  <c r="I8748" i="3"/>
  <c r="I8751" i="3"/>
  <c r="I8752" i="3"/>
  <c r="I8753" i="3"/>
  <c r="I8754" i="3"/>
  <c r="I8755" i="3"/>
  <c r="I8756" i="3"/>
  <c r="I8758" i="3"/>
  <c r="I8759" i="3"/>
  <c r="I8760" i="3"/>
  <c r="I8757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5" i="3"/>
  <c r="I8774" i="3"/>
  <c r="I8776" i="3"/>
  <c r="I8779" i="3"/>
  <c r="I8778" i="3"/>
  <c r="I8777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8" i="3"/>
  <c r="I8799" i="3"/>
  <c r="I8797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2" i="3"/>
  <c r="I8831" i="3"/>
  <c r="I8830" i="3"/>
  <c r="I8833" i="3"/>
  <c r="I8834" i="3"/>
  <c r="I8835" i="3"/>
  <c r="I8836" i="3"/>
  <c r="I8837" i="3"/>
  <c r="I8838" i="3"/>
  <c r="I8839" i="3"/>
  <c r="I8840" i="3"/>
  <c r="I8842" i="3"/>
  <c r="I8841" i="3"/>
  <c r="I8844" i="3"/>
  <c r="I8845" i="3"/>
  <c r="I8843" i="3"/>
  <c r="I8849" i="3"/>
  <c r="I8847" i="3"/>
  <c r="I8848" i="3"/>
  <c r="I8846" i="3"/>
  <c r="I8850" i="3"/>
  <c r="I8851" i="3"/>
  <c r="I8853" i="3"/>
  <c r="I8852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7" i="3"/>
  <c r="I8876" i="3"/>
  <c r="I8878" i="3"/>
  <c r="I8879" i="3"/>
  <c r="I8880" i="3"/>
  <c r="I8881" i="3"/>
  <c r="I8882" i="3"/>
  <c r="I8883" i="3"/>
  <c r="I8884" i="3"/>
  <c r="I8885" i="3"/>
  <c r="I8886" i="3"/>
  <c r="I8888" i="3"/>
  <c r="I8887" i="3"/>
  <c r="I8889" i="3"/>
  <c r="I8890" i="3"/>
  <c r="I8891" i="3"/>
  <c r="I8892" i="3"/>
  <c r="I8893" i="3"/>
  <c r="I8894" i="3"/>
  <c r="I8895" i="3"/>
  <c r="I8896" i="3"/>
  <c r="I8900" i="3"/>
  <c r="I8897" i="3"/>
  <c r="I8898" i="3"/>
  <c r="I8899" i="3"/>
  <c r="I8902" i="3"/>
  <c r="I8903" i="3"/>
  <c r="I8901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9" i="3"/>
  <c r="I8948" i="3"/>
  <c r="I8947" i="3"/>
  <c r="I8950" i="3"/>
  <c r="I8951" i="3"/>
  <c r="I8952" i="3"/>
  <c r="I8953" i="3"/>
  <c r="I8954" i="3"/>
  <c r="I8955" i="3"/>
  <c r="I8956" i="3"/>
  <c r="I8957" i="3"/>
  <c r="I8958" i="3"/>
  <c r="I8959" i="3"/>
  <c r="I8960" i="3"/>
  <c r="I8962" i="3"/>
  <c r="I8961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6" i="3"/>
  <c r="I8985" i="3"/>
  <c r="I8984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4" i="3"/>
  <c r="I9003" i="3"/>
  <c r="I9006" i="3"/>
  <c r="I9005" i="3"/>
  <c r="I9007" i="3"/>
  <c r="I9008" i="3"/>
  <c r="I9010" i="3"/>
  <c r="I9009" i="3"/>
  <c r="I9011" i="3"/>
  <c r="I9012" i="3"/>
  <c r="I9013" i="3"/>
  <c r="I9014" i="3"/>
  <c r="I9015" i="3"/>
  <c r="I9017" i="3"/>
  <c r="I9016" i="3"/>
  <c r="I9020" i="3"/>
  <c r="I9018" i="3"/>
  <c r="I9019" i="3"/>
  <c r="I9021" i="3"/>
  <c r="I9025" i="3"/>
  <c r="I9023" i="3"/>
  <c r="I9022" i="3"/>
  <c r="I9024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7" i="3"/>
  <c r="I9056" i="3"/>
  <c r="I9058" i="3"/>
  <c r="I9059" i="3"/>
  <c r="I9060" i="3"/>
  <c r="I9061" i="3"/>
  <c r="I9062" i="3"/>
  <c r="I9063" i="3"/>
  <c r="I9064" i="3"/>
  <c r="I9065" i="3"/>
  <c r="I9067" i="3"/>
  <c r="I9066" i="3"/>
  <c r="I9068" i="3"/>
  <c r="I9069" i="3"/>
  <c r="I9070" i="3"/>
  <c r="I9071" i="3"/>
  <c r="I9074" i="3"/>
  <c r="I9073" i="3"/>
  <c r="I9072" i="3"/>
  <c r="I9075" i="3"/>
  <c r="I9077" i="3"/>
  <c r="I9076" i="3"/>
  <c r="I9078" i="3"/>
  <c r="I9079" i="3"/>
  <c r="I9080" i="3"/>
  <c r="I9081" i="3"/>
  <c r="I9083" i="3"/>
  <c r="I9082" i="3"/>
  <c r="I9085" i="3"/>
  <c r="I9084" i="3"/>
  <c r="I9086" i="3"/>
  <c r="I9089" i="3"/>
  <c r="I9090" i="3"/>
  <c r="I9088" i="3"/>
  <c r="I9087" i="3"/>
  <c r="I9093" i="3"/>
  <c r="I9092" i="3"/>
  <c r="I9091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3" i="3"/>
  <c r="I9112" i="3"/>
  <c r="I9114" i="3"/>
  <c r="I9115" i="3"/>
  <c r="I9116" i="3"/>
  <c r="I9117" i="3"/>
  <c r="I9118" i="3"/>
  <c r="I9121" i="3"/>
  <c r="I9122" i="3"/>
  <c r="I9120" i="3"/>
  <c r="I9119" i="3"/>
  <c r="I9125" i="3"/>
  <c r="I9124" i="3"/>
  <c r="I9123" i="3"/>
  <c r="I9126" i="3"/>
  <c r="I9127" i="3"/>
  <c r="I9128" i="3"/>
  <c r="I9129" i="3"/>
  <c r="I9130" i="3"/>
  <c r="I9131" i="3"/>
  <c r="I9132" i="3"/>
  <c r="I9133" i="3"/>
  <c r="I9134" i="3"/>
  <c r="I9136" i="3"/>
  <c r="I9135" i="3"/>
  <c r="I9138" i="3"/>
  <c r="I9139" i="3"/>
  <c r="I9140" i="3"/>
  <c r="I9137" i="3"/>
  <c r="I9142" i="3"/>
  <c r="I9141" i="3"/>
  <c r="I9143" i="3"/>
  <c r="I9144" i="3"/>
  <c r="I9145" i="3"/>
  <c r="I9147" i="3"/>
  <c r="I9146" i="3"/>
  <c r="I9148" i="3"/>
  <c r="I9149" i="3"/>
  <c r="I9152" i="3"/>
  <c r="I9151" i="3"/>
  <c r="I9150" i="3"/>
  <c r="I9153" i="3"/>
  <c r="I9156" i="3"/>
  <c r="I9154" i="3"/>
  <c r="I9155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2" i="3"/>
  <c r="I9171" i="3"/>
  <c r="I9174" i="3"/>
  <c r="I9175" i="3"/>
  <c r="I9173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6" i="3"/>
  <c r="I9205" i="3"/>
  <c r="I9204" i="3"/>
  <c r="I9207" i="3"/>
  <c r="I9208" i="3"/>
  <c r="I9209" i="3"/>
  <c r="I9210" i="3"/>
  <c r="I9211" i="3"/>
  <c r="I9212" i="3"/>
  <c r="I9213" i="3"/>
  <c r="I9214" i="3"/>
  <c r="I9215" i="3"/>
  <c r="I9216" i="3"/>
  <c r="I9219" i="3"/>
  <c r="I9217" i="3"/>
  <c r="I9218" i="3"/>
  <c r="I9222" i="3"/>
  <c r="I9220" i="3"/>
  <c r="I9221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8" i="3"/>
  <c r="I9247" i="3"/>
  <c r="I9250" i="3"/>
  <c r="I9249" i="3"/>
  <c r="I9252" i="3"/>
  <c r="I9251" i="3"/>
  <c r="I9255" i="3"/>
  <c r="I9256" i="3"/>
  <c r="I9253" i="3"/>
  <c r="I9254" i="3"/>
  <c r="I9257" i="3"/>
  <c r="I9258" i="3"/>
  <c r="I9259" i="3"/>
  <c r="I9260" i="3"/>
  <c r="I9261" i="3"/>
  <c r="I9262" i="3"/>
  <c r="I9263" i="3"/>
  <c r="I9264" i="3"/>
  <c r="I9265" i="3"/>
  <c r="I9266" i="3"/>
  <c r="I9267" i="3"/>
  <c r="I9269" i="3"/>
  <c r="I9268" i="3"/>
  <c r="I9270" i="3"/>
  <c r="I9271" i="3"/>
  <c r="I9272" i="3"/>
  <c r="I9273" i="3"/>
  <c r="I9276" i="3"/>
  <c r="I9277" i="3"/>
  <c r="I9274" i="3"/>
  <c r="I9275" i="3"/>
  <c r="I9278" i="3"/>
  <c r="I9281" i="3"/>
  <c r="I9279" i="3"/>
  <c r="I9280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2" i="3"/>
  <c r="I9301" i="3"/>
  <c r="I9303" i="3"/>
  <c r="I9304" i="3"/>
  <c r="I9305" i="3"/>
  <c r="I9306" i="3"/>
  <c r="I9307" i="3"/>
  <c r="I9309" i="3"/>
  <c r="I9310" i="3"/>
  <c r="I9308" i="3"/>
  <c r="I9312" i="3"/>
  <c r="I9311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4" i="3"/>
  <c r="I9333" i="3"/>
  <c r="I9335" i="3"/>
  <c r="I9336" i="3"/>
  <c r="I9337" i="3"/>
  <c r="I9339" i="3"/>
  <c r="I9338" i="3"/>
  <c r="I9340" i="3"/>
  <c r="I9341" i="3"/>
  <c r="I9342" i="3"/>
  <c r="I9344" i="3"/>
  <c r="I9343" i="3"/>
  <c r="I9345" i="3"/>
  <c r="I9346" i="3"/>
  <c r="I9348" i="3"/>
  <c r="I9347" i="3"/>
  <c r="I9351" i="3"/>
  <c r="I9350" i="3"/>
  <c r="I9349" i="3"/>
  <c r="I9352" i="3"/>
  <c r="I9353" i="3"/>
  <c r="I9355" i="3"/>
  <c r="I9354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3" i="3"/>
  <c r="I9372" i="3"/>
  <c r="I9374" i="3"/>
  <c r="I9375" i="3"/>
  <c r="I9376" i="3"/>
  <c r="I9377" i="3"/>
  <c r="I9378" i="3"/>
  <c r="I9380" i="3"/>
  <c r="I9379" i="3"/>
  <c r="I9382" i="3"/>
  <c r="I9381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400" i="3"/>
  <c r="I9399" i="3"/>
  <c r="I9398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8" i="3"/>
  <c r="I9417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9" i="3"/>
  <c r="I9448" i="3"/>
  <c r="I9447" i="3"/>
  <c r="I9450" i="3"/>
  <c r="I9452" i="3"/>
  <c r="I9451" i="3"/>
  <c r="I9454" i="3"/>
  <c r="I9453" i="3"/>
  <c r="I9455" i="3"/>
  <c r="I9456" i="3"/>
  <c r="I9457" i="3"/>
  <c r="I9458" i="3"/>
  <c r="I9460" i="3"/>
  <c r="I9459" i="3"/>
  <c r="I9461" i="3"/>
  <c r="I9462" i="3"/>
  <c r="I9463" i="3"/>
  <c r="I9464" i="3"/>
  <c r="I9467" i="3"/>
  <c r="I9468" i="3"/>
  <c r="I9466" i="3"/>
  <c r="I9465" i="3"/>
  <c r="I9469" i="3"/>
  <c r="I9470" i="3"/>
  <c r="I9472" i="3"/>
  <c r="I9471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5" i="3"/>
  <c r="I9493" i="3"/>
  <c r="I9494" i="3"/>
  <c r="I9496" i="3"/>
  <c r="I9497" i="3"/>
  <c r="I9499" i="3"/>
  <c r="I9500" i="3"/>
  <c r="I9498" i="3"/>
  <c r="I9501" i="3"/>
  <c r="I9502" i="3"/>
  <c r="I9504" i="3"/>
  <c r="I9503" i="3"/>
  <c r="I9506" i="3"/>
  <c r="I9505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2" i="3"/>
  <c r="I9523" i="3"/>
  <c r="I9521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5" i="3"/>
  <c r="I9544" i="3"/>
  <c r="I9546" i="3"/>
  <c r="I9547" i="3"/>
  <c r="I9549" i="3"/>
  <c r="I9548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7" i="3"/>
  <c r="I9576" i="3"/>
  <c r="I9575" i="3"/>
  <c r="I9578" i="3"/>
  <c r="I9579" i="3"/>
  <c r="I9580" i="3"/>
  <c r="I9582" i="3"/>
  <c r="I9581" i="3"/>
  <c r="I9583" i="3"/>
  <c r="I9584" i="3"/>
  <c r="I9585" i="3"/>
  <c r="I9586" i="3"/>
  <c r="I9587" i="3"/>
  <c r="I9588" i="3"/>
  <c r="I9591" i="3"/>
  <c r="I9589" i="3"/>
  <c r="I9590" i="3"/>
  <c r="I9592" i="3"/>
  <c r="I9595" i="3"/>
  <c r="I9593" i="3"/>
  <c r="I9594" i="3"/>
  <c r="I9597" i="3"/>
  <c r="I9596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4" i="3"/>
  <c r="I9623" i="3"/>
  <c r="I9622" i="3"/>
  <c r="I9625" i="3"/>
  <c r="I9626" i="3"/>
  <c r="I9628" i="3"/>
  <c r="I9627" i="3"/>
  <c r="I9631" i="3"/>
  <c r="I9629" i="3"/>
  <c r="I9630" i="3"/>
  <c r="I9632" i="3"/>
  <c r="I9633" i="3"/>
  <c r="I9634" i="3"/>
  <c r="I9635" i="3"/>
  <c r="I9639" i="3"/>
  <c r="I9636" i="3"/>
  <c r="I9637" i="3"/>
  <c r="I9638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4" i="3"/>
  <c r="I9652" i="3"/>
  <c r="I9653" i="3"/>
  <c r="I9655" i="3"/>
  <c r="I9657" i="3"/>
  <c r="I9656" i="3"/>
  <c r="I9658" i="3"/>
  <c r="I9659" i="3"/>
  <c r="I9661" i="3"/>
  <c r="I9660" i="3"/>
  <c r="I9662" i="3"/>
  <c r="I9663" i="3"/>
  <c r="I9664" i="3"/>
  <c r="I9665" i="3"/>
  <c r="I9666" i="3"/>
  <c r="I9667" i="3"/>
  <c r="I9668" i="3"/>
  <c r="I9670" i="3"/>
  <c r="I9669" i="3"/>
  <c r="I9671" i="3"/>
  <c r="I9672" i="3"/>
  <c r="I9673" i="3"/>
  <c r="I9674" i="3"/>
  <c r="I9675" i="3"/>
  <c r="I9676" i="3"/>
  <c r="I9677" i="3"/>
  <c r="I9679" i="3"/>
  <c r="I9678" i="3"/>
  <c r="I9680" i="3"/>
  <c r="I9681" i="3"/>
  <c r="I9682" i="3"/>
  <c r="I9686" i="3"/>
  <c r="I9683" i="3"/>
  <c r="I9684" i="3"/>
  <c r="I9685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10" i="3"/>
  <c r="I9709" i="3"/>
  <c r="I9708" i="3"/>
  <c r="I9711" i="3"/>
  <c r="I9712" i="3"/>
  <c r="I9713" i="3"/>
  <c r="I9715" i="3"/>
  <c r="I9714" i="3"/>
  <c r="I9716" i="3"/>
  <c r="I9717" i="3"/>
  <c r="I9718" i="3"/>
  <c r="I9719" i="3"/>
  <c r="I9720" i="3"/>
  <c r="I9721" i="3"/>
  <c r="I9725" i="3"/>
  <c r="I9724" i="3"/>
  <c r="I9723" i="3"/>
  <c r="I9722" i="3"/>
  <c r="I9726" i="3"/>
  <c r="I9727" i="3"/>
  <c r="I9728" i="3"/>
  <c r="I9729" i="3"/>
  <c r="I9730" i="3"/>
  <c r="I9732" i="3"/>
  <c r="I9733" i="3"/>
  <c r="I9731" i="3"/>
  <c r="I9734" i="3"/>
  <c r="I9735" i="3"/>
  <c r="I9737" i="3"/>
  <c r="I9736" i="3"/>
  <c r="I9738" i="3"/>
  <c r="I9739" i="3"/>
  <c r="I9740" i="3"/>
  <c r="I9742" i="3"/>
  <c r="I9741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61" i="3"/>
  <c r="I9759" i="3"/>
  <c r="I9760" i="3"/>
  <c r="I9762" i="3"/>
  <c r="I9763" i="3"/>
  <c r="I9764" i="3"/>
  <c r="I9765" i="3"/>
  <c r="I9767" i="3"/>
  <c r="I9766" i="3"/>
  <c r="I9768" i="3"/>
  <c r="I9770" i="3"/>
  <c r="I9769" i="3"/>
  <c r="I9771" i="3"/>
  <c r="I9772" i="3"/>
  <c r="I9773" i="3"/>
  <c r="I9775" i="3"/>
  <c r="I9774" i="3"/>
  <c r="I9776" i="3"/>
  <c r="I9777" i="3"/>
  <c r="I9778" i="3"/>
  <c r="I9779" i="3"/>
  <c r="I9780" i="3"/>
  <c r="I9783" i="3"/>
  <c r="I9781" i="3"/>
  <c r="I9782" i="3"/>
  <c r="I9784" i="3"/>
  <c r="I9785" i="3"/>
  <c r="I9786" i="3"/>
  <c r="I9787" i="3"/>
  <c r="I9788" i="3"/>
  <c r="I9789" i="3"/>
  <c r="I9790" i="3"/>
  <c r="I9791" i="3"/>
  <c r="I9792" i="3"/>
  <c r="I9795" i="3"/>
  <c r="I9794" i="3"/>
  <c r="I9796" i="3"/>
  <c r="I9793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5" i="3"/>
  <c r="I9814" i="3"/>
  <c r="I9816" i="3"/>
  <c r="I9817" i="3"/>
  <c r="I9818" i="3"/>
  <c r="I9819" i="3"/>
  <c r="I9820" i="3"/>
  <c r="I9821" i="3"/>
  <c r="I9823" i="3"/>
  <c r="I9824" i="3"/>
  <c r="I9822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3" i="3"/>
  <c r="I9842" i="3"/>
  <c r="I9844" i="3"/>
  <c r="I9845" i="3"/>
  <c r="I9846" i="3"/>
  <c r="I9847" i="3"/>
  <c r="I9848" i="3"/>
  <c r="I9849" i="3"/>
  <c r="I9850" i="3"/>
  <c r="I9851" i="3"/>
  <c r="I9852" i="3"/>
  <c r="I9855" i="3"/>
  <c r="I9853" i="3"/>
  <c r="I9854" i="3"/>
  <c r="I9857" i="3"/>
  <c r="I9856" i="3"/>
  <c r="I9859" i="3"/>
  <c r="I9858" i="3"/>
  <c r="I9862" i="3"/>
  <c r="I9860" i="3"/>
  <c r="I9861" i="3"/>
  <c r="I9863" i="3"/>
  <c r="I9864" i="3"/>
  <c r="I9865" i="3"/>
  <c r="I9866" i="3"/>
  <c r="I9867" i="3"/>
  <c r="I9868" i="3"/>
  <c r="I9869" i="3"/>
  <c r="I9871" i="3"/>
  <c r="I9870" i="3"/>
  <c r="I9872" i="3"/>
  <c r="I9873" i="3"/>
  <c r="I9875" i="3"/>
  <c r="I9874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90" i="3"/>
  <c r="I9889" i="3"/>
  <c r="I9891" i="3"/>
  <c r="I9892" i="3"/>
  <c r="I9894" i="3"/>
  <c r="I9893" i="3"/>
  <c r="I9895" i="3"/>
  <c r="I9896" i="3"/>
  <c r="I9897" i="3"/>
  <c r="I9898" i="3"/>
  <c r="I9899" i="3"/>
  <c r="I9900" i="3"/>
  <c r="I9902" i="3"/>
  <c r="I9901" i="3"/>
  <c r="I9904" i="3"/>
  <c r="I9903" i="3"/>
  <c r="I9905" i="3"/>
  <c r="I9906" i="3"/>
  <c r="I9908" i="3"/>
  <c r="I9907" i="3"/>
  <c r="I9909" i="3"/>
  <c r="I9910" i="3"/>
  <c r="I9911" i="3"/>
  <c r="I9912" i="3"/>
  <c r="I9913" i="3"/>
  <c r="I9916" i="3"/>
  <c r="I9915" i="3"/>
  <c r="I9914" i="3"/>
  <c r="I9917" i="3"/>
  <c r="I9919" i="3"/>
  <c r="I9920" i="3"/>
  <c r="I9918" i="3"/>
  <c r="I9921" i="3"/>
  <c r="I9922" i="3"/>
  <c r="I9923" i="3"/>
  <c r="I9924" i="3"/>
  <c r="I9925" i="3"/>
  <c r="I9926" i="3"/>
  <c r="I9927" i="3"/>
  <c r="I9928" i="3"/>
  <c r="I9929" i="3"/>
  <c r="I9930" i="3"/>
  <c r="I9931" i="3"/>
  <c r="I9933" i="3"/>
  <c r="I9932" i="3"/>
  <c r="I9934" i="3"/>
  <c r="I9935" i="3"/>
  <c r="I9936" i="3"/>
  <c r="I9937" i="3"/>
  <c r="I9938" i="3"/>
  <c r="I9941" i="3"/>
  <c r="I9939" i="3"/>
  <c r="I9940" i="3"/>
  <c r="I9943" i="3"/>
  <c r="I9942" i="3"/>
  <c r="I9944" i="3"/>
  <c r="I9945" i="3"/>
  <c r="I9946" i="3"/>
  <c r="I9948" i="3"/>
  <c r="I9949" i="3"/>
  <c r="I9947" i="3"/>
  <c r="I9950" i="3"/>
  <c r="I9952" i="3"/>
  <c r="I9951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3" i="3"/>
  <c r="I9972" i="3"/>
  <c r="I9974" i="3"/>
  <c r="I9975" i="3"/>
  <c r="I9976" i="3"/>
  <c r="I9979" i="3"/>
  <c r="I9977" i="3"/>
  <c r="I9978" i="3"/>
  <c r="I9980" i="3"/>
  <c r="I9981" i="3"/>
  <c r="I9983" i="3"/>
  <c r="I9982" i="3"/>
  <c r="I9984" i="3"/>
  <c r="I9985" i="3"/>
  <c r="I9986" i="3"/>
  <c r="I9990" i="3"/>
  <c r="I9989" i="3"/>
  <c r="I9988" i="3"/>
  <c r="I9987" i="3"/>
  <c r="I9991" i="3"/>
  <c r="I9992" i="3"/>
  <c r="I9994" i="3"/>
  <c r="I9993" i="3"/>
  <c r="I9995" i="3"/>
  <c r="I9996" i="3"/>
  <c r="I9997" i="3"/>
  <c r="I9998" i="3"/>
  <c r="I9999" i="3"/>
  <c r="I10000" i="3"/>
  <c r="I10001" i="3"/>
  <c r="I10003" i="3"/>
  <c r="I10002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31" i="3"/>
  <c r="I10030" i="3"/>
  <c r="I10029" i="3"/>
  <c r="I10032" i="3"/>
  <c r="I10033" i="3"/>
  <c r="I10036" i="3"/>
  <c r="I10037" i="3"/>
  <c r="I10034" i="3"/>
  <c r="I10035" i="3"/>
  <c r="I10038" i="3"/>
  <c r="I10039" i="3"/>
  <c r="I10040" i="3"/>
  <c r="I10041" i="3"/>
  <c r="I10042" i="3"/>
  <c r="I10044" i="3"/>
  <c r="I10043" i="3"/>
  <c r="I10045" i="3"/>
  <c r="I10046" i="3"/>
  <c r="I10047" i="3"/>
  <c r="I10048" i="3"/>
  <c r="I10049" i="3"/>
  <c r="I10050" i="3"/>
  <c r="I10053" i="3"/>
  <c r="I10052" i="3"/>
  <c r="I10051" i="3"/>
  <c r="I10054" i="3"/>
  <c r="I10056" i="3"/>
  <c r="I10055" i="3"/>
  <c r="I10057" i="3"/>
  <c r="I10058" i="3"/>
  <c r="I10059" i="3"/>
  <c r="I10060" i="3"/>
  <c r="I10061" i="3"/>
  <c r="I10062" i="3"/>
  <c r="I10063" i="3"/>
  <c r="I10064" i="3"/>
  <c r="I10067" i="3"/>
  <c r="I10066" i="3"/>
  <c r="I10065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1" i="3"/>
  <c r="I10080" i="3"/>
  <c r="I10082" i="3"/>
  <c r="I10084" i="3"/>
  <c r="I10083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5" i="3"/>
  <c r="I10104" i="3"/>
  <c r="I10106" i="3"/>
  <c r="I10107" i="3"/>
  <c r="I10108" i="3"/>
  <c r="I10110" i="3"/>
  <c r="I10109" i="3"/>
  <c r="I10111" i="3"/>
  <c r="I10112" i="3"/>
  <c r="I10113" i="3"/>
  <c r="I10114" i="3"/>
  <c r="I10117" i="3"/>
  <c r="I10116" i="3"/>
  <c r="I10115" i="3"/>
  <c r="I10118" i="3"/>
  <c r="I10120" i="3"/>
  <c r="I10119" i="3"/>
  <c r="I10122" i="3"/>
  <c r="I10121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2" i="3"/>
  <c r="I10151" i="3"/>
  <c r="I10153" i="3"/>
  <c r="I10154" i="3"/>
  <c r="I10155" i="3"/>
  <c r="I10156" i="3"/>
  <c r="I10157" i="3"/>
  <c r="I10158" i="3"/>
  <c r="I10160" i="3"/>
  <c r="I10159" i="3"/>
  <c r="I10162" i="3"/>
  <c r="I10161" i="3"/>
  <c r="I10163" i="3"/>
  <c r="I10164" i="3"/>
  <c r="I10166" i="3"/>
  <c r="I10165" i="3"/>
  <c r="I10167" i="3"/>
  <c r="I10168" i="3"/>
  <c r="I10169" i="3"/>
  <c r="I10170" i="3"/>
  <c r="I10171" i="3"/>
  <c r="I10172" i="3"/>
  <c r="I10173" i="3"/>
  <c r="I10176" i="3"/>
  <c r="I10175" i="3"/>
  <c r="I10178" i="3"/>
  <c r="I10174" i="3"/>
  <c r="I10180" i="3"/>
  <c r="I10179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7" i="3"/>
  <c r="I10199" i="3"/>
  <c r="I10200" i="3"/>
  <c r="I10202" i="3"/>
  <c r="I10201" i="3"/>
  <c r="I10203" i="3"/>
  <c r="I10204" i="3"/>
  <c r="I10205" i="3"/>
  <c r="I10206" i="3"/>
  <c r="I10207" i="3"/>
  <c r="I10208" i="3"/>
  <c r="I10209" i="3"/>
  <c r="I10210" i="3"/>
  <c r="I10212" i="3"/>
  <c r="I10211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7" i="3"/>
  <c r="I10226" i="3"/>
  <c r="I10228" i="3"/>
  <c r="I10229" i="3"/>
  <c r="I10230" i="3"/>
  <c r="I10231" i="3"/>
  <c r="I10233" i="3"/>
  <c r="I10232" i="3"/>
  <c r="I10234" i="3"/>
  <c r="I10236" i="3"/>
  <c r="I10235" i="3"/>
  <c r="I10237" i="3"/>
  <c r="I10239" i="3"/>
  <c r="I10238" i="3"/>
  <c r="I10240" i="3"/>
  <c r="I10241" i="3"/>
  <c r="I10242" i="3"/>
  <c r="I10245" i="3"/>
  <c r="I10243" i="3"/>
  <c r="I10244" i="3"/>
  <c r="I10247" i="3"/>
  <c r="I10246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3" i="3"/>
  <c r="I10282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10" i="3"/>
  <c r="I10309" i="3"/>
  <c r="I10311" i="3"/>
  <c r="I10314" i="3"/>
  <c r="I10312" i="3"/>
  <c r="I10313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2" i="3"/>
  <c r="I10331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4" i="3"/>
  <c r="I10363" i="3"/>
  <c r="I10362" i="3"/>
  <c r="I10365" i="3"/>
  <c r="I10366" i="3"/>
  <c r="I10367" i="3"/>
  <c r="I10369" i="3"/>
  <c r="I10368" i="3"/>
  <c r="I10370" i="3"/>
  <c r="I10371" i="3"/>
  <c r="I10372" i="3"/>
  <c r="I10373" i="3"/>
  <c r="I10375" i="3"/>
  <c r="I10377" i="3"/>
  <c r="I10376" i="3"/>
  <c r="I10379" i="3"/>
  <c r="I10380" i="3"/>
  <c r="I10381" i="3"/>
  <c r="I10382" i="3"/>
  <c r="I10384" i="3"/>
  <c r="I10383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10" i="3"/>
  <c r="I10409" i="3"/>
  <c r="I10412" i="3"/>
  <c r="I10411" i="3"/>
  <c r="I10413" i="3"/>
  <c r="I10414" i="3"/>
  <c r="I10415" i="3"/>
  <c r="I10417" i="3"/>
  <c r="I10416" i="3"/>
  <c r="I10418" i="3"/>
  <c r="I10420" i="3"/>
  <c r="I10419" i="3"/>
  <c r="I10422" i="3"/>
  <c r="I10421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6" i="3"/>
  <c r="I10437" i="3"/>
  <c r="I10434" i="3"/>
  <c r="I10435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9" i="3"/>
  <c r="I10458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3" i="3"/>
  <c r="I10502" i="3"/>
  <c r="I10504" i="3"/>
  <c r="I10506" i="3"/>
  <c r="I10508" i="3"/>
  <c r="I10507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4" i="3"/>
  <c r="I10543" i="3"/>
  <c r="I10545" i="3"/>
  <c r="I10548" i="3"/>
  <c r="I10546" i="3"/>
  <c r="I10550" i="3"/>
  <c r="I10549" i="3"/>
  <c r="I10551" i="3"/>
  <c r="I10553" i="3"/>
  <c r="I10552" i="3"/>
  <c r="I10555" i="3"/>
  <c r="I10554" i="3"/>
  <c r="I10556" i="3"/>
  <c r="I10558" i="3"/>
  <c r="I10559" i="3"/>
  <c r="I10560" i="3"/>
  <c r="I10561" i="3"/>
  <c r="I10562" i="3"/>
  <c r="I10563" i="3"/>
  <c r="I10567" i="3"/>
  <c r="I10564" i="3"/>
  <c r="I10565" i="3"/>
  <c r="I10566" i="3"/>
  <c r="I10568" i="3"/>
  <c r="I10570" i="3"/>
  <c r="I10572" i="3"/>
  <c r="I10569" i="3"/>
  <c r="I10571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5" i="3"/>
  <c r="I10547" i="3"/>
  <c r="I10557" i="3"/>
  <c r="I10583" i="3"/>
  <c r="I10595" i="3"/>
  <c r="I10596" i="3"/>
  <c r="I10597" i="3"/>
  <c r="I10598" i="3"/>
  <c r="I10600" i="3"/>
  <c r="I10601" i="3"/>
  <c r="I10599" i="3"/>
  <c r="I10602" i="3"/>
  <c r="I10603" i="3"/>
  <c r="I10606" i="3"/>
  <c r="I10604" i="3"/>
  <c r="I10605" i="3"/>
  <c r="I10607" i="3"/>
  <c r="I10609" i="3"/>
  <c r="I10608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3" i="3"/>
  <c r="I10622" i="3"/>
  <c r="I10621" i="3"/>
  <c r="I10624" i="3"/>
  <c r="I10627" i="3"/>
  <c r="I10626" i="3"/>
  <c r="I10625" i="3"/>
  <c r="I10628" i="3"/>
  <c r="I10629" i="3"/>
  <c r="I10630" i="3"/>
  <c r="I10631" i="3"/>
  <c r="I10633" i="3"/>
  <c r="I10634" i="3"/>
  <c r="I10636" i="3"/>
  <c r="I10635" i="3"/>
  <c r="I10637" i="3"/>
  <c r="I10640" i="3"/>
  <c r="I10642" i="3"/>
  <c r="I10641" i="3"/>
  <c r="I10643" i="3"/>
  <c r="I10644" i="3"/>
  <c r="I10645" i="3"/>
  <c r="I10647" i="3"/>
  <c r="I10646" i="3"/>
  <c r="I10649" i="3"/>
  <c r="I10648" i="3"/>
  <c r="I10650" i="3"/>
  <c r="I10653" i="3"/>
  <c r="I10651" i="3"/>
  <c r="I10652" i="3"/>
  <c r="I10654" i="3"/>
  <c r="I10655" i="3"/>
  <c r="I10657" i="3"/>
  <c r="I10656" i="3"/>
  <c r="I10658" i="3"/>
  <c r="I10659" i="3"/>
  <c r="I10660" i="3"/>
  <c r="I10663" i="3"/>
  <c r="I10661" i="3"/>
  <c r="I10662" i="3"/>
  <c r="I10664" i="3"/>
  <c r="I10666" i="3"/>
  <c r="I10665" i="3"/>
  <c r="I10667" i="3"/>
  <c r="I10668" i="3"/>
  <c r="I10669" i="3"/>
  <c r="I10670" i="3"/>
  <c r="I10671" i="3"/>
  <c r="I10672" i="3"/>
  <c r="I10673" i="3"/>
  <c r="I10674" i="3"/>
  <c r="I10676" i="3"/>
  <c r="I10675" i="3"/>
  <c r="I10677" i="3"/>
  <c r="I10678" i="3"/>
  <c r="I10679" i="3"/>
  <c r="I10682" i="3"/>
  <c r="I10683" i="3"/>
  <c r="I10681" i="3"/>
  <c r="I10684" i="3"/>
  <c r="I10685" i="3"/>
  <c r="I10686" i="3"/>
  <c r="I10687" i="3"/>
  <c r="I10688" i="3"/>
  <c r="I10689" i="3"/>
  <c r="I10690" i="3"/>
  <c r="I10692" i="3"/>
  <c r="I10693" i="3"/>
  <c r="I10694" i="3"/>
  <c r="I10695" i="3"/>
  <c r="I10698" i="3"/>
  <c r="I10696" i="3"/>
  <c r="I10697" i="3"/>
  <c r="I10701" i="3"/>
  <c r="I10700" i="3"/>
  <c r="I10699" i="3"/>
  <c r="I10702" i="3"/>
  <c r="I10703" i="3"/>
  <c r="I10704" i="3"/>
  <c r="I10705" i="3"/>
  <c r="I10706" i="3"/>
  <c r="I10707" i="3"/>
  <c r="I10708" i="3"/>
  <c r="I10710" i="3"/>
  <c r="I10709" i="3"/>
  <c r="I10711" i="3"/>
  <c r="I10712" i="3"/>
  <c r="I10713" i="3"/>
  <c r="I10714" i="3"/>
  <c r="I10715" i="3"/>
  <c r="I10716" i="3"/>
  <c r="I10717" i="3"/>
  <c r="I10718" i="3"/>
  <c r="I10719" i="3"/>
  <c r="I10720" i="3"/>
  <c r="I10638" i="3"/>
  <c r="I10632" i="3"/>
  <c r="I10639" i="3"/>
  <c r="I10680" i="3"/>
  <c r="I10691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8" i="3"/>
  <c r="I10747" i="3"/>
  <c r="I10746" i="3"/>
  <c r="I10749" i="3"/>
  <c r="I10750" i="3"/>
  <c r="I10751" i="3"/>
  <c r="I10752" i="3"/>
  <c r="I10753" i="3"/>
  <c r="I10754" i="3"/>
  <c r="I10755" i="3"/>
  <c r="I10756" i="3"/>
  <c r="I10757" i="3"/>
  <c r="I10759" i="3"/>
  <c r="I10760" i="3"/>
  <c r="I10761" i="3"/>
  <c r="I10763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1" i="3"/>
  <c r="I10800" i="3"/>
  <c r="I10802" i="3"/>
  <c r="I10803" i="3"/>
  <c r="I10804" i="3"/>
  <c r="I10806" i="3"/>
  <c r="I10807" i="3"/>
  <c r="I10809" i="3"/>
  <c r="I10808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3" i="3"/>
  <c r="I10824" i="3"/>
  <c r="I10822" i="3"/>
  <c r="I10825" i="3"/>
  <c r="I10830" i="3"/>
  <c r="I10827" i="3"/>
  <c r="I10829" i="3"/>
  <c r="I10828" i="3"/>
  <c r="I10826" i="3"/>
  <c r="I10831" i="3"/>
  <c r="I10832" i="3"/>
  <c r="I10833" i="3"/>
  <c r="I10834" i="3"/>
  <c r="I10835" i="3"/>
  <c r="I10836" i="3"/>
  <c r="I10837" i="3"/>
  <c r="I10838" i="3"/>
  <c r="I10839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758" i="3"/>
  <c r="I10762" i="3"/>
  <c r="I10764" i="3"/>
  <c r="I10765" i="3"/>
  <c r="I10766" i="3"/>
  <c r="I10805" i="3"/>
  <c r="I10815" i="3"/>
  <c r="I10840" i="3"/>
  <c r="I10852" i="3"/>
  <c r="I10854" i="3"/>
  <c r="I10853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8" i="3"/>
  <c r="I10877" i="3"/>
  <c r="I10879" i="3"/>
  <c r="I10880" i="3"/>
  <c r="I10881" i="3"/>
  <c r="I10883" i="3"/>
  <c r="I10882" i="3"/>
  <c r="I10884" i="3"/>
  <c r="I10885" i="3"/>
  <c r="I10886" i="3"/>
  <c r="I10888" i="3"/>
  <c r="I10887" i="3"/>
  <c r="I10890" i="3"/>
  <c r="I10893" i="3"/>
  <c r="I10895" i="3"/>
  <c r="I10897" i="3"/>
  <c r="I10896" i="3"/>
  <c r="I10898" i="3"/>
  <c r="I10899" i="3"/>
  <c r="I10901" i="3"/>
  <c r="I10900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9" i="3"/>
  <c r="I10928" i="3"/>
  <c r="I10930" i="3"/>
  <c r="I10931" i="3"/>
  <c r="I10932" i="3"/>
  <c r="I10933" i="3"/>
  <c r="I10934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3" i="3"/>
  <c r="I10951" i="3"/>
  <c r="I10952" i="3"/>
  <c r="I10954" i="3"/>
  <c r="I10956" i="3"/>
  <c r="I10957" i="3"/>
  <c r="I10955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2" i="3"/>
  <c r="I10894" i="3"/>
  <c r="I10927" i="3"/>
  <c r="I10935" i="3"/>
  <c r="I10968" i="3"/>
  <c r="I10979" i="3"/>
  <c r="I10980" i="3"/>
  <c r="I10981" i="3"/>
  <c r="I10984" i="3"/>
  <c r="I10985" i="3"/>
  <c r="I10983" i="3"/>
  <c r="I10986" i="3"/>
  <c r="I10988" i="3"/>
  <c r="I10987" i="3"/>
  <c r="I10989" i="3"/>
  <c r="I10990" i="3"/>
  <c r="I10991" i="3"/>
  <c r="I10992" i="3"/>
  <c r="I10993" i="3"/>
  <c r="I10996" i="3"/>
  <c r="I10994" i="3"/>
  <c r="I10995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10" i="3"/>
  <c r="I11009" i="3"/>
  <c r="I11011" i="3"/>
  <c r="I11012" i="3"/>
  <c r="I11015" i="3"/>
  <c r="I11014" i="3"/>
  <c r="I11013" i="3"/>
  <c r="I11016" i="3"/>
  <c r="I11017" i="3"/>
  <c r="I11018" i="3"/>
  <c r="I11020" i="3"/>
  <c r="I11019" i="3"/>
  <c r="I11022" i="3"/>
  <c r="I11021" i="3"/>
  <c r="I11023" i="3"/>
  <c r="I11024" i="3"/>
  <c r="I11025" i="3"/>
  <c r="I11028" i="3"/>
  <c r="I11029" i="3"/>
  <c r="I11026" i="3"/>
  <c r="I11034" i="3"/>
  <c r="I11033" i="3"/>
  <c r="I11037" i="3"/>
  <c r="I11036" i="3"/>
  <c r="I11038" i="3"/>
  <c r="I11039" i="3"/>
  <c r="I11041" i="3"/>
  <c r="I11040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3" i="3"/>
  <c r="I11064" i="3"/>
  <c r="I11065" i="3"/>
  <c r="I11066" i="3"/>
  <c r="I11067" i="3"/>
  <c r="I11068" i="3"/>
  <c r="I11069" i="3"/>
  <c r="I11072" i="3"/>
  <c r="I11070" i="3"/>
  <c r="I11073" i="3"/>
  <c r="I11074" i="3"/>
  <c r="I11078" i="3"/>
  <c r="I11075" i="3"/>
  <c r="I11080" i="3"/>
  <c r="I11079" i="3"/>
  <c r="I11081" i="3"/>
  <c r="I11082" i="3"/>
  <c r="I11083" i="3"/>
  <c r="I11086" i="3"/>
  <c r="I11084" i="3"/>
  <c r="I11085" i="3"/>
  <c r="I11087" i="3"/>
  <c r="I11088" i="3"/>
  <c r="I11090" i="3"/>
  <c r="I11089" i="3"/>
  <c r="I11091" i="3"/>
  <c r="I11093" i="3"/>
  <c r="I11095" i="3"/>
  <c r="I11094" i="3"/>
  <c r="I11096" i="3"/>
  <c r="I11097" i="3"/>
  <c r="I11098" i="3"/>
  <c r="I11101" i="3"/>
  <c r="I11099" i="3"/>
  <c r="I11100" i="3"/>
  <c r="I11102" i="3"/>
  <c r="I11103" i="3"/>
  <c r="I11106" i="3"/>
  <c r="I11105" i="3"/>
  <c r="I11104" i="3"/>
  <c r="I11108" i="3"/>
  <c r="I11107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7" i="3"/>
  <c r="I11030" i="3"/>
  <c r="I11032" i="3"/>
  <c r="I11035" i="3"/>
  <c r="I11031" i="3"/>
  <c r="I11071" i="3"/>
  <c r="I11077" i="3"/>
  <c r="I11076" i="3"/>
  <c r="I11092" i="3"/>
  <c r="I11119" i="3"/>
  <c r="I11120" i="3"/>
  <c r="I11118" i="3"/>
  <c r="I11062" i="3"/>
  <c r="I11135" i="3"/>
  <c r="I11137" i="3"/>
  <c r="I11139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2" i="3"/>
  <c r="I11161" i="3"/>
  <c r="I11160" i="3"/>
  <c r="I11163" i="3"/>
  <c r="I11164" i="3"/>
  <c r="I11165" i="3"/>
  <c r="I11167" i="3"/>
  <c r="I11166" i="3"/>
  <c r="I11168" i="3"/>
  <c r="I11170" i="3"/>
  <c r="I11169" i="3"/>
  <c r="I11171" i="3"/>
  <c r="I11172" i="3"/>
  <c r="I11177" i="3"/>
  <c r="I11173" i="3"/>
  <c r="I11178" i="3"/>
  <c r="I11181" i="3"/>
  <c r="I11183" i="3"/>
  <c r="I11182" i="3"/>
  <c r="I11184" i="3"/>
  <c r="I11185" i="3"/>
  <c r="I11187" i="3"/>
  <c r="I11188" i="3"/>
  <c r="I11186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6" i="3"/>
  <c r="I11205" i="3"/>
  <c r="I11207" i="3"/>
  <c r="I11208" i="3"/>
  <c r="I11209" i="3"/>
  <c r="I11210" i="3"/>
  <c r="I11211" i="3"/>
  <c r="I11212" i="3"/>
  <c r="I11214" i="3"/>
  <c r="I11213" i="3"/>
  <c r="I11215" i="3"/>
  <c r="I11216" i="3"/>
  <c r="I11218" i="3"/>
  <c r="I11217" i="3"/>
  <c r="I11219" i="3"/>
  <c r="I11220" i="3"/>
  <c r="I11222" i="3"/>
  <c r="I11221" i="3"/>
  <c r="I11224" i="3"/>
  <c r="I11223" i="3"/>
  <c r="I11225" i="3"/>
  <c r="I11226" i="3"/>
  <c r="I11227" i="3"/>
  <c r="I11228" i="3"/>
  <c r="I11229" i="3"/>
  <c r="I11230" i="3"/>
  <c r="I11232" i="3"/>
  <c r="I11234" i="3"/>
  <c r="I11233" i="3"/>
  <c r="I11236" i="3"/>
  <c r="I11235" i="3"/>
  <c r="I11237" i="3"/>
  <c r="I11238" i="3"/>
  <c r="I11239" i="3"/>
  <c r="I11242" i="3"/>
  <c r="I11243" i="3"/>
  <c r="I11240" i="3"/>
  <c r="I11241" i="3"/>
  <c r="I11244" i="3"/>
  <c r="I11250" i="3"/>
  <c r="I11247" i="3"/>
  <c r="I11249" i="3"/>
  <c r="I11246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4" i="3"/>
  <c r="I11136" i="3"/>
  <c r="I11175" i="3"/>
  <c r="I11176" i="3"/>
  <c r="I11174" i="3"/>
  <c r="I11180" i="3"/>
  <c r="I11179" i="3"/>
  <c r="I11231" i="3"/>
  <c r="I11248" i="3"/>
  <c r="I11245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301" i="3"/>
  <c r="I11300" i="3"/>
  <c r="I11299" i="3"/>
  <c r="I11302" i="3"/>
  <c r="I11303" i="3"/>
  <c r="I11304" i="3"/>
  <c r="I11306" i="3"/>
  <c r="I11305" i="3"/>
  <c r="I11307" i="3"/>
  <c r="I11309" i="3"/>
  <c r="I11308" i="3"/>
  <c r="I11310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3" i="3"/>
  <c r="I11352" i="3"/>
  <c r="I11354" i="3"/>
  <c r="I11355" i="3"/>
  <c r="I11356" i="3"/>
  <c r="I11357" i="3"/>
  <c r="I11359" i="3"/>
  <c r="I11360" i="3"/>
  <c r="I11361" i="3"/>
  <c r="I11362" i="3"/>
  <c r="I11363" i="3"/>
  <c r="I11364" i="3"/>
  <c r="I11365" i="3"/>
  <c r="I11368" i="3"/>
  <c r="I11366" i="3"/>
  <c r="I11367" i="3"/>
  <c r="I11369" i="3"/>
  <c r="I11370" i="3"/>
  <c r="I11372" i="3"/>
  <c r="I11371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1" i="3"/>
  <c r="I11358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9" i="3"/>
  <c r="I11418" i="3"/>
  <c r="I11417" i="3"/>
  <c r="I11420" i="3"/>
  <c r="I11421" i="3"/>
  <c r="I11422" i="3"/>
  <c r="I11423" i="3"/>
  <c r="I11424" i="3"/>
  <c r="I11425" i="3"/>
  <c r="I11426" i="3"/>
  <c r="I11427" i="3"/>
  <c r="I11429" i="3"/>
  <c r="I11430" i="3"/>
  <c r="I11432" i="3"/>
  <c r="I11433" i="3"/>
  <c r="I11436" i="3"/>
  <c r="I11435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7" i="3"/>
  <c r="I11456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90" i="3"/>
  <c r="I11487" i="3"/>
  <c r="I11488" i="3"/>
  <c r="I11489" i="3"/>
  <c r="I11491" i="3"/>
  <c r="I11494" i="3"/>
  <c r="I11493" i="3"/>
  <c r="I11492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8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4" i="3"/>
  <c r="I11543" i="3"/>
  <c r="I11542" i="3"/>
  <c r="I11545" i="3"/>
  <c r="I11546" i="3"/>
  <c r="I11547" i="3"/>
  <c r="I11548" i="3"/>
  <c r="I11550" i="3"/>
  <c r="I11549" i="3"/>
  <c r="I11551" i="3"/>
  <c r="I11552" i="3"/>
  <c r="I11553" i="3"/>
  <c r="I11554" i="3"/>
  <c r="I11555" i="3"/>
  <c r="I11556" i="3"/>
  <c r="I11557" i="3"/>
  <c r="I11559" i="3"/>
  <c r="I11565" i="3"/>
  <c r="I11566" i="3"/>
  <c r="I11561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9" i="3"/>
  <c r="I11580" i="3"/>
  <c r="I11578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3" i="3"/>
  <c r="I11592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2" i="3"/>
  <c r="I11611" i="3"/>
  <c r="I11614" i="3"/>
  <c r="I11615" i="3"/>
  <c r="I11616" i="3"/>
  <c r="I11618" i="3"/>
  <c r="I11617" i="3"/>
  <c r="I11619" i="3"/>
  <c r="I11621" i="3"/>
  <c r="I11620" i="3"/>
  <c r="I11622" i="3"/>
  <c r="I11623" i="3"/>
  <c r="I11624" i="3"/>
  <c r="I11625" i="3"/>
  <c r="I11626" i="3"/>
  <c r="I11628" i="3"/>
  <c r="I11630" i="3"/>
  <c r="I11629" i="3"/>
  <c r="I11631" i="3"/>
  <c r="I11632" i="3"/>
  <c r="I11633" i="3"/>
  <c r="I11634" i="3"/>
  <c r="I11635" i="3"/>
  <c r="I11636" i="3"/>
  <c r="I11637" i="3"/>
  <c r="I11638" i="3"/>
  <c r="I11639" i="3"/>
  <c r="I11640" i="3"/>
  <c r="I11644" i="3"/>
  <c r="I11642" i="3"/>
  <c r="I11641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4" i="3"/>
  <c r="I11663" i="3"/>
  <c r="I11665" i="3"/>
  <c r="I11666" i="3"/>
  <c r="I11667" i="3"/>
  <c r="I11668" i="3"/>
  <c r="I11560" i="3"/>
  <c r="I11558" i="3"/>
  <c r="I11563" i="3"/>
  <c r="I11564" i="3"/>
  <c r="I11562" i="3"/>
  <c r="I11613" i="3"/>
  <c r="I11627" i="3"/>
  <c r="I11643" i="3"/>
  <c r="I11654" i="3"/>
  <c r="I11669" i="3"/>
  <c r="I11670" i="3"/>
  <c r="I11672" i="3"/>
  <c r="I11671" i="3"/>
  <c r="I11674" i="3"/>
  <c r="I11673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8" i="3"/>
  <c r="I11697" i="3"/>
  <c r="I11696" i="3"/>
  <c r="I11699" i="3"/>
  <c r="I11700" i="3"/>
  <c r="I11701" i="3"/>
  <c r="I11702" i="3"/>
  <c r="I11704" i="3"/>
  <c r="I11706" i="3"/>
  <c r="I11705" i="3"/>
  <c r="I11707" i="3"/>
  <c r="I11709" i="3"/>
  <c r="I11710" i="3"/>
  <c r="I11715" i="3"/>
  <c r="I11713" i="3"/>
  <c r="I11718" i="3"/>
  <c r="I11717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4" i="3"/>
  <c r="I11743" i="3"/>
  <c r="I11745" i="3"/>
  <c r="I11746" i="3"/>
  <c r="I11749" i="3"/>
  <c r="I11748" i="3"/>
  <c r="I11751" i="3"/>
  <c r="I11750" i="3"/>
  <c r="I11752" i="3"/>
  <c r="I11753" i="3"/>
  <c r="I11754" i="3"/>
  <c r="I11757" i="3"/>
  <c r="I11756" i="3"/>
  <c r="I11758" i="3"/>
  <c r="I11759" i="3"/>
  <c r="I11760" i="3"/>
  <c r="I11761" i="3"/>
  <c r="I11763" i="3"/>
  <c r="I11764" i="3"/>
  <c r="I11765" i="3"/>
  <c r="I11766" i="3"/>
  <c r="I11767" i="3"/>
  <c r="I11768" i="3"/>
  <c r="I11769" i="3"/>
  <c r="I11771" i="3"/>
  <c r="I11770" i="3"/>
  <c r="I11772" i="3"/>
  <c r="I11774" i="3"/>
  <c r="I11773" i="3"/>
  <c r="I11775" i="3"/>
  <c r="I11776" i="3"/>
  <c r="I11777" i="3"/>
  <c r="I11778" i="3"/>
  <c r="I11779" i="3"/>
  <c r="I11781" i="3"/>
  <c r="I11780" i="3"/>
  <c r="I11782" i="3"/>
  <c r="I11783" i="3"/>
  <c r="I11784" i="3"/>
  <c r="I11785" i="3"/>
  <c r="I11786" i="3"/>
  <c r="I11788" i="3"/>
  <c r="I11787" i="3"/>
  <c r="I11791" i="3"/>
  <c r="I11790" i="3"/>
  <c r="I11792" i="3"/>
  <c r="I11793" i="3"/>
  <c r="I11794" i="3"/>
  <c r="I11795" i="3"/>
  <c r="I11796" i="3"/>
  <c r="I11797" i="3"/>
  <c r="I11798" i="3"/>
  <c r="I11799" i="3"/>
  <c r="I11800" i="3"/>
  <c r="I11801" i="3"/>
  <c r="I11703" i="3"/>
  <c r="I11708" i="3"/>
  <c r="I11711" i="3"/>
  <c r="I11712" i="3"/>
  <c r="I11714" i="3"/>
  <c r="I11716" i="3"/>
  <c r="I11747" i="3"/>
  <c r="I11755" i="3"/>
  <c r="I11762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8" i="3"/>
  <c r="I11817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5" i="3"/>
  <c r="I11834" i="3"/>
  <c r="I11833" i="3"/>
  <c r="I11836" i="3"/>
  <c r="I11837" i="3"/>
  <c r="I11838" i="3"/>
  <c r="I11839" i="3"/>
  <c r="I11840" i="3"/>
  <c r="I11841" i="3"/>
  <c r="I11843" i="3"/>
  <c r="I11842" i="3"/>
  <c r="I11844" i="3"/>
  <c r="I11845" i="3"/>
  <c r="I11847" i="3"/>
  <c r="I11846" i="3"/>
  <c r="I11849" i="3"/>
  <c r="I11848" i="3"/>
  <c r="I11850" i="3"/>
  <c r="I11851" i="3"/>
  <c r="I11852" i="3"/>
  <c r="I11853" i="3"/>
  <c r="I11854" i="3"/>
  <c r="I11855" i="3"/>
  <c r="I11856" i="3"/>
  <c r="I11858" i="3"/>
  <c r="I11857" i="3"/>
  <c r="I11859" i="3"/>
  <c r="I11860" i="3"/>
  <c r="I11861" i="3"/>
  <c r="I11862" i="3"/>
  <c r="I11864" i="3"/>
  <c r="I11863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80" i="3"/>
  <c r="I11879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6" i="3"/>
  <c r="I11895" i="3"/>
  <c r="I11894" i="3"/>
  <c r="I11897" i="3"/>
  <c r="I11899" i="3"/>
  <c r="I11898" i="3"/>
  <c r="I11900" i="3"/>
  <c r="I11904" i="3"/>
  <c r="I11903" i="3"/>
  <c r="I11901" i="3"/>
  <c r="I11902" i="3"/>
  <c r="I11907" i="3"/>
  <c r="I11905" i="3"/>
  <c r="I11906" i="3"/>
  <c r="I11908" i="3"/>
  <c r="I11909" i="3"/>
  <c r="I11910" i="3"/>
  <c r="I11911" i="3"/>
  <c r="I11912" i="3"/>
  <c r="I11913" i="3"/>
  <c r="I11914" i="3"/>
  <c r="I11916" i="3"/>
  <c r="I11915" i="3"/>
  <c r="I11917" i="3"/>
  <c r="I11918" i="3"/>
  <c r="I11922" i="3"/>
  <c r="I11921" i="3"/>
  <c r="I11920" i="3"/>
  <c r="I11919" i="3"/>
  <c r="I11923" i="3"/>
  <c r="I11926" i="3"/>
  <c r="I11924" i="3"/>
  <c r="I11925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50" i="3"/>
  <c r="I11949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1" i="3"/>
  <c r="I11970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7" i="3"/>
  <c r="I11986" i="3"/>
  <c r="I11989" i="3"/>
  <c r="I11988" i="3"/>
  <c r="I11990" i="3"/>
  <c r="I11991" i="3"/>
  <c r="I11992" i="3"/>
  <c r="I11993" i="3"/>
  <c r="I11994" i="3"/>
  <c r="I11995" i="3"/>
  <c r="I11996" i="3"/>
  <c r="I11997" i="3"/>
  <c r="I11998" i="3"/>
  <c r="I11999" i="3"/>
  <c r="I12002" i="3"/>
  <c r="I12001" i="3"/>
  <c r="I12000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5" i="3"/>
  <c r="I12024" i="3"/>
  <c r="I12026" i="3"/>
  <c r="I12027" i="3"/>
  <c r="I12028" i="3"/>
  <c r="I12029" i="3"/>
  <c r="I12031" i="3"/>
  <c r="I12030" i="3"/>
  <c r="I12032" i="3"/>
  <c r="I12033" i="3"/>
  <c r="I12034" i="3"/>
  <c r="I12035" i="3"/>
  <c r="I12037" i="3"/>
  <c r="I12036" i="3"/>
  <c r="I12038" i="3"/>
  <c r="I12039" i="3"/>
  <c r="I12040" i="3"/>
  <c r="I12041" i="3"/>
  <c r="I12042" i="3"/>
  <c r="I12044" i="3"/>
  <c r="I12043" i="3"/>
  <c r="I12045" i="3"/>
  <c r="I12046" i="3"/>
  <c r="I12047" i="3"/>
  <c r="I12049" i="3"/>
  <c r="I12048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3" i="3"/>
  <c r="I12082" i="3"/>
  <c r="I12086" i="3"/>
  <c r="I12087" i="3"/>
  <c r="I12088" i="3"/>
  <c r="I12089" i="3"/>
  <c r="I12090" i="3"/>
  <c r="I12091" i="3"/>
  <c r="I12092" i="3"/>
  <c r="I12093" i="3"/>
  <c r="I12095" i="3"/>
  <c r="I12094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11" i="3"/>
  <c r="I12110" i="3"/>
  <c r="I12109" i="3"/>
  <c r="I12112" i="3"/>
  <c r="I12113" i="3"/>
  <c r="I12114" i="3"/>
  <c r="I12116" i="3"/>
  <c r="I12115" i="3"/>
  <c r="I12117" i="3"/>
  <c r="I12118" i="3"/>
  <c r="I12119" i="3"/>
  <c r="I12121" i="3"/>
  <c r="I12122" i="3"/>
  <c r="I12125" i="3"/>
  <c r="I12124" i="3"/>
  <c r="I12128" i="3"/>
  <c r="I12126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1" i="3"/>
  <c r="I12160" i="3"/>
  <c r="I12163" i="3"/>
  <c r="I12162" i="3"/>
  <c r="I12164" i="3"/>
  <c r="I12165" i="3"/>
  <c r="I12166" i="3"/>
  <c r="I12167" i="3"/>
  <c r="I12168" i="3"/>
  <c r="I12169" i="3"/>
  <c r="I12170" i="3"/>
  <c r="I12172" i="3"/>
  <c r="I12173" i="3"/>
  <c r="I12175" i="3"/>
  <c r="I12174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2" i="3"/>
  <c r="I12191" i="3"/>
  <c r="I12190" i="3"/>
  <c r="I12193" i="3"/>
  <c r="I12194" i="3"/>
  <c r="I12195" i="3"/>
  <c r="I12196" i="3"/>
  <c r="I12197" i="3"/>
  <c r="I12198" i="3"/>
  <c r="I12199" i="3"/>
  <c r="I12200" i="3"/>
  <c r="I12201" i="3"/>
  <c r="I12203" i="3"/>
  <c r="I12202" i="3"/>
  <c r="I12204" i="3"/>
  <c r="I12205" i="3"/>
  <c r="I12206" i="3"/>
  <c r="I12207" i="3"/>
  <c r="I12208" i="3"/>
  <c r="I12209" i="3"/>
  <c r="I12210" i="3"/>
  <c r="I12212" i="3"/>
  <c r="I12213" i="3"/>
  <c r="I12211" i="3"/>
  <c r="I12214" i="3"/>
  <c r="I12215" i="3"/>
  <c r="I12216" i="3"/>
  <c r="I12085" i="3"/>
  <c r="I12084" i="3"/>
  <c r="I12120" i="3"/>
  <c r="I12123" i="3"/>
  <c r="I12127" i="3"/>
  <c r="I12171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2" i="3"/>
  <c r="I12241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6" i="3"/>
  <c r="I12255" i="3"/>
  <c r="I12257" i="3"/>
  <c r="I12258" i="3"/>
  <c r="I12260" i="3"/>
  <c r="I12259" i="3"/>
  <c r="I12262" i="3"/>
  <c r="I12261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9" i="3"/>
  <c r="I12291" i="3"/>
  <c r="I12290" i="3"/>
  <c r="I12292" i="3"/>
  <c r="I12293" i="3"/>
  <c r="I12294" i="3"/>
  <c r="I12295" i="3"/>
  <c r="I12297" i="3"/>
  <c r="I12296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6" i="3"/>
  <c r="I12315" i="3"/>
  <c r="I12314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8" i="3"/>
  <c r="I12337" i="3"/>
  <c r="I12340" i="3"/>
  <c r="I12339" i="3"/>
  <c r="I12342" i="3"/>
  <c r="I12343" i="3"/>
  <c r="I12341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6" i="3"/>
  <c r="I12365" i="3"/>
  <c r="I12364" i="3"/>
  <c r="I12367" i="3"/>
  <c r="I12368" i="3"/>
  <c r="I12369" i="3"/>
  <c r="I12370" i="3"/>
  <c r="I12371" i="3"/>
  <c r="I12372" i="3"/>
  <c r="I12373" i="3"/>
  <c r="I12374" i="3"/>
  <c r="I12376" i="3"/>
  <c r="I12377" i="3"/>
  <c r="I12378" i="3"/>
  <c r="I12379" i="3"/>
  <c r="I12381" i="3"/>
  <c r="I12380" i="3"/>
  <c r="I12382" i="3"/>
  <c r="I12383" i="3"/>
  <c r="I12386" i="3"/>
  <c r="I12384" i="3"/>
  <c r="I12385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5" i="3"/>
  <c r="I12414" i="3"/>
  <c r="I12416" i="3"/>
  <c r="I12417" i="3"/>
  <c r="I12418" i="3"/>
  <c r="I12419" i="3"/>
  <c r="I12420" i="3"/>
  <c r="I12422" i="3"/>
  <c r="I12421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9" i="3"/>
  <c r="I12440" i="3"/>
  <c r="I12437" i="3"/>
  <c r="I12438" i="3"/>
  <c r="I12436" i="3"/>
  <c r="I12441" i="3"/>
  <c r="I12446" i="3"/>
  <c r="I12442" i="3"/>
  <c r="I12445" i="3"/>
  <c r="I12444" i="3"/>
  <c r="I12443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38" i="3"/>
  <c r="I12375" i="3"/>
  <c r="I12468" i="3"/>
  <c r="I12470" i="3"/>
  <c r="I12471" i="3"/>
  <c r="I12469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7" i="3"/>
  <c r="I12496" i="3"/>
  <c r="I12498" i="3"/>
  <c r="I12499" i="3"/>
  <c r="I12500" i="3"/>
  <c r="I12501" i="3"/>
  <c r="I12502" i="3"/>
  <c r="I12503" i="3"/>
  <c r="I12504" i="3"/>
  <c r="I12505" i="3"/>
  <c r="I12507" i="3"/>
  <c r="I12506" i="3"/>
  <c r="I12508" i="3"/>
  <c r="I12512" i="3"/>
  <c r="I12511" i="3"/>
  <c r="I12510" i="3"/>
  <c r="I12509" i="3"/>
  <c r="I12513" i="3"/>
  <c r="I12514" i="3"/>
  <c r="I12515" i="3"/>
  <c r="I12516" i="3"/>
  <c r="I12517" i="3"/>
  <c r="I12520" i="3"/>
  <c r="I12519" i="3"/>
  <c r="I12518" i="3"/>
  <c r="I12521" i="3"/>
  <c r="I12522" i="3"/>
  <c r="I12523" i="3"/>
  <c r="I12525" i="3"/>
  <c r="I12524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9" i="3"/>
  <c r="I12540" i="3"/>
  <c r="I12541" i="3"/>
  <c r="I12538" i="3"/>
  <c r="I12543" i="3"/>
  <c r="I12542" i="3"/>
  <c r="I12544" i="3"/>
  <c r="I12545" i="3"/>
  <c r="I12546" i="3"/>
  <c r="I12547" i="3"/>
  <c r="I12548" i="3"/>
  <c r="I12549" i="3"/>
  <c r="I12552" i="3"/>
  <c r="I12550" i="3"/>
  <c r="I12553" i="3"/>
  <c r="I12551" i="3"/>
  <c r="I12555" i="3"/>
  <c r="I12554" i="3"/>
  <c r="I12556" i="3"/>
  <c r="I12558" i="3"/>
  <c r="I12559" i="3"/>
  <c r="I12557" i="3"/>
  <c r="I12560" i="3"/>
  <c r="I12561" i="3"/>
  <c r="I12562" i="3"/>
  <c r="I12563" i="3"/>
  <c r="I12564" i="3"/>
  <c r="I12566" i="3"/>
  <c r="I12565" i="3"/>
  <c r="I12567" i="3"/>
  <c r="I12568" i="3"/>
  <c r="I12569" i="3"/>
  <c r="I12570" i="3"/>
  <c r="I12571" i="3"/>
  <c r="I12573" i="3"/>
  <c r="I12574" i="3"/>
  <c r="I12575" i="3"/>
  <c r="I12576" i="3"/>
  <c r="I12577" i="3"/>
  <c r="I12579" i="3"/>
  <c r="I12578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41" i="3"/>
  <c r="I12640" i="3"/>
  <c r="I12638" i="3"/>
  <c r="I12639" i="3"/>
  <c r="I12642" i="3"/>
  <c r="I12643" i="3"/>
  <c r="I12644" i="3"/>
  <c r="I12645" i="3"/>
  <c r="I12646" i="3"/>
  <c r="I12647" i="3"/>
  <c r="I12648" i="3"/>
  <c r="I12649" i="3"/>
  <c r="I12652" i="3"/>
  <c r="I12654" i="3"/>
  <c r="I12653" i="3"/>
  <c r="I12657" i="3"/>
  <c r="I12658" i="3"/>
  <c r="I12659" i="3"/>
  <c r="I12660" i="3"/>
  <c r="I12661" i="3"/>
  <c r="I12662" i="3"/>
  <c r="I12664" i="3"/>
  <c r="I12663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5" i="3"/>
  <c r="I12683" i="3"/>
  <c r="I12687" i="3"/>
  <c r="I12686" i="3"/>
  <c r="I12688" i="3"/>
  <c r="I12690" i="3"/>
  <c r="I12689" i="3"/>
  <c r="I12691" i="3"/>
  <c r="I12692" i="3"/>
  <c r="I12693" i="3"/>
  <c r="I12694" i="3"/>
  <c r="I12695" i="3"/>
  <c r="I12697" i="3"/>
  <c r="I12696" i="3"/>
  <c r="I12698" i="3"/>
  <c r="I12699" i="3"/>
  <c r="I12700" i="3"/>
  <c r="I12701" i="3"/>
  <c r="I12704" i="3"/>
  <c r="I12706" i="3"/>
  <c r="I12708" i="3"/>
  <c r="I12709" i="3"/>
  <c r="I12710" i="3"/>
  <c r="I12711" i="3"/>
  <c r="I12712" i="3"/>
  <c r="I12715" i="3"/>
  <c r="I12716" i="3"/>
  <c r="I12713" i="3"/>
  <c r="I12714" i="3"/>
  <c r="I12717" i="3"/>
  <c r="I12718" i="3"/>
  <c r="I12723" i="3"/>
  <c r="I12722" i="3"/>
  <c r="I12720" i="3"/>
  <c r="I12721" i="3"/>
  <c r="I12725" i="3"/>
  <c r="I12724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19" i="3"/>
  <c r="I12650" i="3"/>
  <c r="I12651" i="3"/>
  <c r="I12655" i="3"/>
  <c r="I12656" i="3"/>
  <c r="I12684" i="3"/>
  <c r="I12703" i="3"/>
  <c r="I12702" i="3"/>
  <c r="I12705" i="3"/>
  <c r="I12707" i="3"/>
  <c r="I12744" i="3"/>
  <c r="I12746" i="3"/>
  <c r="I12745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7" i="3"/>
  <c r="I12766" i="3"/>
  <c r="I12768" i="3"/>
  <c r="I12769" i="3"/>
  <c r="I12770" i="3"/>
  <c r="I12771" i="3"/>
  <c r="I12772" i="3"/>
  <c r="I12774" i="3"/>
  <c r="I12773" i="3"/>
  <c r="I12776" i="3"/>
  <c r="I12775" i="3"/>
  <c r="I12777" i="3"/>
  <c r="I12778" i="3"/>
  <c r="I12779" i="3"/>
  <c r="I12780" i="3"/>
  <c r="I12783" i="3"/>
  <c r="I12782" i="3"/>
  <c r="I12784" i="3"/>
  <c r="I12785" i="3"/>
  <c r="I12786" i="3"/>
  <c r="I12787" i="3"/>
  <c r="I12788" i="3"/>
  <c r="I12789" i="3"/>
  <c r="I12790" i="3"/>
  <c r="I12791" i="3"/>
  <c r="I12792" i="3"/>
  <c r="I12794" i="3"/>
  <c r="I12793" i="3"/>
  <c r="I12796" i="3"/>
  <c r="I12795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4" i="3"/>
  <c r="I12813" i="3"/>
  <c r="I12815" i="3"/>
  <c r="I12816" i="3"/>
  <c r="I12818" i="3"/>
  <c r="I12817" i="3"/>
  <c r="I12819" i="3"/>
  <c r="I12820" i="3"/>
  <c r="I12821" i="3"/>
  <c r="I12822" i="3"/>
  <c r="I12823" i="3"/>
  <c r="I12824" i="3"/>
  <c r="I12825" i="3"/>
  <c r="I12827" i="3"/>
  <c r="I12826" i="3"/>
  <c r="I12828" i="3"/>
  <c r="I12829" i="3"/>
  <c r="I12831" i="3"/>
  <c r="I12830" i="3"/>
  <c r="I12832" i="3"/>
  <c r="I12833" i="3"/>
  <c r="I12834" i="3"/>
  <c r="I12835" i="3"/>
  <c r="I12836" i="3"/>
  <c r="I12837" i="3"/>
  <c r="I12840" i="3"/>
  <c r="I12838" i="3"/>
  <c r="I12839" i="3"/>
  <c r="I12841" i="3"/>
  <c r="I12843" i="3"/>
  <c r="I12842" i="3"/>
  <c r="I12844" i="3"/>
  <c r="I12846" i="3"/>
  <c r="I12845" i="3"/>
  <c r="I12847" i="3"/>
  <c r="I12848" i="3"/>
  <c r="I12849" i="3"/>
  <c r="I12850" i="3"/>
  <c r="I12851" i="3"/>
  <c r="I12852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1" i="3"/>
  <c r="I12853" i="3"/>
  <c r="I12866" i="3"/>
  <c r="I12868" i="3"/>
  <c r="I12867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3" i="3"/>
  <c r="I12892" i="3"/>
  <c r="I12891" i="3"/>
  <c r="I12894" i="3"/>
  <c r="I12895" i="3"/>
  <c r="I12896" i="3"/>
  <c r="I12897" i="3"/>
  <c r="I12898" i="3"/>
  <c r="I12899" i="3"/>
  <c r="I12901" i="3"/>
  <c r="I12900" i="3"/>
  <c r="I12902" i="3"/>
  <c r="I12904" i="3"/>
  <c r="I12903" i="3"/>
  <c r="I12906" i="3"/>
  <c r="I12905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4" i="3"/>
  <c r="I12943" i="3"/>
  <c r="I12946" i="3"/>
  <c r="I12945" i="3"/>
  <c r="I12948" i="3"/>
  <c r="I12947" i="3"/>
  <c r="I12950" i="3"/>
  <c r="I12951" i="3"/>
  <c r="I12949" i="3"/>
  <c r="I12952" i="3"/>
  <c r="I12955" i="3"/>
  <c r="I12953" i="3"/>
  <c r="I12954" i="3"/>
  <c r="I12956" i="3"/>
  <c r="I12957" i="3"/>
  <c r="I12958" i="3"/>
  <c r="I12959" i="3"/>
  <c r="I12960" i="3"/>
  <c r="I12962" i="3"/>
  <c r="I12961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6" i="3"/>
  <c r="I12984" i="3"/>
  <c r="I12985" i="3"/>
  <c r="I12987" i="3"/>
  <c r="I12988" i="3"/>
  <c r="I12989" i="3"/>
  <c r="I12990" i="3"/>
  <c r="I12991" i="3"/>
  <c r="I12992" i="3"/>
  <c r="I12993" i="3"/>
  <c r="I12994" i="3"/>
  <c r="I12996" i="3"/>
  <c r="I12995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5" i="3"/>
  <c r="I13024" i="3"/>
  <c r="I13026" i="3"/>
  <c r="I13027" i="3"/>
  <c r="I13028" i="3"/>
  <c r="I13029" i="3"/>
  <c r="I13030" i="3"/>
  <c r="I13031" i="3"/>
  <c r="I13032" i="3"/>
  <c r="I13033" i="3"/>
  <c r="I13034" i="3"/>
  <c r="I13036" i="3"/>
  <c r="I13039" i="3"/>
  <c r="I13037" i="3"/>
  <c r="I13041" i="3"/>
  <c r="I13040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7" i="3"/>
  <c r="I13066" i="3"/>
  <c r="I13069" i="3"/>
  <c r="I13068" i="3"/>
  <c r="I13072" i="3"/>
  <c r="I13070" i="3"/>
  <c r="I13073" i="3"/>
  <c r="I13074" i="3"/>
  <c r="I13075" i="3"/>
  <c r="I13076" i="3"/>
  <c r="I13077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4" i="3"/>
  <c r="I13093" i="3"/>
  <c r="I13096" i="3"/>
  <c r="I13097" i="3"/>
  <c r="I13095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8" i="3"/>
  <c r="I13042" i="3"/>
  <c r="I13071" i="3"/>
  <c r="I13079" i="3"/>
  <c r="I13078" i="3"/>
  <c r="I13116" i="3"/>
  <c r="I13117" i="3"/>
  <c r="I13118" i="3"/>
  <c r="I13121" i="3"/>
  <c r="I13119" i="3"/>
  <c r="I13122" i="3"/>
  <c r="I13120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3" i="3"/>
  <c r="I13142" i="3"/>
  <c r="I13141" i="3"/>
  <c r="I13144" i="3"/>
  <c r="I13145" i="3"/>
  <c r="I13146" i="3"/>
  <c r="I13147" i="3"/>
  <c r="I13148" i="3"/>
  <c r="I13150" i="3"/>
  <c r="I13149" i="3"/>
  <c r="I13151" i="3"/>
  <c r="I13153" i="3"/>
  <c r="I13152" i="3"/>
  <c r="I13154" i="3"/>
  <c r="I13156" i="3"/>
  <c r="I13155" i="3"/>
  <c r="I13157" i="3"/>
  <c r="I13158" i="3"/>
  <c r="I13159" i="3"/>
  <c r="I13160" i="3"/>
  <c r="I13161" i="3"/>
  <c r="I13164" i="3"/>
  <c r="I13162" i="3"/>
  <c r="I13163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1" i="3"/>
  <c r="I13193" i="3"/>
  <c r="I13194" i="3"/>
  <c r="I13195" i="3"/>
  <c r="I13196" i="3"/>
  <c r="I13197" i="3"/>
  <c r="I13199" i="3"/>
  <c r="I13200" i="3"/>
  <c r="I13198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5" i="3"/>
  <c r="I13212" i="3"/>
  <c r="I13213" i="3"/>
  <c r="I13214" i="3"/>
  <c r="I13219" i="3"/>
  <c r="I13218" i="3"/>
  <c r="I13217" i="3"/>
  <c r="I13216" i="3"/>
  <c r="I13220" i="3"/>
  <c r="I13221" i="3"/>
  <c r="I13222" i="3"/>
  <c r="I13223" i="3"/>
  <c r="I13224" i="3"/>
  <c r="I13225" i="3"/>
  <c r="I13226" i="3"/>
  <c r="I13227" i="3"/>
  <c r="I13228" i="3"/>
  <c r="I13230" i="3"/>
  <c r="I13229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6" i="3"/>
  <c r="I13325" i="3"/>
  <c r="I13324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50" i="3"/>
  <c r="I13349" i="3"/>
  <c r="I13351" i="3"/>
  <c r="I13352" i="3"/>
  <c r="I13353" i="3"/>
  <c r="I13355" i="3"/>
  <c r="I13354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6" i="3"/>
  <c r="I13375" i="3"/>
  <c r="I13374" i="3"/>
  <c r="I13377" i="3"/>
  <c r="I13378" i="3"/>
  <c r="I13379" i="3"/>
  <c r="I13381" i="3"/>
  <c r="I13380" i="3"/>
  <c r="I13382" i="3"/>
  <c r="I13383" i="3"/>
  <c r="I13384" i="3"/>
  <c r="I13385" i="3"/>
  <c r="I13387" i="3"/>
  <c r="I13388" i="3"/>
  <c r="I13389" i="3"/>
  <c r="I13390" i="3"/>
  <c r="I13391" i="3"/>
  <c r="I13392" i="3"/>
  <c r="I13393" i="3"/>
  <c r="I13394" i="3"/>
  <c r="I13397" i="3"/>
  <c r="I13395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6" i="3"/>
  <c r="I13425" i="3"/>
  <c r="I13429" i="3"/>
  <c r="I13427" i="3"/>
  <c r="I13430" i="3"/>
  <c r="I13431" i="3"/>
  <c r="I13432" i="3"/>
  <c r="I13434" i="3"/>
  <c r="I13433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8" i="3"/>
  <c r="I13449" i="3"/>
  <c r="I13446" i="3"/>
  <c r="I13447" i="3"/>
  <c r="I13450" i="3"/>
  <c r="I13453" i="3"/>
  <c r="I13452" i="3"/>
  <c r="I13455" i="3"/>
  <c r="I13451" i="3"/>
  <c r="I13454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6" i="3"/>
  <c r="I13396" i="3"/>
  <c r="I13422" i="3"/>
  <c r="I13428" i="3"/>
  <c r="I13478" i="3"/>
  <c r="I13479" i="3"/>
  <c r="I13480" i="3"/>
  <c r="I13481" i="3"/>
  <c r="I13482" i="3"/>
  <c r="I13483" i="3"/>
  <c r="I13484" i="3"/>
  <c r="I13485" i="3"/>
  <c r="I13486" i="3"/>
  <c r="I13487" i="3"/>
  <c r="I13489" i="3"/>
  <c r="I13488" i="3"/>
  <c r="I13490" i="3"/>
  <c r="I13492" i="3"/>
  <c r="I13491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5" i="3"/>
  <c r="I13524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2" i="3"/>
  <c r="I13551" i="3"/>
  <c r="I13550" i="3"/>
  <c r="I13553" i="3"/>
  <c r="I13554" i="3"/>
  <c r="I13555" i="3"/>
  <c r="I13557" i="3"/>
  <c r="I13556" i="3"/>
  <c r="I13558" i="3"/>
  <c r="I13559" i="3"/>
  <c r="I13560" i="3"/>
  <c r="I13561" i="3"/>
  <c r="I13563" i="3"/>
  <c r="I13562" i="3"/>
  <c r="I13564" i="3"/>
  <c r="I13566" i="3"/>
  <c r="I13565" i="3"/>
  <c r="I13567" i="3"/>
  <c r="I13570" i="3"/>
  <c r="I13569" i="3"/>
  <c r="I13571" i="3"/>
  <c r="I13568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7" i="3"/>
  <c r="I13598" i="3"/>
  <c r="I13596" i="3"/>
  <c r="I13599" i="3"/>
  <c r="I13600" i="3"/>
  <c r="I13601" i="3"/>
  <c r="I13602" i="3"/>
  <c r="I13603" i="3"/>
  <c r="I13604" i="3"/>
  <c r="I13605" i="3"/>
  <c r="I13606" i="3"/>
  <c r="I13607" i="3"/>
  <c r="I13608" i="3"/>
  <c r="I13610" i="3"/>
  <c r="I13609" i="3"/>
  <c r="I13611" i="3"/>
  <c r="I13612" i="3"/>
  <c r="I13613" i="3"/>
  <c r="I13615" i="3"/>
  <c r="I13614" i="3"/>
  <c r="I13616" i="3"/>
  <c r="I13617" i="3"/>
  <c r="I13618" i="3"/>
  <c r="I13620" i="3"/>
  <c r="I13619" i="3"/>
  <c r="I13622" i="3"/>
  <c r="I13621" i="3"/>
  <c r="I13623" i="3"/>
  <c r="I13626" i="3"/>
  <c r="I13625" i="3"/>
  <c r="I13624" i="3"/>
  <c r="I13627" i="3"/>
  <c r="I13628" i="3"/>
  <c r="I13629" i="3"/>
  <c r="I13630" i="3"/>
  <c r="I13631" i="3"/>
  <c r="I13632" i="3"/>
  <c r="I13633" i="3"/>
  <c r="I13635" i="3"/>
  <c r="I13634" i="3"/>
  <c r="I13636" i="3"/>
  <c r="I13637" i="3"/>
  <c r="I13638" i="3"/>
  <c r="I13640" i="3"/>
  <c r="I13639" i="3"/>
  <c r="I13641" i="3"/>
  <c r="I13642" i="3"/>
  <c r="I13643" i="3"/>
  <c r="I13644" i="3"/>
  <c r="I13645" i="3"/>
  <c r="I13646" i="3"/>
  <c r="I13647" i="3"/>
  <c r="I13648" i="3"/>
  <c r="I13649" i="3"/>
  <c r="I13651" i="3"/>
  <c r="I13650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4" i="3"/>
  <c r="I13665" i="3"/>
  <c r="I13663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7" i="3"/>
  <c r="I13696" i="3"/>
  <c r="I13695" i="3"/>
  <c r="I13698" i="3"/>
  <c r="I13699" i="3"/>
  <c r="I13700" i="3"/>
  <c r="I13702" i="3"/>
  <c r="I13701" i="3"/>
  <c r="I13703" i="3"/>
  <c r="I13705" i="3"/>
  <c r="I13704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3" i="3"/>
  <c r="I13742" i="3"/>
  <c r="I13744" i="3"/>
  <c r="I13745" i="3"/>
  <c r="I13747" i="3"/>
  <c r="I13746" i="3"/>
  <c r="I13749" i="3"/>
  <c r="I13748" i="3"/>
  <c r="I13750" i="3"/>
  <c r="I13751" i="3"/>
  <c r="I13752" i="3"/>
  <c r="I13753" i="3"/>
  <c r="I13754" i="3"/>
  <c r="I13755" i="3"/>
  <c r="I13756" i="3"/>
  <c r="I13757" i="3"/>
  <c r="I13758" i="3"/>
  <c r="I13759" i="3"/>
  <c r="I13761" i="3"/>
  <c r="I13762" i="3"/>
  <c r="I13763" i="3"/>
  <c r="I13764" i="3"/>
  <c r="I13765" i="3"/>
  <c r="I13766" i="3"/>
  <c r="I13767" i="3"/>
  <c r="I13769" i="3"/>
  <c r="I13770" i="3"/>
  <c r="I13768" i="3"/>
  <c r="I13771" i="3"/>
  <c r="I13773" i="3"/>
  <c r="I13775" i="3"/>
  <c r="I13772" i="3"/>
  <c r="I13774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4" i="3"/>
  <c r="I13793" i="3"/>
  <c r="I13795" i="3"/>
  <c r="I13796" i="3"/>
  <c r="I13797" i="3"/>
  <c r="I13760" i="3"/>
  <c r="I13792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3" i="3"/>
  <c r="I13822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1" i="3"/>
  <c r="I13840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3" i="3"/>
  <c r="I13891" i="3"/>
  <c r="I13892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2" i="3"/>
  <c r="I13921" i="3"/>
  <c r="I13920" i="3"/>
  <c r="I13924" i="3"/>
  <c r="I13926" i="3"/>
  <c r="I13929" i="3"/>
  <c r="I13931" i="3"/>
  <c r="I13940" i="3"/>
  <c r="I13942" i="3"/>
  <c r="I13946" i="3"/>
  <c r="I13945" i="3"/>
  <c r="I13944" i="3"/>
  <c r="I13948" i="3"/>
  <c r="I13950" i="3"/>
  <c r="I13952" i="3"/>
  <c r="I13954" i="3"/>
  <c r="I13957" i="3"/>
  <c r="I13959" i="3"/>
  <c r="I13961" i="3"/>
  <c r="I13964" i="3"/>
  <c r="I13963" i="3"/>
  <c r="I13966" i="3"/>
  <c r="I13968" i="3"/>
  <c r="I13970" i="3"/>
  <c r="I13973" i="3"/>
  <c r="I13975" i="3"/>
  <c r="I13978" i="3"/>
  <c r="I13981" i="3"/>
  <c r="I13984" i="3"/>
  <c r="I13986" i="3"/>
  <c r="I13989" i="3"/>
  <c r="I13990" i="3"/>
  <c r="I13992" i="3"/>
  <c r="I13994" i="3"/>
  <c r="I13996" i="3"/>
  <c r="I14000" i="3"/>
  <c r="I14001" i="3"/>
  <c r="I14004" i="3"/>
  <c r="I14005" i="3"/>
  <c r="I14007" i="3"/>
  <c r="I14010" i="3"/>
  <c r="I14012" i="3"/>
  <c r="I14013" i="3"/>
  <c r="I14015" i="3"/>
  <c r="I14016" i="3"/>
  <c r="I14019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7" i="3"/>
  <c r="I14076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9" i="3"/>
  <c r="I14108" i="3"/>
  <c r="I14111" i="3"/>
  <c r="I14113" i="3"/>
  <c r="I14117" i="3"/>
  <c r="I14120" i="3"/>
  <c r="I14122" i="3"/>
  <c r="I14123" i="3"/>
  <c r="I14126" i="3"/>
  <c r="I14125" i="3"/>
  <c r="I14128" i="3"/>
  <c r="I14130" i="3"/>
  <c r="I14133" i="3"/>
  <c r="I14137" i="3"/>
  <c r="I14142" i="3"/>
  <c r="I14147" i="3"/>
  <c r="G13918" i="3"/>
  <c r="F13918" i="3"/>
  <c r="E13918" i="3"/>
  <c r="G13917" i="3"/>
  <c r="F13917" i="3"/>
  <c r="E13917" i="3"/>
  <c r="G13915" i="3"/>
  <c r="F13915" i="3"/>
  <c r="E13915" i="3"/>
  <c r="G13913" i="3"/>
  <c r="F13913" i="3"/>
  <c r="E13913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6" i="3"/>
  <c r="F13906" i="3"/>
  <c r="E13906" i="3"/>
  <c r="G13905" i="3"/>
  <c r="F13905" i="3"/>
  <c r="E13905" i="3"/>
  <c r="G13904" i="3"/>
  <c r="F13904" i="3"/>
  <c r="E13904" i="3"/>
  <c r="G13901" i="3"/>
  <c r="F13901" i="3"/>
  <c r="E13901" i="3"/>
  <c r="G13900" i="3"/>
  <c r="F13900" i="3"/>
  <c r="E13900" i="3"/>
  <c r="G13898" i="3"/>
  <c r="F13898" i="3"/>
  <c r="E13898" i="3"/>
  <c r="G13896" i="3"/>
  <c r="F13896" i="3"/>
  <c r="E13896" i="3"/>
  <c r="G13894" i="3"/>
  <c r="F13894" i="3"/>
  <c r="E13894" i="3"/>
  <c r="G13890" i="3"/>
  <c r="F13890" i="3"/>
  <c r="E13890" i="3"/>
  <c r="G13888" i="3"/>
  <c r="F13888" i="3"/>
  <c r="E13888" i="3"/>
  <c r="G13887" i="3"/>
  <c r="F13887" i="3"/>
  <c r="E13887" i="3"/>
  <c r="G13885" i="3"/>
  <c r="F13885" i="3"/>
  <c r="E13885" i="3"/>
  <c r="G13883" i="3"/>
  <c r="F13883" i="3"/>
  <c r="E13883" i="3"/>
  <c r="G13881" i="3"/>
  <c r="F13881" i="3"/>
  <c r="E13881" i="3"/>
  <c r="G13879" i="3"/>
  <c r="F13879" i="3"/>
  <c r="E13879" i="3"/>
  <c r="G13877" i="3"/>
  <c r="F13877" i="3"/>
  <c r="E13877" i="3"/>
  <c r="G13875" i="3"/>
  <c r="F13875" i="3"/>
  <c r="E13875" i="3"/>
  <c r="G13873" i="3"/>
  <c r="F13873" i="3"/>
  <c r="E13873" i="3"/>
  <c r="G13871" i="3"/>
  <c r="F13871" i="3"/>
  <c r="E13871" i="3"/>
  <c r="G13869" i="3"/>
  <c r="F13869" i="3"/>
  <c r="E13869" i="3"/>
  <c r="G13867" i="3"/>
  <c r="F13867" i="3"/>
  <c r="E13867" i="3"/>
  <c r="G13865" i="3"/>
  <c r="F13865" i="3"/>
  <c r="E13865" i="3"/>
  <c r="G13863" i="3"/>
  <c r="F13863" i="3"/>
  <c r="E13863" i="3"/>
  <c r="G13861" i="3"/>
  <c r="F13861" i="3"/>
  <c r="E13861" i="3"/>
  <c r="G13860" i="3"/>
  <c r="F13860" i="3"/>
  <c r="E13860" i="3"/>
  <c r="G13858" i="3"/>
  <c r="F13858" i="3"/>
  <c r="E13858" i="3"/>
  <c r="G13857" i="3"/>
  <c r="F13857" i="3"/>
  <c r="E13857" i="3"/>
  <c r="G13855" i="3"/>
  <c r="F13855" i="3"/>
  <c r="E13855" i="3"/>
  <c r="G13854" i="3"/>
  <c r="F13854" i="3"/>
  <c r="E13854" i="3"/>
  <c r="G13852" i="3"/>
  <c r="F13852" i="3"/>
  <c r="E13852" i="3"/>
  <c r="G13850" i="3"/>
  <c r="F13850" i="3"/>
  <c r="E13850" i="3"/>
  <c r="G13849" i="3"/>
  <c r="F13849" i="3"/>
  <c r="E13849" i="3"/>
  <c r="G13846" i="3"/>
  <c r="F13846" i="3"/>
  <c r="E13846" i="3"/>
  <c r="G13844" i="3"/>
  <c r="F13844" i="3"/>
  <c r="E13844" i="3"/>
  <c r="G13842" i="3"/>
  <c r="F13842" i="3"/>
  <c r="E13842" i="3"/>
  <c r="G13839" i="3"/>
  <c r="F13839" i="3"/>
  <c r="E13839" i="3"/>
  <c r="G13837" i="3"/>
  <c r="F13837" i="3"/>
  <c r="E13837" i="3"/>
  <c r="G13835" i="3"/>
  <c r="F13835" i="3"/>
  <c r="E13835" i="3"/>
  <c r="G13833" i="3"/>
  <c r="F13833" i="3"/>
  <c r="E13833" i="3"/>
  <c r="G13832" i="3"/>
  <c r="F13832" i="3"/>
  <c r="E13832" i="3"/>
  <c r="G13830" i="3"/>
  <c r="F13830" i="3"/>
  <c r="E13830" i="3"/>
  <c r="G13828" i="3"/>
  <c r="F13828" i="3"/>
  <c r="E13828" i="3"/>
  <c r="G13826" i="3"/>
  <c r="F13826" i="3"/>
  <c r="E13826" i="3"/>
  <c r="G13824" i="3"/>
  <c r="F13824" i="3"/>
  <c r="E13824" i="3"/>
  <c r="G13821" i="3"/>
  <c r="F13821" i="3"/>
  <c r="E13821" i="3"/>
  <c r="G13819" i="3"/>
  <c r="F13819" i="3"/>
  <c r="E13819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8" i="3"/>
  <c r="F13808" i="3"/>
  <c r="E13808" i="3"/>
  <c r="G13806" i="3"/>
  <c r="F13806" i="3"/>
  <c r="E13806" i="3"/>
  <c r="G13804" i="3"/>
  <c r="F13804" i="3"/>
  <c r="E13804" i="3"/>
  <c r="G13803" i="3"/>
  <c r="F13803" i="3"/>
  <c r="E13803" i="3"/>
  <c r="G13800" i="3"/>
  <c r="F13800" i="3"/>
  <c r="E13800" i="3"/>
  <c r="G13798" i="3"/>
  <c r="F13798" i="3"/>
  <c r="E13798" i="3"/>
  <c r="F13797" i="3"/>
  <c r="E13797" i="3"/>
  <c r="F13796" i="3"/>
  <c r="E13796" i="3"/>
  <c r="F13795" i="3"/>
  <c r="E13795" i="3"/>
  <c r="F13793" i="3"/>
  <c r="E13793" i="3"/>
  <c r="F13791" i="3"/>
  <c r="E13791" i="3"/>
  <c r="F13790" i="3"/>
  <c r="E13790" i="3"/>
  <c r="F13789" i="3"/>
  <c r="E13789" i="3"/>
  <c r="F13788" i="3"/>
  <c r="E13788" i="3"/>
  <c r="F13786" i="3"/>
  <c r="E13786" i="3"/>
  <c r="F13784" i="3"/>
  <c r="E13784" i="3"/>
  <c r="F13783" i="3"/>
  <c r="E13783" i="3"/>
  <c r="F13781" i="3"/>
  <c r="E13781" i="3"/>
  <c r="F13780" i="3"/>
  <c r="E13780" i="3"/>
  <c r="F13778" i="3"/>
  <c r="E13778" i="3"/>
  <c r="F13776" i="3"/>
  <c r="E13776" i="3"/>
  <c r="F13771" i="3"/>
  <c r="E13771" i="3"/>
  <c r="F13767" i="3"/>
  <c r="E13767" i="3"/>
  <c r="F13765" i="3"/>
  <c r="E13765" i="3"/>
  <c r="F13764" i="3"/>
  <c r="E13764" i="3"/>
  <c r="F13762" i="3"/>
  <c r="E13762" i="3"/>
  <c r="F13761" i="3"/>
  <c r="E13761" i="3"/>
  <c r="F13759" i="3"/>
  <c r="E13759" i="3"/>
  <c r="F13757" i="3"/>
  <c r="E13757" i="3"/>
  <c r="F13755" i="3"/>
  <c r="E13755" i="3"/>
  <c r="F13753" i="3"/>
  <c r="E13753" i="3"/>
  <c r="F13751" i="3"/>
  <c r="E13751" i="3"/>
  <c r="F13746" i="3"/>
  <c r="E13746" i="3"/>
  <c r="F13745" i="3"/>
  <c r="E13745" i="3"/>
  <c r="F13742" i="3"/>
  <c r="E13742" i="3"/>
  <c r="F13741" i="3"/>
  <c r="E13741" i="3"/>
  <c r="F13739" i="3"/>
  <c r="E13739" i="3"/>
  <c r="F13737" i="3"/>
  <c r="E13737" i="3"/>
  <c r="F13736" i="3"/>
  <c r="E13736" i="3"/>
  <c r="F13735" i="3"/>
  <c r="E13735" i="3"/>
  <c r="F13733" i="3"/>
  <c r="E13733" i="3"/>
  <c r="F13731" i="3"/>
  <c r="E13731" i="3"/>
  <c r="F13729" i="3"/>
  <c r="E13729" i="3"/>
  <c r="F13727" i="3"/>
  <c r="E13727" i="3"/>
  <c r="F13725" i="3"/>
  <c r="E13725" i="3"/>
  <c r="F13723" i="3"/>
  <c r="E13723" i="3"/>
  <c r="F13721" i="3"/>
  <c r="E13721" i="3"/>
  <c r="F13719" i="3"/>
  <c r="E13719" i="3"/>
  <c r="F13717" i="3"/>
  <c r="E13717" i="3"/>
  <c r="F13714" i="3"/>
  <c r="E13714" i="3"/>
  <c r="F13712" i="3"/>
  <c r="E13712" i="3"/>
  <c r="F13710" i="3"/>
  <c r="E13710" i="3"/>
  <c r="F13708" i="3"/>
  <c r="E13708" i="3"/>
  <c r="F13707" i="3"/>
  <c r="E13707" i="3"/>
  <c r="F13704" i="3"/>
  <c r="E13704" i="3"/>
  <c r="F13703" i="3"/>
  <c r="E13703" i="3"/>
  <c r="F13700" i="3"/>
  <c r="E13700" i="3"/>
  <c r="F13698" i="3"/>
  <c r="E13698" i="3"/>
  <c r="F13694" i="3"/>
  <c r="E13694" i="3"/>
  <c r="F13692" i="3"/>
  <c r="E13692" i="3"/>
  <c r="F13690" i="3"/>
  <c r="E13690" i="3"/>
  <c r="F13689" i="3"/>
  <c r="E13689" i="3"/>
  <c r="F13688" i="3"/>
  <c r="E13688" i="3"/>
  <c r="F13687" i="3"/>
  <c r="E13687" i="3"/>
  <c r="F13686" i="3"/>
  <c r="E13686" i="3"/>
  <c r="F13685" i="3"/>
  <c r="E13685" i="3"/>
  <c r="F13684" i="3"/>
  <c r="E13684" i="3"/>
  <c r="F13683" i="3"/>
  <c r="E13683" i="3"/>
  <c r="F13681" i="3"/>
  <c r="E13681" i="3"/>
  <c r="F13679" i="3"/>
  <c r="E13679" i="3"/>
  <c r="F13677" i="3"/>
  <c r="E13677" i="3"/>
  <c r="F13675" i="3"/>
  <c r="E13675" i="3"/>
  <c r="F13672" i="3"/>
  <c r="E13672" i="3"/>
  <c r="F13669" i="3"/>
  <c r="E13669" i="3"/>
  <c r="F13668" i="3"/>
  <c r="E13668" i="3"/>
  <c r="F13667" i="3"/>
  <c r="E13667" i="3"/>
  <c r="F13666" i="3"/>
  <c r="E13666" i="3"/>
  <c r="F13662" i="3"/>
  <c r="E13662" i="3"/>
  <c r="F13659" i="3"/>
  <c r="E13659" i="3"/>
  <c r="F13657" i="3"/>
  <c r="E13657" i="3"/>
  <c r="F13655" i="3"/>
  <c r="E13655" i="3"/>
  <c r="F13653" i="3"/>
  <c r="E13653" i="3"/>
  <c r="F13651" i="3"/>
  <c r="E13651" i="3"/>
  <c r="F13649" i="3"/>
  <c r="E13649" i="3"/>
  <c r="F13648" i="3"/>
  <c r="E13648" i="3"/>
  <c r="F13647" i="3"/>
  <c r="E13647" i="3"/>
  <c r="F13645" i="3"/>
  <c r="E13645" i="3"/>
  <c r="F13643" i="3"/>
  <c r="E13643" i="3"/>
  <c r="F13641" i="3"/>
  <c r="E13641" i="3"/>
  <c r="F13638" i="3"/>
  <c r="E13638" i="3"/>
  <c r="F13634" i="3"/>
  <c r="E13634" i="3"/>
  <c r="F13633" i="3"/>
  <c r="E13633" i="3"/>
  <c r="F13632" i="3"/>
  <c r="E13632" i="3"/>
  <c r="F13630" i="3"/>
  <c r="E13630" i="3"/>
  <c r="F13629" i="3"/>
  <c r="E13629" i="3"/>
  <c r="F13624" i="3"/>
  <c r="E13624" i="3"/>
  <c r="F13623" i="3"/>
  <c r="E13623" i="3"/>
  <c r="F13619" i="3"/>
  <c r="E13619" i="3"/>
  <c r="F13618" i="3"/>
  <c r="E13618" i="3"/>
  <c r="F13616" i="3"/>
  <c r="E13616" i="3"/>
  <c r="F13613" i="3"/>
  <c r="E13613" i="3"/>
  <c r="F13611" i="3"/>
  <c r="E13611" i="3"/>
  <c r="F13608" i="3"/>
  <c r="E13608" i="3"/>
  <c r="F13604" i="3"/>
  <c r="E13604" i="3"/>
  <c r="F13602" i="3"/>
  <c r="E13602" i="3"/>
  <c r="F13600" i="3"/>
  <c r="E13600" i="3"/>
  <c r="F13599" i="3"/>
  <c r="E13599" i="3"/>
  <c r="F13595" i="3"/>
  <c r="E13595" i="3"/>
  <c r="F13591" i="3"/>
  <c r="E13591" i="3"/>
  <c r="F13589" i="3"/>
  <c r="E13589" i="3"/>
  <c r="F13588" i="3"/>
  <c r="E13588" i="3"/>
  <c r="F13586" i="3"/>
  <c r="E13586" i="3"/>
  <c r="F13584" i="3"/>
  <c r="E13584" i="3"/>
  <c r="F13583" i="3"/>
  <c r="E13583" i="3"/>
  <c r="F13581" i="3"/>
  <c r="E13581" i="3"/>
  <c r="F13579" i="3"/>
  <c r="E13579" i="3"/>
  <c r="F13577" i="3"/>
  <c r="E13577" i="3"/>
  <c r="F13575" i="3"/>
  <c r="E13575" i="3"/>
  <c r="F13573" i="3"/>
  <c r="E13573" i="3"/>
  <c r="F13569" i="3"/>
  <c r="E13569" i="3"/>
  <c r="F13567" i="3"/>
  <c r="E13567" i="3"/>
  <c r="F13564" i="3"/>
  <c r="E13564" i="3"/>
  <c r="F13560" i="3"/>
  <c r="E13560" i="3"/>
  <c r="F13558" i="3"/>
  <c r="E13558" i="3"/>
  <c r="F13555" i="3"/>
  <c r="E13555" i="3"/>
  <c r="F13553" i="3"/>
  <c r="E13553" i="3"/>
  <c r="F13549" i="3"/>
  <c r="E13549" i="3"/>
  <c r="F13547" i="3"/>
  <c r="E13547" i="3"/>
  <c r="F13545" i="3"/>
  <c r="E13545" i="3"/>
  <c r="F13543" i="3"/>
  <c r="E13543" i="3"/>
  <c r="F13541" i="3"/>
  <c r="E13541" i="3"/>
  <c r="F13540" i="3"/>
  <c r="E13540" i="3"/>
  <c r="F13538" i="3"/>
  <c r="E13538" i="3"/>
  <c r="F13537" i="3"/>
  <c r="E13537" i="3"/>
  <c r="F13536" i="3"/>
  <c r="E13536" i="3"/>
  <c r="F13535" i="3"/>
  <c r="E13535" i="3"/>
  <c r="F13532" i="3"/>
  <c r="E13532" i="3"/>
  <c r="F13530" i="3"/>
  <c r="E13530" i="3"/>
  <c r="F13529" i="3"/>
  <c r="E13529" i="3"/>
  <c r="F13527" i="3"/>
  <c r="E13527" i="3"/>
  <c r="F13524" i="3"/>
  <c r="E13524" i="3"/>
  <c r="F13523" i="3"/>
  <c r="E13523" i="3"/>
  <c r="F13477" i="3"/>
  <c r="E13477" i="3"/>
  <c r="F13476" i="3"/>
  <c r="E13476" i="3"/>
  <c r="F13475" i="3"/>
  <c r="E13475" i="3"/>
  <c r="F13473" i="3"/>
  <c r="E13473" i="3"/>
  <c r="F13471" i="3"/>
  <c r="E13471" i="3"/>
  <c r="F13470" i="3"/>
  <c r="E13470" i="3"/>
  <c r="F13469" i="3"/>
  <c r="E13469" i="3"/>
  <c r="F13468" i="3"/>
  <c r="E13468" i="3"/>
  <c r="F13466" i="3"/>
  <c r="E13466" i="3"/>
  <c r="F13465" i="3"/>
  <c r="E13465" i="3"/>
  <c r="F13464" i="3"/>
  <c r="E13464" i="3"/>
  <c r="F13461" i="3"/>
  <c r="E13461" i="3"/>
  <c r="F13460" i="3"/>
  <c r="E13460" i="3"/>
  <c r="F13458" i="3"/>
  <c r="E13458" i="3"/>
  <c r="F13456" i="3"/>
  <c r="E13456" i="3"/>
  <c r="F13450" i="3"/>
  <c r="E13450" i="3"/>
  <c r="F13445" i="3"/>
  <c r="E13445" i="3"/>
  <c r="F13443" i="3"/>
  <c r="E13443" i="3"/>
  <c r="F13442" i="3"/>
  <c r="E13442" i="3"/>
  <c r="F13440" i="3"/>
  <c r="E13440" i="3"/>
  <c r="F13439" i="3"/>
  <c r="E13439" i="3"/>
  <c r="F13438" i="3"/>
  <c r="E13438" i="3"/>
  <c r="F13436" i="3"/>
  <c r="E13436" i="3"/>
  <c r="F13433" i="3"/>
  <c r="E13433" i="3"/>
  <c r="F13431" i="3"/>
  <c r="E13431" i="3"/>
  <c r="F13427" i="3"/>
  <c r="E13427" i="3"/>
  <c r="F13425" i="3"/>
  <c r="E13425" i="3"/>
  <c r="F13424" i="3"/>
  <c r="E13424" i="3"/>
  <c r="F13420" i="3"/>
  <c r="E13420" i="3"/>
  <c r="F13418" i="3"/>
  <c r="E13418" i="3"/>
  <c r="F13416" i="3"/>
  <c r="E13416" i="3"/>
  <c r="F13415" i="3"/>
  <c r="E13415" i="3"/>
  <c r="F13414" i="3"/>
  <c r="E13414" i="3"/>
  <c r="F13413" i="3"/>
  <c r="E13413" i="3"/>
  <c r="F13411" i="3"/>
  <c r="E13411" i="3"/>
  <c r="F13409" i="3"/>
  <c r="E13409" i="3"/>
  <c r="F13407" i="3"/>
  <c r="E13407" i="3"/>
  <c r="F13405" i="3"/>
  <c r="E13405" i="3"/>
  <c r="F13403" i="3"/>
  <c r="E13403" i="3"/>
  <c r="F13401" i="3"/>
  <c r="E13401" i="3"/>
  <c r="F13399" i="3"/>
  <c r="E13399" i="3"/>
  <c r="F13395" i="3"/>
  <c r="E13395" i="3"/>
  <c r="F13394" i="3"/>
  <c r="E13394" i="3"/>
  <c r="F13392" i="3"/>
  <c r="E13392" i="3"/>
  <c r="F13390" i="3"/>
  <c r="E13390" i="3"/>
  <c r="F13388" i="3"/>
  <c r="E13388" i="3"/>
  <c r="F13387" i="3"/>
  <c r="E13387" i="3"/>
  <c r="F13384" i="3"/>
  <c r="E13384" i="3"/>
  <c r="F13382" i="3"/>
  <c r="E13382" i="3"/>
  <c r="F13379" i="3"/>
  <c r="E13379" i="3"/>
  <c r="F13377" i="3"/>
  <c r="E13377" i="3"/>
  <c r="F13373" i="3"/>
  <c r="E13373" i="3"/>
  <c r="F13371" i="3"/>
  <c r="E13371" i="3"/>
  <c r="F13369" i="3"/>
  <c r="E13369" i="3"/>
  <c r="F13368" i="3"/>
  <c r="E13368" i="3"/>
  <c r="F13367" i="3"/>
  <c r="E13367" i="3"/>
  <c r="F13365" i="3"/>
  <c r="E13365" i="3"/>
  <c r="F13364" i="3"/>
  <c r="E13364" i="3"/>
  <c r="F13363" i="3"/>
  <c r="E13363" i="3"/>
  <c r="F13362" i="3"/>
  <c r="E13362" i="3"/>
  <c r="F13361" i="3"/>
  <c r="E13361" i="3"/>
  <c r="F13359" i="3"/>
  <c r="E13359" i="3"/>
  <c r="F13357" i="3"/>
  <c r="E13357" i="3"/>
  <c r="F13354" i="3"/>
  <c r="E13354" i="3"/>
  <c r="F13353" i="3"/>
  <c r="E13353" i="3"/>
  <c r="F13349" i="3"/>
  <c r="E13349" i="3"/>
  <c r="F13348" i="3"/>
  <c r="E13348" i="3"/>
  <c r="G13347" i="3"/>
  <c r="F13347" i="3"/>
  <c r="E13347" i="3"/>
  <c r="G13346" i="3"/>
  <c r="F13346" i="3"/>
  <c r="E13346" i="3"/>
  <c r="G13345" i="3"/>
  <c r="F13345" i="3"/>
  <c r="E13345" i="3"/>
  <c r="G13344" i="3"/>
  <c r="F13344" i="3"/>
  <c r="E13344" i="3"/>
  <c r="G13342" i="3"/>
  <c r="F13342" i="3"/>
  <c r="E13342" i="3"/>
  <c r="G13341" i="3"/>
  <c r="F13341" i="3"/>
  <c r="E13341" i="3"/>
  <c r="G13340" i="3"/>
  <c r="F13340" i="3"/>
  <c r="E13340" i="3"/>
  <c r="G13339" i="3"/>
  <c r="F13339" i="3"/>
  <c r="E13339" i="3"/>
  <c r="G13337" i="3"/>
  <c r="F13337" i="3"/>
  <c r="E13337" i="3"/>
  <c r="G13336" i="3"/>
  <c r="F13336" i="3"/>
  <c r="E13336" i="3"/>
  <c r="G13335" i="3"/>
  <c r="F13335" i="3"/>
  <c r="E13335" i="3"/>
  <c r="G13334" i="3"/>
  <c r="F13334" i="3"/>
  <c r="E13334" i="3"/>
  <c r="G13333" i="3"/>
  <c r="F13333" i="3"/>
  <c r="E13333" i="3"/>
  <c r="G13331" i="3"/>
  <c r="F13331" i="3"/>
  <c r="E13331" i="3"/>
  <c r="G13329" i="3"/>
  <c r="F13329" i="3"/>
  <c r="E13329" i="3"/>
  <c r="G13327" i="3"/>
  <c r="F13327" i="3"/>
  <c r="E13327" i="3"/>
  <c r="G13323" i="3"/>
  <c r="F13323" i="3"/>
  <c r="E13323" i="3"/>
  <c r="G13321" i="3"/>
  <c r="F13321" i="3"/>
  <c r="E13321" i="3"/>
  <c r="G13320" i="3"/>
  <c r="F13320" i="3"/>
  <c r="E13320" i="3"/>
  <c r="G13318" i="3"/>
  <c r="F13318" i="3"/>
  <c r="E13318" i="3"/>
  <c r="G13317" i="3"/>
  <c r="F13317" i="3"/>
  <c r="E13317" i="3"/>
  <c r="G13316" i="3"/>
  <c r="F13316" i="3"/>
  <c r="E13316" i="3"/>
  <c r="G13314" i="3"/>
  <c r="F13314" i="3"/>
  <c r="E13314" i="3"/>
  <c r="G13312" i="3"/>
  <c r="F13312" i="3"/>
  <c r="E13312" i="3"/>
  <c r="G13311" i="3"/>
  <c r="F13311" i="3"/>
  <c r="E13311" i="3"/>
  <c r="G13309" i="3"/>
  <c r="F13309" i="3"/>
  <c r="E13309" i="3"/>
  <c r="G13307" i="3"/>
  <c r="F13307" i="3"/>
  <c r="E13307" i="3"/>
  <c r="G13305" i="3"/>
  <c r="F13305" i="3"/>
  <c r="E13305" i="3"/>
  <c r="G13303" i="3"/>
  <c r="F13303" i="3"/>
  <c r="E13303" i="3"/>
  <c r="G13301" i="3"/>
  <c r="F13301" i="3"/>
  <c r="E13301" i="3"/>
  <c r="G13299" i="3"/>
  <c r="F13299" i="3"/>
  <c r="E13299" i="3"/>
  <c r="G13297" i="3"/>
  <c r="F13297" i="3"/>
  <c r="E13297" i="3"/>
  <c r="G13296" i="3"/>
  <c r="F13296" i="3"/>
  <c r="E13296" i="3"/>
  <c r="G13295" i="3"/>
  <c r="F13295" i="3"/>
  <c r="E13295" i="3"/>
  <c r="G13294" i="3"/>
  <c r="F13294" i="3"/>
  <c r="E13294" i="3"/>
  <c r="G13293" i="3"/>
  <c r="F13293" i="3"/>
  <c r="E13293" i="3"/>
  <c r="G13292" i="3"/>
  <c r="F13292" i="3"/>
  <c r="E13292" i="3"/>
  <c r="G13291" i="3"/>
  <c r="F13291" i="3"/>
  <c r="E13291" i="3"/>
  <c r="G13289" i="3"/>
  <c r="F13289" i="3"/>
  <c r="E13289" i="3"/>
  <c r="G13288" i="3"/>
  <c r="F13288" i="3"/>
  <c r="E13288" i="3"/>
  <c r="G13286" i="3"/>
  <c r="F13286" i="3"/>
  <c r="E13286" i="3"/>
  <c r="G13284" i="3"/>
  <c r="F13284" i="3"/>
  <c r="E13284" i="3"/>
  <c r="G13282" i="3"/>
  <c r="F13282" i="3"/>
  <c r="E13282" i="3"/>
  <c r="G13280" i="3"/>
  <c r="F13280" i="3"/>
  <c r="E13280" i="3"/>
  <c r="G13278" i="3"/>
  <c r="F13278" i="3"/>
  <c r="E13278" i="3"/>
  <c r="G13276" i="3"/>
  <c r="F13276" i="3"/>
  <c r="E13276" i="3"/>
  <c r="G13274" i="3"/>
  <c r="F13274" i="3"/>
  <c r="E13274" i="3"/>
  <c r="G13273" i="3"/>
  <c r="F13273" i="3"/>
  <c r="E13273" i="3"/>
  <c r="G13271" i="3"/>
  <c r="F13271" i="3"/>
  <c r="E13271" i="3"/>
  <c r="G13269" i="3"/>
  <c r="F13269" i="3"/>
  <c r="E13269" i="3"/>
  <c r="G13268" i="3"/>
  <c r="F13268" i="3"/>
  <c r="E13268" i="3"/>
  <c r="G13266" i="3"/>
  <c r="F13266" i="3"/>
  <c r="E13266" i="3"/>
  <c r="G13264" i="3"/>
  <c r="F13264" i="3"/>
  <c r="E13264" i="3"/>
  <c r="G13262" i="3"/>
  <c r="F13262" i="3"/>
  <c r="E13262" i="3"/>
  <c r="G13260" i="3"/>
  <c r="F13260" i="3"/>
  <c r="E13260" i="3"/>
  <c r="G13258" i="3"/>
  <c r="F13258" i="3"/>
  <c r="E13258" i="3"/>
  <c r="G13257" i="3"/>
  <c r="F13257" i="3"/>
  <c r="E13257" i="3"/>
  <c r="G13255" i="3"/>
  <c r="F13255" i="3"/>
  <c r="E13255" i="3"/>
  <c r="G13254" i="3"/>
  <c r="F13254" i="3"/>
  <c r="E13254" i="3"/>
  <c r="G13253" i="3"/>
  <c r="F13253" i="3"/>
  <c r="E13253" i="3"/>
  <c r="G13252" i="3"/>
  <c r="F13252" i="3"/>
  <c r="E13252" i="3"/>
  <c r="G13250" i="3"/>
  <c r="F13250" i="3"/>
  <c r="E13250" i="3"/>
  <c r="G13248" i="3"/>
  <c r="F13248" i="3"/>
  <c r="E13248" i="3"/>
  <c r="G13246" i="3"/>
  <c r="F13246" i="3"/>
  <c r="E13246" i="3"/>
  <c r="G13245" i="3"/>
  <c r="F13245" i="3"/>
  <c r="E13245" i="3"/>
  <c r="G13244" i="3"/>
  <c r="F13244" i="3"/>
  <c r="E13244" i="3"/>
  <c r="G13241" i="3"/>
  <c r="F13241" i="3"/>
  <c r="E13241" i="3"/>
  <c r="G13239" i="3"/>
  <c r="F13239" i="3"/>
  <c r="E13239" i="3"/>
  <c r="F13238" i="3"/>
  <c r="E13238" i="3"/>
  <c r="F13237" i="3"/>
  <c r="E13237" i="3"/>
  <c r="F13236" i="3"/>
  <c r="E13236" i="3"/>
  <c r="F13235" i="3"/>
  <c r="E13235" i="3"/>
  <c r="F13233" i="3"/>
  <c r="E13233" i="3"/>
  <c r="F13232" i="3"/>
  <c r="E13232" i="3"/>
  <c r="F13231" i="3"/>
  <c r="E13231" i="3"/>
  <c r="F13229" i="3"/>
  <c r="E13229" i="3"/>
  <c r="F13228" i="3"/>
  <c r="E13228" i="3"/>
  <c r="F13227" i="3"/>
  <c r="E13227" i="3"/>
  <c r="F13226" i="3"/>
  <c r="E13226" i="3"/>
  <c r="F13225" i="3"/>
  <c r="E13225" i="3"/>
  <c r="F13224" i="3"/>
  <c r="E13224" i="3"/>
  <c r="F13221" i="3"/>
  <c r="E13221" i="3"/>
  <c r="F13216" i="3"/>
  <c r="E13216" i="3"/>
  <c r="F13214" i="3"/>
  <c r="E13214" i="3"/>
  <c r="F13211" i="3"/>
  <c r="E13211" i="3"/>
  <c r="F13209" i="3"/>
  <c r="E13209" i="3"/>
  <c r="F13208" i="3"/>
  <c r="E13208" i="3"/>
  <c r="F13206" i="3"/>
  <c r="E13206" i="3"/>
  <c r="F13205" i="3"/>
  <c r="E13205" i="3"/>
  <c r="F13204" i="3"/>
  <c r="E13204" i="3"/>
  <c r="F13202" i="3"/>
  <c r="E13202" i="3"/>
  <c r="F13200" i="3"/>
  <c r="E13200" i="3"/>
  <c r="F13197" i="3"/>
  <c r="E13197" i="3"/>
  <c r="F13195" i="3"/>
  <c r="E13195" i="3"/>
  <c r="F13191" i="3"/>
  <c r="E13191" i="3"/>
  <c r="F13190" i="3"/>
  <c r="E13190" i="3"/>
  <c r="F13187" i="3"/>
  <c r="E13187" i="3"/>
  <c r="F13185" i="3"/>
  <c r="E13185" i="3"/>
  <c r="F13183" i="3"/>
  <c r="E13183" i="3"/>
  <c r="F13181" i="3"/>
  <c r="E13181" i="3"/>
  <c r="F13180" i="3"/>
  <c r="E13180" i="3"/>
  <c r="F13179" i="3"/>
  <c r="E13179" i="3"/>
  <c r="F13178" i="3"/>
  <c r="E13178" i="3"/>
  <c r="F13176" i="3"/>
  <c r="E13176" i="3"/>
  <c r="F13175" i="3"/>
  <c r="E13175" i="3"/>
  <c r="F13173" i="3"/>
  <c r="E13173" i="3"/>
  <c r="F13171" i="3"/>
  <c r="E13171" i="3"/>
  <c r="F13170" i="3"/>
  <c r="E13170" i="3"/>
  <c r="F13168" i="3"/>
  <c r="E13168" i="3"/>
  <c r="F13166" i="3"/>
  <c r="E13166" i="3"/>
  <c r="F13163" i="3"/>
  <c r="E13163" i="3"/>
  <c r="F13161" i="3"/>
  <c r="E13161" i="3"/>
  <c r="F13159" i="3"/>
  <c r="E13159" i="3"/>
  <c r="F13155" i="3"/>
  <c r="E13155" i="3"/>
  <c r="F13154" i="3"/>
  <c r="E13154" i="3"/>
  <c r="F13153" i="3"/>
  <c r="E13153" i="3"/>
  <c r="F13149" i="3"/>
  <c r="E13149" i="3"/>
  <c r="F13148" i="3"/>
  <c r="E13148" i="3"/>
  <c r="F13146" i="3"/>
  <c r="E13146" i="3"/>
  <c r="F13144" i="3"/>
  <c r="E13144" i="3"/>
  <c r="F13140" i="3"/>
  <c r="E13140" i="3"/>
  <c r="F13138" i="3"/>
  <c r="E13138" i="3"/>
  <c r="F13136" i="3"/>
  <c r="E13136" i="3"/>
  <c r="F13135" i="3"/>
  <c r="E13135" i="3"/>
  <c r="F13134" i="3"/>
  <c r="E13134" i="3"/>
  <c r="F13133" i="3"/>
  <c r="E13133" i="3"/>
  <c r="F13131" i="3"/>
  <c r="E13131" i="3"/>
  <c r="F13130" i="3"/>
  <c r="E13130" i="3"/>
  <c r="F13129" i="3"/>
  <c r="E13129" i="3"/>
  <c r="F13127" i="3"/>
  <c r="E13127" i="3"/>
  <c r="F13126" i="3"/>
  <c r="E13126" i="3"/>
  <c r="F13125" i="3"/>
  <c r="E13125" i="3"/>
  <c r="F13124" i="3"/>
  <c r="E13124" i="3"/>
  <c r="F13122" i="3"/>
  <c r="E13122" i="3"/>
  <c r="F13118" i="3"/>
  <c r="E13118" i="3"/>
  <c r="F13116" i="3"/>
  <c r="E13116" i="3"/>
  <c r="G13115" i="3"/>
  <c r="F13115" i="3"/>
  <c r="E13115" i="3"/>
  <c r="G13114" i="3"/>
  <c r="F13114" i="3"/>
  <c r="E13114" i="3"/>
  <c r="G13113" i="3"/>
  <c r="F13113" i="3"/>
  <c r="E13113" i="3"/>
  <c r="G13112" i="3"/>
  <c r="F13112" i="3"/>
  <c r="E13112" i="3"/>
  <c r="G13110" i="3"/>
  <c r="F13110" i="3"/>
  <c r="E13110" i="3"/>
  <c r="G13109" i="3"/>
  <c r="F13109" i="3"/>
  <c r="E13109" i="3"/>
  <c r="G13108" i="3"/>
  <c r="F13108" i="3"/>
  <c r="E13108" i="3"/>
  <c r="G13107" i="3"/>
  <c r="F13107" i="3"/>
  <c r="E13107" i="3"/>
  <c r="G13105" i="3"/>
  <c r="F13105" i="3"/>
  <c r="E13105" i="3"/>
  <c r="G13104" i="3"/>
  <c r="F13104" i="3"/>
  <c r="E13104" i="3"/>
  <c r="G13103" i="3"/>
  <c r="F13103" i="3"/>
  <c r="E13103" i="3"/>
  <c r="G13102" i="3"/>
  <c r="F13102" i="3"/>
  <c r="E13102" i="3"/>
  <c r="G13101" i="3"/>
  <c r="F13101" i="3"/>
  <c r="E13101" i="3"/>
  <c r="G13099" i="3"/>
  <c r="F13099" i="3"/>
  <c r="E13099" i="3"/>
  <c r="G13095" i="3"/>
  <c r="F13095" i="3"/>
  <c r="E13095" i="3"/>
  <c r="G13093" i="3"/>
  <c r="F13093" i="3"/>
  <c r="E13093" i="3"/>
  <c r="G13091" i="3"/>
  <c r="F13091" i="3"/>
  <c r="E13091" i="3"/>
  <c r="G13089" i="3"/>
  <c r="F13089" i="3"/>
  <c r="E13089" i="3"/>
  <c r="G13088" i="3"/>
  <c r="F13088" i="3"/>
  <c r="E13088" i="3"/>
  <c r="G13086" i="3"/>
  <c r="F13086" i="3"/>
  <c r="E13086" i="3"/>
  <c r="G13085" i="3"/>
  <c r="F13085" i="3"/>
  <c r="E13085" i="3"/>
  <c r="G13084" i="3"/>
  <c r="F13084" i="3"/>
  <c r="E13084" i="3"/>
  <c r="G13082" i="3"/>
  <c r="F13082" i="3"/>
  <c r="E13082" i="3"/>
  <c r="G13080" i="3"/>
  <c r="F13080" i="3"/>
  <c r="E13080" i="3"/>
  <c r="G13077" i="3"/>
  <c r="F13077" i="3"/>
  <c r="E13077" i="3"/>
  <c r="G13075" i="3"/>
  <c r="F13075" i="3"/>
  <c r="E13075" i="3"/>
  <c r="G13070" i="3"/>
  <c r="F13070" i="3"/>
  <c r="E13070" i="3"/>
  <c r="G13068" i="3"/>
  <c r="F13068" i="3"/>
  <c r="E13068" i="3"/>
  <c r="G13066" i="3"/>
  <c r="F13066" i="3"/>
  <c r="E13066" i="3"/>
  <c r="G13065" i="3"/>
  <c r="F13065" i="3"/>
  <c r="E13065" i="3"/>
  <c r="G13063" i="3"/>
  <c r="F13063" i="3"/>
  <c r="E13063" i="3"/>
  <c r="G13061" i="3"/>
  <c r="F13061" i="3"/>
  <c r="E13061" i="3"/>
  <c r="G13060" i="3"/>
  <c r="F13060" i="3"/>
  <c r="E13060" i="3"/>
  <c r="G13059" i="3"/>
  <c r="F13059" i="3"/>
  <c r="E13059" i="3"/>
  <c r="G13058" i="3"/>
  <c r="F13058" i="3"/>
  <c r="E13058" i="3"/>
  <c r="G13057" i="3"/>
  <c r="F13057" i="3"/>
  <c r="E13057" i="3"/>
  <c r="G13055" i="3"/>
  <c r="F13055" i="3"/>
  <c r="E13055" i="3"/>
  <c r="G13054" i="3"/>
  <c r="F13054" i="3"/>
  <c r="E13054" i="3"/>
  <c r="G13053" i="3"/>
  <c r="F13053" i="3"/>
  <c r="E13053" i="3"/>
  <c r="G13051" i="3"/>
  <c r="F13051" i="3"/>
  <c r="E13051" i="3"/>
  <c r="G13050" i="3"/>
  <c r="F13050" i="3"/>
  <c r="E13050" i="3"/>
  <c r="G13048" i="3"/>
  <c r="F13048" i="3"/>
  <c r="E13048" i="3"/>
  <c r="G13046" i="3"/>
  <c r="F13046" i="3"/>
  <c r="E13046" i="3"/>
  <c r="G13044" i="3"/>
  <c r="F13044" i="3"/>
  <c r="E13044" i="3"/>
  <c r="G13040" i="3"/>
  <c r="F13040" i="3"/>
  <c r="E13040" i="3"/>
  <c r="G13037" i="3"/>
  <c r="F13037" i="3"/>
  <c r="E13037" i="3"/>
  <c r="G13036" i="3"/>
  <c r="F13036" i="3"/>
  <c r="E13036" i="3"/>
  <c r="G13034" i="3"/>
  <c r="F13034" i="3"/>
  <c r="E13034" i="3"/>
  <c r="G13032" i="3"/>
  <c r="F13032" i="3"/>
  <c r="E13032" i="3"/>
  <c r="G13030" i="3"/>
  <c r="F13030" i="3"/>
  <c r="E13030" i="3"/>
  <c r="G13028" i="3"/>
  <c r="F13028" i="3"/>
  <c r="E13028" i="3"/>
  <c r="G13026" i="3"/>
  <c r="F13026" i="3"/>
  <c r="E13026" i="3"/>
  <c r="G13023" i="3"/>
  <c r="F13023" i="3"/>
  <c r="E13023" i="3"/>
  <c r="G13021" i="3"/>
  <c r="F13021" i="3"/>
  <c r="E13021" i="3"/>
  <c r="G13019" i="3"/>
  <c r="F13019" i="3"/>
  <c r="E13019" i="3"/>
  <c r="G13018" i="3"/>
  <c r="F13018" i="3"/>
  <c r="E13018" i="3"/>
  <c r="G13017" i="3"/>
  <c r="F13017" i="3"/>
  <c r="E13017" i="3"/>
  <c r="G13016" i="3"/>
  <c r="F13016" i="3"/>
  <c r="E13016" i="3"/>
  <c r="G13015" i="3"/>
  <c r="F13015" i="3"/>
  <c r="E13015" i="3"/>
  <c r="G13014" i="3"/>
  <c r="F13014" i="3"/>
  <c r="E13014" i="3"/>
  <c r="G13013" i="3"/>
  <c r="F13013" i="3"/>
  <c r="E13013" i="3"/>
  <c r="G13012" i="3"/>
  <c r="F13012" i="3"/>
  <c r="E13012" i="3"/>
  <c r="G13010" i="3"/>
  <c r="F13010" i="3"/>
  <c r="E13010" i="3"/>
  <c r="G13008" i="3"/>
  <c r="F13008" i="3"/>
  <c r="E13008" i="3"/>
  <c r="G13007" i="3"/>
  <c r="F13007" i="3"/>
  <c r="E13007" i="3"/>
  <c r="G13005" i="3"/>
  <c r="F13005" i="3"/>
  <c r="E13005" i="3"/>
  <c r="G13002" i="3"/>
  <c r="F13002" i="3"/>
  <c r="E13002" i="3"/>
  <c r="G13000" i="3"/>
  <c r="F13000" i="3"/>
  <c r="E13000" i="3"/>
  <c r="F12999" i="3"/>
  <c r="E12999" i="3"/>
  <c r="F12998" i="3"/>
  <c r="E12998" i="3"/>
  <c r="F12996" i="3"/>
  <c r="E12996" i="3"/>
  <c r="F12994" i="3"/>
  <c r="E12994" i="3"/>
  <c r="F12992" i="3"/>
  <c r="E12992" i="3"/>
  <c r="F12991" i="3"/>
  <c r="E12991" i="3"/>
  <c r="F12990" i="3"/>
  <c r="E12990" i="3"/>
  <c r="F12988" i="3"/>
  <c r="E12988" i="3"/>
  <c r="F12986" i="3"/>
  <c r="E12986" i="3"/>
  <c r="F12983" i="3"/>
  <c r="E12983" i="3"/>
  <c r="F12982" i="3"/>
  <c r="E12982" i="3"/>
  <c r="F12980" i="3"/>
  <c r="E12980" i="3"/>
  <c r="F12978" i="3"/>
  <c r="E12978" i="3"/>
  <c r="F12977" i="3"/>
  <c r="E12977" i="3"/>
  <c r="F12975" i="3"/>
  <c r="E12975" i="3"/>
  <c r="F12971" i="3"/>
  <c r="E12971" i="3"/>
  <c r="F12969" i="3"/>
  <c r="E12969" i="3"/>
  <c r="F12967" i="3"/>
  <c r="E12967" i="3"/>
  <c r="F12966" i="3"/>
  <c r="E12966" i="3"/>
  <c r="F12964" i="3"/>
  <c r="E12964" i="3"/>
  <c r="F12961" i="3"/>
  <c r="E12961" i="3"/>
  <c r="F12960" i="3"/>
  <c r="E12960" i="3"/>
  <c r="F12958" i="3"/>
  <c r="E12958" i="3"/>
  <c r="F12955" i="3"/>
  <c r="E12955" i="3"/>
  <c r="F12951" i="3"/>
  <c r="E12951" i="3"/>
  <c r="F12947" i="3"/>
  <c r="E12947" i="3"/>
  <c r="F12945" i="3"/>
  <c r="E12945" i="3"/>
  <c r="F12943" i="3"/>
  <c r="E12943" i="3"/>
  <c r="F12942" i="3"/>
  <c r="E12942" i="3"/>
  <c r="F12940" i="3"/>
  <c r="E12940" i="3"/>
  <c r="F12938" i="3"/>
  <c r="E12938" i="3"/>
  <c r="F12936" i="3"/>
  <c r="E12936" i="3"/>
  <c r="F12935" i="3"/>
  <c r="E12935" i="3"/>
  <c r="F12933" i="3"/>
  <c r="E12933" i="3"/>
  <c r="F12932" i="3"/>
  <c r="E12932" i="3"/>
  <c r="F12930" i="3"/>
  <c r="E12930" i="3"/>
  <c r="F12928" i="3"/>
  <c r="E12928" i="3"/>
  <c r="F12926" i="3"/>
  <c r="E12926" i="3"/>
  <c r="F12924" i="3"/>
  <c r="E12924" i="3"/>
  <c r="F12922" i="3"/>
  <c r="E12922" i="3"/>
  <c r="F12920" i="3"/>
  <c r="E12920" i="3"/>
  <c r="F12918" i="3"/>
  <c r="E12918" i="3"/>
  <c r="F12916" i="3"/>
  <c r="E12916" i="3"/>
  <c r="F12914" i="3"/>
  <c r="E12914" i="3"/>
  <c r="F12911" i="3"/>
  <c r="E12911" i="3"/>
  <c r="F12908" i="3"/>
  <c r="E12908" i="3"/>
  <c r="F12906" i="3"/>
  <c r="E12906" i="3"/>
  <c r="F12904" i="3"/>
  <c r="E12904" i="3"/>
  <c r="F12900" i="3"/>
  <c r="E12900" i="3"/>
  <c r="F12899" i="3"/>
  <c r="E12899" i="3"/>
  <c r="F12896" i="3"/>
  <c r="E12896" i="3"/>
  <c r="F12894" i="3"/>
  <c r="E12894" i="3"/>
  <c r="F12890" i="3"/>
  <c r="E12890" i="3"/>
  <c r="F12888" i="3"/>
  <c r="E12888" i="3"/>
  <c r="F12886" i="3"/>
  <c r="E12886" i="3"/>
  <c r="F12885" i="3"/>
  <c r="E12885" i="3"/>
  <c r="F12884" i="3"/>
  <c r="E12884" i="3"/>
  <c r="F12883" i="3"/>
  <c r="E12883" i="3"/>
  <c r="F12882" i="3"/>
  <c r="E12882" i="3"/>
  <c r="F12881" i="3"/>
  <c r="E12881" i="3"/>
  <c r="F12880" i="3"/>
  <c r="E12880" i="3"/>
  <c r="F12879" i="3"/>
  <c r="E12879" i="3"/>
  <c r="F12877" i="3"/>
  <c r="E12877" i="3"/>
  <c r="F12875" i="3"/>
  <c r="E12875" i="3"/>
  <c r="F12873" i="3"/>
  <c r="E12873" i="3"/>
  <c r="F12871" i="3"/>
  <c r="E12871" i="3"/>
  <c r="F12869" i="3"/>
  <c r="E12869" i="3"/>
  <c r="F12866" i="3"/>
  <c r="E12866" i="3"/>
  <c r="G12865" i="3"/>
  <c r="F12865" i="3"/>
  <c r="E12865" i="3"/>
  <c r="G12864" i="3"/>
  <c r="F12864" i="3"/>
  <c r="E12864" i="3"/>
  <c r="G12863" i="3"/>
  <c r="F12863" i="3"/>
  <c r="E12863" i="3"/>
  <c r="G12861" i="3"/>
  <c r="F12861" i="3"/>
  <c r="E12861" i="3"/>
  <c r="G12859" i="3"/>
  <c r="F12859" i="3"/>
  <c r="E12859" i="3"/>
  <c r="G12858" i="3"/>
  <c r="F12858" i="3"/>
  <c r="E12858" i="3"/>
  <c r="G12857" i="3"/>
  <c r="F12857" i="3"/>
  <c r="E12857" i="3"/>
  <c r="G12856" i="3"/>
  <c r="F12856" i="3"/>
  <c r="E12856" i="3"/>
  <c r="G12854" i="3"/>
  <c r="F12854" i="3"/>
  <c r="E12854" i="3"/>
  <c r="G12852" i="3"/>
  <c r="F12852" i="3"/>
  <c r="E12852" i="3"/>
  <c r="G12851" i="3"/>
  <c r="F12851" i="3"/>
  <c r="E12851" i="3"/>
  <c r="G12849" i="3"/>
  <c r="F12849" i="3"/>
  <c r="E12849" i="3"/>
  <c r="G12848" i="3"/>
  <c r="F12848" i="3"/>
  <c r="E12848" i="3"/>
  <c r="G12845" i="3"/>
  <c r="F12845" i="3"/>
  <c r="E12845" i="3"/>
  <c r="G12844" i="3"/>
  <c r="F12844" i="3"/>
  <c r="E12844" i="3"/>
  <c r="G12841" i="3"/>
  <c r="F12841" i="3"/>
  <c r="E12841" i="3"/>
  <c r="G12836" i="3"/>
  <c r="F12836" i="3"/>
  <c r="E12836" i="3"/>
  <c r="G12834" i="3"/>
  <c r="F12834" i="3"/>
  <c r="E12834" i="3"/>
  <c r="G12833" i="3"/>
  <c r="F12833" i="3"/>
  <c r="E12833" i="3"/>
  <c r="G12830" i="3"/>
  <c r="F12830" i="3"/>
  <c r="E12830" i="3"/>
  <c r="G12829" i="3"/>
  <c r="F12829" i="3"/>
  <c r="E12829" i="3"/>
  <c r="G12826" i="3"/>
  <c r="F12826" i="3"/>
  <c r="E12826" i="3"/>
  <c r="G12825" i="3"/>
  <c r="F12825" i="3"/>
  <c r="E12825" i="3"/>
  <c r="G12823" i="3"/>
  <c r="F12823" i="3"/>
  <c r="E12823" i="3"/>
  <c r="G12822" i="3"/>
  <c r="F12822" i="3"/>
  <c r="E12822" i="3"/>
  <c r="G12820" i="3"/>
  <c r="F12820" i="3"/>
  <c r="E12820" i="3"/>
  <c r="G12817" i="3"/>
  <c r="F12817" i="3"/>
  <c r="E12817" i="3"/>
  <c r="G12816" i="3"/>
  <c r="F12816" i="3"/>
  <c r="E12816" i="3"/>
  <c r="G12813" i="3"/>
  <c r="F12813" i="3"/>
  <c r="E12813" i="3"/>
  <c r="G12812" i="3"/>
  <c r="F12812" i="3"/>
  <c r="E12812" i="3"/>
  <c r="G12810" i="3"/>
  <c r="F12810" i="3"/>
  <c r="E12810" i="3"/>
  <c r="G12808" i="3"/>
  <c r="F12808" i="3"/>
  <c r="E12808" i="3"/>
  <c r="G12807" i="3"/>
  <c r="F12807" i="3"/>
  <c r="E12807" i="3"/>
  <c r="G12806" i="3"/>
  <c r="F12806" i="3"/>
  <c r="E12806" i="3"/>
  <c r="G12805" i="3"/>
  <c r="F12805" i="3"/>
  <c r="E12805" i="3"/>
  <c r="G12803" i="3"/>
  <c r="F12803" i="3"/>
  <c r="E12803" i="3"/>
  <c r="G12802" i="3"/>
  <c r="F12802" i="3"/>
  <c r="E12802" i="3"/>
  <c r="G12800" i="3"/>
  <c r="F12800" i="3"/>
  <c r="E12800" i="3"/>
  <c r="G12798" i="3"/>
  <c r="F12798" i="3"/>
  <c r="E12798" i="3"/>
  <c r="G12797" i="3"/>
  <c r="F12797" i="3"/>
  <c r="E12797" i="3"/>
  <c r="G12793" i="3"/>
  <c r="F12793" i="3"/>
  <c r="E12793" i="3"/>
  <c r="G12792" i="3"/>
  <c r="F12792" i="3"/>
  <c r="E12792" i="3"/>
  <c r="G12790" i="3"/>
  <c r="F12790" i="3"/>
  <c r="E12790" i="3"/>
  <c r="G12787" i="3"/>
  <c r="F12787" i="3"/>
  <c r="E12787" i="3"/>
  <c r="G12785" i="3"/>
  <c r="F12785" i="3"/>
  <c r="E12785" i="3"/>
  <c r="G12782" i="3"/>
  <c r="F12782" i="3"/>
  <c r="E12782" i="3"/>
  <c r="G12780" i="3"/>
  <c r="F12780" i="3"/>
  <c r="E12780" i="3"/>
  <c r="G12778" i="3"/>
  <c r="F12778" i="3"/>
  <c r="E12778" i="3"/>
  <c r="G12775" i="3"/>
  <c r="F12775" i="3"/>
  <c r="E12775" i="3"/>
  <c r="G12773" i="3"/>
  <c r="F12773" i="3"/>
  <c r="E12773" i="3"/>
  <c r="G12771" i="3"/>
  <c r="F12771" i="3"/>
  <c r="E12771" i="3"/>
  <c r="G12769" i="3"/>
  <c r="F12769" i="3"/>
  <c r="E12769" i="3"/>
  <c r="G12765" i="3"/>
  <c r="F12765" i="3"/>
  <c r="E12765" i="3"/>
  <c r="G12763" i="3"/>
  <c r="F12763" i="3"/>
  <c r="E12763" i="3"/>
  <c r="G12761" i="3"/>
  <c r="F12761" i="3"/>
  <c r="E12761" i="3"/>
  <c r="G12760" i="3"/>
  <c r="F12760" i="3"/>
  <c r="E12760" i="3"/>
  <c r="G12759" i="3"/>
  <c r="F12759" i="3"/>
  <c r="E12759" i="3"/>
  <c r="G12757" i="3"/>
  <c r="F12757" i="3"/>
  <c r="E12757" i="3"/>
  <c r="G12756" i="3"/>
  <c r="F12756" i="3"/>
  <c r="E12756" i="3"/>
  <c r="G12755" i="3"/>
  <c r="F12755" i="3"/>
  <c r="E12755" i="3"/>
  <c r="G12754" i="3"/>
  <c r="F12754" i="3"/>
  <c r="E12754" i="3"/>
  <c r="G12753" i="3"/>
  <c r="F12753" i="3"/>
  <c r="E12753" i="3"/>
  <c r="G12752" i="3"/>
  <c r="F12752" i="3"/>
  <c r="E12752" i="3"/>
  <c r="G12751" i="3"/>
  <c r="F12751" i="3"/>
  <c r="E12751" i="3"/>
  <c r="G12750" i="3"/>
  <c r="F12750" i="3"/>
  <c r="E12750" i="3"/>
  <c r="G12749" i="3"/>
  <c r="F12749" i="3"/>
  <c r="E12749" i="3"/>
  <c r="G12745" i="3"/>
  <c r="F12745" i="3"/>
  <c r="E12745" i="3"/>
  <c r="G12744" i="3"/>
  <c r="F12744" i="3"/>
  <c r="E12744" i="3"/>
  <c r="F12743" i="3"/>
  <c r="E12743" i="3"/>
  <c r="F12742" i="3"/>
  <c r="E12742" i="3"/>
  <c r="F12741" i="3"/>
  <c r="E12741" i="3"/>
  <c r="F12740" i="3"/>
  <c r="E12740" i="3"/>
  <c r="F12738" i="3"/>
  <c r="E12738" i="3"/>
  <c r="F12737" i="3"/>
  <c r="E12737" i="3"/>
  <c r="F12736" i="3"/>
  <c r="E12736" i="3"/>
  <c r="F12735" i="3"/>
  <c r="E12735" i="3"/>
  <c r="F12733" i="3"/>
  <c r="E12733" i="3"/>
  <c r="F12732" i="3"/>
  <c r="E12732" i="3"/>
  <c r="F12731" i="3"/>
  <c r="E12731" i="3"/>
  <c r="F12728" i="3"/>
  <c r="E12728" i="3"/>
  <c r="F12727" i="3"/>
  <c r="E12727" i="3"/>
  <c r="F12724" i="3"/>
  <c r="E12724" i="3"/>
  <c r="F12721" i="3"/>
  <c r="E12721" i="3"/>
  <c r="F12717" i="3"/>
  <c r="E12717" i="3"/>
  <c r="F12712" i="3"/>
  <c r="E12712" i="3"/>
  <c r="F12710" i="3"/>
  <c r="E12710" i="3"/>
  <c r="F12709" i="3"/>
  <c r="E12709" i="3"/>
  <c r="F12706" i="3"/>
  <c r="E12706" i="3"/>
  <c r="F12704" i="3"/>
  <c r="E12704" i="3"/>
  <c r="F12701" i="3"/>
  <c r="E12701" i="3"/>
  <c r="F12699" i="3"/>
  <c r="E12699" i="3"/>
  <c r="F12696" i="3"/>
  <c r="E12696" i="3"/>
  <c r="F12695" i="3"/>
  <c r="E12695" i="3"/>
  <c r="F12693" i="3"/>
  <c r="E12693" i="3"/>
  <c r="F12689" i="3"/>
  <c r="E12689" i="3"/>
  <c r="F12688" i="3"/>
  <c r="E12688" i="3"/>
  <c r="F12683" i="3"/>
  <c r="E12683" i="3"/>
  <c r="F12682" i="3"/>
  <c r="E12682" i="3"/>
  <c r="F12680" i="3"/>
  <c r="E12680" i="3"/>
  <c r="F12678" i="3"/>
  <c r="E12678" i="3"/>
  <c r="F12677" i="3"/>
  <c r="E12677" i="3"/>
  <c r="F12676" i="3"/>
  <c r="E12676" i="3"/>
  <c r="F12675" i="3"/>
  <c r="E12675" i="3"/>
  <c r="F12673" i="3"/>
  <c r="E12673" i="3"/>
  <c r="F12672" i="3"/>
  <c r="E12672" i="3"/>
  <c r="F12670" i="3"/>
  <c r="E12670" i="3"/>
  <c r="F12669" i="3"/>
  <c r="E12669" i="3"/>
  <c r="F12667" i="3"/>
  <c r="E12667" i="3"/>
  <c r="F12666" i="3"/>
  <c r="E12666" i="3"/>
  <c r="F12663" i="3"/>
  <c r="E12663" i="3"/>
  <c r="F12662" i="3"/>
  <c r="E12662" i="3"/>
  <c r="F12660" i="3"/>
  <c r="E12660" i="3"/>
  <c r="F12658" i="3"/>
  <c r="E12658" i="3"/>
  <c r="F12653" i="3"/>
  <c r="E12653" i="3"/>
  <c r="F12652" i="3"/>
  <c r="E12652" i="3"/>
  <c r="F12649" i="3"/>
  <c r="E12649" i="3"/>
  <c r="F12647" i="3"/>
  <c r="E12647" i="3"/>
  <c r="F12645" i="3"/>
  <c r="E12645" i="3"/>
  <c r="F12643" i="3"/>
  <c r="E12643" i="3"/>
  <c r="F12639" i="3"/>
  <c r="E12639" i="3"/>
  <c r="F12637" i="3"/>
  <c r="E12637" i="3"/>
  <c r="F12635" i="3"/>
  <c r="E12635" i="3"/>
  <c r="F12633" i="3"/>
  <c r="E12633" i="3"/>
  <c r="F12632" i="3"/>
  <c r="E12632" i="3"/>
  <c r="F12631" i="3"/>
  <c r="E12631" i="3"/>
  <c r="F12629" i="3"/>
  <c r="E12629" i="3"/>
  <c r="F12628" i="3"/>
  <c r="E12628" i="3"/>
  <c r="F12627" i="3"/>
  <c r="E12627" i="3"/>
  <c r="F12626" i="3"/>
  <c r="E12626" i="3"/>
  <c r="F12624" i="3"/>
  <c r="E12624" i="3"/>
  <c r="F12622" i="3"/>
  <c r="E12622" i="3"/>
  <c r="F12620" i="3"/>
  <c r="E12620" i="3"/>
  <c r="F12619" i="3"/>
  <c r="E12619" i="3"/>
  <c r="F12617" i="3"/>
  <c r="E12617" i="3"/>
  <c r="F12615" i="3"/>
  <c r="E12615" i="3"/>
  <c r="F12613" i="3"/>
  <c r="E12613" i="3"/>
  <c r="F12612" i="3"/>
  <c r="E12612" i="3"/>
  <c r="F12611" i="3"/>
  <c r="E12611" i="3"/>
  <c r="F12609" i="3"/>
  <c r="E12609" i="3"/>
  <c r="F12607" i="3"/>
  <c r="E12607" i="3"/>
  <c r="F12605" i="3"/>
  <c r="E12605" i="3"/>
  <c r="F12603" i="3"/>
  <c r="E12603" i="3"/>
  <c r="F12601" i="3"/>
  <c r="E12601" i="3"/>
  <c r="F12599" i="3"/>
  <c r="E12599" i="3"/>
  <c r="F12597" i="3"/>
  <c r="E12597" i="3"/>
  <c r="F12595" i="3"/>
  <c r="E12595" i="3"/>
  <c r="F12594" i="3"/>
  <c r="E12594" i="3"/>
  <c r="F12592" i="3"/>
  <c r="E12592" i="3"/>
  <c r="F12591" i="3"/>
  <c r="E12591" i="3"/>
  <c r="F12589" i="3"/>
  <c r="E12589" i="3"/>
  <c r="F12587" i="3"/>
  <c r="E12587" i="3"/>
  <c r="F12583" i="3"/>
  <c r="E12583" i="3"/>
  <c r="F12578" i="3"/>
  <c r="E12578" i="3"/>
  <c r="F12577" i="3"/>
  <c r="E12577" i="3"/>
  <c r="F12576" i="3"/>
  <c r="E12576" i="3"/>
  <c r="F12574" i="3"/>
  <c r="E12574" i="3"/>
  <c r="F12573" i="3"/>
  <c r="E12573" i="3"/>
  <c r="F12571" i="3"/>
  <c r="E12571" i="3"/>
  <c r="F12569" i="3"/>
  <c r="E12569" i="3"/>
  <c r="F12567" i="3"/>
  <c r="E12567" i="3"/>
  <c r="F12564" i="3"/>
  <c r="E12564" i="3"/>
  <c r="F12561" i="3"/>
  <c r="E12561" i="3"/>
  <c r="F12557" i="3"/>
  <c r="E12557" i="3"/>
  <c r="F12556" i="3"/>
  <c r="E12556" i="3"/>
  <c r="F12551" i="3"/>
  <c r="E12551" i="3"/>
  <c r="F12549" i="3"/>
  <c r="E12549" i="3"/>
  <c r="F12547" i="3"/>
  <c r="E12547" i="3"/>
  <c r="F12545" i="3"/>
  <c r="E12545" i="3"/>
  <c r="F12544" i="3"/>
  <c r="E12544" i="3"/>
  <c r="F12541" i="3"/>
  <c r="E12541" i="3"/>
  <c r="F12537" i="3"/>
  <c r="E12537" i="3"/>
  <c r="F12535" i="3"/>
  <c r="E12535" i="3"/>
  <c r="F12533" i="3"/>
  <c r="E12533" i="3"/>
  <c r="F12531" i="3"/>
  <c r="E12531" i="3"/>
  <c r="F12529" i="3"/>
  <c r="E12529" i="3"/>
  <c r="F12527" i="3"/>
  <c r="E12527" i="3"/>
  <c r="F12524" i="3"/>
  <c r="E12524" i="3"/>
  <c r="F12523" i="3"/>
  <c r="E12523" i="3"/>
  <c r="F12521" i="3"/>
  <c r="E12521" i="3"/>
  <c r="F12517" i="3"/>
  <c r="E12517" i="3"/>
  <c r="F12515" i="3"/>
  <c r="E12515" i="3"/>
  <c r="F12511" i="3"/>
  <c r="E12511" i="3"/>
  <c r="F12508" i="3"/>
  <c r="E12508" i="3"/>
  <c r="F12507" i="3"/>
  <c r="E12507" i="3"/>
  <c r="F12504" i="3"/>
  <c r="E12504" i="3"/>
  <c r="F12502" i="3"/>
  <c r="E12502" i="3"/>
  <c r="F12500" i="3"/>
  <c r="E12500" i="3"/>
  <c r="F12498" i="3"/>
  <c r="E12498" i="3"/>
  <c r="F12495" i="3"/>
  <c r="E12495" i="3"/>
  <c r="F12493" i="3"/>
  <c r="E12493" i="3"/>
  <c r="F12491" i="3"/>
  <c r="E12491" i="3"/>
  <c r="F12489" i="3"/>
  <c r="E12489" i="3"/>
  <c r="F12488" i="3"/>
  <c r="E12488" i="3"/>
  <c r="F12486" i="3"/>
  <c r="E12486" i="3"/>
  <c r="F12485" i="3"/>
  <c r="E12485" i="3"/>
  <c r="F12484" i="3"/>
  <c r="E12484" i="3"/>
  <c r="F12483" i="3"/>
  <c r="E12483" i="3"/>
  <c r="F12481" i="3"/>
  <c r="E12481" i="3"/>
  <c r="F12479" i="3"/>
  <c r="E12479" i="3"/>
  <c r="F12477" i="3"/>
  <c r="E12477" i="3"/>
  <c r="F12475" i="3"/>
  <c r="E12475" i="3"/>
  <c r="F12474" i="3"/>
  <c r="E12474" i="3"/>
  <c r="F12469" i="3"/>
  <c r="E12469" i="3"/>
  <c r="F12468" i="3"/>
  <c r="E12468" i="3"/>
  <c r="F12467" i="3"/>
  <c r="E12467" i="3"/>
  <c r="F12466" i="3"/>
  <c r="E12466" i="3"/>
  <c r="F12465" i="3"/>
  <c r="E12465" i="3"/>
  <c r="F12463" i="3"/>
  <c r="E12463" i="3"/>
  <c r="F12461" i="3"/>
  <c r="E12461" i="3"/>
  <c r="F12460" i="3"/>
  <c r="E12460" i="3"/>
  <c r="F12459" i="3"/>
  <c r="E12459" i="3"/>
  <c r="F12458" i="3"/>
  <c r="E12458" i="3"/>
  <c r="F12456" i="3"/>
  <c r="E12456" i="3"/>
  <c r="F12455" i="3"/>
  <c r="E12455" i="3"/>
  <c r="F12454" i="3"/>
  <c r="E12454" i="3"/>
  <c r="F12451" i="3"/>
  <c r="E12451" i="3"/>
  <c r="F12450" i="3"/>
  <c r="E12450" i="3"/>
  <c r="F12448" i="3"/>
  <c r="E12448" i="3"/>
  <c r="F12443" i="3"/>
  <c r="E12443" i="3"/>
  <c r="F12441" i="3"/>
  <c r="E12441" i="3"/>
  <c r="F12435" i="3"/>
  <c r="E12435" i="3"/>
  <c r="F12433" i="3"/>
  <c r="E12433" i="3"/>
  <c r="F12432" i="3"/>
  <c r="E12432" i="3"/>
  <c r="F12430" i="3"/>
  <c r="E12430" i="3"/>
  <c r="F12428" i="3"/>
  <c r="E12428" i="3"/>
  <c r="F12426" i="3"/>
  <c r="E12426" i="3"/>
  <c r="F12424" i="3"/>
  <c r="E12424" i="3"/>
  <c r="F12421" i="3"/>
  <c r="E12421" i="3"/>
  <c r="F12420" i="3"/>
  <c r="E12420" i="3"/>
  <c r="F12418" i="3"/>
  <c r="E12418" i="3"/>
  <c r="F12414" i="3"/>
  <c r="E12414" i="3"/>
  <c r="F12413" i="3"/>
  <c r="E12413" i="3"/>
  <c r="F12411" i="3"/>
  <c r="E12411" i="3"/>
  <c r="F12409" i="3"/>
  <c r="E12409" i="3"/>
  <c r="F12407" i="3"/>
  <c r="E12407" i="3"/>
  <c r="F12405" i="3"/>
  <c r="E12405" i="3"/>
  <c r="F12404" i="3"/>
  <c r="E12404" i="3"/>
  <c r="F12403" i="3"/>
  <c r="E12403" i="3"/>
  <c r="F12402" i="3"/>
  <c r="E12402" i="3"/>
  <c r="F12400" i="3"/>
  <c r="E12400" i="3"/>
  <c r="F12398" i="3"/>
  <c r="E12398" i="3"/>
  <c r="F12396" i="3"/>
  <c r="E12396" i="3"/>
  <c r="F12394" i="3"/>
  <c r="E12394" i="3"/>
  <c r="F12392" i="3"/>
  <c r="E12392" i="3"/>
  <c r="F12390" i="3"/>
  <c r="E12390" i="3"/>
  <c r="F12388" i="3"/>
  <c r="E12388" i="3"/>
  <c r="F12385" i="3"/>
  <c r="E12385" i="3"/>
  <c r="F12383" i="3"/>
  <c r="E12383" i="3"/>
  <c r="F12380" i="3"/>
  <c r="E12380" i="3"/>
  <c r="F12379" i="3"/>
  <c r="E12379" i="3"/>
  <c r="F12377" i="3"/>
  <c r="E12377" i="3"/>
  <c r="F12376" i="3"/>
  <c r="E12376" i="3"/>
  <c r="F12373" i="3"/>
  <c r="E12373" i="3"/>
  <c r="F12371" i="3"/>
  <c r="E12371" i="3"/>
  <c r="F12369" i="3"/>
  <c r="E12369" i="3"/>
  <c r="F12367" i="3"/>
  <c r="E12367" i="3"/>
  <c r="F12363" i="3"/>
  <c r="E12363" i="3"/>
  <c r="F12361" i="3"/>
  <c r="E12361" i="3"/>
  <c r="F12359" i="3"/>
  <c r="E12359" i="3"/>
  <c r="F12358" i="3"/>
  <c r="E12358" i="3"/>
  <c r="F12357" i="3"/>
  <c r="E12357" i="3"/>
  <c r="F12356" i="3"/>
  <c r="E12356" i="3"/>
  <c r="F12355" i="3"/>
  <c r="E12355" i="3"/>
  <c r="F12354" i="3"/>
  <c r="E12354" i="3"/>
  <c r="F12352" i="3"/>
  <c r="E12352" i="3"/>
  <c r="F12351" i="3"/>
  <c r="E12351" i="3"/>
  <c r="F12349" i="3"/>
  <c r="E12349" i="3"/>
  <c r="F12347" i="3"/>
  <c r="E12347" i="3"/>
  <c r="F12346" i="3"/>
  <c r="E12346" i="3"/>
  <c r="F12344" i="3"/>
  <c r="E12344" i="3"/>
  <c r="F12339" i="3"/>
  <c r="E12339" i="3"/>
  <c r="F12337" i="3"/>
  <c r="E12337" i="3"/>
  <c r="G12336" i="3"/>
  <c r="F12336" i="3"/>
  <c r="E12336" i="3"/>
  <c r="G12335" i="3"/>
  <c r="F12335" i="3"/>
  <c r="E12335" i="3"/>
  <c r="G12334" i="3"/>
  <c r="F12334" i="3"/>
  <c r="E12334" i="3"/>
  <c r="G12333" i="3"/>
  <c r="F12333" i="3"/>
  <c r="E12333" i="3"/>
  <c r="G12331" i="3"/>
  <c r="F12331" i="3"/>
  <c r="E12331" i="3"/>
  <c r="G12330" i="3"/>
  <c r="F12330" i="3"/>
  <c r="E12330" i="3"/>
  <c r="G12329" i="3"/>
  <c r="F12329" i="3"/>
  <c r="E12329" i="3"/>
  <c r="G12328" i="3"/>
  <c r="F12328" i="3"/>
  <c r="E12328" i="3"/>
  <c r="G12326" i="3"/>
  <c r="F12326" i="3"/>
  <c r="E12326" i="3"/>
  <c r="G12325" i="3"/>
  <c r="F12325" i="3"/>
  <c r="E12325" i="3"/>
  <c r="G12324" i="3"/>
  <c r="F12324" i="3"/>
  <c r="E12324" i="3"/>
  <c r="G12322" i="3"/>
  <c r="F12322" i="3"/>
  <c r="E12322" i="3"/>
  <c r="G12321" i="3"/>
  <c r="F12321" i="3"/>
  <c r="E12321" i="3"/>
  <c r="G12319" i="3"/>
  <c r="F12319" i="3"/>
  <c r="E12319" i="3"/>
  <c r="G12317" i="3"/>
  <c r="F12317" i="3"/>
  <c r="E12317" i="3"/>
  <c r="G12313" i="3"/>
  <c r="F12313" i="3"/>
  <c r="E12313" i="3"/>
  <c r="G12309" i="3"/>
  <c r="F12309" i="3"/>
  <c r="E12309" i="3"/>
  <c r="G12307" i="3"/>
  <c r="F12307" i="3"/>
  <c r="E12307" i="3"/>
  <c r="G12306" i="3"/>
  <c r="F12306" i="3"/>
  <c r="E12306" i="3"/>
  <c r="G12304" i="3"/>
  <c r="F12304" i="3"/>
  <c r="E12304" i="3"/>
  <c r="G12303" i="3"/>
  <c r="F12303" i="3"/>
  <c r="E12303" i="3"/>
  <c r="G12302" i="3"/>
  <c r="F12302" i="3"/>
  <c r="E12302" i="3"/>
  <c r="G12300" i="3"/>
  <c r="F12300" i="3"/>
  <c r="E12300" i="3"/>
  <c r="G12298" i="3"/>
  <c r="F12298" i="3"/>
  <c r="E12298" i="3"/>
  <c r="G12294" i="3"/>
  <c r="F12294" i="3"/>
  <c r="E12294" i="3"/>
  <c r="G12292" i="3"/>
  <c r="F12292" i="3"/>
  <c r="E12292" i="3"/>
  <c r="G12289" i="3"/>
  <c r="F12289" i="3"/>
  <c r="E12289" i="3"/>
  <c r="G12286" i="3"/>
  <c r="F12286" i="3"/>
  <c r="E12286" i="3"/>
  <c r="G12283" i="3"/>
  <c r="F12283" i="3"/>
  <c r="E12283" i="3"/>
  <c r="G12281" i="3"/>
  <c r="F12281" i="3"/>
  <c r="E12281" i="3"/>
  <c r="G12279" i="3"/>
  <c r="F12279" i="3"/>
  <c r="E12279" i="3"/>
  <c r="G12277" i="3"/>
  <c r="F12277" i="3"/>
  <c r="E12277" i="3"/>
  <c r="G12276" i="3"/>
  <c r="F12276" i="3"/>
  <c r="E12276" i="3"/>
  <c r="G12275" i="3"/>
  <c r="F12275" i="3"/>
  <c r="E12275" i="3"/>
  <c r="G12274" i="3"/>
  <c r="F12274" i="3"/>
  <c r="E12274" i="3"/>
  <c r="G12272" i="3"/>
  <c r="F12272" i="3"/>
  <c r="E12272" i="3"/>
  <c r="G12271" i="3"/>
  <c r="F12271" i="3"/>
  <c r="E12271" i="3"/>
  <c r="G12269" i="3"/>
  <c r="F12269" i="3"/>
  <c r="E12269" i="3"/>
  <c r="G12267" i="3"/>
  <c r="F12267" i="3"/>
  <c r="E12267" i="3"/>
  <c r="G12266" i="3"/>
  <c r="F12266" i="3"/>
  <c r="E12266" i="3"/>
  <c r="G12264" i="3"/>
  <c r="F12264" i="3"/>
  <c r="E12264" i="3"/>
  <c r="G12261" i="3"/>
  <c r="F12261" i="3"/>
  <c r="E12261" i="3"/>
  <c r="G12259" i="3"/>
  <c r="F12259" i="3"/>
  <c r="E12259" i="3"/>
  <c r="G12258" i="3"/>
  <c r="F12258" i="3"/>
  <c r="E12258" i="3"/>
  <c r="G12255" i="3"/>
  <c r="F12255" i="3"/>
  <c r="E12255" i="3"/>
  <c r="G12254" i="3"/>
  <c r="F12254" i="3"/>
  <c r="E12254" i="3"/>
  <c r="G12252" i="3"/>
  <c r="F12252" i="3"/>
  <c r="E12252" i="3"/>
  <c r="G12251" i="3"/>
  <c r="F12251" i="3"/>
  <c r="E12251" i="3"/>
  <c r="G12249" i="3"/>
  <c r="F12249" i="3"/>
  <c r="E12249" i="3"/>
  <c r="G12247" i="3"/>
  <c r="F12247" i="3"/>
  <c r="E12247" i="3"/>
  <c r="G12245" i="3"/>
  <c r="F12245" i="3"/>
  <c r="E12245" i="3"/>
  <c r="G12243" i="3"/>
  <c r="F12243" i="3"/>
  <c r="E12243" i="3"/>
  <c r="G12240" i="3"/>
  <c r="F12240" i="3"/>
  <c r="E12240" i="3"/>
  <c r="G12238" i="3"/>
  <c r="F12238" i="3"/>
  <c r="E12238" i="3"/>
  <c r="G12236" i="3"/>
  <c r="F12236" i="3"/>
  <c r="E12236" i="3"/>
  <c r="G12234" i="3"/>
  <c r="F12234" i="3"/>
  <c r="E12234" i="3"/>
  <c r="G12233" i="3"/>
  <c r="F12233" i="3"/>
  <c r="E12233" i="3"/>
  <c r="G12232" i="3"/>
  <c r="F12232" i="3"/>
  <c r="E12232" i="3"/>
  <c r="G12231" i="3"/>
  <c r="F12231" i="3"/>
  <c r="E12231" i="3"/>
  <c r="G12230" i="3"/>
  <c r="F12230" i="3"/>
  <c r="E12230" i="3"/>
  <c r="G12229" i="3"/>
  <c r="F12229" i="3"/>
  <c r="E12229" i="3"/>
  <c r="G12228" i="3"/>
  <c r="F12228" i="3"/>
  <c r="E12228" i="3"/>
  <c r="G12226" i="3"/>
  <c r="F12226" i="3"/>
  <c r="E12226" i="3"/>
  <c r="G12224" i="3"/>
  <c r="F12224" i="3"/>
  <c r="E12224" i="3"/>
  <c r="G12222" i="3"/>
  <c r="F12222" i="3"/>
  <c r="E12222" i="3"/>
  <c r="G12221" i="3"/>
  <c r="F12221" i="3"/>
  <c r="E12221" i="3"/>
  <c r="G12219" i="3"/>
  <c r="F12219" i="3"/>
  <c r="E12219" i="3"/>
  <c r="G12217" i="3"/>
  <c r="F12217" i="3"/>
  <c r="E12217" i="3"/>
  <c r="F12216" i="3"/>
  <c r="E12216" i="3"/>
  <c r="F12215" i="3"/>
  <c r="E12215" i="3"/>
  <c r="F12214" i="3"/>
  <c r="E12214" i="3"/>
  <c r="F12210" i="3"/>
  <c r="E12210" i="3"/>
  <c r="F12208" i="3"/>
  <c r="E12208" i="3"/>
  <c r="F12207" i="3"/>
  <c r="E12207" i="3"/>
  <c r="F12206" i="3"/>
  <c r="E12206" i="3"/>
  <c r="F12204" i="3"/>
  <c r="E12204" i="3"/>
  <c r="F12201" i="3"/>
  <c r="E12201" i="3"/>
  <c r="F12200" i="3"/>
  <c r="E12200" i="3"/>
  <c r="F12199" i="3"/>
  <c r="E12199" i="3"/>
  <c r="F12198" i="3"/>
  <c r="E12198" i="3"/>
  <c r="F12197" i="3"/>
  <c r="E12197" i="3"/>
  <c r="F12195" i="3"/>
  <c r="E12195" i="3"/>
  <c r="F12193" i="3"/>
  <c r="E12193" i="3"/>
  <c r="F12189" i="3"/>
  <c r="E12189" i="3"/>
  <c r="F12186" i="3"/>
  <c r="E12186" i="3"/>
  <c r="F12184" i="3"/>
  <c r="E12184" i="3"/>
  <c r="F12183" i="3"/>
  <c r="E12183" i="3"/>
  <c r="F12181" i="3"/>
  <c r="E12181" i="3"/>
  <c r="F12179" i="3"/>
  <c r="E12179" i="3"/>
  <c r="F12177" i="3"/>
  <c r="E12177" i="3"/>
  <c r="F12174" i="3"/>
  <c r="E12174" i="3"/>
  <c r="F12173" i="3"/>
  <c r="E12173" i="3"/>
  <c r="F12169" i="3"/>
  <c r="E12169" i="3"/>
  <c r="F12167" i="3"/>
  <c r="E12167" i="3"/>
  <c r="F12165" i="3"/>
  <c r="E12165" i="3"/>
  <c r="F12162" i="3"/>
  <c r="E12162" i="3"/>
  <c r="F12160" i="3"/>
  <c r="E12160" i="3"/>
  <c r="F12159" i="3"/>
  <c r="E12159" i="3"/>
  <c r="F12157" i="3"/>
  <c r="E12157" i="3"/>
  <c r="F12155" i="3"/>
  <c r="E12155" i="3"/>
  <c r="F12153" i="3"/>
  <c r="E12153" i="3"/>
  <c r="F12151" i="3"/>
  <c r="E12151" i="3"/>
  <c r="F12149" i="3"/>
  <c r="E12149" i="3"/>
  <c r="F12147" i="3"/>
  <c r="E12147" i="3"/>
  <c r="F12145" i="3"/>
  <c r="E12145" i="3"/>
  <c r="F12143" i="3"/>
  <c r="E12143" i="3"/>
  <c r="F12140" i="3"/>
  <c r="E12140" i="3"/>
  <c r="F12139" i="3"/>
  <c r="E12139" i="3"/>
  <c r="F12136" i="3"/>
  <c r="E12136" i="3"/>
  <c r="F12134" i="3"/>
  <c r="E12134" i="3"/>
  <c r="F12132" i="3"/>
  <c r="E12132" i="3"/>
  <c r="F12130" i="3"/>
  <c r="E12130" i="3"/>
  <c r="F12126" i="3"/>
  <c r="E12126" i="3"/>
  <c r="F12124" i="3"/>
  <c r="E12124" i="3"/>
  <c r="F12122" i="3"/>
  <c r="E12122" i="3"/>
  <c r="F12121" i="3"/>
  <c r="E12121" i="3"/>
  <c r="F12118" i="3"/>
  <c r="E12118" i="3"/>
  <c r="F12115" i="3"/>
  <c r="E12115" i="3"/>
  <c r="F12114" i="3"/>
  <c r="E12114" i="3"/>
  <c r="F12112" i="3"/>
  <c r="E12112" i="3"/>
  <c r="F12108" i="3"/>
  <c r="E12108" i="3"/>
  <c r="F12106" i="3"/>
  <c r="E12106" i="3"/>
  <c r="F12104" i="3"/>
  <c r="E12104" i="3"/>
  <c r="F12103" i="3"/>
  <c r="E12103" i="3"/>
  <c r="F12102" i="3"/>
  <c r="E12102" i="3"/>
  <c r="F12100" i="3"/>
  <c r="E12100" i="3"/>
  <c r="F12099" i="3"/>
  <c r="E12099" i="3"/>
  <c r="F12098" i="3"/>
  <c r="E12098" i="3"/>
  <c r="F12097" i="3"/>
  <c r="E12097" i="3"/>
  <c r="F12096" i="3"/>
  <c r="E12096" i="3"/>
  <c r="F12093" i="3"/>
  <c r="E12093" i="3"/>
  <c r="F12091" i="3"/>
  <c r="E12091" i="3"/>
  <c r="F12090" i="3"/>
  <c r="E12090" i="3"/>
  <c r="F12088" i="3"/>
  <c r="E12088" i="3"/>
  <c r="F12082" i="3"/>
  <c r="E12082" i="3"/>
  <c r="F12081" i="3"/>
  <c r="E12081" i="3"/>
  <c r="A11975" i="3"/>
  <c r="A11973" i="3"/>
  <c r="A11970" i="3"/>
  <c r="A11971" i="3"/>
  <c r="A11968" i="3"/>
  <c r="A11966" i="3"/>
  <c r="A11955" i="3"/>
  <c r="A11952" i="3"/>
  <c r="A11951" i="3"/>
  <c r="A11950" i="3"/>
  <c r="A11976" i="3"/>
  <c r="G12080" i="3"/>
  <c r="F12080" i="3"/>
  <c r="E12080" i="3"/>
  <c r="A12080" i="3"/>
  <c r="G12078" i="3"/>
  <c r="F12078" i="3"/>
  <c r="E12078" i="3"/>
  <c r="A12078" i="3"/>
  <c r="G12076" i="3"/>
  <c r="F12076" i="3"/>
  <c r="E12076" i="3"/>
  <c r="A12076" i="3"/>
  <c r="G12072" i="3"/>
  <c r="F12072" i="3"/>
  <c r="E12072" i="3"/>
  <c r="A12072" i="3"/>
  <c r="G12069" i="3"/>
  <c r="F12069" i="3"/>
  <c r="E12069" i="3"/>
  <c r="A12069" i="3"/>
  <c r="G12067" i="3"/>
  <c r="F12067" i="3"/>
  <c r="E12067" i="3"/>
  <c r="A12067" i="3"/>
  <c r="G12065" i="3"/>
  <c r="F12065" i="3"/>
  <c r="E12065" i="3"/>
  <c r="A12065" i="3"/>
  <c r="G12063" i="3"/>
  <c r="F12063" i="3"/>
  <c r="E12063" i="3"/>
  <c r="A12063" i="3"/>
  <c r="G12060" i="3"/>
  <c r="F12060" i="3"/>
  <c r="E12060" i="3"/>
  <c r="A12060" i="3"/>
  <c r="G12058" i="3"/>
  <c r="F12058" i="3"/>
  <c r="E12058" i="3"/>
  <c r="A12058" i="3"/>
  <c r="G12056" i="3"/>
  <c r="F12056" i="3"/>
  <c r="E12056" i="3"/>
  <c r="A12056" i="3"/>
  <c r="G12055" i="3"/>
  <c r="F12055" i="3"/>
  <c r="E12055" i="3"/>
  <c r="A12055" i="3"/>
  <c r="G12054" i="3"/>
  <c r="F12054" i="3"/>
  <c r="E12054" i="3"/>
  <c r="A12054" i="3"/>
  <c r="G12052" i="3"/>
  <c r="F12052" i="3"/>
  <c r="E12052" i="3"/>
  <c r="A12052" i="3"/>
  <c r="G12050" i="3"/>
  <c r="F12050" i="3"/>
  <c r="E12050" i="3"/>
  <c r="A12050" i="3"/>
  <c r="G12047" i="3"/>
  <c r="F12047" i="3"/>
  <c r="E12047" i="3"/>
  <c r="A12047" i="3"/>
  <c r="G12043" i="3"/>
  <c r="F12043" i="3"/>
  <c r="E12043" i="3"/>
  <c r="A12043" i="3"/>
  <c r="G12042" i="3"/>
  <c r="F12042" i="3"/>
  <c r="E12042" i="3"/>
  <c r="A12042" i="3"/>
  <c r="G12041" i="3"/>
  <c r="F12041" i="3"/>
  <c r="E12041" i="3"/>
  <c r="A12041" i="3"/>
  <c r="G12039" i="3"/>
  <c r="F12039" i="3"/>
  <c r="E12039" i="3"/>
  <c r="A12039" i="3"/>
  <c r="G12036" i="3"/>
  <c r="F12036" i="3"/>
  <c r="E12036" i="3"/>
  <c r="A12036" i="3"/>
  <c r="G12035" i="3"/>
  <c r="F12035" i="3"/>
  <c r="E12035" i="3"/>
  <c r="A12035" i="3"/>
  <c r="G12033" i="3"/>
  <c r="F12033" i="3"/>
  <c r="E12033" i="3"/>
  <c r="A12033" i="3"/>
  <c r="G12031" i="3"/>
  <c r="F12031" i="3"/>
  <c r="E12031" i="3"/>
  <c r="A12031" i="3"/>
  <c r="G12029" i="3"/>
  <c r="F12029" i="3"/>
  <c r="E12029" i="3"/>
  <c r="A12029" i="3"/>
  <c r="G12027" i="3"/>
  <c r="F12027" i="3"/>
  <c r="E12027" i="3"/>
  <c r="A12027" i="3"/>
  <c r="G12024" i="3"/>
  <c r="F12024" i="3"/>
  <c r="E12024" i="3"/>
  <c r="A12024" i="3"/>
  <c r="G12023" i="3"/>
  <c r="F12023" i="3"/>
  <c r="E12023" i="3"/>
  <c r="A12023" i="3"/>
  <c r="G12021" i="3"/>
  <c r="F12021" i="3"/>
  <c r="E12021" i="3"/>
  <c r="A12021" i="3"/>
  <c r="G12019" i="3"/>
  <c r="F12019" i="3"/>
  <c r="E12019" i="3"/>
  <c r="A12019" i="3"/>
  <c r="G12017" i="3"/>
  <c r="F12017" i="3"/>
  <c r="E12017" i="3"/>
  <c r="A12017" i="3"/>
  <c r="G12015" i="3"/>
  <c r="F12015" i="3"/>
  <c r="E12015" i="3"/>
  <c r="A12015" i="3"/>
  <c r="G12013" i="3"/>
  <c r="F12013" i="3"/>
  <c r="E12013" i="3"/>
  <c r="A12013" i="3"/>
  <c r="G12011" i="3"/>
  <c r="F12011" i="3"/>
  <c r="E12011" i="3"/>
  <c r="A12011" i="3"/>
  <c r="G12009" i="3"/>
  <c r="F12009" i="3"/>
  <c r="E12009" i="3"/>
  <c r="A12009" i="3"/>
  <c r="G12008" i="3"/>
  <c r="F12008" i="3"/>
  <c r="E12008" i="3"/>
  <c r="A12008" i="3"/>
  <c r="G12006" i="3"/>
  <c r="F12006" i="3"/>
  <c r="E12006" i="3"/>
  <c r="A12006" i="3"/>
  <c r="G12005" i="3"/>
  <c r="F12005" i="3"/>
  <c r="E12005" i="3"/>
  <c r="A12005" i="3"/>
  <c r="G12004" i="3"/>
  <c r="F12004" i="3"/>
  <c r="E12004" i="3"/>
  <c r="A12004" i="3"/>
  <c r="G12000" i="3"/>
  <c r="F12000" i="3"/>
  <c r="E12000" i="3"/>
  <c r="A12000" i="3"/>
  <c r="G11999" i="3"/>
  <c r="F11999" i="3"/>
  <c r="E11999" i="3"/>
  <c r="A11999" i="3"/>
  <c r="G11997" i="3"/>
  <c r="F11997" i="3"/>
  <c r="E11997" i="3"/>
  <c r="A11997" i="3"/>
  <c r="G11995" i="3"/>
  <c r="F11995" i="3"/>
  <c r="E11995" i="3"/>
  <c r="A11995" i="3"/>
  <c r="G11993" i="3"/>
  <c r="F11993" i="3"/>
  <c r="E11993" i="3"/>
  <c r="A11993" i="3"/>
  <c r="G11991" i="3"/>
  <c r="F11991" i="3"/>
  <c r="E11991" i="3"/>
  <c r="A11991" i="3"/>
  <c r="G11986" i="3"/>
  <c r="F11986" i="3"/>
  <c r="E11986" i="3"/>
  <c r="A11986" i="3"/>
  <c r="G11984" i="3"/>
  <c r="F11984" i="3"/>
  <c r="E11984" i="3"/>
  <c r="A11984" i="3"/>
  <c r="G11981" i="3"/>
  <c r="F11981" i="3"/>
  <c r="E11981" i="3"/>
  <c r="A11981" i="3"/>
  <c r="G11979" i="3"/>
  <c r="F11979" i="3"/>
  <c r="E11979" i="3"/>
  <c r="A11979" i="3"/>
  <c r="G11977" i="3"/>
  <c r="F11977" i="3"/>
  <c r="E11977" i="3"/>
  <c r="A11977" i="3"/>
  <c r="G11974" i="3"/>
  <c r="F11974" i="3"/>
  <c r="E11974" i="3"/>
  <c r="A11974" i="3"/>
  <c r="G11972" i="3"/>
  <c r="F11972" i="3"/>
  <c r="E11972" i="3"/>
  <c r="A11972" i="3"/>
  <c r="G11969" i="3"/>
  <c r="F11969" i="3"/>
  <c r="E11969" i="3"/>
  <c r="A11969" i="3"/>
  <c r="G11967" i="3"/>
  <c r="F11967" i="3"/>
  <c r="E11967" i="3"/>
  <c r="A11967" i="3"/>
  <c r="G11965" i="3"/>
  <c r="F11965" i="3"/>
  <c r="E11965" i="3"/>
  <c r="A11965" i="3"/>
  <c r="G11964" i="3"/>
  <c r="F11964" i="3"/>
  <c r="E11964" i="3"/>
  <c r="A11964" i="3"/>
  <c r="G11963" i="3"/>
  <c r="F11963" i="3"/>
  <c r="E11963" i="3"/>
  <c r="A11963" i="3"/>
  <c r="G11962" i="3"/>
  <c r="F11962" i="3"/>
  <c r="E11962" i="3"/>
  <c r="A11962" i="3"/>
  <c r="G11961" i="3"/>
  <c r="F11961" i="3"/>
  <c r="E11961" i="3"/>
  <c r="A11961" i="3"/>
  <c r="G11960" i="3"/>
  <c r="F11960" i="3"/>
  <c r="E11960" i="3"/>
  <c r="A11960" i="3"/>
  <c r="G11959" i="3"/>
  <c r="F11959" i="3"/>
  <c r="E11959" i="3"/>
  <c r="A11959" i="3"/>
  <c r="G11958" i="3"/>
  <c r="F11958" i="3"/>
  <c r="E11958" i="3"/>
  <c r="A11958" i="3"/>
  <c r="G11957" i="3"/>
  <c r="F11957" i="3"/>
  <c r="E11957" i="3"/>
  <c r="A11957" i="3"/>
  <c r="G11956" i="3"/>
  <c r="F11956" i="3"/>
  <c r="E11956" i="3"/>
  <c r="A11956" i="3"/>
  <c r="G11954" i="3"/>
  <c r="F11954" i="3"/>
  <c r="E11954" i="3"/>
  <c r="A11954" i="3"/>
  <c r="G11953" i="3"/>
  <c r="F11953" i="3"/>
  <c r="E11953" i="3"/>
  <c r="A11953" i="3"/>
  <c r="G11949" i="3"/>
  <c r="F11949" i="3"/>
  <c r="E11949" i="3"/>
  <c r="A11949" i="3"/>
  <c r="G11948" i="3"/>
  <c r="F11948" i="3"/>
  <c r="E11948" i="3"/>
  <c r="A11948" i="3"/>
  <c r="F11936" i="3"/>
  <c r="E11936" i="3"/>
  <c r="F11933" i="3"/>
  <c r="E11933" i="3"/>
  <c r="F11932" i="3"/>
  <c r="E11932" i="3"/>
  <c r="F11929" i="3"/>
  <c r="E11929" i="3"/>
  <c r="F11925" i="3"/>
  <c r="E11925" i="3"/>
  <c r="F11923" i="3"/>
  <c r="E11923" i="3"/>
  <c r="F11918" i="3"/>
  <c r="E11918" i="3"/>
  <c r="F11914" i="3"/>
  <c r="E11914" i="3"/>
  <c r="F11913" i="3"/>
  <c r="E11913" i="3"/>
  <c r="F11911" i="3"/>
  <c r="E11911" i="3"/>
  <c r="F11910" i="3"/>
  <c r="E11910" i="3"/>
  <c r="F11909" i="3"/>
  <c r="E11909" i="3"/>
  <c r="F11905" i="3"/>
  <c r="E11905" i="3"/>
  <c r="F11903" i="3"/>
  <c r="E11903" i="3"/>
  <c r="F11900" i="3"/>
  <c r="E11900" i="3"/>
  <c r="F11897" i="3"/>
  <c r="E11897" i="3"/>
  <c r="F11893" i="3"/>
  <c r="E11893" i="3"/>
  <c r="F11891" i="3"/>
  <c r="E11891" i="3"/>
  <c r="F11889" i="3"/>
  <c r="E11889" i="3"/>
  <c r="F11887" i="3"/>
  <c r="E11887" i="3"/>
  <c r="F11885" i="3"/>
  <c r="E11885" i="3"/>
  <c r="F11883" i="3"/>
  <c r="E11883" i="3"/>
  <c r="F11881" i="3"/>
  <c r="E11881" i="3"/>
  <c r="F11878" i="3"/>
  <c r="E11878" i="3"/>
  <c r="F11875" i="3"/>
  <c r="E11875" i="3"/>
  <c r="F11873" i="3"/>
  <c r="E11873" i="3"/>
  <c r="F11871" i="3"/>
  <c r="E11871" i="3"/>
  <c r="F11869" i="3"/>
  <c r="E11869" i="3"/>
  <c r="F11867" i="3"/>
  <c r="E11867" i="3"/>
  <c r="F11865" i="3"/>
  <c r="E11865" i="3"/>
  <c r="F11862" i="3"/>
  <c r="E11862" i="3"/>
  <c r="F11860" i="3"/>
  <c r="E11860" i="3"/>
  <c r="F11857" i="3"/>
  <c r="E11857" i="3"/>
  <c r="F11856" i="3"/>
  <c r="E11856" i="3"/>
  <c r="F11854" i="3"/>
  <c r="E11854" i="3"/>
  <c r="F11852" i="3"/>
  <c r="E11852" i="3"/>
  <c r="F11850" i="3"/>
  <c r="E11850" i="3"/>
  <c r="F11847" i="3"/>
  <c r="E11847" i="3"/>
  <c r="F11844" i="3"/>
  <c r="E11844" i="3"/>
  <c r="F11841" i="3"/>
  <c r="E11841" i="3"/>
  <c r="F11838" i="3"/>
  <c r="E11838" i="3"/>
  <c r="F11836" i="3"/>
  <c r="E11836" i="3"/>
  <c r="F11832" i="3"/>
  <c r="E11832" i="3"/>
  <c r="F11830" i="3"/>
  <c r="E11830" i="3"/>
  <c r="F11828" i="3"/>
  <c r="E11828" i="3"/>
  <c r="F11826" i="3"/>
  <c r="E11826" i="3"/>
  <c r="F11825" i="3"/>
  <c r="E11825" i="3"/>
  <c r="F11822" i="3"/>
  <c r="E11822" i="3"/>
  <c r="F11820" i="3"/>
  <c r="E11820" i="3"/>
  <c r="F11817" i="3"/>
  <c r="E11817" i="3"/>
  <c r="F11816" i="3"/>
  <c r="E11816" i="3"/>
  <c r="F11815" i="3"/>
  <c r="E11815" i="3"/>
  <c r="F11812" i="3"/>
  <c r="E11812" i="3"/>
  <c r="F11810" i="3"/>
  <c r="E11810" i="3"/>
  <c r="F11809" i="3"/>
  <c r="E11809" i="3"/>
  <c r="F11806" i="3"/>
  <c r="E11806" i="3"/>
  <c r="F11804" i="3"/>
  <c r="E11804" i="3"/>
  <c r="F11802" i="3"/>
  <c r="E11802" i="3"/>
  <c r="F11801" i="3"/>
  <c r="E11801" i="3"/>
  <c r="F11800" i="3"/>
  <c r="E11800" i="3"/>
  <c r="F11798" i="3"/>
  <c r="E11798" i="3"/>
  <c r="F11797" i="3"/>
  <c r="E11797" i="3"/>
  <c r="F11795" i="3"/>
  <c r="E11795" i="3"/>
  <c r="F11794" i="3"/>
  <c r="E11794" i="3"/>
  <c r="F11793" i="3"/>
  <c r="E11793" i="3"/>
  <c r="F11792" i="3"/>
  <c r="E11792" i="3"/>
  <c r="F11787" i="3"/>
  <c r="E11787" i="3"/>
  <c r="F11786" i="3"/>
  <c r="E11786" i="3"/>
  <c r="F11785" i="3"/>
  <c r="E11785" i="3"/>
  <c r="F11782" i="3"/>
  <c r="E11782" i="3"/>
  <c r="F11779" i="3"/>
  <c r="E11779" i="3"/>
  <c r="F11777" i="3"/>
  <c r="E11777" i="3"/>
  <c r="F11775" i="3"/>
  <c r="E11775" i="3"/>
  <c r="F11772" i="3"/>
  <c r="E11772" i="3"/>
  <c r="F11769" i="3"/>
  <c r="E11769" i="3"/>
  <c r="F11767" i="3"/>
  <c r="E11767" i="3"/>
  <c r="F11766" i="3"/>
  <c r="E11766" i="3"/>
  <c r="F11764" i="3"/>
  <c r="E11764" i="3"/>
  <c r="F11763" i="3"/>
  <c r="E11763" i="3"/>
  <c r="F11761" i="3"/>
  <c r="E11761" i="3"/>
  <c r="F11759" i="3"/>
  <c r="E11759" i="3"/>
  <c r="F11756" i="3"/>
  <c r="E11756" i="3"/>
  <c r="F11754" i="3"/>
  <c r="E11754" i="3"/>
  <c r="F11752" i="3"/>
  <c r="E11752" i="3"/>
  <c r="F11748" i="3"/>
  <c r="E11748" i="3"/>
  <c r="F11746" i="3"/>
  <c r="E11746" i="3"/>
  <c r="F11743" i="3"/>
  <c r="E11743" i="3"/>
  <c r="F11742" i="3"/>
  <c r="E11742" i="3"/>
  <c r="F11740" i="3"/>
  <c r="E11740" i="3"/>
  <c r="F11738" i="3"/>
  <c r="E11738" i="3"/>
  <c r="F11737" i="3"/>
  <c r="E11737" i="3"/>
  <c r="F11736" i="3"/>
  <c r="E11736" i="3"/>
  <c r="F11734" i="3"/>
  <c r="E11734" i="3"/>
  <c r="F11733" i="3"/>
  <c r="E11733" i="3"/>
  <c r="F11732" i="3"/>
  <c r="E11732" i="3"/>
  <c r="F11730" i="3"/>
  <c r="E11730" i="3"/>
  <c r="F11729" i="3"/>
  <c r="E11729" i="3"/>
  <c r="F11728" i="3"/>
  <c r="E11728" i="3"/>
  <c r="F11726" i="3"/>
  <c r="E11726" i="3"/>
  <c r="F11724" i="3"/>
  <c r="E11724" i="3"/>
  <c r="F11722" i="3"/>
  <c r="E11722" i="3"/>
  <c r="F11720" i="3"/>
  <c r="E11720" i="3"/>
  <c r="F11717" i="3"/>
  <c r="E11717" i="3"/>
  <c r="F11713" i="3"/>
  <c r="E11713" i="3"/>
  <c r="F11710" i="3"/>
  <c r="E11710" i="3"/>
  <c r="F11709" i="3"/>
  <c r="E11709" i="3"/>
  <c r="F11705" i="3"/>
  <c r="E11705" i="3"/>
  <c r="F11704" i="3"/>
  <c r="E11704" i="3"/>
  <c r="F11701" i="3"/>
  <c r="E11701" i="3"/>
  <c r="F11699" i="3"/>
  <c r="E11699" i="3"/>
  <c r="F11695" i="3"/>
  <c r="E11695" i="3"/>
  <c r="F11693" i="3"/>
  <c r="E11693" i="3"/>
  <c r="F11691" i="3"/>
  <c r="E11691" i="3"/>
  <c r="F11690" i="3"/>
  <c r="E11690" i="3"/>
  <c r="F11689" i="3"/>
  <c r="E11689" i="3"/>
  <c r="F11688" i="3"/>
  <c r="E11688" i="3"/>
  <c r="F11687" i="3"/>
  <c r="E11687" i="3"/>
  <c r="F11686" i="3"/>
  <c r="E11686" i="3"/>
  <c r="F11685" i="3"/>
  <c r="E11685" i="3"/>
  <c r="F11683" i="3"/>
  <c r="E11683" i="3"/>
  <c r="F11681" i="3"/>
  <c r="E11681" i="3"/>
  <c r="F11679" i="3"/>
  <c r="E11679" i="3"/>
  <c r="F11677" i="3"/>
  <c r="E11677" i="3"/>
  <c r="F11675" i="3"/>
  <c r="E11675" i="3"/>
  <c r="F11671" i="3"/>
  <c r="E11671" i="3"/>
  <c r="F11669" i="3"/>
  <c r="E11669" i="3"/>
  <c r="G11668" i="3"/>
  <c r="F11668" i="3"/>
  <c r="E11668" i="3"/>
  <c r="G11666" i="3"/>
  <c r="F11666" i="3"/>
  <c r="E11666" i="3"/>
  <c r="G11665" i="3"/>
  <c r="F11665" i="3"/>
  <c r="E11665" i="3"/>
  <c r="G11662" i="3"/>
  <c r="F11662" i="3"/>
  <c r="E11662" i="3"/>
  <c r="G11659" i="3"/>
  <c r="F11659" i="3"/>
  <c r="E11659" i="3"/>
  <c r="G11658" i="3"/>
  <c r="F11658" i="3"/>
  <c r="E11658" i="3"/>
  <c r="G11657" i="3"/>
  <c r="F11657" i="3"/>
  <c r="E11657" i="3"/>
  <c r="G11656" i="3"/>
  <c r="F11656" i="3"/>
  <c r="E11656" i="3"/>
  <c r="G11653" i="3"/>
  <c r="F11653" i="3"/>
  <c r="E11653" i="3"/>
  <c r="G11652" i="3"/>
  <c r="F11652" i="3"/>
  <c r="E11652" i="3"/>
  <c r="G11651" i="3"/>
  <c r="F11651" i="3"/>
  <c r="E11651" i="3"/>
  <c r="G11650" i="3"/>
  <c r="F11650" i="3"/>
  <c r="E11650" i="3"/>
  <c r="G11649" i="3"/>
  <c r="F11649" i="3"/>
  <c r="E11649" i="3"/>
  <c r="G11647" i="3"/>
  <c r="F11647" i="3"/>
  <c r="E11647" i="3"/>
  <c r="G11641" i="3"/>
  <c r="F11641" i="3"/>
  <c r="E11641" i="3"/>
  <c r="G11640" i="3"/>
  <c r="F11640" i="3"/>
  <c r="E11640" i="3"/>
  <c r="G11636" i="3"/>
  <c r="F11636" i="3"/>
  <c r="E11636" i="3"/>
  <c r="G11633" i="3"/>
  <c r="F11633" i="3"/>
  <c r="E11633" i="3"/>
  <c r="G11631" i="3"/>
  <c r="F11631" i="3"/>
  <c r="E11631" i="3"/>
  <c r="G11628" i="3"/>
  <c r="F11628" i="3"/>
  <c r="E11628" i="3"/>
  <c r="G11626" i="3"/>
  <c r="F11626" i="3"/>
  <c r="E11626" i="3"/>
  <c r="G11625" i="3"/>
  <c r="F11625" i="3"/>
  <c r="E11625" i="3"/>
  <c r="G11622" i="3"/>
  <c r="F11622" i="3"/>
  <c r="E11622" i="3"/>
  <c r="G11619" i="3"/>
  <c r="F11619" i="3"/>
  <c r="E11619" i="3"/>
  <c r="G11616" i="3"/>
  <c r="F11616" i="3"/>
  <c r="E11616" i="3"/>
  <c r="G11611" i="3"/>
  <c r="F11611" i="3"/>
  <c r="E11611" i="3"/>
  <c r="G11610" i="3"/>
  <c r="F11610" i="3"/>
  <c r="E11610" i="3"/>
  <c r="G11607" i="3"/>
  <c r="F11607" i="3"/>
  <c r="E11607" i="3"/>
  <c r="G11604" i="3"/>
  <c r="F11604" i="3"/>
  <c r="E11604" i="3"/>
  <c r="G11601" i="3"/>
  <c r="F11601" i="3"/>
  <c r="E11601" i="3"/>
  <c r="G11598" i="3"/>
  <c r="F11598" i="3"/>
  <c r="E11598" i="3"/>
  <c r="G11595" i="3"/>
  <c r="F11595" i="3"/>
  <c r="E11595" i="3"/>
  <c r="G11594" i="3"/>
  <c r="F11594" i="3"/>
  <c r="E11594" i="3"/>
  <c r="G11591" i="3"/>
  <c r="F11591" i="3"/>
  <c r="E11591" i="3"/>
  <c r="G11589" i="3"/>
  <c r="F11589" i="3"/>
  <c r="E11589" i="3"/>
  <c r="G11588" i="3"/>
  <c r="F11588" i="3"/>
  <c r="E11588" i="3"/>
  <c r="G11586" i="3"/>
  <c r="F11586" i="3"/>
  <c r="E11586" i="3"/>
  <c r="G11585" i="3"/>
  <c r="F11585" i="3"/>
  <c r="E11585" i="3"/>
  <c r="G11583" i="3"/>
  <c r="F11583" i="3"/>
  <c r="E11583" i="3"/>
  <c r="G11582" i="3"/>
  <c r="F11582" i="3"/>
  <c r="E11582" i="3"/>
  <c r="G11578" i="3"/>
  <c r="F11578" i="3"/>
  <c r="E11578" i="3"/>
  <c r="G11577" i="3"/>
  <c r="F11577" i="3"/>
  <c r="E11577" i="3"/>
  <c r="G11574" i="3"/>
  <c r="F11574" i="3"/>
  <c r="E11574" i="3"/>
  <c r="G11572" i="3"/>
  <c r="F11572" i="3"/>
  <c r="E11572" i="3"/>
  <c r="G11569" i="3"/>
  <c r="F11569" i="3"/>
  <c r="E11569" i="3"/>
  <c r="G11561" i="3"/>
  <c r="F11561" i="3"/>
  <c r="E11561" i="3"/>
  <c r="G11559" i="3"/>
  <c r="F11559" i="3"/>
  <c r="E11559" i="3"/>
  <c r="G11557" i="3"/>
  <c r="F11557" i="3"/>
  <c r="E11557" i="3"/>
  <c r="G11553" i="3"/>
  <c r="F11553" i="3"/>
  <c r="E11553" i="3"/>
  <c r="G11549" i="3"/>
  <c r="F11549" i="3"/>
  <c r="E11549" i="3"/>
  <c r="G11548" i="3"/>
  <c r="F11548" i="3"/>
  <c r="E11548" i="3"/>
  <c r="G11545" i="3"/>
  <c r="F11545" i="3"/>
  <c r="E11545" i="3"/>
  <c r="G11541" i="3"/>
  <c r="F11541" i="3"/>
  <c r="E11541" i="3"/>
  <c r="G11538" i="3"/>
  <c r="F11538" i="3"/>
  <c r="E11538" i="3"/>
  <c r="G11535" i="3"/>
  <c r="F11535" i="3"/>
  <c r="E11535" i="3"/>
  <c r="G11534" i="3"/>
  <c r="F11534" i="3"/>
  <c r="E11534" i="3"/>
  <c r="G11533" i="3"/>
  <c r="F11533" i="3"/>
  <c r="E11533" i="3"/>
  <c r="G11532" i="3"/>
  <c r="F11532" i="3"/>
  <c r="E11532" i="3"/>
  <c r="G11531" i="3"/>
  <c r="F11531" i="3"/>
  <c r="E11531" i="3"/>
  <c r="G11530" i="3"/>
  <c r="F11530" i="3"/>
  <c r="E11530" i="3"/>
  <c r="G11529" i="3"/>
  <c r="F11529" i="3"/>
  <c r="E11529" i="3"/>
  <c r="G11528" i="3"/>
  <c r="F11528" i="3"/>
  <c r="E11528" i="3"/>
  <c r="G11526" i="3"/>
  <c r="F11526" i="3"/>
  <c r="E11526" i="3"/>
  <c r="G11525" i="3"/>
  <c r="F11525" i="3"/>
  <c r="E11525" i="3"/>
  <c r="G11524" i="3"/>
  <c r="F11524" i="3"/>
  <c r="E11524" i="3"/>
  <c r="G11522" i="3"/>
  <c r="F11522" i="3"/>
  <c r="E11522" i="3"/>
  <c r="G11519" i="3"/>
  <c r="F11519" i="3"/>
  <c r="E11519" i="3"/>
  <c r="G11516" i="3"/>
  <c r="F11516" i="3"/>
  <c r="E11516" i="3"/>
  <c r="F11515" i="3"/>
  <c r="E11515" i="3"/>
  <c r="F11514" i="3"/>
  <c r="E11514" i="3"/>
  <c r="F11513" i="3"/>
  <c r="E11513" i="3"/>
  <c r="F11512" i="3"/>
  <c r="E11512" i="3"/>
  <c r="F11510" i="3"/>
  <c r="E11510" i="3"/>
  <c r="F11509" i="3"/>
  <c r="E11509" i="3"/>
  <c r="F11508" i="3"/>
  <c r="E11508" i="3"/>
  <c r="F11507" i="3"/>
  <c r="E11507" i="3"/>
  <c r="F11505" i="3"/>
  <c r="E11505" i="3"/>
  <c r="F11504" i="3"/>
  <c r="E11504" i="3"/>
  <c r="F11503" i="3"/>
  <c r="E11503" i="3"/>
  <c r="F11501" i="3"/>
  <c r="E11501" i="3"/>
  <c r="F11500" i="3"/>
  <c r="E11500" i="3"/>
  <c r="F11497" i="3"/>
  <c r="E11497" i="3"/>
  <c r="F11495" i="3"/>
  <c r="E11495" i="3"/>
  <c r="F11491" i="3"/>
  <c r="E11491" i="3"/>
  <c r="F11486" i="3"/>
  <c r="E11486" i="3"/>
  <c r="F11484" i="3"/>
  <c r="E11484" i="3"/>
  <c r="F11483" i="3"/>
  <c r="E11483" i="3"/>
  <c r="F11481" i="3"/>
  <c r="E11481" i="3"/>
  <c r="F11480" i="3"/>
  <c r="E11480" i="3"/>
  <c r="F11479" i="3"/>
  <c r="E11479" i="3"/>
  <c r="F11477" i="3"/>
  <c r="E11477" i="3"/>
  <c r="F11475" i="3"/>
  <c r="E11475" i="3"/>
  <c r="F11473" i="3"/>
  <c r="E11473" i="3"/>
  <c r="F11471" i="3"/>
  <c r="E11471" i="3"/>
  <c r="F11469" i="3"/>
  <c r="E11469" i="3"/>
  <c r="F11467" i="3"/>
  <c r="E11467" i="3"/>
  <c r="F11465" i="3"/>
  <c r="E11465" i="3"/>
  <c r="F11463" i="3"/>
  <c r="E11463" i="3"/>
  <c r="F11461" i="3"/>
  <c r="E11461" i="3"/>
  <c r="F11459" i="3"/>
  <c r="E11459" i="3"/>
  <c r="F11458" i="3"/>
  <c r="E11458" i="3"/>
  <c r="F11456" i="3"/>
  <c r="E11456" i="3"/>
  <c r="F11455" i="3"/>
  <c r="E11455" i="3"/>
  <c r="F11454" i="3"/>
  <c r="E11454" i="3"/>
  <c r="F11452" i="3"/>
  <c r="E11452" i="3"/>
  <c r="F11450" i="3"/>
  <c r="E11450" i="3"/>
  <c r="F11449" i="3"/>
  <c r="E11449" i="3"/>
  <c r="F11447" i="3"/>
  <c r="E11447" i="3"/>
  <c r="F11445" i="3"/>
  <c r="E11445" i="3"/>
  <c r="F11443" i="3"/>
  <c r="E11443" i="3"/>
  <c r="F11441" i="3"/>
  <c r="E11441" i="3"/>
  <c r="F11439" i="3"/>
  <c r="E11439" i="3"/>
  <c r="F11435" i="3"/>
  <c r="E11435" i="3"/>
  <c r="F11433" i="3"/>
  <c r="E11433" i="3"/>
  <c r="F11430" i="3"/>
  <c r="E11430" i="3"/>
  <c r="F11429" i="3"/>
  <c r="E11429" i="3"/>
  <c r="F11426" i="3"/>
  <c r="E11426" i="3"/>
  <c r="F11424" i="3"/>
  <c r="E11424" i="3"/>
  <c r="F11422" i="3"/>
  <c r="E11422" i="3"/>
  <c r="F11420" i="3"/>
  <c r="E11420" i="3"/>
  <c r="F11416" i="3"/>
  <c r="E11416" i="3"/>
  <c r="F11414" i="3"/>
  <c r="E11414" i="3"/>
  <c r="F11412" i="3"/>
  <c r="E11412" i="3"/>
  <c r="F11411" i="3"/>
  <c r="E11411" i="3"/>
  <c r="F11410" i="3"/>
  <c r="E11410" i="3"/>
  <c r="F11408" i="3"/>
  <c r="E11408" i="3"/>
  <c r="F11407" i="3"/>
  <c r="E11407" i="3"/>
  <c r="F11406" i="3"/>
  <c r="E11406" i="3"/>
  <c r="F11405" i="3"/>
  <c r="E11405" i="3"/>
  <c r="F11404" i="3"/>
  <c r="E11404" i="3"/>
  <c r="F11402" i="3"/>
  <c r="E11402" i="3"/>
  <c r="F11400" i="3"/>
  <c r="E11400" i="3"/>
  <c r="F11399" i="3"/>
  <c r="E11399" i="3"/>
  <c r="F11397" i="3"/>
  <c r="E11397" i="3"/>
  <c r="F11394" i="3"/>
  <c r="E11394" i="3"/>
  <c r="F11392" i="3"/>
  <c r="E11392" i="3"/>
  <c r="G11062" i="3"/>
  <c r="F11062" i="3"/>
  <c r="E11062" i="3"/>
  <c r="G11391" i="3"/>
  <c r="F11391" i="3"/>
  <c r="E11391" i="3"/>
  <c r="G11390" i="3"/>
  <c r="F11390" i="3"/>
  <c r="E11390" i="3"/>
  <c r="G11389" i="3"/>
  <c r="F11389" i="3"/>
  <c r="E11389" i="3"/>
  <c r="G11388" i="3"/>
  <c r="F11388" i="3"/>
  <c r="E11388" i="3"/>
  <c r="G11386" i="3"/>
  <c r="F11386" i="3"/>
  <c r="E11386" i="3"/>
  <c r="G11385" i="3"/>
  <c r="F11385" i="3"/>
  <c r="E11385" i="3"/>
  <c r="G11384" i="3"/>
  <c r="F11384" i="3"/>
  <c r="E11384" i="3"/>
  <c r="G11383" i="3"/>
  <c r="F11383" i="3"/>
  <c r="E11383" i="3"/>
  <c r="G11381" i="3"/>
  <c r="F11381" i="3"/>
  <c r="E11381" i="3"/>
  <c r="G11380" i="3"/>
  <c r="F11380" i="3"/>
  <c r="E11380" i="3"/>
  <c r="G11379" i="3"/>
  <c r="F11379" i="3"/>
  <c r="E11379" i="3"/>
  <c r="G11377" i="3"/>
  <c r="F11377" i="3"/>
  <c r="E11377" i="3"/>
  <c r="G11376" i="3"/>
  <c r="F11376" i="3"/>
  <c r="E11376" i="3"/>
  <c r="G11374" i="3"/>
  <c r="F11374" i="3"/>
  <c r="E11374" i="3"/>
  <c r="G11371" i="3"/>
  <c r="F11371" i="3"/>
  <c r="E11371" i="3"/>
  <c r="G11369" i="3"/>
  <c r="F11369" i="3"/>
  <c r="E11369" i="3"/>
  <c r="G11365" i="3"/>
  <c r="F11365" i="3"/>
  <c r="E11365" i="3"/>
  <c r="G11363" i="3"/>
  <c r="F11363" i="3"/>
  <c r="E11363" i="3"/>
  <c r="G11362" i="3"/>
  <c r="F11362" i="3"/>
  <c r="E11362" i="3"/>
  <c r="G11360" i="3"/>
  <c r="F11360" i="3"/>
  <c r="E11360" i="3"/>
  <c r="G11359" i="3"/>
  <c r="F11359" i="3"/>
  <c r="E11359" i="3"/>
  <c r="G11357" i="3"/>
  <c r="F11357" i="3"/>
  <c r="E11357" i="3"/>
  <c r="G11355" i="3"/>
  <c r="F11355" i="3"/>
  <c r="E11355" i="3"/>
  <c r="G11352" i="3"/>
  <c r="F11352" i="3"/>
  <c r="E11352" i="3"/>
  <c r="G11351" i="3"/>
  <c r="F11351" i="3"/>
  <c r="E11351" i="3"/>
  <c r="G11349" i="3"/>
  <c r="F11349" i="3"/>
  <c r="E11349" i="3"/>
  <c r="G11347" i="3"/>
  <c r="F11347" i="3"/>
  <c r="E11347" i="3"/>
  <c r="G11345" i="3"/>
  <c r="F11345" i="3"/>
  <c r="E11345" i="3"/>
  <c r="G11343" i="3"/>
  <c r="F11343" i="3"/>
  <c r="E11343" i="3"/>
  <c r="G11341" i="3"/>
  <c r="F11341" i="3"/>
  <c r="E11341" i="3"/>
  <c r="G11339" i="3"/>
  <c r="F11339" i="3"/>
  <c r="E11339" i="3"/>
  <c r="G11337" i="3"/>
  <c r="F11337" i="3"/>
  <c r="E11337" i="3"/>
  <c r="G11336" i="3"/>
  <c r="F11336" i="3"/>
  <c r="E11336" i="3"/>
  <c r="G11335" i="3"/>
  <c r="F11335" i="3"/>
  <c r="E11335" i="3"/>
  <c r="G11334" i="3"/>
  <c r="F11334" i="3"/>
  <c r="E11334" i="3"/>
  <c r="G11332" i="3"/>
  <c r="F11332" i="3"/>
  <c r="E11332" i="3"/>
  <c r="G11331" i="3"/>
  <c r="F11331" i="3"/>
  <c r="E11331" i="3"/>
  <c r="G11329" i="3"/>
  <c r="F11329" i="3"/>
  <c r="E11329" i="3"/>
  <c r="G11328" i="3"/>
  <c r="F11328" i="3"/>
  <c r="E11328" i="3"/>
  <c r="G11326" i="3"/>
  <c r="F11326" i="3"/>
  <c r="E11326" i="3"/>
  <c r="G11325" i="3"/>
  <c r="F11325" i="3"/>
  <c r="E11325" i="3"/>
  <c r="G11323" i="3"/>
  <c r="F11323" i="3"/>
  <c r="E11323" i="3"/>
  <c r="G11321" i="3"/>
  <c r="F11321" i="3"/>
  <c r="E11321" i="3"/>
  <c r="G11319" i="3"/>
  <c r="F11319" i="3"/>
  <c r="E11319" i="3"/>
  <c r="G11317" i="3"/>
  <c r="F11317" i="3"/>
  <c r="E11317" i="3"/>
  <c r="G11315" i="3"/>
  <c r="F11315" i="3"/>
  <c r="E11315" i="3"/>
  <c r="G11313" i="3"/>
  <c r="F11313" i="3"/>
  <c r="E11313" i="3"/>
  <c r="G11312" i="3"/>
  <c r="F11312" i="3"/>
  <c r="E11312" i="3"/>
  <c r="G11308" i="3"/>
  <c r="F11308" i="3"/>
  <c r="E11308" i="3"/>
  <c r="G11307" i="3"/>
  <c r="F11307" i="3"/>
  <c r="E11307" i="3"/>
  <c r="G11304" i="3"/>
  <c r="F11304" i="3"/>
  <c r="E11304" i="3"/>
  <c r="G11302" i="3"/>
  <c r="F11302" i="3"/>
  <c r="E11302" i="3"/>
  <c r="G11298" i="3"/>
  <c r="F11298" i="3"/>
  <c r="E11298" i="3"/>
  <c r="G11296" i="3"/>
  <c r="F11296" i="3"/>
  <c r="E11296" i="3"/>
  <c r="G11294" i="3"/>
  <c r="F11294" i="3"/>
  <c r="E11294" i="3"/>
  <c r="G11292" i="3"/>
  <c r="F11292" i="3"/>
  <c r="E11292" i="3"/>
  <c r="G11291" i="3"/>
  <c r="F11291" i="3"/>
  <c r="E11291" i="3"/>
  <c r="G11290" i="3"/>
  <c r="F11290" i="3"/>
  <c r="E11290" i="3"/>
  <c r="G11289" i="3"/>
  <c r="F11289" i="3"/>
  <c r="E11289" i="3"/>
  <c r="G11288" i="3"/>
  <c r="F11288" i="3"/>
  <c r="E11288" i="3"/>
  <c r="G11287" i="3"/>
  <c r="F11287" i="3"/>
  <c r="E11287" i="3"/>
  <c r="G11286" i="3"/>
  <c r="F11286" i="3"/>
  <c r="E11286" i="3"/>
  <c r="G11284" i="3"/>
  <c r="F11284" i="3"/>
  <c r="E11284" i="3"/>
  <c r="G11282" i="3"/>
  <c r="F11282" i="3"/>
  <c r="E11282" i="3"/>
  <c r="G11281" i="3"/>
  <c r="F11281" i="3"/>
  <c r="E11281" i="3"/>
  <c r="G11279" i="3"/>
  <c r="F11279" i="3"/>
  <c r="E11279" i="3"/>
  <c r="G11276" i="3"/>
  <c r="F11276" i="3"/>
  <c r="E11276" i="3"/>
  <c r="G11274" i="3"/>
  <c r="F11274" i="3"/>
  <c r="E11274" i="3"/>
  <c r="G11273" i="3"/>
  <c r="F11273" i="3"/>
  <c r="E11273" i="3"/>
  <c r="G11272" i="3"/>
  <c r="F11272" i="3"/>
  <c r="E11272" i="3"/>
  <c r="G11271" i="3"/>
  <c r="F11271" i="3"/>
  <c r="E11271" i="3"/>
  <c r="G11269" i="3"/>
  <c r="F11269" i="3"/>
  <c r="E11269" i="3"/>
  <c r="G11267" i="3"/>
  <c r="F11267" i="3"/>
  <c r="E11267" i="3"/>
  <c r="G11266" i="3"/>
  <c r="F11266" i="3"/>
  <c r="E11266" i="3"/>
  <c r="G11265" i="3"/>
  <c r="F11265" i="3"/>
  <c r="E11265" i="3"/>
  <c r="G11264" i="3"/>
  <c r="F11264" i="3"/>
  <c r="E11264" i="3"/>
  <c r="G11262" i="3"/>
  <c r="F11262" i="3"/>
  <c r="E11262" i="3"/>
  <c r="G11260" i="3"/>
  <c r="F11260" i="3"/>
  <c r="E11260" i="3"/>
  <c r="G11259" i="3"/>
  <c r="F11259" i="3"/>
  <c r="E11259" i="3"/>
  <c r="G11256" i="3"/>
  <c r="F11256" i="3"/>
  <c r="E11256" i="3"/>
  <c r="G11255" i="3"/>
  <c r="F11255" i="3"/>
  <c r="E11255" i="3"/>
  <c r="G11253" i="3"/>
  <c r="F11253" i="3"/>
  <c r="E11253" i="3"/>
  <c r="G11246" i="3"/>
  <c r="F11246" i="3"/>
  <c r="E11246" i="3"/>
  <c r="G11244" i="3"/>
  <c r="F11244" i="3"/>
  <c r="E11244" i="3"/>
  <c r="G11239" i="3"/>
  <c r="F11239" i="3"/>
  <c r="E11239" i="3"/>
  <c r="G11237" i="3"/>
  <c r="F11237" i="3"/>
  <c r="E11237" i="3"/>
  <c r="G11235" i="3"/>
  <c r="F11235" i="3"/>
  <c r="E11235" i="3"/>
  <c r="G11233" i="3"/>
  <c r="F11233" i="3"/>
  <c r="E11233" i="3"/>
  <c r="G11232" i="3"/>
  <c r="F11232" i="3"/>
  <c r="E11232" i="3"/>
  <c r="G11229" i="3"/>
  <c r="F11229" i="3"/>
  <c r="E11229" i="3"/>
  <c r="G11227" i="3"/>
  <c r="F11227" i="3"/>
  <c r="E11227" i="3"/>
  <c r="G11225" i="3"/>
  <c r="F11225" i="3"/>
  <c r="E11225" i="3"/>
  <c r="G11221" i="3"/>
  <c r="F11221" i="3"/>
  <c r="E11221" i="3"/>
  <c r="G11220" i="3"/>
  <c r="F11220" i="3"/>
  <c r="E11220" i="3"/>
  <c r="G11217" i="3"/>
  <c r="F11217" i="3"/>
  <c r="E11217" i="3"/>
  <c r="G11216" i="3"/>
  <c r="F11216" i="3"/>
  <c r="E11216" i="3"/>
  <c r="G11213" i="3"/>
  <c r="F11213" i="3"/>
  <c r="E11213" i="3"/>
  <c r="G11212" i="3"/>
  <c r="F11212" i="3"/>
  <c r="E11212" i="3"/>
  <c r="G11210" i="3"/>
  <c r="F11210" i="3"/>
  <c r="E11210" i="3"/>
  <c r="G11208" i="3"/>
  <c r="F11208" i="3"/>
  <c r="E11208" i="3"/>
  <c r="G11205" i="3"/>
  <c r="F11205" i="3"/>
  <c r="E11205" i="3"/>
  <c r="G11204" i="3"/>
  <c r="F11204" i="3"/>
  <c r="E11204" i="3"/>
  <c r="G11202" i="3"/>
  <c r="F11202" i="3"/>
  <c r="E11202" i="3"/>
  <c r="G11200" i="3"/>
  <c r="F11200" i="3"/>
  <c r="E11200" i="3"/>
  <c r="G11199" i="3"/>
  <c r="F11199" i="3"/>
  <c r="E11199" i="3"/>
  <c r="G11197" i="3"/>
  <c r="F11197" i="3"/>
  <c r="E11197" i="3"/>
  <c r="G11195" i="3"/>
  <c r="F11195" i="3"/>
  <c r="E11195" i="3"/>
  <c r="G11194" i="3"/>
  <c r="F11194" i="3"/>
  <c r="E11194" i="3"/>
  <c r="G11192" i="3"/>
  <c r="F11192" i="3"/>
  <c r="E11192" i="3"/>
  <c r="G11190" i="3"/>
  <c r="F11190" i="3"/>
  <c r="E11190" i="3"/>
  <c r="G11186" i="3"/>
  <c r="F11186" i="3"/>
  <c r="E11186" i="3"/>
  <c r="G11185" i="3"/>
  <c r="F11185" i="3"/>
  <c r="E11185" i="3"/>
  <c r="G11182" i="3"/>
  <c r="F11182" i="3"/>
  <c r="E11182" i="3"/>
  <c r="G11181" i="3"/>
  <c r="F11181" i="3"/>
  <c r="E11181" i="3"/>
  <c r="G11173" i="3"/>
  <c r="F11173" i="3"/>
  <c r="E11173" i="3"/>
  <c r="G11172" i="3"/>
  <c r="F11172" i="3"/>
  <c r="E11172" i="3"/>
  <c r="G11169" i="3"/>
  <c r="F11169" i="3"/>
  <c r="E11169" i="3"/>
  <c r="G11168" i="3"/>
  <c r="F11168" i="3"/>
  <c r="E11168" i="3"/>
  <c r="G11165" i="3"/>
  <c r="F11165" i="3"/>
  <c r="E11165" i="3"/>
  <c r="G11163" i="3"/>
  <c r="F11163" i="3"/>
  <c r="E11163" i="3"/>
  <c r="G11159" i="3"/>
  <c r="F11159" i="3"/>
  <c r="E11159" i="3"/>
  <c r="G11157" i="3"/>
  <c r="F11157" i="3"/>
  <c r="E11157" i="3"/>
  <c r="G11155" i="3"/>
  <c r="F11155" i="3"/>
  <c r="E11155" i="3"/>
  <c r="G11154" i="3"/>
  <c r="F11154" i="3"/>
  <c r="E11154" i="3"/>
  <c r="G11153" i="3"/>
  <c r="F11153" i="3"/>
  <c r="E11153" i="3"/>
  <c r="G11152" i="3"/>
  <c r="F11152" i="3"/>
  <c r="E11152" i="3"/>
  <c r="G11151" i="3"/>
  <c r="F11151" i="3"/>
  <c r="E11151" i="3"/>
  <c r="G11150" i="3"/>
  <c r="F11150" i="3"/>
  <c r="E11150" i="3"/>
  <c r="G11149" i="3"/>
  <c r="F11149" i="3"/>
  <c r="E11149" i="3"/>
  <c r="G11148" i="3"/>
  <c r="F11148" i="3"/>
  <c r="E11148" i="3"/>
  <c r="G11146" i="3"/>
  <c r="F11146" i="3"/>
  <c r="E11146" i="3"/>
  <c r="G11144" i="3"/>
  <c r="F11144" i="3"/>
  <c r="E11144" i="3"/>
  <c r="G11143" i="3"/>
  <c r="F11143" i="3"/>
  <c r="E11143" i="3"/>
  <c r="G11142" i="3"/>
  <c r="F11142" i="3"/>
  <c r="E11142" i="3"/>
  <c r="G11138" i="3"/>
  <c r="F11138" i="3"/>
  <c r="E11138" i="3"/>
  <c r="G11135" i="3"/>
  <c r="F11135" i="3"/>
  <c r="E11135" i="3"/>
  <c r="A11010" i="3"/>
  <c r="G11133" i="3"/>
  <c r="F11133" i="3"/>
  <c r="E11133" i="3"/>
  <c r="A11133" i="3"/>
  <c r="G11132" i="3"/>
  <c r="F11132" i="3"/>
  <c r="E11132" i="3"/>
  <c r="A11132" i="3"/>
  <c r="G11130" i="3"/>
  <c r="F11130" i="3"/>
  <c r="E11130" i="3"/>
  <c r="A11130" i="3"/>
  <c r="G11129" i="3"/>
  <c r="F11129" i="3"/>
  <c r="E11129" i="3"/>
  <c r="A11129" i="3"/>
  <c r="G11127" i="3"/>
  <c r="F11127" i="3"/>
  <c r="E11127" i="3"/>
  <c r="A11127" i="3"/>
  <c r="G11125" i="3"/>
  <c r="F11125" i="3"/>
  <c r="E11125" i="3"/>
  <c r="A11125" i="3"/>
  <c r="G11124" i="3"/>
  <c r="F11124" i="3"/>
  <c r="E11124" i="3"/>
  <c r="A11124" i="3"/>
  <c r="G11123" i="3"/>
  <c r="F11123" i="3"/>
  <c r="E11123" i="3"/>
  <c r="A11123" i="3"/>
  <c r="G11117" i="3"/>
  <c r="F11117" i="3"/>
  <c r="E11117" i="3"/>
  <c r="A11117" i="3"/>
  <c r="G11116" i="3"/>
  <c r="F11116" i="3"/>
  <c r="E11116" i="3"/>
  <c r="A11116" i="3"/>
  <c r="G11115" i="3"/>
  <c r="F11115" i="3"/>
  <c r="E11115" i="3"/>
  <c r="A11115" i="3"/>
  <c r="G11112" i="3"/>
  <c r="F11112" i="3"/>
  <c r="E11112" i="3"/>
  <c r="A11112" i="3"/>
  <c r="G11111" i="3"/>
  <c r="F11111" i="3"/>
  <c r="E11111" i="3"/>
  <c r="A11111" i="3"/>
  <c r="G11109" i="3"/>
  <c r="F11109" i="3"/>
  <c r="E11109" i="3"/>
  <c r="A11109" i="3"/>
  <c r="G11104" i="3"/>
  <c r="F11104" i="3"/>
  <c r="E11104" i="3"/>
  <c r="A11104" i="3"/>
  <c r="G11102" i="3"/>
  <c r="F11102" i="3"/>
  <c r="E11102" i="3"/>
  <c r="A11102" i="3"/>
  <c r="G11098" i="3"/>
  <c r="F11098" i="3"/>
  <c r="E11098" i="3"/>
  <c r="A11098" i="3"/>
  <c r="G11096" i="3"/>
  <c r="F11096" i="3"/>
  <c r="E11096" i="3"/>
  <c r="A11096" i="3"/>
  <c r="G11094" i="3"/>
  <c r="F11094" i="3"/>
  <c r="E11094" i="3"/>
  <c r="A11094" i="3"/>
  <c r="G11093" i="3"/>
  <c r="F11093" i="3"/>
  <c r="E11093" i="3"/>
  <c r="A11093" i="3"/>
  <c r="G11091" i="3"/>
  <c r="F11091" i="3"/>
  <c r="E11091" i="3"/>
  <c r="A11091" i="3"/>
  <c r="G11089" i="3"/>
  <c r="F11089" i="3"/>
  <c r="E11089" i="3"/>
  <c r="A11089" i="3"/>
  <c r="G11088" i="3"/>
  <c r="F11088" i="3"/>
  <c r="E11088" i="3"/>
  <c r="A11088" i="3"/>
  <c r="G11085" i="3"/>
  <c r="F11085" i="3"/>
  <c r="E11085" i="3"/>
  <c r="A11085" i="3"/>
  <c r="G11083" i="3"/>
  <c r="F11083" i="3"/>
  <c r="E11083" i="3"/>
  <c r="A11083" i="3"/>
  <c r="G11081" i="3"/>
  <c r="F11081" i="3"/>
  <c r="E11081" i="3"/>
  <c r="A11081" i="3"/>
  <c r="G11075" i="3"/>
  <c r="F11075" i="3"/>
  <c r="E11075" i="3"/>
  <c r="A11075" i="3"/>
  <c r="G11074" i="3"/>
  <c r="F11074" i="3"/>
  <c r="E11074" i="3"/>
  <c r="A11074" i="3"/>
  <c r="G11070" i="3"/>
  <c r="F11070" i="3"/>
  <c r="E11070" i="3"/>
  <c r="A11070" i="3"/>
  <c r="G11069" i="3"/>
  <c r="F11069" i="3"/>
  <c r="E11069" i="3"/>
  <c r="A11069" i="3"/>
  <c r="G11067" i="3"/>
  <c r="F11067" i="3"/>
  <c r="E11067" i="3"/>
  <c r="A11067" i="3"/>
  <c r="G11065" i="3"/>
  <c r="F11065" i="3"/>
  <c r="E11065" i="3"/>
  <c r="A11065" i="3"/>
  <c r="G11063" i="3"/>
  <c r="F11063" i="3"/>
  <c r="E11063" i="3"/>
  <c r="A11063" i="3"/>
  <c r="G11060" i="3"/>
  <c r="F11060" i="3"/>
  <c r="E11060" i="3"/>
  <c r="A11060" i="3"/>
  <c r="G11057" i="3"/>
  <c r="F11057" i="3"/>
  <c r="E11057" i="3"/>
  <c r="A11057" i="3"/>
  <c r="G11055" i="3"/>
  <c r="F11055" i="3"/>
  <c r="E11055" i="3"/>
  <c r="A11055" i="3"/>
  <c r="G11053" i="3"/>
  <c r="F11053" i="3"/>
  <c r="E11053" i="3"/>
  <c r="A11053" i="3"/>
  <c r="G11051" i="3"/>
  <c r="F11051" i="3"/>
  <c r="E11051" i="3"/>
  <c r="A11051" i="3"/>
  <c r="G11049" i="3"/>
  <c r="F11049" i="3"/>
  <c r="E11049" i="3"/>
  <c r="A11049" i="3"/>
  <c r="G11047" i="3"/>
  <c r="F11047" i="3"/>
  <c r="E11047" i="3"/>
  <c r="A11047" i="3"/>
  <c r="G11045" i="3"/>
  <c r="F11045" i="3"/>
  <c r="E11045" i="3"/>
  <c r="A11045" i="3"/>
  <c r="G11043" i="3"/>
  <c r="F11043" i="3"/>
  <c r="E11043" i="3"/>
  <c r="A11043" i="3"/>
  <c r="G11040" i="3"/>
  <c r="F11040" i="3"/>
  <c r="E11040" i="3"/>
  <c r="A11040" i="3"/>
  <c r="G11039" i="3"/>
  <c r="F11039" i="3"/>
  <c r="E11039" i="3"/>
  <c r="A11039" i="3"/>
  <c r="G11036" i="3"/>
  <c r="F11036" i="3"/>
  <c r="E11036" i="3"/>
  <c r="A11036" i="3"/>
  <c r="G11033" i="3"/>
  <c r="F11033" i="3"/>
  <c r="E11033" i="3"/>
  <c r="A11033" i="3"/>
  <c r="G11026" i="3"/>
  <c r="F11026" i="3"/>
  <c r="E11026" i="3"/>
  <c r="A11026" i="3"/>
  <c r="G11025" i="3"/>
  <c r="F11025" i="3"/>
  <c r="E11025" i="3"/>
  <c r="A11025" i="3"/>
  <c r="G11023" i="3"/>
  <c r="F11023" i="3"/>
  <c r="E11023" i="3"/>
  <c r="A11023" i="3"/>
  <c r="G11019" i="3"/>
  <c r="F11019" i="3"/>
  <c r="E11019" i="3"/>
  <c r="A11019" i="3"/>
  <c r="G11017" i="3"/>
  <c r="F11017" i="3"/>
  <c r="E11017" i="3"/>
  <c r="A11017" i="3"/>
  <c r="G11013" i="3"/>
  <c r="F11013" i="3"/>
  <c r="E11013" i="3"/>
  <c r="A11013" i="3"/>
  <c r="G11012" i="3"/>
  <c r="F11012" i="3"/>
  <c r="E11012" i="3"/>
  <c r="A11012" i="3"/>
  <c r="G11009" i="3"/>
  <c r="F11009" i="3"/>
  <c r="E11009" i="3"/>
  <c r="A11009" i="3"/>
  <c r="G11008" i="3"/>
  <c r="F11008" i="3"/>
  <c r="E11008" i="3"/>
  <c r="A11008" i="3"/>
  <c r="G11006" i="3"/>
  <c r="F11006" i="3"/>
  <c r="E11006" i="3"/>
  <c r="A11006" i="3"/>
  <c r="G11005" i="3"/>
  <c r="F11005" i="3"/>
  <c r="E11005" i="3"/>
  <c r="A11005" i="3"/>
  <c r="G11003" i="3"/>
  <c r="F11003" i="3"/>
  <c r="E11003" i="3"/>
  <c r="A11003" i="3"/>
  <c r="G11002" i="3"/>
  <c r="F11002" i="3"/>
  <c r="E11002" i="3"/>
  <c r="A11002" i="3"/>
  <c r="G11000" i="3"/>
  <c r="F11000" i="3"/>
  <c r="E11000" i="3"/>
  <c r="A11000" i="3"/>
  <c r="G10998" i="3"/>
  <c r="F10998" i="3"/>
  <c r="E10998" i="3"/>
  <c r="A10998" i="3"/>
  <c r="G10997" i="3"/>
  <c r="F10997" i="3"/>
  <c r="E10997" i="3"/>
  <c r="A10997" i="3"/>
  <c r="G10993" i="3"/>
  <c r="F10993" i="3"/>
  <c r="E10993" i="3"/>
  <c r="A10993" i="3"/>
  <c r="G10991" i="3"/>
  <c r="F10991" i="3"/>
  <c r="E10991" i="3"/>
  <c r="A10991" i="3"/>
  <c r="G10989" i="3"/>
  <c r="F10989" i="3"/>
  <c r="E10989" i="3"/>
  <c r="A10989" i="3"/>
  <c r="G10986" i="3"/>
  <c r="F10986" i="3"/>
  <c r="E10986" i="3"/>
  <c r="A10986" i="3"/>
  <c r="G10981" i="3"/>
  <c r="F10981" i="3"/>
  <c r="E10981" i="3"/>
  <c r="A10981" i="3"/>
  <c r="A10979" i="3"/>
  <c r="G10979" i="3"/>
  <c r="F10979" i="3"/>
  <c r="E10979" i="3"/>
  <c r="F10851" i="3"/>
  <c r="E10851" i="3"/>
  <c r="F10850" i="3"/>
  <c r="E10850" i="3"/>
  <c r="F10849" i="3"/>
  <c r="E10849" i="3"/>
  <c r="F10848" i="3"/>
  <c r="E10848" i="3"/>
  <c r="F10846" i="3"/>
  <c r="E10846" i="3"/>
  <c r="F10845" i="3"/>
  <c r="E10845" i="3"/>
  <c r="F10844" i="3"/>
  <c r="E10844" i="3"/>
  <c r="F10843" i="3"/>
  <c r="E10843" i="3"/>
  <c r="F10841" i="3"/>
  <c r="E10841" i="3"/>
  <c r="F10839" i="3"/>
  <c r="E10839" i="3"/>
  <c r="F10838" i="3"/>
  <c r="E10838" i="3"/>
  <c r="F10835" i="3"/>
  <c r="E10835" i="3"/>
  <c r="F10834" i="3"/>
  <c r="E10834" i="3"/>
  <c r="F10832" i="3"/>
  <c r="E10832" i="3"/>
  <c r="F10826" i="3"/>
  <c r="E10826" i="3"/>
  <c r="F10825" i="3"/>
  <c r="E10825" i="3"/>
  <c r="F10821" i="3"/>
  <c r="E10821" i="3"/>
  <c r="F10819" i="3"/>
  <c r="E10819" i="3"/>
  <c r="F10818" i="3"/>
  <c r="E10818" i="3"/>
  <c r="F10816" i="3"/>
  <c r="E10816" i="3"/>
  <c r="F10814" i="3"/>
  <c r="E10814" i="3"/>
  <c r="F10813" i="3"/>
  <c r="E10813" i="3"/>
  <c r="F10811" i="3"/>
  <c r="E10811" i="3"/>
  <c r="F10808" i="3"/>
  <c r="E10808" i="3"/>
  <c r="F10807" i="3"/>
  <c r="E10807" i="3"/>
  <c r="F10804" i="3"/>
  <c r="E10804" i="3"/>
  <c r="F10800" i="3"/>
  <c r="E10800" i="3"/>
  <c r="F10799" i="3"/>
  <c r="E10799" i="3"/>
  <c r="F10797" i="3"/>
  <c r="E10797" i="3"/>
  <c r="F10795" i="3"/>
  <c r="E10795" i="3"/>
  <c r="F10793" i="3"/>
  <c r="E10793" i="3"/>
  <c r="F10791" i="3"/>
  <c r="E10791" i="3"/>
  <c r="F10790" i="3"/>
  <c r="E10790" i="3"/>
  <c r="F10789" i="3"/>
  <c r="E10789" i="3"/>
  <c r="F10788" i="3"/>
  <c r="E10788" i="3"/>
  <c r="F10786" i="3"/>
  <c r="E10786" i="3"/>
  <c r="F10784" i="3"/>
  <c r="E10784" i="3"/>
  <c r="F10782" i="3"/>
  <c r="E10782" i="3"/>
  <c r="F10780" i="3"/>
  <c r="E10780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3" i="3"/>
  <c r="E10763" i="3"/>
  <c r="F10760" i="3"/>
  <c r="E10760" i="3"/>
  <c r="F10759" i="3"/>
  <c r="E10759" i="3"/>
  <c r="F10756" i="3"/>
  <c r="E10756" i="3"/>
  <c r="F10754" i="3"/>
  <c r="E10754" i="3"/>
  <c r="F10751" i="3"/>
  <c r="E10751" i="3"/>
  <c r="F10749" i="3"/>
  <c r="E10749" i="3"/>
  <c r="F10745" i="3"/>
  <c r="E10745" i="3"/>
  <c r="F10743" i="3"/>
  <c r="E10743" i="3"/>
  <c r="F10741" i="3"/>
  <c r="E10741" i="3"/>
  <c r="F10739" i="3"/>
  <c r="E10739" i="3"/>
  <c r="F10738" i="3"/>
  <c r="E10738" i="3"/>
  <c r="F10737" i="3"/>
  <c r="E10737" i="3"/>
  <c r="F10736" i="3"/>
  <c r="E10736" i="3"/>
  <c r="F10735" i="3"/>
  <c r="E10735" i="3"/>
  <c r="F10734" i="3"/>
  <c r="E10734" i="3"/>
  <c r="F10733" i="3"/>
  <c r="E10733" i="3"/>
  <c r="F10731" i="3"/>
  <c r="E10731" i="3"/>
  <c r="F10729" i="3"/>
  <c r="E10729" i="3"/>
  <c r="F10728" i="3"/>
  <c r="E10728" i="3"/>
  <c r="F10726" i="3"/>
  <c r="E10726" i="3"/>
  <c r="F10723" i="3"/>
  <c r="E10723" i="3"/>
  <c r="F10721" i="3"/>
  <c r="E10721" i="3"/>
  <c r="G10978" i="3"/>
  <c r="F10978" i="3"/>
  <c r="E10978" i="3"/>
  <c r="G10977" i="3"/>
  <c r="F10977" i="3"/>
  <c r="E10977" i="3"/>
  <c r="G10976" i="3"/>
  <c r="F10976" i="3"/>
  <c r="E10976" i="3"/>
  <c r="G10975" i="3"/>
  <c r="F10975" i="3"/>
  <c r="E10975" i="3"/>
  <c r="G10973" i="3"/>
  <c r="F10973" i="3"/>
  <c r="E10973" i="3"/>
  <c r="G10972" i="3"/>
  <c r="F10972" i="3"/>
  <c r="E10972" i="3"/>
  <c r="G10971" i="3"/>
  <c r="F10971" i="3"/>
  <c r="E10971" i="3"/>
  <c r="G10970" i="3"/>
  <c r="F10970" i="3"/>
  <c r="E10970" i="3"/>
  <c r="G10967" i="3"/>
  <c r="F10967" i="3"/>
  <c r="E10967" i="3"/>
  <c r="G10966" i="3"/>
  <c r="F10966" i="3"/>
  <c r="E10966" i="3"/>
  <c r="G10965" i="3"/>
  <c r="F10965" i="3"/>
  <c r="E10965" i="3"/>
  <c r="G10963" i="3"/>
  <c r="F10963" i="3"/>
  <c r="E10963" i="3"/>
  <c r="G10962" i="3"/>
  <c r="F10962" i="3"/>
  <c r="E10962" i="3"/>
  <c r="G10960" i="3"/>
  <c r="F10960" i="3"/>
  <c r="E10960" i="3"/>
  <c r="G10958" i="3"/>
  <c r="F10958" i="3"/>
  <c r="E10958" i="3"/>
  <c r="G10954" i="3"/>
  <c r="F10954" i="3"/>
  <c r="E10954" i="3"/>
  <c r="G10950" i="3"/>
  <c r="F10950" i="3"/>
  <c r="E10950" i="3"/>
  <c r="G10948" i="3"/>
  <c r="F10948" i="3"/>
  <c r="E10948" i="3"/>
  <c r="G10947" i="3"/>
  <c r="F10947" i="3"/>
  <c r="E10947" i="3"/>
  <c r="G10945" i="3"/>
  <c r="F10945" i="3"/>
  <c r="E10945" i="3"/>
  <c r="G10944" i="3"/>
  <c r="F10944" i="3"/>
  <c r="E10944" i="3"/>
  <c r="G10943" i="3"/>
  <c r="F10943" i="3"/>
  <c r="E10943" i="3"/>
  <c r="G10941" i="3"/>
  <c r="F10941" i="3"/>
  <c r="E10941" i="3"/>
  <c r="G10939" i="3"/>
  <c r="F10939" i="3"/>
  <c r="E10939" i="3"/>
  <c r="G10937" i="3"/>
  <c r="F10937" i="3"/>
  <c r="E10937" i="3"/>
  <c r="G10934" i="3"/>
  <c r="F10934" i="3"/>
  <c r="E10934" i="3"/>
  <c r="G10931" i="3"/>
  <c r="F10931" i="3"/>
  <c r="E10931" i="3"/>
  <c r="G10928" i="3"/>
  <c r="F10928" i="3"/>
  <c r="E10928" i="3"/>
  <c r="G10926" i="3"/>
  <c r="F10926" i="3"/>
  <c r="E10926" i="3"/>
  <c r="G10924" i="3"/>
  <c r="F10924" i="3"/>
  <c r="E10924" i="3"/>
  <c r="G10922" i="3"/>
  <c r="F10922" i="3"/>
  <c r="E10922" i="3"/>
  <c r="G10920" i="3"/>
  <c r="F10920" i="3"/>
  <c r="E10920" i="3"/>
  <c r="G10919" i="3"/>
  <c r="F10919" i="3"/>
  <c r="E10919" i="3"/>
  <c r="G10918" i="3"/>
  <c r="F10918" i="3"/>
  <c r="E10918" i="3"/>
  <c r="G10916" i="3"/>
  <c r="F10916" i="3"/>
  <c r="E10916" i="3"/>
  <c r="G10915" i="3"/>
  <c r="F10915" i="3"/>
  <c r="E10915" i="3"/>
  <c r="G10913" i="3"/>
  <c r="F10913" i="3"/>
  <c r="E10913" i="3"/>
  <c r="G10911" i="3"/>
  <c r="F10911" i="3"/>
  <c r="E10911" i="3"/>
  <c r="G10910" i="3"/>
  <c r="F10910" i="3"/>
  <c r="E10910" i="3"/>
  <c r="G10908" i="3"/>
  <c r="F10908" i="3"/>
  <c r="E10908" i="3"/>
  <c r="G10906" i="3"/>
  <c r="F10906" i="3"/>
  <c r="E10906" i="3"/>
  <c r="G10904" i="3"/>
  <c r="F10904" i="3"/>
  <c r="E10904" i="3"/>
  <c r="G10902" i="3"/>
  <c r="F10902" i="3"/>
  <c r="E10902" i="3"/>
  <c r="G10899" i="3"/>
  <c r="F10899" i="3"/>
  <c r="E10899" i="3"/>
  <c r="G10896" i="3"/>
  <c r="F10896" i="3"/>
  <c r="E10896" i="3"/>
  <c r="G10895" i="3"/>
  <c r="F10895" i="3"/>
  <c r="E10895" i="3"/>
  <c r="G10890" i="3"/>
  <c r="F10890" i="3"/>
  <c r="E10890" i="3"/>
  <c r="G10887" i="3"/>
  <c r="F10887" i="3"/>
  <c r="E10887" i="3"/>
  <c r="G10886" i="3"/>
  <c r="F10886" i="3"/>
  <c r="E10886" i="3"/>
  <c r="G10884" i="3"/>
  <c r="F10884" i="3"/>
  <c r="E10884" i="3"/>
  <c r="G10881" i="3"/>
  <c r="F10881" i="3"/>
  <c r="E10881" i="3"/>
  <c r="G10879" i="3"/>
  <c r="F10879" i="3"/>
  <c r="E10879" i="3"/>
  <c r="G10876" i="3"/>
  <c r="F10876" i="3"/>
  <c r="E10876" i="3"/>
  <c r="G10874" i="3"/>
  <c r="F10874" i="3"/>
  <c r="E10874" i="3"/>
  <c r="G10872" i="3"/>
  <c r="F10872" i="3"/>
  <c r="E10872" i="3"/>
  <c r="G10871" i="3"/>
  <c r="F10871" i="3"/>
  <c r="E10871" i="3"/>
  <c r="G10870" i="3"/>
  <c r="F10870" i="3"/>
  <c r="E10870" i="3"/>
  <c r="G10868" i="3"/>
  <c r="F10868" i="3"/>
  <c r="E10868" i="3"/>
  <c r="G10867" i="3"/>
  <c r="F10867" i="3"/>
  <c r="E10867" i="3"/>
  <c r="G10866" i="3"/>
  <c r="F10866" i="3"/>
  <c r="E10866" i="3"/>
  <c r="G10864" i="3"/>
  <c r="F10864" i="3"/>
  <c r="E10864" i="3"/>
  <c r="G10863" i="3"/>
  <c r="F10863" i="3"/>
  <c r="E10863" i="3"/>
  <c r="G10862" i="3"/>
  <c r="F10862" i="3"/>
  <c r="E10862" i="3"/>
  <c r="G10861" i="3"/>
  <c r="F10861" i="3"/>
  <c r="E10861" i="3"/>
  <c r="G10860" i="3"/>
  <c r="F10860" i="3"/>
  <c r="E10860" i="3"/>
  <c r="G10858" i="3"/>
  <c r="F10858" i="3"/>
  <c r="E10858" i="3"/>
  <c r="G10855" i="3"/>
  <c r="F10855" i="3"/>
  <c r="E10855" i="3"/>
  <c r="G10852" i="3"/>
  <c r="F10852" i="3"/>
  <c r="E10852" i="3"/>
  <c r="A10705" i="3"/>
  <c r="E10705" i="3"/>
  <c r="F10705" i="3"/>
  <c r="G10705" i="3"/>
  <c r="G10720" i="3"/>
  <c r="F10720" i="3"/>
  <c r="E10720" i="3"/>
  <c r="G10719" i="3"/>
  <c r="F10719" i="3"/>
  <c r="E10719" i="3"/>
  <c r="G10717" i="3"/>
  <c r="F10717" i="3"/>
  <c r="E10717" i="3"/>
  <c r="G10714" i="3"/>
  <c r="F10714" i="3"/>
  <c r="E10714" i="3"/>
  <c r="G10713" i="3"/>
  <c r="F10713" i="3"/>
  <c r="E10713" i="3"/>
  <c r="G10712" i="3"/>
  <c r="F10712" i="3"/>
  <c r="E10712" i="3"/>
  <c r="G10709" i="3"/>
  <c r="F10709" i="3"/>
  <c r="E10709" i="3"/>
  <c r="G10694" i="3"/>
  <c r="F10694" i="3"/>
  <c r="E10694" i="3"/>
  <c r="G10693" i="3"/>
  <c r="F10693" i="3"/>
  <c r="E10693" i="3"/>
  <c r="G10690" i="3"/>
  <c r="F10690" i="3"/>
  <c r="E10690" i="3"/>
  <c r="G10684" i="3"/>
  <c r="F10684" i="3"/>
  <c r="E10684" i="3"/>
  <c r="G10675" i="3"/>
  <c r="F10675" i="3"/>
  <c r="E10675" i="3"/>
  <c r="G10673" i="3"/>
  <c r="F10673" i="3"/>
  <c r="E10673" i="3"/>
  <c r="G10663" i="3"/>
  <c r="F10663" i="3"/>
  <c r="E10663" i="3"/>
  <c r="G10635" i="3"/>
  <c r="F10635" i="3"/>
  <c r="E10635" i="3"/>
  <c r="G10630" i="3"/>
  <c r="F10630" i="3"/>
  <c r="E10630" i="3"/>
  <c r="G10617" i="3"/>
  <c r="F10617" i="3"/>
  <c r="E10617" i="3"/>
  <c r="G10610" i="3"/>
  <c r="F10610" i="3"/>
  <c r="E10610" i="3"/>
  <c r="G10607" i="3"/>
  <c r="F10607" i="3"/>
  <c r="E10607" i="3"/>
  <c r="G10606" i="3"/>
  <c r="F10606" i="3"/>
  <c r="E10606" i="3"/>
  <c r="G10603" i="3"/>
  <c r="F10603" i="3"/>
  <c r="E10603" i="3"/>
  <c r="G10595" i="3"/>
  <c r="F10595" i="3"/>
  <c r="E10595" i="3"/>
  <c r="G10594" i="3"/>
  <c r="F10594" i="3"/>
  <c r="E10594" i="3"/>
  <c r="G10593" i="3"/>
  <c r="F10593" i="3"/>
  <c r="E10593" i="3"/>
  <c r="G10591" i="3"/>
  <c r="F10591" i="3"/>
  <c r="E10591" i="3"/>
  <c r="G10590" i="3"/>
  <c r="F10590" i="3"/>
  <c r="E10590" i="3"/>
  <c r="G10588" i="3"/>
  <c r="F10588" i="3"/>
  <c r="E10588" i="3"/>
  <c r="G10587" i="3"/>
  <c r="F10587" i="3"/>
  <c r="E10587" i="3"/>
  <c r="G10586" i="3"/>
  <c r="F10586" i="3"/>
  <c r="E10586" i="3"/>
  <c r="G10585" i="3"/>
  <c r="F10585" i="3"/>
  <c r="E10585" i="3"/>
  <c r="G10582" i="3"/>
  <c r="F10582" i="3"/>
  <c r="E10582" i="3"/>
  <c r="G10581" i="3"/>
  <c r="F10581" i="3"/>
  <c r="E10581" i="3"/>
  <c r="G10580" i="3"/>
  <c r="F10580" i="3"/>
  <c r="E10580" i="3"/>
  <c r="G10577" i="3"/>
  <c r="F10577" i="3"/>
  <c r="E10577" i="3"/>
  <c r="G10576" i="3"/>
  <c r="F10576" i="3"/>
  <c r="E10576" i="3"/>
  <c r="G10574" i="3"/>
  <c r="F10574" i="3"/>
  <c r="E10574" i="3"/>
  <c r="G10571" i="3"/>
  <c r="F10571" i="3"/>
  <c r="E10571" i="3"/>
  <c r="G10568" i="3"/>
  <c r="F10568" i="3"/>
  <c r="E10568" i="3"/>
  <c r="G10563" i="3"/>
  <c r="F10563" i="3"/>
  <c r="E10563" i="3"/>
  <c r="G10561" i="3"/>
  <c r="F10561" i="3"/>
  <c r="E10561" i="3"/>
  <c r="G10560" i="3"/>
  <c r="F10560" i="3"/>
  <c r="E10560" i="3"/>
  <c r="G10558" i="3"/>
  <c r="F10558" i="3"/>
  <c r="E10558" i="3"/>
  <c r="G10556" i="3"/>
  <c r="F10556" i="3"/>
  <c r="E10556" i="3"/>
  <c r="G10554" i="3"/>
  <c r="F10554" i="3"/>
  <c r="E10554" i="3"/>
  <c r="G10552" i="3"/>
  <c r="F10552" i="3"/>
  <c r="E10552" i="3"/>
  <c r="G10551" i="3"/>
  <c r="F10551" i="3"/>
  <c r="E10551" i="3"/>
  <c r="G10546" i="3"/>
  <c r="F10546" i="3"/>
  <c r="E10546" i="3"/>
  <c r="G10545" i="3"/>
  <c r="F10545" i="3"/>
  <c r="E10545" i="3"/>
  <c r="G10542" i="3"/>
  <c r="F10542" i="3"/>
  <c r="E10542" i="3"/>
  <c r="G10540" i="3"/>
  <c r="F10540" i="3"/>
  <c r="E10540" i="3"/>
  <c r="G10538" i="3"/>
  <c r="F10538" i="3"/>
  <c r="E10538" i="3"/>
  <c r="G10536" i="3"/>
  <c r="F10536" i="3"/>
  <c r="E10536" i="3"/>
  <c r="G10534" i="3"/>
  <c r="F10534" i="3"/>
  <c r="E10534" i="3"/>
  <c r="G10532" i="3"/>
  <c r="F10532" i="3"/>
  <c r="E10532" i="3"/>
  <c r="G10531" i="3"/>
  <c r="F10531" i="3"/>
  <c r="E10531" i="3"/>
  <c r="G10529" i="3"/>
  <c r="F10529" i="3"/>
  <c r="E10529" i="3"/>
  <c r="G10527" i="3"/>
  <c r="F10527" i="3"/>
  <c r="E10527" i="3"/>
  <c r="G10525" i="3"/>
  <c r="F10525" i="3"/>
  <c r="E10525" i="3"/>
  <c r="G10524" i="3"/>
  <c r="F10524" i="3"/>
  <c r="E10524" i="3"/>
  <c r="G10522" i="3"/>
  <c r="F10522" i="3"/>
  <c r="E10522" i="3"/>
  <c r="G10520" i="3"/>
  <c r="F10520" i="3"/>
  <c r="E10520" i="3"/>
  <c r="G10518" i="3"/>
  <c r="F10518" i="3"/>
  <c r="E10518" i="3"/>
  <c r="G10516" i="3"/>
  <c r="F10516" i="3"/>
  <c r="E10516" i="3"/>
  <c r="G10514" i="3"/>
  <c r="F10514" i="3"/>
  <c r="E10514" i="3"/>
  <c r="G10512" i="3"/>
  <c r="F10512" i="3"/>
  <c r="E10512" i="3"/>
  <c r="G10510" i="3"/>
  <c r="F10510" i="3"/>
  <c r="E10510" i="3"/>
  <c r="G10507" i="3"/>
  <c r="F10507" i="3"/>
  <c r="E10507" i="3"/>
  <c r="G10506" i="3"/>
  <c r="F10506" i="3"/>
  <c r="E10506" i="3"/>
  <c r="G10502" i="3"/>
  <c r="F10502" i="3"/>
  <c r="E10502" i="3"/>
  <c r="G10500" i="3"/>
  <c r="F10500" i="3"/>
  <c r="E10500" i="3"/>
  <c r="G10498" i="3"/>
  <c r="F10498" i="3"/>
  <c r="E10498" i="3"/>
  <c r="G10496" i="3"/>
  <c r="F10496" i="3"/>
  <c r="E10496" i="3"/>
  <c r="G10494" i="3"/>
  <c r="F10494" i="3"/>
  <c r="E10494" i="3"/>
  <c r="G10492" i="3"/>
  <c r="F10492" i="3"/>
  <c r="E10492" i="3"/>
  <c r="G10488" i="3"/>
  <c r="F10488" i="3"/>
  <c r="E10488" i="3"/>
  <c r="G10486" i="3"/>
  <c r="F10486" i="3"/>
  <c r="E10486" i="3"/>
  <c r="G10484" i="3"/>
  <c r="F10484" i="3"/>
  <c r="E10484" i="3"/>
  <c r="G10483" i="3"/>
  <c r="F10483" i="3"/>
  <c r="E10483" i="3"/>
  <c r="G10482" i="3"/>
  <c r="F10482" i="3"/>
  <c r="E10482" i="3"/>
  <c r="G10481" i="3"/>
  <c r="F10481" i="3"/>
  <c r="E10481" i="3"/>
  <c r="G10479" i="3"/>
  <c r="F10479" i="3"/>
  <c r="E10479" i="3"/>
  <c r="G10478" i="3"/>
  <c r="F10478" i="3"/>
  <c r="E10478" i="3"/>
  <c r="G10477" i="3"/>
  <c r="F10477" i="3"/>
  <c r="E10477" i="3"/>
  <c r="G10476" i="3"/>
  <c r="F10476" i="3"/>
  <c r="E10476" i="3"/>
  <c r="G10474" i="3"/>
  <c r="F10474" i="3"/>
  <c r="E10474" i="3"/>
  <c r="G10472" i="3"/>
  <c r="F10472" i="3"/>
  <c r="E10472" i="3"/>
  <c r="G10471" i="3"/>
  <c r="F10471" i="3"/>
  <c r="E10471" i="3"/>
  <c r="G10469" i="3"/>
  <c r="F10469" i="3"/>
  <c r="E10469" i="3"/>
  <c r="G10467" i="3"/>
  <c r="F10467" i="3"/>
  <c r="E10467" i="3"/>
  <c r="G10464" i="3"/>
  <c r="F10464" i="3"/>
  <c r="E10464" i="3"/>
  <c r="F10463" i="3"/>
  <c r="E10463" i="3"/>
  <c r="F10461" i="3"/>
  <c r="E10461" i="3"/>
  <c r="F10460" i="3"/>
  <c r="E10460" i="3"/>
  <c r="F10457" i="3"/>
  <c r="E10457" i="3"/>
  <c r="F10455" i="3"/>
  <c r="E10455" i="3"/>
  <c r="F10454" i="3"/>
  <c r="E10454" i="3"/>
  <c r="F10453" i="3"/>
  <c r="E10453" i="3"/>
  <c r="F10451" i="3"/>
  <c r="E10451" i="3"/>
  <c r="F10449" i="3"/>
  <c r="E10449" i="3"/>
  <c r="F10448" i="3"/>
  <c r="E10448" i="3"/>
  <c r="F10447" i="3"/>
  <c r="E10447" i="3"/>
  <c r="F10446" i="3"/>
  <c r="E10446" i="3"/>
  <c r="F10445" i="3"/>
  <c r="E10445" i="3"/>
  <c r="F10443" i="3"/>
  <c r="E10443" i="3"/>
  <c r="F10441" i="3"/>
  <c r="E10441" i="3"/>
  <c r="F10438" i="3"/>
  <c r="E10438" i="3"/>
  <c r="F10433" i="3"/>
  <c r="E10433" i="3"/>
  <c r="F10431" i="3"/>
  <c r="E10431" i="3"/>
  <c r="F10430" i="3"/>
  <c r="E10430" i="3"/>
  <c r="F10428" i="3"/>
  <c r="E10428" i="3"/>
  <c r="F10427" i="3"/>
  <c r="E10427" i="3"/>
  <c r="F10426" i="3"/>
  <c r="E10426" i="3"/>
  <c r="F10424" i="3"/>
  <c r="E10424" i="3"/>
  <c r="F10421" i="3"/>
  <c r="E10421" i="3"/>
  <c r="F10419" i="3"/>
  <c r="E10419" i="3"/>
  <c r="F10418" i="3"/>
  <c r="E10418" i="3"/>
  <c r="F10415" i="3"/>
  <c r="E10415" i="3"/>
  <c r="F10413" i="3"/>
  <c r="E10413" i="3"/>
  <c r="F10409" i="3"/>
  <c r="E10409" i="3"/>
  <c r="F10408" i="3"/>
  <c r="E10408" i="3"/>
  <c r="F10406" i="3"/>
  <c r="E10406" i="3"/>
  <c r="F10404" i="3"/>
  <c r="E10404" i="3"/>
  <c r="F10403" i="3"/>
  <c r="E10403" i="3"/>
  <c r="F10402" i="3"/>
  <c r="E10402" i="3"/>
  <c r="F10401" i="3"/>
  <c r="E10401" i="3"/>
  <c r="F10399" i="3"/>
  <c r="E10399" i="3"/>
  <c r="F10397" i="3"/>
  <c r="E10397" i="3"/>
  <c r="F10395" i="3"/>
  <c r="E10395" i="3"/>
  <c r="F10393" i="3"/>
  <c r="E10393" i="3"/>
  <c r="F10391" i="3"/>
  <c r="E10391" i="3"/>
  <c r="F10389" i="3"/>
  <c r="E10389" i="3"/>
  <c r="F10387" i="3"/>
  <c r="E10387" i="3"/>
  <c r="F10385" i="3"/>
  <c r="E10385" i="3"/>
  <c r="F10382" i="3"/>
  <c r="E10382" i="3"/>
  <c r="F10380" i="3"/>
  <c r="E10380" i="3"/>
  <c r="F10376" i="3"/>
  <c r="E10376" i="3"/>
  <c r="F10375" i="3"/>
  <c r="E10375" i="3"/>
  <c r="F10373" i="3"/>
  <c r="E10373" i="3"/>
  <c r="F10371" i="3"/>
  <c r="E10371" i="3"/>
  <c r="F10368" i="3"/>
  <c r="E10368" i="3"/>
  <c r="F10367" i="3"/>
  <c r="E10367" i="3"/>
  <c r="F10365" i="3"/>
  <c r="E10365" i="3"/>
  <c r="F10361" i="3"/>
  <c r="E10361" i="3"/>
  <c r="F10359" i="3"/>
  <c r="E10359" i="3"/>
  <c r="F10357" i="3"/>
  <c r="E10357" i="3"/>
  <c r="F10356" i="3"/>
  <c r="E10356" i="3"/>
  <c r="F10355" i="3"/>
  <c r="E10355" i="3"/>
  <c r="F10354" i="3"/>
  <c r="E10354" i="3"/>
  <c r="F10353" i="3"/>
  <c r="E10353" i="3"/>
  <c r="F10352" i="3"/>
  <c r="E10352" i="3"/>
  <c r="F10351" i="3"/>
  <c r="E10351" i="3"/>
  <c r="F10349" i="3"/>
  <c r="E10349" i="3"/>
  <c r="F10347" i="3"/>
  <c r="E10347" i="3"/>
  <c r="F10345" i="3"/>
  <c r="E10345" i="3"/>
  <c r="F10344" i="3"/>
  <c r="E10344" i="3"/>
  <c r="F10342" i="3"/>
  <c r="E10342" i="3"/>
  <c r="F10339" i="3"/>
  <c r="E10339" i="3"/>
  <c r="F10337" i="3"/>
  <c r="E10337" i="3"/>
  <c r="G10336" i="3"/>
  <c r="F10336" i="3"/>
  <c r="E10336" i="3"/>
  <c r="G10335" i="3"/>
  <c r="F10335" i="3"/>
  <c r="E10335" i="3"/>
  <c r="G10334" i="3"/>
  <c r="F10334" i="3"/>
  <c r="E10334" i="3"/>
  <c r="G10333" i="3"/>
  <c r="F10333" i="3"/>
  <c r="E10333" i="3"/>
  <c r="G10330" i="3"/>
  <c r="F10330" i="3"/>
  <c r="E10330" i="3"/>
  <c r="G10329" i="3"/>
  <c r="F10329" i="3"/>
  <c r="E10329" i="3"/>
  <c r="G10328" i="3"/>
  <c r="F10328" i="3"/>
  <c r="E10328" i="3"/>
  <c r="G10327" i="3"/>
  <c r="F10327" i="3"/>
  <c r="E10327" i="3"/>
  <c r="G10325" i="3"/>
  <c r="F10325" i="3"/>
  <c r="E10325" i="3"/>
  <c r="G10324" i="3"/>
  <c r="F10324" i="3"/>
  <c r="E10324" i="3"/>
  <c r="G10323" i="3"/>
  <c r="F10323" i="3"/>
  <c r="E10323" i="3"/>
  <c r="G10321" i="3"/>
  <c r="F10321" i="3"/>
  <c r="E10321" i="3"/>
  <c r="G10320" i="3"/>
  <c r="F10320" i="3"/>
  <c r="E10320" i="3"/>
  <c r="G10318" i="3"/>
  <c r="F10318" i="3"/>
  <c r="E10318" i="3"/>
  <c r="G10315" i="3"/>
  <c r="F10315" i="3"/>
  <c r="E10315" i="3"/>
  <c r="G10311" i="3"/>
  <c r="F10311" i="3"/>
  <c r="E10311" i="3"/>
  <c r="G10308" i="3"/>
  <c r="F10308" i="3"/>
  <c r="E10308" i="3"/>
  <c r="G10305" i="3"/>
  <c r="F10305" i="3"/>
  <c r="E10305" i="3"/>
  <c r="G10304" i="3"/>
  <c r="F10304" i="3"/>
  <c r="E10304" i="3"/>
  <c r="G10301" i="3"/>
  <c r="F10301" i="3"/>
  <c r="E10301" i="3"/>
  <c r="G10300" i="3"/>
  <c r="F10300" i="3"/>
  <c r="E10300" i="3"/>
  <c r="G10299" i="3"/>
  <c r="F10299" i="3"/>
  <c r="E10299" i="3"/>
  <c r="G10296" i="3"/>
  <c r="F10296" i="3"/>
  <c r="E10296" i="3"/>
  <c r="G10293" i="3"/>
  <c r="F10293" i="3"/>
  <c r="E10293" i="3"/>
  <c r="G10291" i="3"/>
  <c r="F10291" i="3"/>
  <c r="E10291" i="3"/>
  <c r="G10288" i="3"/>
  <c r="F10288" i="3"/>
  <c r="E10288" i="3"/>
  <c r="G10286" i="3"/>
  <c r="F10286" i="3"/>
  <c r="E10286" i="3"/>
  <c r="G10282" i="3"/>
  <c r="F10282" i="3"/>
  <c r="E10282" i="3"/>
  <c r="G10281" i="3"/>
  <c r="F10281" i="3"/>
  <c r="E10281" i="3"/>
  <c r="G10277" i="3"/>
  <c r="F10277" i="3"/>
  <c r="E10277" i="3"/>
  <c r="G10274" i="3"/>
  <c r="F10274" i="3"/>
  <c r="E10274" i="3"/>
  <c r="G10273" i="3"/>
  <c r="F10273" i="3"/>
  <c r="E10273" i="3"/>
  <c r="G10272" i="3"/>
  <c r="F10272" i="3"/>
  <c r="E10272" i="3"/>
  <c r="G10271" i="3"/>
  <c r="F10271" i="3"/>
  <c r="E10271" i="3"/>
  <c r="G10269" i="3"/>
  <c r="F10269" i="3"/>
  <c r="E10269" i="3"/>
  <c r="G10267" i="3"/>
  <c r="F10267" i="3"/>
  <c r="E10267" i="3"/>
  <c r="G10265" i="3"/>
  <c r="F10265" i="3"/>
  <c r="E10265" i="3"/>
  <c r="G10263" i="3"/>
  <c r="F10263" i="3"/>
  <c r="E10263" i="3"/>
  <c r="G10261" i="3"/>
  <c r="F10261" i="3"/>
  <c r="E10261" i="3"/>
  <c r="G10259" i="3"/>
  <c r="F10259" i="3"/>
  <c r="E10259" i="3"/>
  <c r="G10256" i="3"/>
  <c r="F10256" i="3"/>
  <c r="E10256" i="3"/>
  <c r="G10253" i="3"/>
  <c r="F10253" i="3"/>
  <c r="E10253" i="3"/>
  <c r="G10251" i="3"/>
  <c r="F10251" i="3"/>
  <c r="E10251" i="3"/>
  <c r="G10248" i="3"/>
  <c r="F10248" i="3"/>
  <c r="E10248" i="3"/>
  <c r="G10244" i="3"/>
  <c r="F10244" i="3"/>
  <c r="E10244" i="3"/>
  <c r="G10242" i="3"/>
  <c r="F10242" i="3"/>
  <c r="E10242" i="3"/>
  <c r="G10240" i="3"/>
  <c r="F10240" i="3"/>
  <c r="E10240" i="3"/>
  <c r="G10237" i="3"/>
  <c r="F10237" i="3"/>
  <c r="E10237" i="3"/>
  <c r="G10234" i="3"/>
  <c r="F10234" i="3"/>
  <c r="E10234" i="3"/>
  <c r="G10231" i="3"/>
  <c r="F10231" i="3"/>
  <c r="E10231" i="3"/>
  <c r="G10228" i="3"/>
  <c r="F10228" i="3"/>
  <c r="E10228" i="3"/>
  <c r="G10225" i="3"/>
  <c r="F10225" i="3"/>
  <c r="E10225" i="3"/>
  <c r="G10222" i="3"/>
  <c r="F10222" i="3"/>
  <c r="E10222" i="3"/>
  <c r="G10219" i="3"/>
  <c r="F10219" i="3"/>
  <c r="E10219" i="3"/>
  <c r="G10218" i="3"/>
  <c r="F10218" i="3"/>
  <c r="E10218" i="3"/>
  <c r="G10217" i="3"/>
  <c r="F10217" i="3"/>
  <c r="E10217" i="3"/>
  <c r="G10216" i="3"/>
  <c r="F10216" i="3"/>
  <c r="E10216" i="3"/>
  <c r="G10215" i="3"/>
  <c r="F10215" i="3"/>
  <c r="E10215" i="3"/>
  <c r="G10214" i="3"/>
  <c r="F10214" i="3"/>
  <c r="E10214" i="3"/>
  <c r="G10213" i="3"/>
  <c r="F10213" i="3"/>
  <c r="E10213" i="3"/>
  <c r="G10211" i="3"/>
  <c r="F10211" i="3"/>
  <c r="E10211" i="3"/>
  <c r="G10210" i="3"/>
  <c r="F10210" i="3"/>
  <c r="E10210" i="3"/>
  <c r="G10208" i="3"/>
  <c r="F10208" i="3"/>
  <c r="E10208" i="3"/>
  <c r="G10207" i="3"/>
  <c r="F10207" i="3"/>
  <c r="E10207" i="3"/>
  <c r="G10205" i="3"/>
  <c r="F10205" i="3"/>
  <c r="E10205" i="3"/>
  <c r="G10201" i="3"/>
  <c r="F10201" i="3"/>
  <c r="E10201" i="3"/>
  <c r="G10199" i="3"/>
  <c r="F10199" i="3"/>
  <c r="E10199" i="3"/>
  <c r="A18645" i="3"/>
  <c r="A18646" i="3"/>
  <c r="A18644" i="3"/>
  <c r="A18642" i="3"/>
  <c r="A18643" i="3"/>
  <c r="A18641" i="3"/>
  <c r="A18640" i="3"/>
  <c r="A18639" i="3"/>
  <c r="A18638" i="3"/>
  <c r="A18636" i="3"/>
  <c r="A18637" i="3"/>
  <c r="A18635" i="3"/>
  <c r="A18634" i="3"/>
  <c r="A18633" i="3"/>
  <c r="A18632" i="3"/>
  <c r="A18631" i="3"/>
  <c r="A18630" i="3"/>
  <c r="A18629" i="3"/>
  <c r="A18628" i="3"/>
  <c r="A18626" i="3"/>
  <c r="A18625" i="3"/>
  <c r="A18627" i="3"/>
  <c r="A18623" i="3"/>
  <c r="A18622" i="3"/>
  <c r="A18624" i="3"/>
  <c r="A18621" i="3"/>
  <c r="A18620" i="3"/>
  <c r="A18619" i="3"/>
  <c r="A18618" i="3"/>
  <c r="A18617" i="3"/>
  <c r="A18616" i="3"/>
  <c r="A18615" i="3"/>
  <c r="A18613" i="3"/>
  <c r="A18614" i="3"/>
  <c r="A18612" i="3"/>
  <c r="A18611" i="3"/>
  <c r="A18608" i="3"/>
  <c r="A18609" i="3"/>
  <c r="A18610" i="3"/>
  <c r="A18606" i="3"/>
  <c r="A18605" i="3"/>
  <c r="A18607" i="3"/>
  <c r="A18604" i="3"/>
  <c r="A18603" i="3"/>
  <c r="A18602" i="3"/>
  <c r="A18601" i="3"/>
  <c r="A18600" i="3"/>
  <c r="A18599" i="3"/>
  <c r="A18597" i="3"/>
  <c r="A18598" i="3"/>
  <c r="A18596" i="3"/>
  <c r="A18595" i="3"/>
  <c r="A18594" i="3"/>
  <c r="A18593" i="3"/>
  <c r="A18592" i="3"/>
  <c r="A18591" i="3"/>
  <c r="A18590" i="3"/>
  <c r="A18589" i="3"/>
  <c r="A18588" i="3"/>
  <c r="A18587" i="3"/>
  <c r="A18585" i="3"/>
  <c r="A18586" i="3"/>
  <c r="A18584" i="3"/>
  <c r="A18583" i="3"/>
  <c r="A18582" i="3"/>
  <c r="A18581" i="3"/>
  <c r="A18579" i="3"/>
  <c r="A18580" i="3"/>
  <c r="A18575" i="3"/>
  <c r="A18577" i="3"/>
  <c r="A18578" i="3"/>
  <c r="A18576" i="3"/>
  <c r="A18574" i="3"/>
  <c r="A18573" i="3"/>
  <c r="A18571" i="3"/>
  <c r="A18572" i="3"/>
  <c r="A18570" i="3"/>
  <c r="A18568" i="3"/>
  <c r="A18569" i="3"/>
  <c r="A18566" i="3"/>
  <c r="A18567" i="3"/>
  <c r="A18565" i="3"/>
  <c r="A18562" i="3"/>
  <c r="A18563" i="3"/>
  <c r="A18564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49" i="3"/>
  <c r="A18548" i="3"/>
  <c r="A18550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5" i="3"/>
  <c r="A18523" i="3"/>
  <c r="A18526" i="3"/>
  <c r="A18524" i="3"/>
  <c r="A18521" i="3"/>
  <c r="A18520" i="3"/>
  <c r="A18519" i="3"/>
  <c r="A18522" i="3"/>
  <c r="A18518" i="3"/>
  <c r="A18517" i="3"/>
  <c r="A18516" i="3"/>
  <c r="A18515" i="3"/>
  <c r="A18514" i="3"/>
  <c r="A18513" i="3"/>
  <c r="A18512" i="3"/>
  <c r="A18510" i="3"/>
  <c r="A18511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1" i="3"/>
  <c r="A18492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5" i="3"/>
  <c r="A18476" i="3"/>
  <c r="A18477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5" i="3"/>
  <c r="A18456" i="3"/>
  <c r="A18454" i="3"/>
  <c r="A18452" i="3"/>
  <c r="A18453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3" i="3"/>
  <c r="A18424" i="3"/>
  <c r="A18422" i="3"/>
  <c r="A18421" i="3"/>
  <c r="A18419" i="3"/>
  <c r="A18420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5" i="3"/>
  <c r="A18386" i="3"/>
  <c r="A18383" i="3"/>
  <c r="A18381" i="3"/>
  <c r="A18384" i="3"/>
  <c r="A18382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2" i="3"/>
  <c r="A18353" i="3"/>
  <c r="A18351" i="3"/>
  <c r="A18350" i="3"/>
  <c r="A18348" i="3"/>
  <c r="A18349" i="3"/>
  <c r="A18347" i="3"/>
  <c r="A18346" i="3"/>
  <c r="A18345" i="3"/>
  <c r="A18344" i="3"/>
  <c r="A18343" i="3"/>
  <c r="A18342" i="3"/>
  <c r="A18341" i="3"/>
  <c r="A18339" i="3"/>
  <c r="A18340" i="3"/>
  <c r="A18338" i="3"/>
  <c r="A18335" i="3"/>
  <c r="A18336" i="3"/>
  <c r="A18337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2" i="3"/>
  <c r="A18313" i="3"/>
  <c r="A18310" i="3"/>
  <c r="A18307" i="3"/>
  <c r="A18309" i="3"/>
  <c r="A18308" i="3"/>
  <c r="A18311" i="3"/>
  <c r="A18305" i="3"/>
  <c r="A18303" i="3"/>
  <c r="A18306" i="3"/>
  <c r="A18304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1" i="3"/>
  <c r="A18283" i="3"/>
  <c r="A18282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1" i="3"/>
  <c r="A18262" i="3"/>
  <c r="A18259" i="3"/>
  <c r="A18260" i="3"/>
  <c r="A18258" i="3"/>
  <c r="A18255" i="3"/>
  <c r="A18256" i="3"/>
  <c r="A18257" i="3"/>
  <c r="A18254" i="3"/>
  <c r="A18253" i="3"/>
  <c r="A18252" i="3"/>
  <c r="A18251" i="3"/>
  <c r="A18246" i="3"/>
  <c r="A18243" i="3"/>
  <c r="A18250" i="3"/>
  <c r="A18249" i="3"/>
  <c r="A18248" i="3"/>
  <c r="A18247" i="3"/>
  <c r="A18245" i="3"/>
  <c r="A18244" i="3"/>
  <c r="A18242" i="3"/>
  <c r="A18241" i="3"/>
  <c r="A18240" i="3"/>
  <c r="A18238" i="3"/>
  <c r="A18239" i="3"/>
  <c r="A18237" i="3"/>
  <c r="A18236" i="3"/>
  <c r="A18235" i="3"/>
  <c r="A18234" i="3"/>
  <c r="A18233" i="3"/>
  <c r="A18231" i="3"/>
  <c r="A18232" i="3"/>
  <c r="A18230" i="3"/>
  <c r="A18229" i="3"/>
  <c r="A18228" i="3"/>
  <c r="A18227" i="3"/>
  <c r="A18225" i="3"/>
  <c r="A18226" i="3"/>
  <c r="A18224" i="3"/>
  <c r="A18221" i="3"/>
  <c r="A18220" i="3"/>
  <c r="A18223" i="3"/>
  <c r="A18222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6" i="3"/>
  <c r="A18177" i="3"/>
  <c r="A18178" i="3"/>
  <c r="A18175" i="3"/>
  <c r="A18174" i="3"/>
  <c r="A18173" i="3"/>
  <c r="A18172" i="3"/>
  <c r="A18171" i="3"/>
  <c r="A18170" i="3"/>
  <c r="A18168" i="3"/>
  <c r="A18169" i="3"/>
  <c r="A18166" i="3"/>
  <c r="A18167" i="3"/>
  <c r="A18165" i="3"/>
  <c r="A18164" i="3"/>
  <c r="A18163" i="3"/>
  <c r="A18162" i="3"/>
  <c r="A18161" i="3"/>
  <c r="A18159" i="3"/>
  <c r="A18160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19" i="3"/>
  <c r="A18120" i="3"/>
  <c r="A18118" i="3"/>
  <c r="A18117" i="3"/>
  <c r="A18115" i="3"/>
  <c r="A18116" i="3"/>
  <c r="A18114" i="3"/>
  <c r="A18113" i="3"/>
  <c r="A18112" i="3"/>
  <c r="A18111" i="3"/>
  <c r="A18110" i="3"/>
  <c r="A18109" i="3"/>
  <c r="A18106" i="3"/>
  <c r="A18107" i="3"/>
  <c r="A18108" i="3"/>
  <c r="A18105" i="3"/>
  <c r="A18104" i="3"/>
  <c r="A18103" i="3"/>
  <c r="A18102" i="3"/>
  <c r="A18101" i="3"/>
  <c r="A18100" i="3"/>
  <c r="A18099" i="3"/>
  <c r="A18098" i="3"/>
  <c r="A18095" i="3"/>
  <c r="A18097" i="3"/>
  <c r="A18096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8" i="3"/>
  <c r="A18069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7" i="3"/>
  <c r="A18038" i="3"/>
  <c r="A18036" i="3"/>
  <c r="A18035" i="3"/>
  <c r="A18033" i="3"/>
  <c r="A18034" i="3"/>
  <c r="A18032" i="3"/>
  <c r="A18031" i="3"/>
  <c r="A18030" i="3"/>
  <c r="A18029" i="3"/>
  <c r="A18028" i="3"/>
  <c r="A18027" i="3"/>
  <c r="A18026" i="3"/>
  <c r="A18025" i="3"/>
  <c r="A18023" i="3"/>
  <c r="A18024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07" i="3"/>
  <c r="A18008" i="3"/>
  <c r="A18010" i="3"/>
  <c r="A18006" i="3"/>
  <c r="A18009" i="3"/>
  <c r="A18003" i="3"/>
  <c r="A18002" i="3"/>
  <c r="A18005" i="3"/>
  <c r="A18004" i="3"/>
  <c r="A18001" i="3"/>
  <c r="A18000" i="3"/>
  <c r="A17999" i="3"/>
  <c r="A17998" i="3"/>
  <c r="A17997" i="3"/>
  <c r="A17996" i="3"/>
  <c r="A17994" i="3"/>
  <c r="A17995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0" i="3"/>
  <c r="A17959" i="3"/>
  <c r="A17961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2" i="3"/>
  <c r="A17933" i="3"/>
  <c r="A17931" i="3"/>
  <c r="A17929" i="3"/>
  <c r="A17928" i="3"/>
  <c r="A17930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3" i="3"/>
  <c r="A17884" i="3"/>
  <c r="A17885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59" i="3"/>
  <c r="A17857" i="3"/>
  <c r="A17860" i="3"/>
  <c r="A17861" i="3"/>
  <c r="A17862" i="3"/>
  <c r="A17858" i="3"/>
  <c r="A17856" i="3"/>
  <c r="A17854" i="3"/>
  <c r="A17855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09" i="3"/>
  <c r="A17810" i="3"/>
  <c r="A17811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6" i="3"/>
  <c r="A17797" i="3"/>
  <c r="A17795" i="3"/>
  <c r="A17794" i="3"/>
  <c r="A17793" i="3"/>
  <c r="A17792" i="3"/>
  <c r="A17790" i="3"/>
  <c r="A17791" i="3"/>
  <c r="A17789" i="3"/>
  <c r="A17788" i="3"/>
  <c r="A17787" i="3"/>
  <c r="A17786" i="3"/>
  <c r="A17783" i="3"/>
  <c r="A17785" i="3"/>
  <c r="A17784" i="3"/>
  <c r="A17782" i="3"/>
  <c r="A17781" i="3"/>
  <c r="A17780" i="3"/>
  <c r="A17779" i="3"/>
  <c r="A17778" i="3"/>
  <c r="A17777" i="3"/>
  <c r="A17776" i="3"/>
  <c r="A17774" i="3"/>
  <c r="A17775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0" i="3"/>
  <c r="A17741" i="3"/>
  <c r="A17739" i="3"/>
  <c r="A17736" i="3"/>
  <c r="A17738" i="3"/>
  <c r="A17737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0" i="3"/>
  <c r="A17709" i="3"/>
  <c r="A17711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6" i="3"/>
  <c r="A17667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1" i="3"/>
  <c r="A17652" i="3"/>
  <c r="A17650" i="3"/>
  <c r="A17649" i="3"/>
  <c r="A17648" i="3"/>
  <c r="A17647" i="3"/>
  <c r="A17646" i="3"/>
  <c r="A17645" i="3"/>
  <c r="A17644" i="3"/>
  <c r="A17643" i="3"/>
  <c r="A17642" i="3"/>
  <c r="A17641" i="3"/>
  <c r="A17639" i="3"/>
  <c r="A17640" i="3"/>
  <c r="A17637" i="3"/>
  <c r="A17636" i="3"/>
  <c r="A17638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2" i="3"/>
  <c r="A17593" i="3"/>
  <c r="A17591" i="3"/>
  <c r="A17590" i="3"/>
  <c r="A17589" i="3"/>
  <c r="A17588" i="3"/>
  <c r="A17587" i="3"/>
  <c r="A17586" i="3"/>
  <c r="A17585" i="3"/>
  <c r="A17582" i="3"/>
  <c r="A17584" i="3"/>
  <c r="A17583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8" i="3"/>
  <c r="A17569" i="3"/>
  <c r="A17567" i="3"/>
  <c r="A17566" i="3"/>
  <c r="A17564" i="3"/>
  <c r="A17565" i="3"/>
  <c r="A17563" i="3"/>
  <c r="A17560" i="3"/>
  <c r="A17559" i="3"/>
  <c r="A17561" i="3"/>
  <c r="A17562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6" i="3"/>
  <c r="A17527" i="3"/>
  <c r="A17528" i="3"/>
  <c r="A17525" i="3"/>
  <c r="A17524" i="3"/>
  <c r="A17523" i="3"/>
  <c r="A17522" i="3"/>
  <c r="A17521" i="3"/>
  <c r="A17520" i="3"/>
  <c r="A17518" i="3"/>
  <c r="A17519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4" i="3"/>
  <c r="A17495" i="3"/>
  <c r="A17493" i="3"/>
  <c r="A17492" i="3"/>
  <c r="A17491" i="3"/>
  <c r="A17490" i="3"/>
  <c r="A17489" i="3"/>
  <c r="A17487" i="3"/>
  <c r="A17486" i="3"/>
  <c r="A17488" i="3"/>
  <c r="A17485" i="3"/>
  <c r="A17484" i="3"/>
  <c r="A17483" i="3"/>
  <c r="A17482" i="3"/>
  <c r="A17481" i="3"/>
  <c r="A17480" i="3"/>
  <c r="A17479" i="3"/>
  <c r="A17478" i="3"/>
  <c r="A17476" i="3"/>
  <c r="A17477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3" i="3"/>
  <c r="A17454" i="3"/>
  <c r="A17452" i="3"/>
  <c r="A17451" i="3"/>
  <c r="A17450" i="3"/>
  <c r="A17449" i="3"/>
  <c r="A17448" i="3"/>
  <c r="A17447" i="3"/>
  <c r="A17446" i="3"/>
  <c r="A17445" i="3"/>
  <c r="A17444" i="3"/>
  <c r="A17441" i="3"/>
  <c r="A17442" i="3"/>
  <c r="A17443" i="3"/>
  <c r="A17440" i="3"/>
  <c r="A17439" i="3"/>
  <c r="A17438" i="3"/>
  <c r="A17437" i="3"/>
  <c r="A17436" i="3"/>
  <c r="A17435" i="3"/>
  <c r="A17434" i="3"/>
  <c r="A17432" i="3"/>
  <c r="A17433" i="3"/>
  <c r="A17431" i="3"/>
  <c r="A17430" i="3"/>
  <c r="A17428" i="3"/>
  <c r="A17429" i="3"/>
  <c r="A17427" i="3"/>
  <c r="A17426" i="3"/>
  <c r="A17425" i="3"/>
  <c r="A17423" i="3"/>
  <c r="A17424" i="3"/>
  <c r="A17422" i="3"/>
  <c r="A17421" i="3"/>
  <c r="A17420" i="3"/>
  <c r="A17419" i="3"/>
  <c r="A17418" i="3"/>
  <c r="A17416" i="3"/>
  <c r="A17417" i="3"/>
  <c r="A17415" i="3"/>
  <c r="A17413" i="3"/>
  <c r="A17412" i="3"/>
  <c r="A17414" i="3"/>
  <c r="A17409" i="3"/>
  <c r="A17411" i="3"/>
  <c r="A17408" i="3"/>
  <c r="A17410" i="3"/>
  <c r="A17407" i="3"/>
  <c r="A17406" i="3"/>
  <c r="A17405" i="3"/>
  <c r="A17404" i="3"/>
  <c r="A17403" i="3"/>
  <c r="A17402" i="3"/>
  <c r="A17401" i="3"/>
  <c r="A17400" i="3"/>
  <c r="A17398" i="3"/>
  <c r="A17399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5" i="3"/>
  <c r="A17386" i="3"/>
  <c r="A17384" i="3"/>
  <c r="A17383" i="3"/>
  <c r="A17382" i="3"/>
  <c r="A17380" i="3"/>
  <c r="A17381" i="3"/>
  <c r="A17379" i="3"/>
  <c r="A17378" i="3"/>
  <c r="A17376" i="3"/>
  <c r="A17377" i="3"/>
  <c r="A17375" i="3"/>
  <c r="A17374" i="3"/>
  <c r="A17373" i="3"/>
  <c r="A17371" i="3"/>
  <c r="A17372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7" i="3"/>
  <c r="A17358" i="3"/>
  <c r="A17359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17" i="3"/>
  <c r="A17319" i="3"/>
  <c r="A17320" i="3"/>
  <c r="A17318" i="3"/>
  <c r="A17316" i="3"/>
  <c r="A17315" i="3"/>
  <c r="A17313" i="3"/>
  <c r="A17314" i="3"/>
  <c r="A17312" i="3"/>
  <c r="A17311" i="3"/>
  <c r="A17309" i="3"/>
  <c r="A17310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5" i="3"/>
  <c r="A17286" i="3"/>
  <c r="A17284" i="3"/>
  <c r="A17283" i="3"/>
  <c r="A17281" i="3"/>
  <c r="A17282" i="3"/>
  <c r="A17280" i="3"/>
  <c r="A17279" i="3"/>
  <c r="A17278" i="3"/>
  <c r="A17277" i="3"/>
  <c r="A17276" i="3"/>
  <c r="A17275" i="3"/>
  <c r="A17274" i="3"/>
  <c r="A17273" i="3"/>
  <c r="A17272" i="3"/>
  <c r="A17271" i="3"/>
  <c r="A17268" i="3"/>
  <c r="A17269" i="3"/>
  <c r="A17270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5" i="3"/>
  <c r="A17256" i="3"/>
  <c r="A17254" i="3"/>
  <c r="A17253" i="3"/>
  <c r="A17252" i="3"/>
  <c r="A17251" i="3"/>
  <c r="A17249" i="3"/>
  <c r="A17250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6" i="3"/>
  <c r="A17237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2" i="3"/>
  <c r="A17203" i="3"/>
  <c r="A17204" i="3"/>
  <c r="A17201" i="3"/>
  <c r="A17200" i="3"/>
  <c r="A17198" i="3"/>
  <c r="A17199" i="3"/>
  <c r="A17197" i="3"/>
  <c r="A17196" i="3"/>
  <c r="A17195" i="3"/>
  <c r="A17193" i="3"/>
  <c r="A17194" i="3"/>
  <c r="A17192" i="3"/>
  <c r="A17191" i="3"/>
  <c r="A17190" i="3"/>
  <c r="A17189" i="3"/>
  <c r="A17188" i="3"/>
  <c r="A17185" i="3"/>
  <c r="A17186" i="3"/>
  <c r="A17187" i="3"/>
  <c r="A17184" i="3"/>
  <c r="A17183" i="3"/>
  <c r="A17182" i="3"/>
  <c r="A17181" i="3"/>
  <c r="A17180" i="3"/>
  <c r="A17176" i="3"/>
  <c r="A17177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4" i="3"/>
  <c r="A17157" i="3"/>
  <c r="A17156" i="3"/>
  <c r="A17155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0" i="3"/>
  <c r="A17111" i="3"/>
  <c r="A17109" i="3"/>
  <c r="A17107" i="3"/>
  <c r="A17106" i="3"/>
  <c r="A17108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8" i="3"/>
  <c r="A17049" i="3"/>
  <c r="A17047" i="3"/>
  <c r="A17046" i="3"/>
  <c r="A17045" i="3"/>
  <c r="A17044" i="3"/>
  <c r="A17043" i="3"/>
  <c r="A17042" i="3"/>
  <c r="A17041" i="3"/>
  <c r="A17040" i="3"/>
  <c r="A17039" i="3"/>
  <c r="A17036" i="3"/>
  <c r="A17037" i="3"/>
  <c r="A17038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8" i="3"/>
  <c r="A17009" i="3"/>
  <c r="A17007" i="3"/>
  <c r="A17006" i="3"/>
  <c r="A17005" i="3"/>
  <c r="A17004" i="3"/>
  <c r="A17003" i="3"/>
  <c r="A17002" i="3"/>
  <c r="A17001" i="3"/>
  <c r="A17000" i="3"/>
  <c r="A16999" i="3"/>
  <c r="A16998" i="3"/>
  <c r="A16996" i="3"/>
  <c r="A16997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4" i="3"/>
  <c r="A16965" i="3"/>
  <c r="A16966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1" i="3"/>
  <c r="A16942" i="3"/>
  <c r="A16943" i="3"/>
  <c r="A16940" i="3"/>
  <c r="A16939" i="3"/>
  <c r="A16937" i="3"/>
  <c r="A16938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4" i="3"/>
  <c r="A16925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1" i="3"/>
  <c r="A16892" i="3"/>
  <c r="A16893" i="3"/>
  <c r="A16890" i="3"/>
  <c r="A16889" i="3"/>
  <c r="A16888" i="3"/>
  <c r="A16887" i="3"/>
  <c r="A16886" i="3"/>
  <c r="A16885" i="3"/>
  <c r="A16884" i="3"/>
  <c r="A16883" i="3"/>
  <c r="A16882" i="3"/>
  <c r="A16880" i="3"/>
  <c r="A16881" i="3"/>
  <c r="A16879" i="3"/>
  <c r="A16878" i="3"/>
  <c r="A16877" i="3"/>
  <c r="A16876" i="3"/>
  <c r="A16875" i="3"/>
  <c r="A16874" i="3"/>
  <c r="A16873" i="3"/>
  <c r="A16872" i="3"/>
  <c r="A16869" i="3"/>
  <c r="A16871" i="3"/>
  <c r="A16870" i="3"/>
  <c r="A16868" i="3"/>
  <c r="A16865" i="3"/>
  <c r="A16864" i="3"/>
  <c r="A16867" i="3"/>
  <c r="A16866" i="3"/>
  <c r="A16863" i="3"/>
  <c r="A16862" i="3"/>
  <c r="A16861" i="3"/>
  <c r="A16860" i="3"/>
  <c r="A16859" i="3"/>
  <c r="A16858" i="3"/>
  <c r="A16857" i="3"/>
  <c r="A16856" i="3"/>
  <c r="A16853" i="3"/>
  <c r="A16854" i="3"/>
  <c r="A16855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0" i="3"/>
  <c r="A16831" i="3"/>
  <c r="A16829" i="3"/>
  <c r="A16828" i="3"/>
  <c r="A16827" i="3"/>
  <c r="A16826" i="3"/>
  <c r="A16825" i="3"/>
  <c r="A16824" i="3"/>
  <c r="A16823" i="3"/>
  <c r="A16822" i="3"/>
  <c r="A16821" i="3"/>
  <c r="A16818" i="3"/>
  <c r="A16819" i="3"/>
  <c r="A16820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3" i="3"/>
  <c r="A16764" i="3"/>
  <c r="A16762" i="3"/>
  <c r="A16761" i="3"/>
  <c r="A16760" i="3"/>
  <c r="A16759" i="3"/>
  <c r="A16758" i="3"/>
  <c r="A16757" i="3"/>
  <c r="A16756" i="3"/>
  <c r="A16754" i="3"/>
  <c r="A16755" i="3"/>
  <c r="A16753" i="3"/>
  <c r="A16752" i="3"/>
  <c r="A16749" i="3"/>
  <c r="A16751" i="3"/>
  <c r="A16750" i="3"/>
  <c r="A16748" i="3"/>
  <c r="A16747" i="3"/>
  <c r="A16746" i="3"/>
  <c r="A16745" i="3"/>
  <c r="A16744" i="3"/>
  <c r="A16743" i="3"/>
  <c r="A16741" i="3"/>
  <c r="A16742" i="3"/>
  <c r="A16738" i="3"/>
  <c r="A16740" i="3"/>
  <c r="A16739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2" i="3"/>
  <c r="A16721" i="3"/>
  <c r="A16723" i="3"/>
  <c r="A16724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2" i="3"/>
  <c r="A16703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7" i="3"/>
  <c r="A16689" i="3"/>
  <c r="A16688" i="3"/>
  <c r="A16686" i="3"/>
  <c r="A16685" i="3"/>
  <c r="A16684" i="3"/>
  <c r="A16683" i="3"/>
  <c r="A16682" i="3"/>
  <c r="A16681" i="3"/>
  <c r="A16680" i="3"/>
  <c r="A16679" i="3"/>
  <c r="A16678" i="3"/>
  <c r="A16675" i="3"/>
  <c r="A16676" i="3"/>
  <c r="A16677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0" i="3"/>
  <c r="A16661" i="3"/>
  <c r="A16659" i="3"/>
  <c r="A16658" i="3"/>
  <c r="A16657" i="3"/>
  <c r="A16653" i="3"/>
  <c r="A16654" i="3"/>
  <c r="A16656" i="3"/>
  <c r="A16655" i="3"/>
  <c r="A16649" i="3"/>
  <c r="A16651" i="3"/>
  <c r="A16650" i="3"/>
  <c r="A16652" i="3"/>
  <c r="A16648" i="3"/>
  <c r="A16647" i="3"/>
  <c r="A16646" i="3"/>
  <c r="A16645" i="3"/>
  <c r="A16643" i="3"/>
  <c r="A16644" i="3"/>
  <c r="A16642" i="3"/>
  <c r="A16641" i="3"/>
  <c r="A16640" i="3"/>
  <c r="A16639" i="3"/>
  <c r="A16638" i="3"/>
  <c r="A16637" i="3"/>
  <c r="A16636" i="3"/>
  <c r="A16635" i="3"/>
  <c r="A16634" i="3"/>
  <c r="A16633" i="3"/>
  <c r="A16631" i="3"/>
  <c r="A16632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7" i="3"/>
  <c r="A16618" i="3"/>
  <c r="A16616" i="3"/>
  <c r="A16615" i="3"/>
  <c r="A16614" i="3"/>
  <c r="A16613" i="3"/>
  <c r="A16612" i="3"/>
  <c r="A16611" i="3"/>
  <c r="A16610" i="3"/>
  <c r="A16609" i="3"/>
  <c r="A16608" i="3"/>
  <c r="A16605" i="3"/>
  <c r="A16606" i="3"/>
  <c r="A16607" i="3"/>
  <c r="A16604" i="3"/>
  <c r="A16603" i="3"/>
  <c r="A16602" i="3"/>
  <c r="A16601" i="3"/>
  <c r="A16600" i="3"/>
  <c r="A16599" i="3"/>
  <c r="A16598" i="3"/>
  <c r="A16596" i="3"/>
  <c r="A16597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2" i="3"/>
  <c r="A16583" i="3"/>
  <c r="A16580" i="3"/>
  <c r="A16579" i="3"/>
  <c r="A16581" i="3"/>
  <c r="A16578" i="3"/>
  <c r="A16577" i="3"/>
  <c r="A16576" i="3"/>
  <c r="A16575" i="3"/>
  <c r="A16573" i="3"/>
  <c r="A16574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59" i="3"/>
  <c r="A16560" i="3"/>
  <c r="A16558" i="3"/>
  <c r="A16557" i="3"/>
  <c r="A16556" i="3"/>
  <c r="A16555" i="3"/>
  <c r="A16554" i="3"/>
  <c r="A16553" i="3"/>
  <c r="A16552" i="3"/>
  <c r="A16551" i="3"/>
  <c r="A16550" i="3"/>
  <c r="A16549" i="3"/>
  <c r="A16547" i="3"/>
  <c r="A16548" i="3"/>
  <c r="A16546" i="3"/>
  <c r="A16545" i="3"/>
  <c r="A16544" i="3"/>
  <c r="A16543" i="3"/>
  <c r="A16542" i="3"/>
  <c r="A16541" i="3"/>
  <c r="A16539" i="3"/>
  <c r="A16540" i="3"/>
  <c r="A16538" i="3"/>
  <c r="A16535" i="3"/>
  <c r="A16536" i="3"/>
  <c r="A16537" i="3"/>
  <c r="A16534" i="3"/>
  <c r="A16533" i="3"/>
  <c r="A16532" i="3"/>
  <c r="A16531" i="3"/>
  <c r="A16530" i="3"/>
  <c r="A16529" i="3"/>
  <c r="A16528" i="3"/>
  <c r="A16526" i="3"/>
  <c r="A16527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09" i="3"/>
  <c r="A16511" i="3"/>
  <c r="A16510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8" i="3"/>
  <c r="A16469" i="3"/>
  <c r="A16467" i="3"/>
  <c r="A16466" i="3"/>
  <c r="A16465" i="3"/>
  <c r="A16464" i="3"/>
  <c r="A16463" i="3"/>
  <c r="A16462" i="3"/>
  <c r="A16461" i="3"/>
  <c r="A16460" i="3"/>
  <c r="A16459" i="3"/>
  <c r="A16457" i="3"/>
  <c r="A16458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2" i="3"/>
  <c r="A16443" i="3"/>
  <c r="A16444" i="3"/>
  <c r="A16440" i="3"/>
  <c r="A16438" i="3"/>
  <c r="A16439" i="3"/>
  <c r="A16441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0" i="3"/>
  <c r="A16411" i="3"/>
  <c r="A16409" i="3"/>
  <c r="A16408" i="3"/>
  <c r="A16406" i="3"/>
  <c r="A16407" i="3"/>
  <c r="A16405" i="3"/>
  <c r="A16404" i="3"/>
  <c r="A16403" i="3"/>
  <c r="A16402" i="3"/>
  <c r="A16401" i="3"/>
  <c r="A16400" i="3"/>
  <c r="A16399" i="3"/>
  <c r="A16398" i="3"/>
  <c r="A16397" i="3"/>
  <c r="A16394" i="3"/>
  <c r="A16395" i="3"/>
  <c r="A16396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3" i="3"/>
  <c r="A16374" i="3"/>
  <c r="A16371" i="3"/>
  <c r="A16372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2" i="3"/>
  <c r="A16343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29" i="3"/>
  <c r="A16330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6" i="3"/>
  <c r="A16317" i="3"/>
  <c r="A16290" i="3"/>
  <c r="A16272" i="3"/>
  <c r="A16255" i="3"/>
  <c r="A16253" i="3"/>
  <c r="A16240" i="3"/>
  <c r="A16315" i="3"/>
  <c r="A16313" i="3"/>
  <c r="A16312" i="3"/>
  <c r="A16314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8" i="3"/>
  <c r="A16299" i="3"/>
  <c r="A16297" i="3"/>
  <c r="A16294" i="3"/>
  <c r="A16295" i="3"/>
  <c r="A16296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2" i="3"/>
  <c r="A16233" i="3"/>
  <c r="A16234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2" i="3"/>
  <c r="A16213" i="3"/>
  <c r="A16211" i="3"/>
  <c r="A16210" i="3"/>
  <c r="A16209" i="3"/>
  <c r="A16208" i="3"/>
  <c r="A16206" i="3"/>
  <c r="A16207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59" i="3"/>
  <c r="A16160" i="3"/>
  <c r="A16161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2" i="3"/>
  <c r="A16134" i="3"/>
  <c r="A16133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0" i="3"/>
  <c r="A16101" i="3"/>
  <c r="A16099" i="3"/>
  <c r="A16098" i="3"/>
  <c r="A16097" i="3"/>
  <c r="A16096" i="3"/>
  <c r="A16095" i="3"/>
  <c r="A16094" i="3"/>
  <c r="A16092" i="3"/>
  <c r="A16093" i="3"/>
  <c r="A16091" i="3"/>
  <c r="A16090" i="3"/>
  <c r="A16088" i="3"/>
  <c r="A16089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2" i="3"/>
  <c r="A16073" i="3"/>
  <c r="A16071" i="3"/>
  <c r="A16070" i="3"/>
  <c r="A16069" i="3"/>
  <c r="A16068" i="3"/>
  <c r="A16067" i="3"/>
  <c r="A16066" i="3"/>
  <c r="A16065" i="3"/>
  <c r="A16063" i="3"/>
  <c r="A16062" i="3"/>
  <c r="A16061" i="3"/>
  <c r="A16064" i="3"/>
  <c r="A16060" i="3"/>
  <c r="A16059" i="3"/>
  <c r="A16058" i="3"/>
  <c r="A16057" i="3"/>
  <c r="A16056" i="3"/>
  <c r="A16055" i="3"/>
  <c r="A16054" i="3"/>
  <c r="A16052" i="3"/>
  <c r="A16053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6" i="3"/>
  <c r="A16037" i="3"/>
  <c r="A16035" i="3"/>
  <c r="A16034" i="3"/>
  <c r="A16033" i="3"/>
  <c r="A16032" i="3"/>
  <c r="A16031" i="3"/>
  <c r="A16029" i="3"/>
  <c r="A16030" i="3"/>
  <c r="A16028" i="3"/>
  <c r="A16027" i="3"/>
  <c r="A16026" i="3"/>
  <c r="A16025" i="3"/>
  <c r="A16024" i="3"/>
  <c r="A16023" i="3"/>
  <c r="A16021" i="3"/>
  <c r="A16022" i="3"/>
  <c r="A16020" i="3"/>
  <c r="A16017" i="3"/>
  <c r="A16018" i="3"/>
  <c r="A16019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5" i="3"/>
  <c r="A15997" i="3"/>
  <c r="A15996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79" i="3"/>
  <c r="A15980" i="3"/>
  <c r="A15981" i="3"/>
  <c r="A15982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3" i="3"/>
  <c r="A15964" i="3"/>
  <c r="A15962" i="3"/>
  <c r="A15961" i="3"/>
  <c r="A15960" i="3"/>
  <c r="A15959" i="3"/>
  <c r="A15958" i="3"/>
  <c r="A15956" i="3"/>
  <c r="A15957" i="3"/>
  <c r="A15955" i="3"/>
  <c r="A15954" i="3"/>
  <c r="A15953" i="3"/>
  <c r="A15952" i="3"/>
  <c r="A15951" i="3"/>
  <c r="A15950" i="3"/>
  <c r="A15949" i="3"/>
  <c r="A15948" i="3"/>
  <c r="A15947" i="3"/>
  <c r="A15944" i="3"/>
  <c r="A15945" i="3"/>
  <c r="A15946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1" i="3"/>
  <c r="A10716" i="3"/>
  <c r="A10715" i="3"/>
  <c r="A10708" i="3"/>
  <c r="A10703" i="3"/>
  <c r="A10702" i="3"/>
  <c r="A10697" i="3"/>
  <c r="A10696" i="3"/>
  <c r="A10698" i="3"/>
  <c r="A10695" i="3"/>
  <c r="A10692" i="3"/>
  <c r="A10688" i="3"/>
  <c r="A10687" i="3"/>
  <c r="A10685" i="3"/>
  <c r="A10683" i="3"/>
  <c r="A10682" i="3"/>
  <c r="A10679" i="3"/>
  <c r="A10670" i="3"/>
  <c r="A10669" i="3"/>
  <c r="A10668" i="3"/>
  <c r="A10665" i="3"/>
  <c r="A10666" i="3"/>
  <c r="A10662" i="3"/>
  <c r="A10661" i="3"/>
  <c r="A10660" i="3"/>
  <c r="A10658" i="3"/>
  <c r="A10656" i="3"/>
  <c r="A10655" i="3"/>
  <c r="A10652" i="3"/>
  <c r="A10650" i="3"/>
  <c r="A10648" i="3"/>
  <c r="A10646" i="3"/>
  <c r="A10645" i="3"/>
  <c r="A10643" i="3"/>
  <c r="A10641" i="3"/>
  <c r="A10640" i="3"/>
  <c r="A10637" i="3"/>
  <c r="A10633" i="3"/>
  <c r="A10631" i="3"/>
  <c r="A10628" i="3"/>
  <c r="A10625" i="3"/>
  <c r="A10624" i="3"/>
  <c r="A10616" i="3"/>
  <c r="A10614" i="3"/>
  <c r="A10612" i="3"/>
  <c r="A10611" i="3"/>
  <c r="A10608" i="3"/>
  <c r="A10605" i="3"/>
  <c r="A10604" i="3"/>
  <c r="A10599" i="3"/>
  <c r="A10601" i="3"/>
  <c r="A10600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1" i="3"/>
  <c r="A15922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4" i="3"/>
  <c r="A15885" i="3"/>
  <c r="A15883" i="3"/>
  <c r="A15882" i="3"/>
  <c r="A15881" i="3"/>
  <c r="A15880" i="3"/>
  <c r="A15879" i="3"/>
  <c r="A15878" i="3"/>
  <c r="A15877" i="3"/>
  <c r="A15875" i="3"/>
  <c r="A15876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8" i="3"/>
  <c r="A15857" i="3"/>
  <c r="A15856" i="3"/>
  <c r="A15859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1" i="3"/>
  <c r="A15842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5" i="3"/>
  <c r="A15796" i="3"/>
  <c r="A15794" i="3"/>
  <c r="A15793" i="3"/>
  <c r="A15791" i="3"/>
  <c r="A15792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0" i="3"/>
  <c r="A15771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2" i="3"/>
  <c r="A15753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0" i="3"/>
  <c r="A15731" i="3"/>
  <c r="A15729" i="3"/>
  <c r="A15728" i="3"/>
  <c r="A15727" i="3"/>
  <c r="A15726" i="3"/>
  <c r="A15725" i="3"/>
  <c r="A15724" i="3"/>
  <c r="A15723" i="3"/>
  <c r="A15722" i="3"/>
  <c r="A15721" i="3"/>
  <c r="A15720" i="3"/>
  <c r="A15718" i="3"/>
  <c r="A15719" i="3"/>
  <c r="A15717" i="3"/>
  <c r="A15716" i="3"/>
  <c r="A15715" i="3"/>
  <c r="A15714" i="3"/>
  <c r="A15713" i="3"/>
  <c r="A15712" i="3"/>
  <c r="A15711" i="3"/>
  <c r="A15710" i="3"/>
  <c r="A15709" i="3"/>
  <c r="A15707" i="3"/>
  <c r="A15708" i="3"/>
  <c r="A15706" i="3"/>
  <c r="A15705" i="3"/>
  <c r="A15704" i="3"/>
  <c r="A15703" i="3"/>
  <c r="A15702" i="3"/>
  <c r="A15700" i="3"/>
  <c r="A15701" i="3"/>
  <c r="A15699" i="3"/>
  <c r="A15698" i="3"/>
  <c r="A15697" i="3"/>
  <c r="A15696" i="3"/>
  <c r="A15694" i="3"/>
  <c r="A15695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7" i="3"/>
  <c r="A15678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1" i="3"/>
  <c r="A15662" i="3"/>
  <c r="A15660" i="3"/>
  <c r="A15659" i="3"/>
  <c r="A15657" i="3"/>
  <c r="A15658" i="3"/>
  <c r="A15656" i="3"/>
  <c r="A15655" i="3"/>
  <c r="A15654" i="3"/>
  <c r="A15653" i="3"/>
  <c r="A15652" i="3"/>
  <c r="A15651" i="3"/>
  <c r="A15649" i="3"/>
  <c r="A15650" i="3"/>
  <c r="A15648" i="3"/>
  <c r="A15647" i="3"/>
  <c r="A15646" i="3"/>
  <c r="A15645" i="3"/>
  <c r="A15644" i="3"/>
  <c r="A15643" i="3"/>
  <c r="A15642" i="3"/>
  <c r="A15640" i="3"/>
  <c r="A15641" i="3"/>
  <c r="A15638" i="3"/>
  <c r="A15639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7" i="3"/>
  <c r="A15578" i="3"/>
  <c r="A15579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5" i="3"/>
  <c r="A15557" i="3"/>
  <c r="A15556" i="3"/>
  <c r="A15552" i="3"/>
  <c r="A15551" i="3"/>
  <c r="A15553" i="3"/>
  <c r="A15554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19" i="3"/>
  <c r="A15520" i="3"/>
  <c r="A15518" i="3"/>
  <c r="A15517" i="3"/>
  <c r="A15516" i="3"/>
  <c r="A15515" i="3"/>
  <c r="A15514" i="3"/>
  <c r="A15513" i="3"/>
  <c r="A15512" i="3"/>
  <c r="A15511" i="3"/>
  <c r="A15510" i="3"/>
  <c r="A15507" i="3"/>
  <c r="A15508" i="3"/>
  <c r="A15509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5" i="3"/>
  <c r="A15486" i="3"/>
  <c r="A15484" i="3"/>
  <c r="A15483" i="3"/>
  <c r="A15480" i="3"/>
  <c r="A15482" i="3"/>
  <c r="A15481" i="3"/>
  <c r="A15479" i="3"/>
  <c r="A15478" i="3"/>
  <c r="A15477" i="3"/>
  <c r="A15476" i="3"/>
  <c r="A15475" i="3"/>
  <c r="A15474" i="3"/>
  <c r="A15472" i="3"/>
  <c r="A15473" i="3"/>
  <c r="A15470" i="3"/>
  <c r="A15471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2" i="3"/>
  <c r="A15453" i="3"/>
  <c r="A15451" i="3"/>
  <c r="A15450" i="3"/>
  <c r="A15448" i="3"/>
  <c r="A15449" i="3"/>
  <c r="A15447" i="3"/>
  <c r="A15446" i="3"/>
  <c r="A15445" i="3"/>
  <c r="A15444" i="3"/>
  <c r="A15443" i="3"/>
  <c r="A15442" i="3"/>
  <c r="A15441" i="3"/>
  <c r="A15440" i="3"/>
  <c r="A15439" i="3"/>
  <c r="A15438" i="3"/>
  <c r="A15435" i="3"/>
  <c r="A15436" i="3"/>
  <c r="A15437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6" i="3"/>
  <c r="A15397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6" i="3"/>
  <c r="A15367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0" i="3"/>
  <c r="A15331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7" i="3"/>
  <c r="A15288" i="3"/>
  <c r="A15289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0" i="3"/>
  <c r="A15271" i="3"/>
  <c r="A15269" i="3"/>
  <c r="A15268" i="3"/>
  <c r="A15267" i="3"/>
  <c r="A15266" i="3"/>
  <c r="A15265" i="3"/>
  <c r="A15264" i="3"/>
  <c r="A15263" i="3"/>
  <c r="A15262" i="3"/>
  <c r="A15259" i="3"/>
  <c r="A15261" i="3"/>
  <c r="A15260" i="3"/>
  <c r="A15258" i="3"/>
  <c r="A15257" i="3"/>
  <c r="A15256" i="3"/>
  <c r="A15255" i="3"/>
  <c r="A15253" i="3"/>
  <c r="A15254" i="3"/>
  <c r="A15251" i="3"/>
  <c r="A15252" i="3"/>
  <c r="A15249" i="3"/>
  <c r="A15250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3" i="3"/>
  <c r="A15234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4" i="3"/>
  <c r="A15215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7" i="3"/>
  <c r="A15198" i="3"/>
  <c r="A15196" i="3"/>
  <c r="A15195" i="3"/>
  <c r="A15194" i="3"/>
  <c r="A15193" i="3"/>
  <c r="A15192" i="3"/>
  <c r="A15191" i="3"/>
  <c r="A15190" i="3"/>
  <c r="A15189" i="3"/>
  <c r="A15188" i="3"/>
  <c r="A15184" i="3"/>
  <c r="A15185" i="3"/>
  <c r="A15186" i="3"/>
  <c r="A15187" i="3"/>
  <c r="A15183" i="3"/>
  <c r="A15182" i="3"/>
  <c r="A15181" i="3"/>
  <c r="A15180" i="3"/>
  <c r="A15178" i="3"/>
  <c r="A15177" i="3"/>
  <c r="A15179" i="3"/>
  <c r="A15175" i="3"/>
  <c r="A15176" i="3"/>
  <c r="A15173" i="3"/>
  <c r="A15174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6" i="3"/>
  <c r="A15157" i="3"/>
  <c r="A15155" i="3"/>
  <c r="A15154" i="3"/>
  <c r="A15153" i="3"/>
  <c r="A15151" i="3"/>
  <c r="A15152" i="3"/>
  <c r="A15150" i="3"/>
  <c r="A15149" i="3"/>
  <c r="A15147" i="3"/>
  <c r="A15148" i="3"/>
  <c r="A15146" i="3"/>
  <c r="A15145" i="3"/>
  <c r="A15144" i="3"/>
  <c r="A15143" i="3"/>
  <c r="A15137" i="3"/>
  <c r="A15142" i="3"/>
  <c r="A15141" i="3"/>
  <c r="A15140" i="3"/>
  <c r="A15139" i="3"/>
  <c r="A15138" i="3"/>
  <c r="A15134" i="3"/>
  <c r="A15135" i="3"/>
  <c r="A15136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09" i="3"/>
  <c r="A15107" i="3"/>
  <c r="A15110" i="3"/>
  <c r="A15108" i="3"/>
  <c r="A15106" i="3"/>
  <c r="A15105" i="3"/>
  <c r="A15103" i="3"/>
  <c r="A15104" i="3"/>
  <c r="A15102" i="3"/>
  <c r="A15101" i="3"/>
  <c r="A15100" i="3"/>
  <c r="A15099" i="3"/>
  <c r="A15098" i="3"/>
  <c r="A15097" i="3"/>
  <c r="A15096" i="3"/>
  <c r="A15094" i="3"/>
  <c r="A15095" i="3"/>
  <c r="A15093" i="3"/>
  <c r="A15092" i="3"/>
  <c r="A15091" i="3"/>
  <c r="A15090" i="3"/>
  <c r="A15089" i="3"/>
  <c r="A15088" i="3"/>
  <c r="A15087" i="3"/>
  <c r="A15085" i="3"/>
  <c r="A15086" i="3"/>
  <c r="A15084" i="3"/>
  <c r="A15083" i="3"/>
  <c r="A15081" i="3"/>
  <c r="A15082" i="3"/>
  <c r="A15080" i="3"/>
  <c r="A15079" i="3"/>
  <c r="A15077" i="3"/>
  <c r="A15078" i="3"/>
  <c r="A15076" i="3"/>
  <c r="A15075" i="3"/>
  <c r="A15074" i="3"/>
  <c r="A15073" i="3"/>
  <c r="A15072" i="3"/>
  <c r="A15069" i="3"/>
  <c r="A15070" i="3"/>
  <c r="A15071" i="3"/>
  <c r="A15068" i="3"/>
  <c r="A15067" i="3"/>
  <c r="A15066" i="3"/>
  <c r="A15065" i="3"/>
  <c r="A15064" i="3"/>
  <c r="A15063" i="3"/>
  <c r="A15062" i="3"/>
  <c r="A15061" i="3"/>
  <c r="A15060" i="3"/>
  <c r="A15059" i="3"/>
  <c r="A15057" i="3"/>
  <c r="A15058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0" i="3"/>
  <c r="A15041" i="3"/>
  <c r="A15039" i="3"/>
  <c r="A15038" i="3"/>
  <c r="A15037" i="3"/>
  <c r="A15036" i="3"/>
  <c r="A15034" i="3"/>
  <c r="A15035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2" i="3"/>
  <c r="A14993" i="3"/>
  <c r="A14991" i="3"/>
  <c r="A14990" i="3"/>
  <c r="A14988" i="3"/>
  <c r="A14989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7" i="3"/>
  <c r="A14968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6" i="3"/>
  <c r="A14927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7" i="3"/>
  <c r="A14908" i="3"/>
  <c r="A14906" i="3"/>
  <c r="A14905" i="3"/>
  <c r="A14904" i="3"/>
  <c r="A14903" i="3"/>
  <c r="A14902" i="3"/>
  <c r="A14901" i="3"/>
  <c r="A14899" i="3"/>
  <c r="A14898" i="3"/>
  <c r="A14897" i="3"/>
  <c r="A14900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8" i="3"/>
  <c r="A14879" i="3"/>
  <c r="A14877" i="3"/>
  <c r="A14876" i="3"/>
  <c r="A14875" i="3"/>
  <c r="A14874" i="3"/>
  <c r="A14873" i="3"/>
  <c r="A14871" i="3"/>
  <c r="A14872" i="3"/>
  <c r="A14870" i="3"/>
  <c r="A14868" i="3"/>
  <c r="A14869" i="3"/>
  <c r="A14867" i="3"/>
  <c r="A14866" i="3"/>
  <c r="A14864" i="3"/>
  <c r="A14865" i="3"/>
  <c r="A14863" i="3"/>
  <c r="A14862" i="3"/>
  <c r="A14861" i="3"/>
  <c r="A14860" i="3"/>
  <c r="A14859" i="3"/>
  <c r="A14858" i="3"/>
  <c r="A14857" i="3"/>
  <c r="A14856" i="3"/>
  <c r="A14855" i="3"/>
  <c r="A14854" i="3"/>
  <c r="A14852" i="3"/>
  <c r="A14853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7" i="3"/>
  <c r="A14838" i="3"/>
  <c r="A14836" i="3"/>
  <c r="A14835" i="3"/>
  <c r="A14834" i="3"/>
  <c r="A14833" i="3"/>
  <c r="A14832" i="3"/>
  <c r="A14831" i="3"/>
  <c r="A14830" i="3"/>
  <c r="A14825" i="3"/>
  <c r="A14829" i="3"/>
  <c r="A14828" i="3"/>
  <c r="A14827" i="3"/>
  <c r="A14826" i="3"/>
  <c r="A14823" i="3"/>
  <c r="A14824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5" i="3"/>
  <c r="A14796" i="3"/>
  <c r="A14794" i="3"/>
  <c r="A14793" i="3"/>
  <c r="A14791" i="3"/>
  <c r="A14792" i="3"/>
  <c r="A14790" i="3"/>
  <c r="A14789" i="3"/>
  <c r="A14788" i="3"/>
  <c r="A14787" i="3"/>
  <c r="A14786" i="3"/>
  <c r="A14785" i="3"/>
  <c r="A14784" i="3"/>
  <c r="A14783" i="3"/>
  <c r="A14782" i="3"/>
  <c r="A14779" i="3"/>
  <c r="A14780" i="3"/>
  <c r="A14781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3" i="3"/>
  <c r="A14734" i="3"/>
  <c r="A14732" i="3"/>
  <c r="A14731" i="3"/>
  <c r="A14730" i="3"/>
  <c r="A14729" i="3"/>
  <c r="A14728" i="3"/>
  <c r="A14726" i="3"/>
  <c r="A14727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0" i="3"/>
  <c r="A14711" i="3"/>
  <c r="A14712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7" i="3"/>
  <c r="A14698" i="3"/>
  <c r="A14696" i="3"/>
  <c r="A14695" i="3"/>
  <c r="A14694" i="3"/>
  <c r="A14692" i="3"/>
  <c r="A14693" i="3"/>
  <c r="A14691" i="3"/>
  <c r="A14690" i="3"/>
  <c r="A14686" i="3"/>
  <c r="A14688" i="3"/>
  <c r="A14689" i="3"/>
  <c r="A14687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7" i="3"/>
  <c r="A14658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1" i="3"/>
  <c r="A14642" i="3"/>
  <c r="A14643" i="3"/>
  <c r="A14640" i="3"/>
  <c r="A14639" i="3"/>
  <c r="A14638" i="3"/>
  <c r="A14637" i="3"/>
  <c r="A14636" i="3"/>
  <c r="A14635" i="3"/>
  <c r="A14633" i="3"/>
  <c r="A14634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19" i="3"/>
  <c r="A14621" i="3"/>
  <c r="A14620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8" i="3"/>
  <c r="A14589" i="3"/>
  <c r="A14587" i="3"/>
  <c r="A14586" i="3"/>
  <c r="A14585" i="3"/>
  <c r="A14584" i="3"/>
  <c r="A14583" i="3"/>
  <c r="A14582" i="3"/>
  <c r="A14580" i="3"/>
  <c r="A14581" i="3"/>
  <c r="A14579" i="3"/>
  <c r="A14576" i="3"/>
  <c r="A14577" i="3"/>
  <c r="A14578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5" i="3"/>
  <c r="A14556" i="3"/>
  <c r="A14554" i="3"/>
  <c r="A14552" i="3"/>
  <c r="A14553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3" i="3"/>
  <c r="A14514" i="3"/>
  <c r="A14515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3" i="3"/>
  <c r="A14494" i="3"/>
  <c r="A14492" i="3"/>
  <c r="A14491" i="3"/>
  <c r="A14490" i="3"/>
  <c r="A14489" i="3"/>
  <c r="A14488" i="3"/>
  <c r="A14487" i="3"/>
  <c r="A14486" i="3"/>
  <c r="A14484" i="3"/>
  <c r="A14485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1" i="3"/>
  <c r="A14452" i="3"/>
  <c r="A14450" i="3"/>
  <c r="A14449" i="3"/>
  <c r="A14448" i="3"/>
  <c r="A14447" i="3"/>
  <c r="A14446" i="3"/>
  <c r="A14445" i="3"/>
  <c r="A14443" i="3"/>
  <c r="A14444" i="3"/>
  <c r="A14442" i="3"/>
  <c r="A14441" i="3"/>
  <c r="A14440" i="3"/>
  <c r="A14439" i="3"/>
  <c r="A14438" i="3"/>
  <c r="A14437" i="3"/>
  <c r="A14434" i="3"/>
  <c r="A14436" i="3"/>
  <c r="A14435" i="3"/>
  <c r="A14433" i="3"/>
  <c r="A14431" i="3"/>
  <c r="A14432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1" i="3"/>
  <c r="A14402" i="3"/>
  <c r="A14403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3" i="3"/>
  <c r="A14384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1" i="3"/>
  <c r="A14362" i="3"/>
  <c r="A14360" i="3"/>
  <c r="A14359" i="3"/>
  <c r="A14358" i="3"/>
  <c r="A14357" i="3"/>
  <c r="A14356" i="3"/>
  <c r="A14355" i="3"/>
  <c r="A14354" i="3"/>
  <c r="A14351" i="3"/>
  <c r="A14352" i="3"/>
  <c r="A14353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8" i="3"/>
  <c r="A14337" i="3"/>
  <c r="A14339" i="3"/>
  <c r="A14335" i="3"/>
  <c r="A14336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4" i="3"/>
  <c r="A14305" i="3"/>
  <c r="A14306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88" i="3"/>
  <c r="A14290" i="3"/>
  <c r="A14291" i="3"/>
  <c r="A14289" i="3"/>
  <c r="A14286" i="3"/>
  <c r="A14285" i="3"/>
  <c r="A14287" i="3"/>
  <c r="A14284" i="3"/>
  <c r="A14283" i="3"/>
  <c r="A14282" i="3"/>
  <c r="A14281" i="3"/>
  <c r="A14280" i="3"/>
  <c r="A14279" i="3"/>
  <c r="A14277" i="3"/>
  <c r="A14278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3" i="3"/>
  <c r="A14254" i="3"/>
  <c r="A14255" i="3"/>
  <c r="A14252" i="3"/>
  <c r="A14251" i="3"/>
  <c r="A14250" i="3"/>
  <c r="A14249" i="3"/>
  <c r="A14248" i="3"/>
  <c r="A14247" i="3"/>
  <c r="A14245" i="3"/>
  <c r="A14246" i="3"/>
  <c r="A14243" i="3"/>
  <c r="A14244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7" i="3"/>
  <c r="A14228" i="3"/>
  <c r="A14226" i="3"/>
  <c r="A14223" i="3"/>
  <c r="A14222" i="3"/>
  <c r="A14224" i="3"/>
  <c r="A14225" i="3"/>
  <c r="A14221" i="3"/>
  <c r="A14220" i="3"/>
  <c r="A14218" i="3"/>
  <c r="A14210" i="3"/>
  <c r="A14217" i="3"/>
  <c r="A14216" i="3"/>
  <c r="A14215" i="3"/>
  <c r="A14213" i="3"/>
  <c r="A14214" i="3"/>
  <c r="A14212" i="3"/>
  <c r="A14211" i="3"/>
  <c r="A14209" i="3"/>
  <c r="A14208" i="3"/>
  <c r="A14206" i="3"/>
  <c r="A14207" i="3"/>
  <c r="A14204" i="3"/>
  <c r="A14205" i="3"/>
  <c r="A14203" i="3"/>
  <c r="A14202" i="3"/>
  <c r="A14201" i="3"/>
  <c r="A14200" i="3"/>
  <c r="A14199" i="3"/>
  <c r="A14197" i="3"/>
  <c r="A14196" i="3"/>
  <c r="A14195" i="3"/>
  <c r="A14194" i="3"/>
  <c r="A14192" i="3"/>
  <c r="A14193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7" i="3"/>
  <c r="A14168" i="3"/>
  <c r="A14166" i="3"/>
  <c r="A14165" i="3"/>
  <c r="A14162" i="3"/>
  <c r="A14163" i="3"/>
  <c r="A14164" i="3"/>
  <c r="A14161" i="3"/>
  <c r="A14160" i="3"/>
  <c r="A14159" i="3"/>
  <c r="A14158" i="3"/>
  <c r="A14157" i="3"/>
  <c r="A14156" i="3"/>
  <c r="A14155" i="3"/>
  <c r="A14154" i="3"/>
  <c r="A14152" i="3"/>
  <c r="A14153" i="3"/>
  <c r="A14151" i="3"/>
  <c r="A14150" i="3"/>
  <c r="A14149" i="3"/>
  <c r="A14148" i="3"/>
  <c r="A14147" i="3"/>
  <c r="A14142" i="3"/>
  <c r="A14137" i="3"/>
  <c r="A14133" i="3"/>
  <c r="A14130" i="3"/>
  <c r="A14128" i="3"/>
  <c r="A14125" i="3"/>
  <c r="A14126" i="3"/>
  <c r="A14123" i="3"/>
  <c r="A14122" i="3"/>
  <c r="A14120" i="3"/>
  <c r="A14117" i="3"/>
  <c r="A14113" i="3"/>
  <c r="A14111" i="3"/>
  <c r="A14108" i="3"/>
  <c r="A14109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6" i="3"/>
  <c r="A14077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9" i="3"/>
  <c r="A14016" i="3"/>
  <c r="A14015" i="3"/>
  <c r="A14013" i="3"/>
  <c r="A14012" i="3"/>
  <c r="A14010" i="3"/>
  <c r="A14007" i="3"/>
  <c r="A14005" i="3"/>
  <c r="A14004" i="3"/>
  <c r="A14001" i="3"/>
  <c r="A14000" i="3"/>
  <c r="A13996" i="3"/>
  <c r="A13994" i="3"/>
  <c r="A13992" i="3"/>
  <c r="A13990" i="3"/>
  <c r="A13989" i="3"/>
  <c r="A13986" i="3"/>
  <c r="A13984" i="3"/>
  <c r="A13981" i="3"/>
  <c r="A13978" i="3"/>
  <c r="A13975" i="3"/>
  <c r="A13973" i="3"/>
  <c r="A13970" i="3"/>
  <c r="A13968" i="3"/>
  <c r="A13966" i="3"/>
  <c r="A13963" i="3"/>
  <c r="A13964" i="3"/>
  <c r="A13961" i="3"/>
  <c r="A13959" i="3"/>
  <c r="A13957" i="3"/>
  <c r="A13954" i="3"/>
  <c r="A13952" i="3"/>
  <c r="A13950" i="3"/>
  <c r="A13948" i="3"/>
  <c r="A13944" i="3"/>
  <c r="A13945" i="3"/>
  <c r="A13946" i="3"/>
  <c r="A13942" i="3"/>
  <c r="A13940" i="3"/>
  <c r="A13931" i="3"/>
  <c r="A13929" i="3"/>
  <c r="A13926" i="3"/>
  <c r="A13924" i="3"/>
  <c r="A13920" i="3"/>
  <c r="A13921" i="3"/>
  <c r="A13922" i="3"/>
  <c r="A13916" i="3"/>
  <c r="A13914" i="3"/>
  <c r="A13912" i="3"/>
  <c r="A13907" i="3"/>
  <c r="A13903" i="3"/>
  <c r="A13902" i="3"/>
  <c r="A13899" i="3"/>
  <c r="A13897" i="3"/>
  <c r="A13895" i="3"/>
  <c r="A13892" i="3"/>
  <c r="A13891" i="3"/>
  <c r="A13893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0" i="3"/>
  <c r="A13841" i="3"/>
  <c r="A13838" i="3"/>
  <c r="A13836" i="3"/>
  <c r="A13834" i="3"/>
  <c r="A13831" i="3"/>
  <c r="A13829" i="3"/>
  <c r="A13827" i="3"/>
  <c r="A13825" i="3"/>
  <c r="A13822" i="3"/>
  <c r="A13823" i="3"/>
  <c r="A13820" i="3"/>
  <c r="A13818" i="3"/>
  <c r="A13809" i="3"/>
  <c r="A13807" i="3"/>
  <c r="A13805" i="3"/>
  <c r="A13802" i="3"/>
  <c r="A13801" i="3"/>
  <c r="A13799" i="3"/>
  <c r="A13794" i="3"/>
  <c r="A13787" i="3"/>
  <c r="A13785" i="3"/>
  <c r="A13782" i="3"/>
  <c r="A13779" i="3"/>
  <c r="A13777" i="3"/>
  <c r="A13774" i="3"/>
  <c r="A13772" i="3"/>
  <c r="A13775" i="3"/>
  <c r="A13773" i="3"/>
  <c r="A13768" i="3"/>
  <c r="A13770" i="3"/>
  <c r="A13769" i="3"/>
  <c r="A13766" i="3"/>
  <c r="A13763" i="3"/>
  <c r="A13758" i="3"/>
  <c r="A13756" i="3"/>
  <c r="A13754" i="3"/>
  <c r="A13752" i="3"/>
  <c r="A13750" i="3"/>
  <c r="A13748" i="3"/>
  <c r="A13749" i="3"/>
  <c r="A13747" i="3"/>
  <c r="A13744" i="3"/>
  <c r="A13743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5" i="3"/>
  <c r="A13701" i="3"/>
  <c r="A13702" i="3"/>
  <c r="A13699" i="3"/>
  <c r="A13695" i="3"/>
  <c r="A13696" i="3"/>
  <c r="A13697" i="3"/>
  <c r="A13693" i="3"/>
  <c r="A13691" i="3"/>
  <c r="A13682" i="3"/>
  <c r="A13680" i="3"/>
  <c r="A13678" i="3"/>
  <c r="A13676" i="3"/>
  <c r="A13674" i="3"/>
  <c r="A13673" i="3"/>
  <c r="A13671" i="3"/>
  <c r="A13670" i="3"/>
  <c r="A13663" i="3"/>
  <c r="A13665" i="3"/>
  <c r="A13664" i="3"/>
  <c r="A13661" i="3"/>
  <c r="A13660" i="3"/>
  <c r="A13658" i="3"/>
  <c r="A13654" i="3"/>
  <c r="A13652" i="3"/>
  <c r="A13656" i="3"/>
  <c r="A13646" i="3"/>
  <c r="A13644" i="3"/>
  <c r="A13642" i="3"/>
  <c r="A13639" i="3"/>
  <c r="A13640" i="3"/>
  <c r="A13637" i="3"/>
  <c r="A13636" i="3"/>
  <c r="A13635" i="3"/>
  <c r="A13631" i="3"/>
  <c r="A13628" i="3"/>
  <c r="A13627" i="3"/>
  <c r="A13625" i="3"/>
  <c r="A13626" i="3"/>
  <c r="A13621" i="3"/>
  <c r="A13622" i="3"/>
  <c r="A13620" i="3"/>
  <c r="A13617" i="3"/>
  <c r="A13614" i="3"/>
  <c r="A13615" i="3"/>
  <c r="A13612" i="3"/>
  <c r="A13609" i="3"/>
  <c r="A13610" i="3"/>
  <c r="A13607" i="3"/>
  <c r="A13606" i="3"/>
  <c r="A13605" i="3"/>
  <c r="A13603" i="3"/>
  <c r="A13601" i="3"/>
  <c r="A13596" i="3"/>
  <c r="A13598" i="3"/>
  <c r="A13597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70" i="3"/>
  <c r="A13565" i="3"/>
  <c r="A13566" i="3"/>
  <c r="A13562" i="3"/>
  <c r="A13563" i="3"/>
  <c r="A13561" i="3"/>
  <c r="A13559" i="3"/>
  <c r="A13556" i="3"/>
  <c r="A13557" i="3"/>
  <c r="A13554" i="3"/>
  <c r="A13550" i="3"/>
  <c r="A13551" i="3"/>
  <c r="A13552" i="3"/>
  <c r="A13548" i="3"/>
  <c r="A13546" i="3"/>
  <c r="A13542" i="3"/>
  <c r="A13544" i="3"/>
  <c r="A13539" i="3"/>
  <c r="A13534" i="3"/>
  <c r="A13533" i="3"/>
  <c r="A13531" i="3"/>
  <c r="A13528" i="3"/>
  <c r="A13526" i="3"/>
  <c r="A13525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1" i="3"/>
  <c r="A13492" i="3"/>
  <c r="A13490" i="3"/>
  <c r="A13488" i="3"/>
  <c r="A13489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4" i="3"/>
  <c r="A13451" i="3"/>
  <c r="A13455" i="3"/>
  <c r="A13452" i="3"/>
  <c r="A13453" i="3"/>
  <c r="A13447" i="3"/>
  <c r="A13446" i="3"/>
  <c r="A13449" i="3"/>
  <c r="A13448" i="3"/>
  <c r="A13444" i="3"/>
  <c r="A13441" i="3"/>
  <c r="A13437" i="3"/>
  <c r="A13435" i="3"/>
  <c r="A13434" i="3"/>
  <c r="A13432" i="3"/>
  <c r="A13430" i="3"/>
  <c r="A13429" i="3"/>
  <c r="A13426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7" i="3"/>
  <c r="A13393" i="3"/>
  <c r="A13391" i="3"/>
  <c r="A13389" i="3"/>
  <c r="A13385" i="3"/>
  <c r="A13383" i="3"/>
  <c r="A13380" i="3"/>
  <c r="A13381" i="3"/>
  <c r="A13378" i="3"/>
  <c r="A13374" i="3"/>
  <c r="A13375" i="3"/>
  <c r="A13376" i="3"/>
  <c r="A13372" i="3"/>
  <c r="A13370" i="3"/>
  <c r="A13366" i="3"/>
  <c r="A13360" i="3"/>
  <c r="A13358" i="3"/>
  <c r="A13355" i="3"/>
  <c r="A13352" i="3"/>
  <c r="A13351" i="3"/>
  <c r="A13350" i="3"/>
  <c r="A13343" i="3"/>
  <c r="A13338" i="3"/>
  <c r="A13332" i="3"/>
  <c r="A13330" i="3"/>
  <c r="A13328" i="3"/>
  <c r="A13324" i="3"/>
  <c r="A13325" i="3"/>
  <c r="A13326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30" i="3"/>
  <c r="A13223" i="3"/>
  <c r="A13222" i="3"/>
  <c r="A13220" i="3"/>
  <c r="A13217" i="3"/>
  <c r="A13218" i="3"/>
  <c r="A13219" i="3"/>
  <c r="A13213" i="3"/>
  <c r="A13212" i="3"/>
  <c r="A13215" i="3"/>
  <c r="A13210" i="3"/>
  <c r="A13207" i="3"/>
  <c r="A13203" i="3"/>
  <c r="A13201" i="3"/>
  <c r="A13199" i="3"/>
  <c r="A13196" i="3"/>
  <c r="A13194" i="3"/>
  <c r="A13192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2" i="3"/>
  <c r="A13164" i="3"/>
  <c r="A13160" i="3"/>
  <c r="A13158" i="3"/>
  <c r="A13156" i="3"/>
  <c r="A13151" i="3"/>
  <c r="A13150" i="3"/>
  <c r="A13147" i="3"/>
  <c r="A13145" i="3"/>
  <c r="A13141" i="3"/>
  <c r="A13142" i="3"/>
  <c r="A13143" i="3"/>
  <c r="A13139" i="3"/>
  <c r="A13137" i="3"/>
  <c r="A13132" i="3"/>
  <c r="A13123" i="3"/>
  <c r="A13119" i="3"/>
  <c r="A13121" i="3"/>
  <c r="A13117" i="3"/>
  <c r="A13111" i="3"/>
  <c r="A13106" i="3"/>
  <c r="A13100" i="3"/>
  <c r="A13098" i="3"/>
  <c r="A13097" i="3"/>
  <c r="A13096" i="3"/>
  <c r="A13094" i="3"/>
  <c r="A13092" i="3"/>
  <c r="A13090" i="3"/>
  <c r="A13087" i="3"/>
  <c r="A13083" i="3"/>
  <c r="A13081" i="3"/>
  <c r="A13076" i="3"/>
  <c r="A13074" i="3"/>
  <c r="A13073" i="3"/>
  <c r="A13072" i="3"/>
  <c r="A13069" i="3"/>
  <c r="A13067" i="3"/>
  <c r="A13064" i="3"/>
  <c r="A13062" i="3"/>
  <c r="A13056" i="3"/>
  <c r="A13052" i="3"/>
  <c r="A13049" i="3"/>
  <c r="A13047" i="3"/>
  <c r="A13045" i="3"/>
  <c r="A13043" i="3"/>
  <c r="A13041" i="3"/>
  <c r="A13039" i="3"/>
  <c r="A13033" i="3"/>
  <c r="A13031" i="3"/>
  <c r="A13029" i="3"/>
  <c r="A13027" i="3"/>
  <c r="A13024" i="3"/>
  <c r="A13025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2" i="3"/>
  <c r="A12959" i="3"/>
  <c r="A12957" i="3"/>
  <c r="A12952" i="3"/>
  <c r="A12950" i="3"/>
  <c r="A12948" i="3"/>
  <c r="A12946" i="3"/>
  <c r="A12944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1" i="3"/>
  <c r="A12898" i="3"/>
  <c r="A12897" i="3"/>
  <c r="A12895" i="3"/>
  <c r="A12891" i="3"/>
  <c r="A12892" i="3"/>
  <c r="A12893" i="3"/>
  <c r="A12889" i="3"/>
  <c r="A12887" i="3"/>
  <c r="A12878" i="3"/>
  <c r="A12876" i="3"/>
  <c r="A12874" i="3"/>
  <c r="A12872" i="3"/>
  <c r="A12870" i="3"/>
  <c r="A12867" i="3"/>
  <c r="A12868" i="3"/>
  <c r="A12862" i="3"/>
  <c r="A12860" i="3"/>
  <c r="A12855" i="3"/>
  <c r="A12850" i="3"/>
  <c r="A12847" i="3"/>
  <c r="A12846" i="3"/>
  <c r="A12842" i="3"/>
  <c r="A12843" i="3"/>
  <c r="A12839" i="3"/>
  <c r="A12838" i="3"/>
  <c r="A12840" i="3"/>
  <c r="A12837" i="3"/>
  <c r="A12835" i="3"/>
  <c r="A12832" i="3"/>
  <c r="A12831" i="3"/>
  <c r="A12828" i="3"/>
  <c r="A12827" i="3"/>
  <c r="A12824" i="3"/>
  <c r="A12821" i="3"/>
  <c r="A12819" i="3"/>
  <c r="A12818" i="3"/>
  <c r="A12815" i="3"/>
  <c r="A12814" i="3"/>
  <c r="A12811" i="3"/>
  <c r="A12809" i="3"/>
  <c r="A12804" i="3"/>
  <c r="A12801" i="3"/>
  <c r="A12799" i="3"/>
  <c r="A12795" i="3"/>
  <c r="A12796" i="3"/>
  <c r="A12794" i="3"/>
  <c r="A12791" i="3"/>
  <c r="A12789" i="3"/>
  <c r="A12788" i="3"/>
  <c r="A12786" i="3"/>
  <c r="A12784" i="3"/>
  <c r="A12783" i="3"/>
  <c r="A12779" i="3"/>
  <c r="A12777" i="3"/>
  <c r="A12776" i="3"/>
  <c r="A12774" i="3"/>
  <c r="A12772" i="3"/>
  <c r="A12770" i="3"/>
  <c r="A12768" i="3"/>
  <c r="A12766" i="3"/>
  <c r="A12767" i="3"/>
  <c r="A12764" i="3"/>
  <c r="A12762" i="3"/>
  <c r="A12758" i="3"/>
  <c r="A12748" i="3"/>
  <c r="A12747" i="3"/>
  <c r="A12746" i="3"/>
  <c r="A12739" i="3"/>
  <c r="A12734" i="3"/>
  <c r="A12730" i="3"/>
  <c r="A12729" i="3"/>
  <c r="A12726" i="3"/>
  <c r="A12725" i="3"/>
  <c r="A12720" i="3"/>
  <c r="A12722" i="3"/>
  <c r="A12723" i="3"/>
  <c r="A12718" i="3"/>
  <c r="A12714" i="3"/>
  <c r="A12713" i="3"/>
  <c r="A12716" i="3"/>
  <c r="A12715" i="3"/>
  <c r="A12711" i="3"/>
  <c r="A12708" i="3"/>
  <c r="A12700" i="3"/>
  <c r="A12698" i="3"/>
  <c r="A12697" i="3"/>
  <c r="A12694" i="3"/>
  <c r="A12692" i="3"/>
  <c r="A12691" i="3"/>
  <c r="A12690" i="3"/>
  <c r="A12686" i="3"/>
  <c r="A12687" i="3"/>
  <c r="A12685" i="3"/>
  <c r="A12681" i="3"/>
  <c r="A12679" i="3"/>
  <c r="A12674" i="3"/>
  <c r="A12671" i="3"/>
  <c r="A12668" i="3"/>
  <c r="A12665" i="3"/>
  <c r="A12664" i="3"/>
  <c r="A12661" i="3"/>
  <c r="A12659" i="3"/>
  <c r="A12657" i="3"/>
  <c r="A12654" i="3"/>
  <c r="A12648" i="3"/>
  <c r="A12646" i="3"/>
  <c r="A12644" i="3"/>
  <c r="A12642" i="3"/>
  <c r="A12638" i="3"/>
  <c r="A12640" i="3"/>
  <c r="A12641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9" i="3"/>
  <c r="A12575" i="3"/>
  <c r="A12570" i="3"/>
  <c r="A12568" i="3"/>
  <c r="A12565" i="3"/>
  <c r="A12566" i="3"/>
  <c r="A12563" i="3"/>
  <c r="A12562" i="3"/>
  <c r="A12560" i="3"/>
  <c r="A12559" i="3"/>
  <c r="A12558" i="3"/>
  <c r="A12554" i="3"/>
  <c r="A12555" i="3"/>
  <c r="A12553" i="3"/>
  <c r="A12550" i="3"/>
  <c r="A12552" i="3"/>
  <c r="A12548" i="3"/>
  <c r="A12546" i="3"/>
  <c r="A12542" i="3"/>
  <c r="A12543" i="3"/>
  <c r="A12540" i="3"/>
  <c r="A12539" i="3"/>
  <c r="A12536" i="3"/>
  <c r="A12534" i="3"/>
  <c r="A12532" i="3"/>
  <c r="A12530" i="3"/>
  <c r="A12528" i="3"/>
  <c r="A12526" i="3"/>
  <c r="A12525" i="3"/>
  <c r="A12522" i="3"/>
  <c r="A12518" i="3"/>
  <c r="A12519" i="3"/>
  <c r="A12520" i="3"/>
  <c r="A12516" i="3"/>
  <c r="A12514" i="3"/>
  <c r="A12513" i="3"/>
  <c r="A12512" i="3"/>
  <c r="A12505" i="3"/>
  <c r="A12503" i="3"/>
  <c r="A12501" i="3"/>
  <c r="A12499" i="3"/>
  <c r="A12496" i="3"/>
  <c r="A12497" i="3"/>
  <c r="A12494" i="3"/>
  <c r="A12492" i="3"/>
  <c r="A12490" i="3"/>
  <c r="A12487" i="3"/>
  <c r="A12482" i="3"/>
  <c r="A12480" i="3"/>
  <c r="A12478" i="3"/>
  <c r="A12473" i="3"/>
  <c r="A12472" i="3"/>
  <c r="A12471" i="3"/>
  <c r="A12470" i="3"/>
  <c r="A12464" i="3"/>
  <c r="A12462" i="3"/>
  <c r="A12457" i="3"/>
  <c r="A12453" i="3"/>
  <c r="A12452" i="3"/>
  <c r="A12449" i="3"/>
  <c r="A12447" i="3"/>
  <c r="A12444" i="3"/>
  <c r="A12445" i="3"/>
  <c r="A12442" i="3"/>
  <c r="A12446" i="3"/>
  <c r="A12436" i="3"/>
  <c r="A12438" i="3"/>
  <c r="A12437" i="3"/>
  <c r="A12440" i="3"/>
  <c r="A12439" i="3"/>
  <c r="A12434" i="3"/>
  <c r="A12431" i="3"/>
  <c r="A12429" i="3"/>
  <c r="A12427" i="3"/>
  <c r="A12425" i="3"/>
  <c r="A12423" i="3"/>
  <c r="A12422" i="3"/>
  <c r="A12419" i="3"/>
  <c r="A12417" i="3"/>
  <c r="A12416" i="3"/>
  <c r="A12415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4" i="3"/>
  <c r="A12386" i="3"/>
  <c r="A12382" i="3"/>
  <c r="A12381" i="3"/>
  <c r="A12378" i="3"/>
  <c r="A12374" i="3"/>
  <c r="A12372" i="3"/>
  <c r="A12370" i="3"/>
  <c r="A12368" i="3"/>
  <c r="A12364" i="3"/>
  <c r="A12365" i="3"/>
  <c r="A12366" i="3"/>
  <c r="A12362" i="3"/>
  <c r="A12360" i="3"/>
  <c r="A12353" i="3"/>
  <c r="A12350" i="3"/>
  <c r="A12348" i="3"/>
  <c r="A12345" i="3"/>
  <c r="A12341" i="3"/>
  <c r="A12343" i="3"/>
  <c r="A12342" i="3"/>
  <c r="A12340" i="3"/>
  <c r="A12296" i="3"/>
  <c r="A12332" i="3"/>
  <c r="A12327" i="3"/>
  <c r="A12323" i="3"/>
  <c r="A12320" i="3"/>
  <c r="A12318" i="3"/>
  <c r="A12314" i="3"/>
  <c r="A12315" i="3"/>
  <c r="A12316" i="3"/>
  <c r="A12312" i="3"/>
  <c r="A12311" i="3"/>
  <c r="A12310" i="3"/>
  <c r="A12308" i="3"/>
  <c r="A12305" i="3"/>
  <c r="A12301" i="3"/>
  <c r="A12299" i="3"/>
  <c r="A12297" i="3"/>
  <c r="A12295" i="3"/>
  <c r="A12293" i="3"/>
  <c r="A12290" i="3"/>
  <c r="A12291" i="3"/>
  <c r="A12287" i="3"/>
  <c r="A12285" i="3"/>
  <c r="A12282" i="3"/>
  <c r="A12280" i="3"/>
  <c r="A12278" i="3"/>
  <c r="A12273" i="3"/>
  <c r="A12270" i="3"/>
  <c r="A12268" i="3"/>
  <c r="A12265" i="3"/>
  <c r="A12263" i="3"/>
  <c r="A12262" i="3"/>
  <c r="A12260" i="3"/>
  <c r="A12257" i="3"/>
  <c r="A12256" i="3"/>
  <c r="A12253" i="3"/>
  <c r="A12250" i="3"/>
  <c r="A12248" i="3"/>
  <c r="A12246" i="3"/>
  <c r="A12244" i="3"/>
  <c r="A12241" i="3"/>
  <c r="A12242" i="3"/>
  <c r="A12239" i="3"/>
  <c r="A12237" i="3"/>
  <c r="A12235" i="3"/>
  <c r="A12227" i="3"/>
  <c r="A12225" i="3"/>
  <c r="A12223" i="3"/>
  <c r="A12220" i="3"/>
  <c r="A12218" i="3"/>
  <c r="A12211" i="3"/>
  <c r="A12213" i="3"/>
  <c r="A12212" i="3"/>
  <c r="A12209" i="3"/>
  <c r="A12205" i="3"/>
  <c r="A12202" i="3"/>
  <c r="A12203" i="3"/>
  <c r="A12196" i="3"/>
  <c r="A12194" i="3"/>
  <c r="A12190" i="3"/>
  <c r="A12191" i="3"/>
  <c r="A12192" i="3"/>
  <c r="A12188" i="3"/>
  <c r="A12187" i="3"/>
  <c r="A12185" i="3"/>
  <c r="A12182" i="3"/>
  <c r="A12180" i="3"/>
  <c r="A12178" i="3"/>
  <c r="A12176" i="3"/>
  <c r="A12175" i="3"/>
  <c r="A12172" i="3"/>
  <c r="A12170" i="3"/>
  <c r="A12168" i="3"/>
  <c r="A12166" i="3"/>
  <c r="A12164" i="3"/>
  <c r="A12163" i="3"/>
  <c r="A12161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8" i="3"/>
  <c r="A12125" i="3"/>
  <c r="A12119" i="3"/>
  <c r="A12117" i="3"/>
  <c r="A12116" i="3"/>
  <c r="A12113" i="3"/>
  <c r="A12109" i="3"/>
  <c r="A12110" i="3"/>
  <c r="A12111" i="3"/>
  <c r="A12107" i="3"/>
  <c r="A12105" i="3"/>
  <c r="A12101" i="3"/>
  <c r="A12094" i="3"/>
  <c r="A12095" i="3"/>
  <c r="A12092" i="3"/>
  <c r="A12089" i="3"/>
  <c r="A12087" i="3"/>
  <c r="A12086" i="3"/>
  <c r="A12083" i="3"/>
  <c r="A12075" i="3"/>
  <c r="A12074" i="3"/>
  <c r="A12071" i="3"/>
  <c r="A12062" i="3"/>
  <c r="A12053" i="3"/>
  <c r="A12051" i="3"/>
  <c r="A12048" i="3"/>
  <c r="A12049" i="3"/>
  <c r="A12046" i="3"/>
  <c r="A12045" i="3"/>
  <c r="A12044" i="3"/>
  <c r="A12040" i="3"/>
  <c r="A12038" i="3"/>
  <c r="A12037" i="3"/>
  <c r="A12034" i="3"/>
  <c r="A12032" i="3"/>
  <c r="A12028" i="3"/>
  <c r="A12026" i="3"/>
  <c r="A12025" i="3"/>
  <c r="A12022" i="3"/>
  <c r="A12020" i="3"/>
  <c r="A12018" i="3"/>
  <c r="A12016" i="3"/>
  <c r="A12014" i="3"/>
  <c r="A12012" i="3"/>
  <c r="A12010" i="3"/>
  <c r="A12007" i="3"/>
  <c r="A12003" i="3"/>
  <c r="A12001" i="3"/>
  <c r="A12002" i="3"/>
  <c r="A11998" i="3"/>
  <c r="A11996" i="3"/>
  <c r="A11994" i="3"/>
  <c r="A11992" i="3"/>
  <c r="A11990" i="3"/>
  <c r="A11987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4" i="3"/>
  <c r="A11926" i="3"/>
  <c r="A11919" i="3"/>
  <c r="A11920" i="3"/>
  <c r="A11921" i="3"/>
  <c r="A11922" i="3"/>
  <c r="A11917" i="3"/>
  <c r="A11912" i="3"/>
  <c r="A11908" i="3"/>
  <c r="A11907" i="3"/>
  <c r="A11904" i="3"/>
  <c r="A11898" i="3"/>
  <c r="A11899" i="3"/>
  <c r="A11894" i="3"/>
  <c r="A11895" i="3"/>
  <c r="A11896" i="3"/>
  <c r="A11892" i="3"/>
  <c r="A11890" i="3"/>
  <c r="A11888" i="3"/>
  <c r="A11886" i="3"/>
  <c r="A11884" i="3"/>
  <c r="A11882" i="3"/>
  <c r="A11879" i="3"/>
  <c r="A11880" i="3"/>
  <c r="A11877" i="3"/>
  <c r="A11876" i="3"/>
  <c r="A11874" i="3"/>
  <c r="A11872" i="3"/>
  <c r="A11870" i="3"/>
  <c r="A11868" i="3"/>
  <c r="A11866" i="3"/>
  <c r="A11863" i="3"/>
  <c r="A11864" i="3"/>
  <c r="A11861" i="3"/>
  <c r="A11859" i="3"/>
  <c r="A11858" i="3"/>
  <c r="A11855" i="3"/>
  <c r="A11853" i="3"/>
  <c r="A11851" i="3"/>
  <c r="A11848" i="3"/>
  <c r="A11849" i="3"/>
  <c r="A11845" i="3"/>
  <c r="A11842" i="3"/>
  <c r="A11843" i="3"/>
  <c r="A11840" i="3"/>
  <c r="A11839" i="3"/>
  <c r="A11837" i="3"/>
  <c r="A11833" i="3"/>
  <c r="A11834" i="3"/>
  <c r="A11835" i="3"/>
  <c r="A11831" i="3"/>
  <c r="A11829" i="3"/>
  <c r="A11824" i="3"/>
  <c r="A11823" i="3"/>
  <c r="A11821" i="3"/>
  <c r="A11814" i="3"/>
  <c r="A11827" i="3"/>
  <c r="A11813" i="3"/>
  <c r="A11819" i="3"/>
  <c r="A11818" i="3"/>
  <c r="A11811" i="3"/>
  <c r="A11808" i="3"/>
  <c r="A11807" i="3"/>
  <c r="A11805" i="3"/>
  <c r="A11803" i="3"/>
  <c r="A11799" i="3"/>
  <c r="A11796" i="3"/>
  <c r="A11790" i="3"/>
  <c r="A11791" i="3"/>
  <c r="A11788" i="3"/>
  <c r="A11784" i="3"/>
  <c r="A11783" i="3"/>
  <c r="A11780" i="3"/>
  <c r="A11781" i="3"/>
  <c r="A11778" i="3"/>
  <c r="A11776" i="3"/>
  <c r="A11773" i="3"/>
  <c r="A11774" i="3"/>
  <c r="A11770" i="3"/>
  <c r="A11771" i="3"/>
  <c r="A11768" i="3"/>
  <c r="A11765" i="3"/>
  <c r="A11760" i="3"/>
  <c r="A11758" i="3"/>
  <c r="A11757" i="3"/>
  <c r="A11753" i="3"/>
  <c r="A11750" i="3"/>
  <c r="A11751" i="3"/>
  <c r="A11749" i="3"/>
  <c r="A11745" i="3"/>
  <c r="A11744" i="3"/>
  <c r="A11741" i="3"/>
  <c r="A11739" i="3"/>
  <c r="A11735" i="3"/>
  <c r="A11731" i="3"/>
  <c r="A11727" i="3"/>
  <c r="A11725" i="3"/>
  <c r="A11723" i="3"/>
  <c r="A11721" i="3"/>
  <c r="A11719" i="3"/>
  <c r="A11718" i="3"/>
  <c r="A11715" i="3"/>
  <c r="A11707" i="3"/>
  <c r="A11706" i="3"/>
  <c r="A11702" i="3"/>
  <c r="A11700" i="3"/>
  <c r="A11696" i="3"/>
  <c r="A11697" i="3"/>
  <c r="A11698" i="3"/>
  <c r="A11694" i="3"/>
  <c r="A11692" i="3"/>
  <c r="A11684" i="3"/>
  <c r="A11682" i="3"/>
  <c r="A11680" i="3"/>
  <c r="A11678" i="3"/>
  <c r="A11676" i="3"/>
  <c r="A11673" i="3"/>
  <c r="A11674" i="3"/>
  <c r="A11672" i="3"/>
  <c r="A11670" i="3"/>
  <c r="A11629" i="3"/>
  <c r="A11600" i="3"/>
  <c r="A11580" i="3"/>
  <c r="A11576" i="3"/>
  <c r="A11552" i="3"/>
  <c r="A11667" i="3"/>
  <c r="A11663" i="3"/>
  <c r="A11664" i="3"/>
  <c r="A11661" i="3"/>
  <c r="A11660" i="3"/>
  <c r="A11655" i="3"/>
  <c r="A11648" i="3"/>
  <c r="A11646" i="3"/>
  <c r="A11645" i="3"/>
  <c r="A11642" i="3"/>
  <c r="A11644" i="3"/>
  <c r="A11639" i="3"/>
  <c r="A11638" i="3"/>
  <c r="A11637" i="3"/>
  <c r="A11635" i="3"/>
  <c r="A11634" i="3"/>
  <c r="A11632" i="3"/>
  <c r="A11630" i="3"/>
  <c r="A11624" i="3"/>
  <c r="A11623" i="3"/>
  <c r="A11620" i="3"/>
  <c r="A11621" i="3"/>
  <c r="A11617" i="3"/>
  <c r="A11618" i="3"/>
  <c r="A11615" i="3"/>
  <c r="A11614" i="3"/>
  <c r="A11612" i="3"/>
  <c r="A11609" i="3"/>
  <c r="A11608" i="3"/>
  <c r="A11606" i="3"/>
  <c r="A11605" i="3"/>
  <c r="A11603" i="3"/>
  <c r="A11602" i="3"/>
  <c r="A11599" i="3"/>
  <c r="A11597" i="3"/>
  <c r="A11596" i="3"/>
  <c r="A11592" i="3"/>
  <c r="A11593" i="3"/>
  <c r="A11590" i="3"/>
  <c r="A11587" i="3"/>
  <c r="A11584" i="3"/>
  <c r="A11581" i="3"/>
  <c r="A11579" i="3"/>
  <c r="A11575" i="3"/>
  <c r="A11573" i="3"/>
  <c r="A11571" i="3"/>
  <c r="A11570" i="3"/>
  <c r="A11568" i="3"/>
  <c r="A11567" i="3"/>
  <c r="A11566" i="3"/>
  <c r="A11565" i="3"/>
  <c r="A11556" i="3"/>
  <c r="A11555" i="3"/>
  <c r="A11554" i="3"/>
  <c r="A11551" i="3"/>
  <c r="A11550" i="3"/>
  <c r="A11547" i="3"/>
  <c r="A11546" i="3"/>
  <c r="A11542" i="3"/>
  <c r="A11543" i="3"/>
  <c r="A11544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2" i="3"/>
  <c r="A11493" i="3"/>
  <c r="A11494" i="3"/>
  <c r="A11489" i="3"/>
  <c r="A11488" i="3"/>
  <c r="A11487" i="3"/>
  <c r="A11490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7" i="3"/>
  <c r="A11453" i="3"/>
  <c r="A11451" i="3"/>
  <c r="A11448" i="3"/>
  <c r="A11446" i="3"/>
  <c r="A11444" i="3"/>
  <c r="A11442" i="3"/>
  <c r="A11440" i="3"/>
  <c r="A11438" i="3"/>
  <c r="A11436" i="3"/>
  <c r="A11432" i="3"/>
  <c r="A11427" i="3"/>
  <c r="A11425" i="3"/>
  <c r="A11423" i="3"/>
  <c r="A11421" i="3"/>
  <c r="A11417" i="3"/>
  <c r="A11418" i="3"/>
  <c r="A11419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2" i="3"/>
  <c r="A11370" i="3"/>
  <c r="A11367" i="3"/>
  <c r="A11366" i="3"/>
  <c r="A11368" i="3"/>
  <c r="A11364" i="3"/>
  <c r="A11361" i="3"/>
  <c r="A11356" i="3"/>
  <c r="A11354" i="3"/>
  <c r="A11353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9" i="3"/>
  <c r="A11305" i="3"/>
  <c r="A11306" i="3"/>
  <c r="A11303" i="3"/>
  <c r="A11299" i="3"/>
  <c r="A11300" i="3"/>
  <c r="A11301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9" i="3"/>
  <c r="A11247" i="3"/>
  <c r="A11250" i="3"/>
  <c r="A11241" i="3"/>
  <c r="A11240" i="3"/>
  <c r="A11243" i="3"/>
  <c r="A11242" i="3"/>
  <c r="A11238" i="3"/>
  <c r="A11236" i="3"/>
  <c r="A11234" i="3"/>
  <c r="A11230" i="3"/>
  <c r="A11228" i="3"/>
  <c r="A11226" i="3"/>
  <c r="A11223" i="3"/>
  <c r="A11224" i="3"/>
  <c r="A11222" i="3"/>
  <c r="A11219" i="3"/>
  <c r="A11218" i="3"/>
  <c r="A11215" i="3"/>
  <c r="A11214" i="3"/>
  <c r="A11211" i="3"/>
  <c r="A11209" i="3"/>
  <c r="A11207" i="3"/>
  <c r="A11206" i="3"/>
  <c r="A11203" i="3"/>
  <c r="A11201" i="3"/>
  <c r="A11198" i="3"/>
  <c r="A11196" i="3"/>
  <c r="A11193" i="3"/>
  <c r="A11191" i="3"/>
  <c r="A11189" i="3"/>
  <c r="A11188" i="3"/>
  <c r="A11187" i="3"/>
  <c r="A11184" i="3"/>
  <c r="A11183" i="3"/>
  <c r="A11178" i="3"/>
  <c r="A11177" i="3"/>
  <c r="A11171" i="3"/>
  <c r="A11170" i="3"/>
  <c r="A11166" i="3"/>
  <c r="A11167" i="3"/>
  <c r="A11164" i="3"/>
  <c r="A11160" i="3"/>
  <c r="A11161" i="3"/>
  <c r="A11162" i="3"/>
  <c r="A11158" i="3"/>
  <c r="A11156" i="3"/>
  <c r="A11147" i="3"/>
  <c r="A11145" i="3"/>
  <c r="A11141" i="3"/>
  <c r="A11140" i="3"/>
  <c r="A11139" i="3"/>
  <c r="A11137" i="3"/>
  <c r="A11131" i="3"/>
  <c r="A11128" i="3"/>
  <c r="A11126" i="3"/>
  <c r="A11122" i="3"/>
  <c r="A11121" i="3"/>
  <c r="A11114" i="3"/>
  <c r="A11113" i="3"/>
  <c r="A11110" i="3"/>
  <c r="A11107" i="3"/>
  <c r="A11108" i="3"/>
  <c r="A11105" i="3"/>
  <c r="A11106" i="3"/>
  <c r="A11103" i="3"/>
  <c r="A11100" i="3"/>
  <c r="A11099" i="3"/>
  <c r="A11101" i="3"/>
  <c r="A11097" i="3"/>
  <c r="A11095" i="3"/>
  <c r="A11090" i="3"/>
  <c r="A11087" i="3"/>
  <c r="A11084" i="3"/>
  <c r="A11086" i="3"/>
  <c r="A11082" i="3"/>
  <c r="A11079" i="3"/>
  <c r="A11080" i="3"/>
  <c r="A11078" i="3"/>
  <c r="A11073" i="3"/>
  <c r="A11072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1" i="3"/>
  <c r="A11029" i="3"/>
  <c r="A11028" i="3"/>
  <c r="A11038" i="3"/>
  <c r="A11037" i="3"/>
  <c r="A11034" i="3"/>
  <c r="A11024" i="3"/>
  <c r="A11021" i="3"/>
  <c r="A11022" i="3"/>
  <c r="A11020" i="3"/>
  <c r="A11018" i="3"/>
  <c r="A11016" i="3"/>
  <c r="A11014" i="3"/>
  <c r="A11015" i="3"/>
  <c r="A11011" i="3"/>
  <c r="A10999" i="3"/>
  <c r="A11007" i="3"/>
  <c r="A11001" i="3"/>
  <c r="A11004" i="3"/>
  <c r="A10995" i="3"/>
  <c r="A10994" i="3"/>
  <c r="A10996" i="3"/>
  <c r="A10992" i="3"/>
  <c r="A10990" i="3"/>
  <c r="A10987" i="3"/>
  <c r="A10988" i="3"/>
  <c r="A10983" i="3"/>
  <c r="A10985" i="3"/>
  <c r="A10984" i="3"/>
  <c r="A10980" i="3"/>
  <c r="A10974" i="3"/>
  <c r="A10969" i="3"/>
  <c r="A10964" i="3"/>
  <c r="A10961" i="3"/>
  <c r="A10959" i="3"/>
  <c r="A10955" i="3"/>
  <c r="A10957" i="3"/>
  <c r="A10956" i="3"/>
  <c r="A10952" i="3"/>
  <c r="A10951" i="3"/>
  <c r="A10953" i="3"/>
  <c r="A10949" i="3"/>
  <c r="A10946" i="3"/>
  <c r="A10942" i="3"/>
  <c r="A10940" i="3"/>
  <c r="A10938" i="3"/>
  <c r="A10936" i="3"/>
  <c r="A10933" i="3"/>
  <c r="A10932" i="3"/>
  <c r="A10930" i="3"/>
  <c r="A10929" i="3"/>
  <c r="A10925" i="3"/>
  <c r="A10923" i="3"/>
  <c r="A10921" i="3"/>
  <c r="A10917" i="3"/>
  <c r="A10914" i="3"/>
  <c r="A10912" i="3"/>
  <c r="A10909" i="3"/>
  <c r="A10907" i="3"/>
  <c r="A10905" i="3"/>
  <c r="A10903" i="3"/>
  <c r="A10900" i="3"/>
  <c r="A10901" i="3"/>
  <c r="A10898" i="3"/>
  <c r="A10897" i="3"/>
  <c r="A10893" i="3"/>
  <c r="A10888" i="3"/>
  <c r="A10885" i="3"/>
  <c r="A10882" i="3"/>
  <c r="A10883" i="3"/>
  <c r="A10880" i="3"/>
  <c r="A10877" i="3"/>
  <c r="A10878" i="3"/>
  <c r="A10875" i="3"/>
  <c r="A10873" i="3"/>
  <c r="A10869" i="3"/>
  <c r="A10865" i="3"/>
  <c r="A10859" i="3"/>
  <c r="A10857" i="3"/>
  <c r="A10856" i="3"/>
  <c r="A10853" i="3"/>
  <c r="A10854" i="3"/>
  <c r="A10847" i="3"/>
  <c r="A10842" i="3"/>
  <c r="A10837" i="3"/>
  <c r="A10836" i="3"/>
  <c r="A10833" i="3"/>
  <c r="A10831" i="3"/>
  <c r="A10828" i="3"/>
  <c r="A10829" i="3"/>
  <c r="A10827" i="3"/>
  <c r="A10830" i="3"/>
  <c r="A10822" i="3"/>
  <c r="A10824" i="3"/>
  <c r="A10823" i="3"/>
  <c r="A10820" i="3"/>
  <c r="A10817" i="3"/>
  <c r="A10812" i="3"/>
  <c r="A10810" i="3"/>
  <c r="A10809" i="3"/>
  <c r="A10806" i="3"/>
  <c r="A10803" i="3"/>
  <c r="A10802" i="3"/>
  <c r="A10801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7" i="3"/>
  <c r="A10761" i="3"/>
  <c r="A10757" i="3"/>
  <c r="A10755" i="3"/>
  <c r="A10753" i="3"/>
  <c r="A10752" i="3"/>
  <c r="A10750" i="3"/>
  <c r="A10746" i="3"/>
  <c r="A10747" i="3"/>
  <c r="A10748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10" i="3"/>
  <c r="A10707" i="3"/>
  <c r="A10706" i="3"/>
  <c r="A10704" i="3"/>
  <c r="A10699" i="3"/>
  <c r="A10700" i="3"/>
  <c r="A10701" i="3"/>
  <c r="A10689" i="3"/>
  <c r="A10686" i="3"/>
  <c r="A10678" i="3"/>
  <c r="A10677" i="3"/>
  <c r="A10676" i="3"/>
  <c r="A10674" i="3"/>
  <c r="A10672" i="3"/>
  <c r="A10671" i="3"/>
  <c r="A10667" i="3"/>
  <c r="A10664" i="3"/>
  <c r="A10659" i="3"/>
  <c r="A10657" i="3"/>
  <c r="A10654" i="3"/>
  <c r="A10651" i="3"/>
  <c r="A10653" i="3"/>
  <c r="A10649" i="3"/>
  <c r="A10647" i="3"/>
  <c r="A10644" i="3"/>
  <c r="A10642" i="3"/>
  <c r="A10636" i="3"/>
  <c r="A10634" i="3"/>
  <c r="A10629" i="3"/>
  <c r="A10626" i="3"/>
  <c r="A10627" i="3"/>
  <c r="A10621" i="3"/>
  <c r="A10622" i="3"/>
  <c r="A10623" i="3"/>
  <c r="A10620" i="3"/>
  <c r="A10619" i="3"/>
  <c r="A10618" i="3"/>
  <c r="A10615" i="3"/>
  <c r="A10613" i="3"/>
  <c r="A10609" i="3"/>
  <c r="A10602" i="3"/>
  <c r="A10598" i="3"/>
  <c r="A10597" i="3"/>
  <c r="A10592" i="3"/>
  <c r="A10589" i="3"/>
  <c r="A10584" i="3"/>
  <c r="A10579" i="3"/>
  <c r="A10578" i="3"/>
  <c r="A10575" i="3"/>
  <c r="A10573" i="3"/>
  <c r="A10569" i="3"/>
  <c r="A10572" i="3"/>
  <c r="A10570" i="3"/>
  <c r="A10566" i="3"/>
  <c r="A10565" i="3"/>
  <c r="A10564" i="3"/>
  <c r="A10567" i="3"/>
  <c r="A10562" i="3"/>
  <c r="A10559" i="3"/>
  <c r="A10555" i="3"/>
  <c r="A10553" i="3"/>
  <c r="A10549" i="3"/>
  <c r="A10550" i="3"/>
  <c r="A10548" i="3"/>
  <c r="A10543" i="3"/>
  <c r="A10544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8" i="3"/>
  <c r="A10504" i="3"/>
  <c r="A10503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8" i="3"/>
  <c r="A10459" i="3"/>
  <c r="A10456" i="3"/>
  <c r="A10452" i="3"/>
  <c r="A10450" i="3"/>
  <c r="A10444" i="3"/>
  <c r="A10442" i="3"/>
  <c r="A10440" i="3"/>
  <c r="A10439" i="3"/>
  <c r="A10435" i="3"/>
  <c r="A10434" i="3"/>
  <c r="A10437" i="3"/>
  <c r="A10436" i="3"/>
  <c r="A10432" i="3"/>
  <c r="A10429" i="3"/>
  <c r="A10425" i="3"/>
  <c r="A10423" i="3"/>
  <c r="A10422" i="3"/>
  <c r="A10420" i="3"/>
  <c r="A10416" i="3"/>
  <c r="A10417" i="3"/>
  <c r="A10414" i="3"/>
  <c r="A10411" i="3"/>
  <c r="A10412" i="3"/>
  <c r="A10410" i="3"/>
  <c r="A10407" i="3"/>
  <c r="A10405" i="3"/>
  <c r="A10400" i="3"/>
  <c r="A10398" i="3"/>
  <c r="A10396" i="3"/>
  <c r="A10394" i="3"/>
  <c r="A10392" i="3"/>
  <c r="A10390" i="3"/>
  <c r="A10388" i="3"/>
  <c r="A10386" i="3"/>
  <c r="A10383" i="3"/>
  <c r="A10384" i="3"/>
  <c r="A10381" i="3"/>
  <c r="A10379" i="3"/>
  <c r="A10377" i="3"/>
  <c r="A10372" i="3"/>
  <c r="A10370" i="3"/>
  <c r="A10369" i="3"/>
  <c r="A10366" i="3"/>
  <c r="A10362" i="3"/>
  <c r="A10363" i="3"/>
  <c r="A10364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5" i="3"/>
  <c r="A10331" i="3"/>
  <c r="A10332" i="3"/>
  <c r="A10326" i="3"/>
  <c r="A10322" i="3"/>
  <c r="A10319" i="3"/>
  <c r="A10317" i="3"/>
  <c r="A10316" i="3"/>
  <c r="A10313" i="3"/>
  <c r="A10312" i="3"/>
  <c r="A10314" i="3"/>
  <c r="A10309" i="3"/>
  <c r="A10310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3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6" i="3"/>
  <c r="A10247" i="3"/>
  <c r="A10243" i="3"/>
  <c r="A10245" i="3"/>
  <c r="A10241" i="3"/>
  <c r="A10238" i="3"/>
  <c r="A10239" i="3"/>
  <c r="A10236" i="3"/>
  <c r="A10232" i="3"/>
  <c r="A10233" i="3"/>
  <c r="A10230" i="3"/>
  <c r="A10229" i="3"/>
  <c r="A10226" i="3"/>
  <c r="A10227" i="3"/>
  <c r="A10224" i="3"/>
  <c r="A10223" i="3"/>
  <c r="A10221" i="3"/>
  <c r="A10220" i="3"/>
  <c r="A10212" i="3"/>
  <c r="A10209" i="3"/>
  <c r="A10206" i="3"/>
  <c r="A10204" i="3"/>
  <c r="A10203" i="3"/>
  <c r="A10202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79" i="3"/>
  <c r="A10180" i="3"/>
  <c r="A10174" i="3"/>
  <c r="A10178" i="3"/>
  <c r="A10175" i="3"/>
  <c r="A10176" i="3"/>
  <c r="A10173" i="3"/>
  <c r="A10172" i="3"/>
  <c r="A10171" i="3"/>
  <c r="A10170" i="3"/>
  <c r="A10169" i="3"/>
  <c r="A10168" i="3"/>
  <c r="A10167" i="3"/>
  <c r="A10165" i="3"/>
  <c r="A10166" i="3"/>
  <c r="A10164" i="3"/>
  <c r="A10163" i="3"/>
  <c r="A10161" i="3"/>
  <c r="A10162" i="3"/>
  <c r="A10159" i="3"/>
  <c r="A10160" i="3"/>
  <c r="A10158" i="3"/>
  <c r="A10156" i="3"/>
  <c r="A10155" i="3"/>
  <c r="A10154" i="3"/>
  <c r="A10153" i="3"/>
  <c r="A10151" i="3"/>
  <c r="A10152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1" i="3"/>
  <c r="A10122" i="3"/>
  <c r="A10119" i="3"/>
  <c r="A10120" i="3"/>
  <c r="A10118" i="3"/>
  <c r="A10115" i="3"/>
  <c r="A10116" i="3"/>
  <c r="A10114" i="3"/>
  <c r="A10113" i="3"/>
  <c r="A10112" i="3"/>
  <c r="A10111" i="3"/>
  <c r="A10109" i="3"/>
  <c r="A10110" i="3"/>
  <c r="A10108" i="3"/>
  <c r="A10107" i="3"/>
  <c r="A10106" i="3"/>
  <c r="A10104" i="3"/>
  <c r="A10105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3" i="3"/>
  <c r="A10084" i="3"/>
  <c r="A10082" i="3"/>
  <c r="A10080" i="3"/>
  <c r="A10081" i="3"/>
  <c r="A10079" i="3"/>
  <c r="A10157" i="3"/>
  <c r="A10141" i="3"/>
  <c r="A10117" i="3"/>
  <c r="A3751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5" i="3"/>
  <c r="A10066" i="3"/>
  <c r="A10067" i="3"/>
  <c r="A10064" i="3"/>
  <c r="A10063" i="3"/>
  <c r="A10062" i="3"/>
  <c r="A10061" i="3"/>
  <c r="A10060" i="3"/>
  <c r="A10059" i="3"/>
  <c r="A10058" i="3"/>
  <c r="A10057" i="3"/>
  <c r="A10055" i="3"/>
  <c r="A10056" i="3"/>
  <c r="A10054" i="3"/>
  <c r="A10051" i="3"/>
  <c r="A10052" i="3"/>
  <c r="A10053" i="3"/>
  <c r="A10050" i="3"/>
  <c r="A10049" i="3"/>
  <c r="A10048" i="3"/>
  <c r="A10047" i="3"/>
  <c r="A10046" i="3"/>
  <c r="A10045" i="3"/>
  <c r="A10043" i="3"/>
  <c r="A10044" i="3"/>
  <c r="A10042" i="3"/>
  <c r="A10041" i="3"/>
  <c r="A10040" i="3"/>
  <c r="A10039" i="3"/>
  <c r="A10038" i="3"/>
  <c r="A10035" i="3"/>
  <c r="A10034" i="3"/>
  <c r="A10037" i="3"/>
  <c r="A10036" i="3"/>
  <c r="A10033" i="3"/>
  <c r="A10032" i="3"/>
  <c r="A10029" i="3"/>
  <c r="A10030" i="3"/>
  <c r="A10031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2" i="3"/>
  <c r="A10003" i="3"/>
  <c r="A10001" i="3"/>
  <c r="A10000" i="3"/>
  <c r="A9999" i="3"/>
  <c r="A9998" i="3"/>
  <c r="A9997" i="3"/>
  <c r="A9996" i="3"/>
  <c r="A9995" i="3"/>
  <c r="A9993" i="3"/>
  <c r="A9994" i="3"/>
  <c r="A9992" i="3"/>
  <c r="A9991" i="3"/>
  <c r="A9987" i="3"/>
  <c r="A9988" i="3"/>
  <c r="A9989" i="3"/>
  <c r="A9990" i="3"/>
  <c r="A9986" i="3"/>
  <c r="A9985" i="3"/>
  <c r="A9984" i="3"/>
  <c r="A9982" i="3"/>
  <c r="A9983" i="3"/>
  <c r="A9981" i="3"/>
  <c r="A9980" i="3"/>
  <c r="A9978" i="3"/>
  <c r="A9977" i="3"/>
  <c r="A9979" i="3"/>
  <c r="A9976" i="3"/>
  <c r="A9975" i="3"/>
  <c r="A9974" i="3"/>
  <c r="A9972" i="3"/>
  <c r="A9973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1" i="3"/>
  <c r="A9952" i="3"/>
  <c r="A9950" i="3"/>
  <c r="A9947" i="3"/>
  <c r="A9949" i="3"/>
  <c r="A9948" i="3"/>
  <c r="A9946" i="3"/>
  <c r="A9945" i="3"/>
  <c r="A9944" i="3"/>
  <c r="A9942" i="3"/>
  <c r="A9943" i="3"/>
  <c r="A9940" i="3"/>
  <c r="A9939" i="3"/>
  <c r="A9941" i="3"/>
  <c r="A9938" i="3"/>
  <c r="A9937" i="3"/>
  <c r="A9936" i="3"/>
  <c r="A9935" i="3"/>
  <c r="A9934" i="3"/>
  <c r="A9932" i="3"/>
  <c r="A9933" i="3"/>
  <c r="A9931" i="3"/>
  <c r="A9930" i="3"/>
  <c r="A9929" i="3"/>
  <c r="A9928" i="3"/>
  <c r="A9927" i="3"/>
  <c r="A9926" i="3"/>
  <c r="A9925" i="3"/>
  <c r="A9924" i="3"/>
  <c r="A9923" i="3"/>
  <c r="A9922" i="3"/>
  <c r="A9921" i="3"/>
  <c r="A9918" i="3"/>
  <c r="A9920" i="3"/>
  <c r="A9919" i="3"/>
  <c r="A9917" i="3"/>
  <c r="A9914" i="3"/>
  <c r="A9915" i="3"/>
  <c r="A9916" i="3"/>
  <c r="A9913" i="3"/>
  <c r="A9912" i="3"/>
  <c r="A9911" i="3"/>
  <c r="A9910" i="3"/>
  <c r="A9909" i="3"/>
  <c r="A9907" i="3"/>
  <c r="A9908" i="3"/>
  <c r="A9906" i="3"/>
  <c r="A9905" i="3"/>
  <c r="A9903" i="3"/>
  <c r="A9904" i="3"/>
  <c r="A9901" i="3"/>
  <c r="A9902" i="3"/>
  <c r="A9900" i="3"/>
  <c r="A9899" i="3"/>
  <c r="A9898" i="3"/>
  <c r="A9897" i="3"/>
  <c r="A9896" i="3"/>
  <c r="A9895" i="3"/>
  <c r="A9893" i="3"/>
  <c r="A9894" i="3"/>
  <c r="A9892" i="3"/>
  <c r="A9891" i="3"/>
  <c r="A9889" i="3"/>
  <c r="A9890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4" i="3"/>
  <c r="A9875" i="3"/>
  <c r="A9873" i="3"/>
  <c r="A9872" i="3"/>
  <c r="A9870" i="3"/>
  <c r="A9871" i="3"/>
  <c r="A9869" i="3"/>
  <c r="A9868" i="3"/>
  <c r="A9867" i="3"/>
  <c r="A9866" i="3"/>
  <c r="A9865" i="3"/>
  <c r="A9864" i="3"/>
  <c r="A9863" i="3"/>
  <c r="A9861" i="3"/>
  <c r="A9860" i="3"/>
  <c r="A9862" i="3"/>
  <c r="A9858" i="3"/>
  <c r="A9859" i="3"/>
  <c r="A9856" i="3"/>
  <c r="A9857" i="3"/>
  <c r="A9854" i="3"/>
  <c r="A9853" i="3"/>
  <c r="A9855" i="3"/>
  <c r="A9852" i="3"/>
  <c r="A9851" i="3"/>
  <c r="A9850" i="3"/>
  <c r="A9849" i="3"/>
  <c r="A9848" i="3"/>
  <c r="A9847" i="3"/>
  <c r="A9846" i="3"/>
  <c r="A9845" i="3"/>
  <c r="A9844" i="3"/>
  <c r="A9842" i="3"/>
  <c r="A9843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2" i="3"/>
  <c r="A9824" i="3"/>
  <c r="A9823" i="3"/>
  <c r="A9821" i="3"/>
  <c r="A9820" i="3"/>
  <c r="A9819" i="3"/>
  <c r="A9818" i="3"/>
  <c r="A9817" i="3"/>
  <c r="A9816" i="3"/>
  <c r="A9814" i="3"/>
  <c r="A9815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3" i="3"/>
  <c r="A9796" i="3"/>
  <c r="A9794" i="3"/>
  <c r="A9795" i="3"/>
  <c r="A9792" i="3"/>
  <c r="A9791" i="3"/>
  <c r="A9790" i="3"/>
  <c r="A9789" i="3"/>
  <c r="A9788" i="3"/>
  <c r="A9787" i="3"/>
  <c r="A9786" i="3"/>
  <c r="A9785" i="3"/>
  <c r="A9784" i="3"/>
  <c r="A9782" i="3"/>
  <c r="A9781" i="3"/>
  <c r="A9783" i="3"/>
  <c r="A9780" i="3"/>
  <c r="A9779" i="3"/>
  <c r="A9778" i="3"/>
  <c r="A9777" i="3"/>
  <c r="A9776" i="3"/>
  <c r="A9774" i="3"/>
  <c r="A9775" i="3"/>
  <c r="A9773" i="3"/>
  <c r="A9772" i="3"/>
  <c r="A9771" i="3"/>
  <c r="A9769" i="3"/>
  <c r="A9770" i="3"/>
  <c r="A9768" i="3"/>
  <c r="A9766" i="3"/>
  <c r="A9767" i="3"/>
  <c r="A9765" i="3"/>
  <c r="A9764" i="3"/>
  <c r="A9763" i="3"/>
  <c r="A9762" i="3"/>
  <c r="A9760" i="3"/>
  <c r="A9759" i="3"/>
  <c r="A9761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1" i="3"/>
  <c r="A9742" i="3"/>
  <c r="A9740" i="3"/>
  <c r="A9739" i="3"/>
  <c r="A9738" i="3"/>
  <c r="A9736" i="3"/>
  <c r="A9737" i="3"/>
  <c r="A9735" i="3"/>
  <c r="A9734" i="3"/>
  <c r="A9731" i="3"/>
  <c r="A9733" i="3"/>
  <c r="A9732" i="3"/>
  <c r="A9730" i="3"/>
  <c r="A9729" i="3"/>
  <c r="A9728" i="3"/>
  <c r="A9727" i="3"/>
  <c r="A9726" i="3"/>
  <c r="A9722" i="3"/>
  <c r="A9723" i="3"/>
  <c r="A9724" i="3"/>
  <c r="A9725" i="3"/>
  <c r="A9721" i="3"/>
  <c r="A9720" i="3"/>
  <c r="A9719" i="3"/>
  <c r="A9718" i="3"/>
  <c r="A9717" i="3"/>
  <c r="A9716" i="3"/>
  <c r="A9714" i="3"/>
  <c r="A9715" i="3"/>
  <c r="A9713" i="3"/>
  <c r="A9712" i="3"/>
  <c r="A9711" i="3"/>
  <c r="A9708" i="3"/>
  <c r="A9709" i="3"/>
  <c r="A9710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5" i="3"/>
  <c r="A9684" i="3"/>
  <c r="A9683" i="3"/>
  <c r="A9686" i="3"/>
  <c r="A9682" i="3"/>
  <c r="A9638" i="3"/>
  <c r="A9681" i="3"/>
  <c r="A9680" i="3"/>
  <c r="A9678" i="3"/>
  <c r="A9679" i="3"/>
  <c r="A9677" i="3"/>
  <c r="A9676" i="3"/>
  <c r="A9675" i="3"/>
  <c r="A9674" i="3"/>
  <c r="A9673" i="3"/>
  <c r="A9672" i="3"/>
  <c r="A9671" i="3"/>
  <c r="A9669" i="3"/>
  <c r="A9670" i="3"/>
  <c r="A9668" i="3"/>
  <c r="A9667" i="3"/>
  <c r="A9666" i="3"/>
  <c r="A9665" i="3"/>
  <c r="A9664" i="3"/>
  <c r="A9663" i="3"/>
  <c r="A9662" i="3"/>
  <c r="A9660" i="3"/>
  <c r="A9661" i="3"/>
  <c r="A9659" i="3"/>
  <c r="A9658" i="3"/>
  <c r="A9656" i="3"/>
  <c r="A9657" i="3"/>
  <c r="A9655" i="3"/>
  <c r="A9653" i="3"/>
  <c r="A9652" i="3"/>
  <c r="A9654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7" i="3"/>
  <c r="A9636" i="3"/>
  <c r="A9639" i="3"/>
  <c r="A9635" i="3"/>
  <c r="A9634" i="3"/>
  <c r="A9633" i="3"/>
  <c r="A9632" i="3"/>
  <c r="A9630" i="3"/>
  <c r="A9629" i="3"/>
  <c r="A9631" i="3"/>
  <c r="A9627" i="3"/>
  <c r="A9628" i="3"/>
  <c r="A9626" i="3"/>
  <c r="A9625" i="3"/>
  <c r="A9622" i="3"/>
  <c r="A9623" i="3"/>
  <c r="A9624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6" i="3"/>
  <c r="A9597" i="3"/>
  <c r="A9594" i="3"/>
  <c r="A9593" i="3"/>
  <c r="A9595" i="3"/>
  <c r="A9592" i="3"/>
  <c r="A9590" i="3"/>
  <c r="A9589" i="3"/>
  <c r="A9591" i="3"/>
  <c r="A9588" i="3"/>
  <c r="A9587" i="3"/>
  <c r="A9586" i="3"/>
  <c r="A9585" i="3"/>
  <c r="A9584" i="3"/>
  <c r="A9583" i="3"/>
  <c r="A9581" i="3"/>
  <c r="A9582" i="3"/>
  <c r="A9580" i="3"/>
  <c r="A9579" i="3"/>
  <c r="A9578" i="3"/>
  <c r="A9575" i="3"/>
  <c r="A9576" i="3"/>
  <c r="A9577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8" i="3"/>
  <c r="A9549" i="3"/>
  <c r="A9547" i="3"/>
  <c r="A9546" i="3"/>
  <c r="A9544" i="3"/>
  <c r="A9545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1" i="3"/>
  <c r="A9523" i="3"/>
  <c r="A9522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5" i="3"/>
  <c r="A9506" i="3"/>
  <c r="A9503" i="3"/>
  <c r="A9504" i="3"/>
  <c r="A9502" i="3"/>
  <c r="A9501" i="3"/>
  <c r="A9498" i="3"/>
  <c r="A9500" i="3"/>
  <c r="A9499" i="3"/>
  <c r="A9497" i="3"/>
  <c r="A9496" i="3"/>
  <c r="A9494" i="3"/>
  <c r="A9493" i="3"/>
  <c r="A9495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1" i="3"/>
  <c r="A9472" i="3"/>
  <c r="A9470" i="3"/>
  <c r="A9469" i="3"/>
  <c r="A9465" i="3"/>
  <c r="A9466" i="3"/>
  <c r="A9468" i="3"/>
  <c r="A9467" i="3"/>
  <c r="A9464" i="3"/>
  <c r="A9463" i="3"/>
  <c r="A9462" i="3"/>
  <c r="A9461" i="3"/>
  <c r="A9459" i="3"/>
  <c r="A9460" i="3"/>
  <c r="A9457" i="3"/>
  <c r="A9458" i="3"/>
  <c r="A9456" i="3"/>
  <c r="A9455" i="3"/>
  <c r="A9453" i="3"/>
  <c r="A9454" i="3"/>
  <c r="A9451" i="3"/>
  <c r="A9452" i="3"/>
  <c r="A9450" i="3"/>
  <c r="A9447" i="3"/>
  <c r="A9448" i="3"/>
  <c r="A9449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7" i="3"/>
  <c r="A9418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398" i="3"/>
  <c r="A9399" i="3"/>
  <c r="A9400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1" i="3"/>
  <c r="A9382" i="3"/>
  <c r="A9379" i="3"/>
  <c r="A9380" i="3"/>
  <c r="A9378" i="3"/>
  <c r="A9377" i="3"/>
  <c r="A9376" i="3"/>
  <c r="A9375" i="3"/>
  <c r="A9374" i="3"/>
  <c r="A9372" i="3"/>
  <c r="A9373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4" i="3"/>
  <c r="A9355" i="3"/>
  <c r="A9353" i="3"/>
  <c r="A9352" i="3"/>
  <c r="A9349" i="3"/>
  <c r="A9350" i="3"/>
  <c r="A9351" i="3"/>
  <c r="A9347" i="3"/>
  <c r="A9348" i="3"/>
  <c r="A9346" i="3"/>
  <c r="A9345" i="3"/>
  <c r="A9343" i="3"/>
  <c r="A9344" i="3"/>
  <c r="A9342" i="3"/>
  <c r="A9341" i="3"/>
  <c r="A9340" i="3"/>
  <c r="A9338" i="3"/>
  <c r="A9339" i="3"/>
  <c r="A9337" i="3"/>
  <c r="A9336" i="3"/>
  <c r="A9335" i="3"/>
  <c r="A9333" i="3"/>
  <c r="A9334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1" i="3"/>
  <c r="A9312" i="3"/>
  <c r="A9308" i="3"/>
  <c r="A9310" i="3"/>
  <c r="A9309" i="3"/>
  <c r="A9307" i="3"/>
  <c r="A9268" i="3"/>
  <c r="A9267" i="3"/>
  <c r="A9221" i="3"/>
  <c r="A9218" i="3"/>
  <c r="A9215" i="3"/>
  <c r="A9306" i="3"/>
  <c r="A9305" i="3"/>
  <c r="A9304" i="3"/>
  <c r="A9303" i="3"/>
  <c r="A9301" i="3"/>
  <c r="A9302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0" i="3"/>
  <c r="A9279" i="3"/>
  <c r="A9281" i="3"/>
  <c r="A9278" i="3"/>
  <c r="A9275" i="3"/>
  <c r="A9274" i="3"/>
  <c r="A9277" i="3"/>
  <c r="A9276" i="3"/>
  <c r="A9273" i="3"/>
  <c r="A9272" i="3"/>
  <c r="A9271" i="3"/>
  <c r="A9270" i="3"/>
  <c r="A9269" i="3"/>
  <c r="A9266" i="3"/>
  <c r="A9265" i="3"/>
  <c r="A9264" i="3"/>
  <c r="A9263" i="3"/>
  <c r="A9262" i="3"/>
  <c r="A9261" i="3"/>
  <c r="A9260" i="3"/>
  <c r="A9259" i="3"/>
  <c r="A9258" i="3"/>
  <c r="A9257" i="3"/>
  <c r="A9254" i="3"/>
  <c r="A9253" i="3"/>
  <c r="A9256" i="3"/>
  <c r="A9255" i="3"/>
  <c r="A9251" i="3"/>
  <c r="A9252" i="3"/>
  <c r="A9249" i="3"/>
  <c r="A9250" i="3"/>
  <c r="A9247" i="3"/>
  <c r="A9248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0" i="3"/>
  <c r="A9222" i="3"/>
  <c r="A9217" i="3"/>
  <c r="A9219" i="3"/>
  <c r="A9216" i="3"/>
  <c r="A9214" i="3"/>
  <c r="A9213" i="3"/>
  <c r="A9212" i="3"/>
  <c r="A9211" i="3"/>
  <c r="A9210" i="3"/>
  <c r="A9209" i="3"/>
  <c r="A9208" i="3"/>
  <c r="A9207" i="3"/>
  <c r="A9204" i="3"/>
  <c r="A9205" i="3"/>
  <c r="A9206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3" i="3"/>
  <c r="A9175" i="3"/>
  <c r="A9174" i="3"/>
  <c r="A9171" i="3"/>
  <c r="A9172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5" i="3"/>
  <c r="A9154" i="3"/>
  <c r="A9156" i="3"/>
  <c r="A9153" i="3"/>
  <c r="A9150" i="3"/>
  <c r="A9151" i="3"/>
  <c r="A9152" i="3"/>
  <c r="A9149" i="3"/>
  <c r="A9148" i="3"/>
  <c r="A9146" i="3"/>
  <c r="A9147" i="3"/>
  <c r="A9145" i="3"/>
  <c r="A9144" i="3"/>
  <c r="A9143" i="3"/>
  <c r="A9141" i="3"/>
  <c r="A9142" i="3"/>
  <c r="A9137" i="3"/>
  <c r="A9140" i="3"/>
  <c r="A9139" i="3"/>
  <c r="A9138" i="3"/>
  <c r="A9135" i="3"/>
  <c r="A9136" i="3"/>
  <c r="A9134" i="3"/>
  <c r="A9133" i="3"/>
  <c r="A9132" i="3"/>
  <c r="A9131" i="3"/>
  <c r="A9130" i="3"/>
  <c r="A9129" i="3"/>
  <c r="A9128" i="3"/>
  <c r="A9127" i="3"/>
  <c r="A9126" i="3"/>
  <c r="A9123" i="3"/>
  <c r="A9124" i="3"/>
  <c r="A9125" i="3"/>
  <c r="A9119" i="3"/>
  <c r="A9120" i="3"/>
  <c r="A9122" i="3"/>
  <c r="A9121" i="3"/>
  <c r="A9118" i="3"/>
  <c r="A9117" i="3"/>
  <c r="A9116" i="3"/>
  <c r="A9115" i="3"/>
  <c r="A9114" i="3"/>
  <c r="A9112" i="3"/>
  <c r="A9113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1" i="3"/>
  <c r="A9092" i="3"/>
  <c r="A9093" i="3"/>
  <c r="A9087" i="3"/>
  <c r="A9088" i="3"/>
  <c r="A9090" i="3"/>
  <c r="A9089" i="3"/>
  <c r="A9086" i="3"/>
  <c r="A9084" i="3"/>
  <c r="A9085" i="3"/>
  <c r="A9082" i="3"/>
  <c r="A9083" i="3"/>
  <c r="A9081" i="3"/>
  <c r="A9080" i="3"/>
  <c r="A9079" i="3"/>
  <c r="A9078" i="3"/>
  <c r="A9076" i="3"/>
  <c r="A9077" i="3"/>
  <c r="A9075" i="3"/>
  <c r="A9072" i="3"/>
  <c r="A9073" i="3"/>
  <c r="A9074" i="3"/>
  <c r="A9071" i="3"/>
  <c r="A9070" i="3"/>
  <c r="A9069" i="3"/>
  <c r="A9068" i="3"/>
  <c r="A9066" i="3"/>
  <c r="A9067" i="3"/>
  <c r="A9065" i="3"/>
  <c r="A9064" i="3"/>
  <c r="A9063" i="3"/>
  <c r="A9062" i="3"/>
  <c r="A9061" i="3"/>
  <c r="A9060" i="3"/>
  <c r="A9059" i="3"/>
  <c r="A9058" i="3"/>
  <c r="A9056" i="3"/>
  <c r="A9057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4" i="3"/>
  <c r="A9022" i="3"/>
  <c r="A9023" i="3"/>
  <c r="A9025" i="3"/>
  <c r="A9021" i="3"/>
  <c r="A9019" i="3"/>
  <c r="A9018" i="3"/>
  <c r="A9020" i="3"/>
  <c r="A9016" i="3"/>
  <c r="A9017" i="3"/>
  <c r="A9015" i="3"/>
  <c r="A9014" i="3"/>
  <c r="A9013" i="3"/>
  <c r="A9012" i="3"/>
  <c r="A9011" i="3"/>
  <c r="A9009" i="3"/>
  <c r="A9010" i="3"/>
  <c r="A9008" i="3"/>
  <c r="A9007" i="3"/>
  <c r="A9005" i="3"/>
  <c r="A9006" i="3"/>
  <c r="A9003" i="3"/>
  <c r="A9004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4" i="3"/>
  <c r="A8985" i="3"/>
  <c r="A8986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1" i="3"/>
  <c r="A8962" i="3"/>
  <c r="A8960" i="3"/>
  <c r="A8959" i="3"/>
  <c r="A8958" i="3"/>
  <c r="A8957" i="3"/>
  <c r="A8956" i="3"/>
  <c r="A8955" i="3"/>
  <c r="A8954" i="3"/>
  <c r="A8953" i="3"/>
  <c r="A8952" i="3"/>
  <c r="A8951" i="3"/>
  <c r="A8950" i="3"/>
  <c r="A8947" i="3"/>
  <c r="A8948" i="3"/>
  <c r="A8949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1" i="3"/>
  <c r="A8903" i="3"/>
  <c r="A8902" i="3"/>
  <c r="A8899" i="3"/>
  <c r="A8898" i="3"/>
  <c r="A8897" i="3"/>
  <c r="A8900" i="3"/>
  <c r="A8896" i="3"/>
  <c r="A8895" i="3"/>
  <c r="A8894" i="3"/>
  <c r="A8893" i="3"/>
  <c r="A8892" i="3"/>
  <c r="A8891" i="3"/>
  <c r="A8890" i="3"/>
  <c r="A8889" i="3"/>
  <c r="A8887" i="3"/>
  <c r="A8888" i="3"/>
  <c r="A8886" i="3"/>
  <c r="A8885" i="3"/>
  <c r="A8884" i="3"/>
  <c r="A8883" i="3"/>
  <c r="A8882" i="3"/>
  <c r="A8881" i="3"/>
  <c r="A8880" i="3"/>
  <c r="A8879" i="3"/>
  <c r="A8878" i="3"/>
  <c r="A8876" i="3"/>
  <c r="A8877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2" i="3"/>
  <c r="A8853" i="3"/>
  <c r="A8851" i="3"/>
  <c r="A8850" i="3"/>
  <c r="A8846" i="3"/>
  <c r="A8848" i="3"/>
  <c r="A8847" i="3"/>
  <c r="A8849" i="3"/>
  <c r="A8843" i="3"/>
  <c r="A8845" i="3"/>
  <c r="A8844" i="3"/>
  <c r="A8841" i="3"/>
  <c r="A8842" i="3"/>
  <c r="A8840" i="3"/>
  <c r="A8839" i="3"/>
  <c r="A8838" i="3"/>
  <c r="A8837" i="3"/>
  <c r="A8836" i="3"/>
  <c r="A8835" i="3"/>
  <c r="A8834" i="3"/>
  <c r="A8833" i="3"/>
  <c r="A8830" i="3"/>
  <c r="A8831" i="3"/>
  <c r="A8832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7" i="3"/>
  <c r="A8799" i="3"/>
  <c r="A8798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7" i="3"/>
  <c r="A8778" i="3"/>
  <c r="A8779" i="3"/>
  <c r="A8776" i="3"/>
  <c r="A8774" i="3"/>
  <c r="A8775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57" i="3"/>
  <c r="A8760" i="3"/>
  <c r="A8759" i="3"/>
  <c r="A8758" i="3"/>
  <c r="A8756" i="3"/>
  <c r="A8755" i="3"/>
  <c r="A8754" i="3"/>
  <c r="A8753" i="3"/>
  <c r="A8752" i="3"/>
  <c r="A8751" i="3"/>
  <c r="A8748" i="3"/>
  <c r="A8750" i="3"/>
  <c r="A8749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3" i="3"/>
  <c r="A8714" i="3"/>
  <c r="A8709" i="3"/>
  <c r="A8712" i="3"/>
  <c r="A8711" i="3"/>
  <c r="A8710" i="3"/>
  <c r="A8707" i="3"/>
  <c r="A8708" i="3"/>
  <c r="A8705" i="3"/>
  <c r="A8706" i="3"/>
  <c r="A8704" i="3"/>
  <c r="A8703" i="3"/>
  <c r="A8702" i="3"/>
  <c r="A8701" i="3"/>
  <c r="A8700" i="3"/>
  <c r="A8699" i="3"/>
  <c r="A8698" i="3"/>
  <c r="A8697" i="3"/>
  <c r="A8696" i="3"/>
  <c r="A8693" i="3"/>
  <c r="A8694" i="3"/>
  <c r="A8695" i="3"/>
  <c r="A8692" i="3"/>
  <c r="A8691" i="3"/>
  <c r="A8690" i="3"/>
  <c r="A8689" i="3"/>
  <c r="A8688" i="3"/>
  <c r="A8687" i="3"/>
  <c r="A8686" i="3"/>
  <c r="A8685" i="3"/>
  <c r="A8684" i="3"/>
  <c r="A8683" i="3"/>
  <c r="A8681" i="3"/>
  <c r="A8682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5" i="3"/>
  <c r="A8667" i="3"/>
  <c r="A8666" i="3"/>
  <c r="A8664" i="3"/>
  <c r="A8615" i="3"/>
  <c r="A8663" i="3"/>
  <c r="A8662" i="3"/>
  <c r="A8661" i="3"/>
  <c r="A8660" i="3"/>
  <c r="A8659" i="3"/>
  <c r="A8655" i="3"/>
  <c r="A8656" i="3"/>
  <c r="A8657" i="3"/>
  <c r="A8658" i="3"/>
  <c r="A8653" i="3"/>
  <c r="A8654" i="3"/>
  <c r="A8652" i="3"/>
  <c r="A8651" i="3"/>
  <c r="A8650" i="3"/>
  <c r="A8649" i="3"/>
  <c r="A8648" i="3"/>
  <c r="A8647" i="3"/>
  <c r="A8646" i="3"/>
  <c r="A8645" i="3"/>
  <c r="A8644" i="3"/>
  <c r="A8642" i="3"/>
  <c r="A8643" i="3"/>
  <c r="A8641" i="3"/>
  <c r="A8640" i="3"/>
  <c r="A8639" i="3"/>
  <c r="A8638" i="3"/>
  <c r="A8637" i="3"/>
  <c r="A8636" i="3"/>
  <c r="A8633" i="3"/>
  <c r="A8634" i="3"/>
  <c r="A8635" i="3"/>
  <c r="A8628" i="3"/>
  <c r="A8631" i="3"/>
  <c r="A8630" i="3"/>
  <c r="A8632" i="3"/>
  <c r="A8629" i="3"/>
  <c r="A8627" i="3"/>
  <c r="A8626" i="3"/>
  <c r="A8625" i="3"/>
  <c r="A8624" i="3"/>
  <c r="A8623" i="3"/>
  <c r="A8621" i="3"/>
  <c r="A8622" i="3"/>
  <c r="A8620" i="3"/>
  <c r="A8618" i="3"/>
  <c r="A8619" i="3"/>
  <c r="A8616" i="3"/>
  <c r="A8617" i="3"/>
  <c r="A8611" i="3"/>
  <c r="A8612" i="3"/>
  <c r="A8614" i="3"/>
  <c r="A8613" i="3"/>
  <c r="A8610" i="3"/>
  <c r="A8609" i="3"/>
  <c r="A8606" i="3"/>
  <c r="A8608" i="3"/>
  <c r="A8607" i="3"/>
  <c r="A8604" i="3"/>
  <c r="A8605" i="3"/>
  <c r="A8603" i="3"/>
  <c r="A8602" i="3"/>
  <c r="A8600" i="3"/>
  <c r="A8601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0" i="3"/>
  <c r="A8568" i="3"/>
  <c r="A8567" i="3"/>
  <c r="A8571" i="3"/>
  <c r="A8572" i="3"/>
  <c r="A8569" i="3"/>
  <c r="A8565" i="3"/>
  <c r="A8566" i="3"/>
  <c r="A8564" i="3"/>
  <c r="A8563" i="3"/>
  <c r="A8562" i="3"/>
  <c r="A8561" i="3"/>
  <c r="A8559" i="3"/>
  <c r="A8560" i="3"/>
  <c r="A8557" i="3"/>
  <c r="A8558" i="3"/>
  <c r="A8556" i="3"/>
  <c r="A8553" i="3"/>
  <c r="A8554" i="3"/>
  <c r="A8555" i="3"/>
  <c r="A8552" i="3"/>
  <c r="A8551" i="3"/>
  <c r="A8550" i="3"/>
  <c r="A8549" i="3"/>
  <c r="A8548" i="3"/>
  <c r="A8547" i="3"/>
  <c r="A8546" i="3"/>
  <c r="A8545" i="3"/>
  <c r="A8544" i="3"/>
  <c r="A8543" i="3"/>
  <c r="A8542" i="3"/>
  <c r="A8540" i="3"/>
  <c r="A8541" i="3"/>
  <c r="A8539" i="3"/>
  <c r="A8537" i="3"/>
  <c r="A8536" i="3"/>
  <c r="A8538" i="3"/>
  <c r="A8535" i="3"/>
  <c r="A8534" i="3"/>
  <c r="A8533" i="3"/>
  <c r="A8532" i="3"/>
  <c r="A8531" i="3"/>
  <c r="A8530" i="3"/>
  <c r="A8527" i="3"/>
  <c r="A8529" i="3"/>
  <c r="A8528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499" i="3"/>
  <c r="A8500" i="3"/>
  <c r="A8498" i="3"/>
  <c r="A8497" i="3"/>
  <c r="A8496" i="3"/>
  <c r="A8495" i="3"/>
  <c r="A8493" i="3"/>
  <c r="A8492" i="3"/>
  <c r="A8494" i="3"/>
  <c r="A8491" i="3"/>
  <c r="A8490" i="3"/>
  <c r="A8489" i="3"/>
  <c r="A8488" i="3"/>
  <c r="A8486" i="3"/>
  <c r="A8487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2" i="3"/>
  <c r="A8473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3" i="3"/>
  <c r="A8444" i="3"/>
  <c r="A8442" i="3"/>
  <c r="A8439" i="3"/>
  <c r="A8441" i="3"/>
  <c r="A8440" i="3"/>
  <c r="A8438" i="3"/>
  <c r="A8437" i="3"/>
  <c r="A8436" i="3"/>
  <c r="A8435" i="3"/>
  <c r="A8434" i="3"/>
  <c r="A8432" i="3"/>
  <c r="A8433" i="3"/>
  <c r="A8431" i="3"/>
  <c r="A8430" i="3"/>
  <c r="A8429" i="3"/>
  <c r="A8426" i="3"/>
  <c r="A8427" i="3"/>
  <c r="A8428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7" i="3"/>
  <c r="A8398" i="3"/>
  <c r="A8396" i="3"/>
  <c r="A8395" i="3"/>
  <c r="A8394" i="3"/>
  <c r="A8393" i="3"/>
  <c r="A8392" i="3"/>
  <c r="A8391" i="3"/>
  <c r="A8390" i="3"/>
  <c r="A8389" i="3"/>
  <c r="A8388" i="3"/>
  <c r="A8387" i="3"/>
  <c r="A8386" i="3"/>
  <c r="A8384" i="3"/>
  <c r="A8385" i="3"/>
  <c r="A8383" i="3"/>
  <c r="A8381" i="3"/>
  <c r="A8382" i="3"/>
  <c r="A8380" i="3"/>
  <c r="A8379" i="3"/>
  <c r="A8377" i="3"/>
  <c r="A8378" i="3"/>
  <c r="A8376" i="3"/>
  <c r="A8375" i="3"/>
  <c r="A8373" i="3"/>
  <c r="A8374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8" i="3"/>
  <c r="A8359" i="3"/>
  <c r="A8357" i="3"/>
  <c r="A8356" i="3"/>
  <c r="A8355" i="3"/>
  <c r="A8352" i="3"/>
  <c r="A8353" i="3"/>
  <c r="A8354" i="3"/>
  <c r="A8350" i="3"/>
  <c r="A8351" i="3"/>
  <c r="A8349" i="3"/>
  <c r="A8348" i="3"/>
  <c r="A8346" i="3"/>
  <c r="A8347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6" i="3"/>
  <c r="A8317" i="3"/>
  <c r="A8315" i="3"/>
  <c r="A8314" i="3"/>
  <c r="A8313" i="3"/>
  <c r="A8312" i="3"/>
  <c r="A8311" i="3"/>
  <c r="A8309" i="3"/>
  <c r="A8310" i="3"/>
  <c r="A8308" i="3"/>
  <c r="A8307" i="3"/>
  <c r="A8306" i="3"/>
  <c r="A8304" i="3"/>
  <c r="A8305" i="3"/>
  <c r="A8303" i="3"/>
  <c r="A8302" i="3"/>
  <c r="A8301" i="3"/>
  <c r="A8299" i="3"/>
  <c r="A8300" i="3"/>
  <c r="A8298" i="3"/>
  <c r="A8297" i="3"/>
  <c r="A8296" i="3"/>
  <c r="A8295" i="3"/>
  <c r="A8294" i="3"/>
  <c r="A8293" i="3"/>
  <c r="A8292" i="3"/>
  <c r="A8291" i="3"/>
  <c r="A8290" i="3"/>
  <c r="A8289" i="3"/>
  <c r="A8287" i="3"/>
  <c r="A8288" i="3"/>
  <c r="A8286" i="3"/>
  <c r="A8285" i="3"/>
  <c r="A8283" i="3"/>
  <c r="A8284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49" i="3"/>
  <c r="A8246" i="3"/>
  <c r="A8244" i="3"/>
  <c r="A8245" i="3"/>
  <c r="A8247" i="3"/>
  <c r="A8248" i="3"/>
  <c r="A8250" i="3"/>
  <c r="A8243" i="3"/>
  <c r="A8241" i="3"/>
  <c r="A8240" i="3"/>
  <c r="A8242" i="3"/>
  <c r="A8239" i="3"/>
  <c r="A8238" i="3"/>
  <c r="A8237" i="3"/>
  <c r="A8236" i="3"/>
  <c r="A8235" i="3"/>
  <c r="A8233" i="3"/>
  <c r="A8234" i="3"/>
  <c r="A8232" i="3"/>
  <c r="A8231" i="3"/>
  <c r="A8230" i="3"/>
  <c r="A8229" i="3"/>
  <c r="A8228" i="3"/>
  <c r="A8226" i="3"/>
  <c r="A8227" i="3"/>
  <c r="A8225" i="3"/>
  <c r="A8224" i="3"/>
  <c r="A8223" i="3"/>
  <c r="A8222" i="3"/>
  <c r="A8220" i="3"/>
  <c r="A8221" i="3"/>
  <c r="A8218" i="3"/>
  <c r="A8219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2" i="3"/>
  <c r="A8193" i="3"/>
  <c r="A8191" i="3"/>
  <c r="A8190" i="3"/>
  <c r="A8188" i="3"/>
  <c r="A8187" i="3"/>
  <c r="A8189" i="3"/>
  <c r="A8186" i="3"/>
  <c r="A8185" i="3"/>
  <c r="A8184" i="3"/>
  <c r="A8183" i="3"/>
  <c r="A8180" i="3"/>
  <c r="A8181" i="3"/>
  <c r="A8182" i="3"/>
  <c r="A8179" i="3"/>
  <c r="A8178" i="3"/>
  <c r="A8176" i="3"/>
  <c r="A8177" i="3"/>
  <c r="A8175" i="3"/>
  <c r="A8174" i="3"/>
  <c r="A8173" i="3"/>
  <c r="A8172" i="3"/>
  <c r="A8171" i="3"/>
  <c r="A8170" i="3"/>
  <c r="A8167" i="3"/>
  <c r="A8168" i="3"/>
  <c r="A8169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8" i="3"/>
  <c r="A8139" i="3"/>
  <c r="A8137" i="3"/>
  <c r="A8136" i="3"/>
  <c r="A8135" i="3"/>
  <c r="A8132" i="3"/>
  <c r="A8134" i="3"/>
  <c r="A8133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6" i="3"/>
  <c r="A8114" i="3"/>
  <c r="A8115" i="3"/>
  <c r="A8117" i="3"/>
  <c r="A8113" i="3"/>
  <c r="A8112" i="3"/>
  <c r="A8111" i="3"/>
  <c r="A8110" i="3"/>
  <c r="A8109" i="3"/>
  <c r="A8108" i="3"/>
  <c r="A8105" i="3"/>
  <c r="A8106" i="3"/>
  <c r="A8107" i="3"/>
  <c r="A8104" i="3"/>
  <c r="A8103" i="3"/>
  <c r="A8102" i="3"/>
  <c r="A8101" i="3"/>
  <c r="A8100" i="3"/>
  <c r="A8099" i="3"/>
  <c r="A8098" i="3"/>
  <c r="A8096" i="3"/>
  <c r="A8095" i="3"/>
  <c r="A8097" i="3"/>
  <c r="A8094" i="3"/>
  <c r="A8093" i="3"/>
  <c r="A8092" i="3"/>
  <c r="A8091" i="3"/>
  <c r="A8090" i="3"/>
  <c r="A8089" i="3"/>
  <c r="A8088" i="3"/>
  <c r="A8087" i="3"/>
  <c r="A8085" i="3"/>
  <c r="A8086" i="3"/>
  <c r="A8083" i="3"/>
  <c r="A8084" i="3"/>
  <c r="A8082" i="3"/>
  <c r="A8081" i="3"/>
  <c r="A8080" i="3"/>
  <c r="A8079" i="3"/>
  <c r="A8077" i="3"/>
  <c r="A8078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5" i="3"/>
  <c r="A8056" i="3"/>
  <c r="A8052" i="3"/>
  <c r="A8054" i="3"/>
  <c r="A8053" i="3"/>
  <c r="A8050" i="3"/>
  <c r="A8051" i="3"/>
  <c r="A8049" i="3"/>
  <c r="A8048" i="3"/>
  <c r="A8047" i="3"/>
  <c r="A8046" i="3"/>
  <c r="A8045" i="3"/>
  <c r="A8044" i="3"/>
  <c r="A8043" i="3"/>
  <c r="A8042" i="3"/>
  <c r="A8041" i="3"/>
  <c r="A8038" i="3"/>
  <c r="A8040" i="3"/>
  <c r="A8039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0" i="3"/>
  <c r="A7989" i="3"/>
  <c r="A7992" i="3"/>
  <c r="A7991" i="3"/>
  <c r="A7988" i="3"/>
  <c r="A7987" i="3"/>
  <c r="A7986" i="3"/>
  <c r="A7985" i="3"/>
  <c r="A7984" i="3"/>
  <c r="A7983" i="3"/>
  <c r="A7982" i="3"/>
  <c r="A7980" i="3"/>
  <c r="A7981" i="3"/>
  <c r="A7979" i="3"/>
  <c r="A7978" i="3"/>
  <c r="A7977" i="3"/>
  <c r="A7976" i="3"/>
  <c r="A7975" i="3"/>
  <c r="A7974" i="3"/>
  <c r="A7973" i="3"/>
  <c r="A7972" i="3"/>
  <c r="A7971" i="3"/>
  <c r="A7969" i="3"/>
  <c r="A7970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1" i="3"/>
  <c r="A7942" i="3"/>
  <c r="A7940" i="3"/>
  <c r="A7939" i="3"/>
  <c r="A7938" i="3"/>
  <c r="A7937" i="3"/>
  <c r="A7936" i="3"/>
  <c r="A7934" i="3"/>
  <c r="A7935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19" i="3"/>
  <c r="A7920" i="3"/>
  <c r="A7921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1" i="3"/>
  <c r="A7892" i="3"/>
  <c r="A7890" i="3"/>
  <c r="A7889" i="3"/>
  <c r="A7888" i="3"/>
  <c r="A7887" i="3"/>
  <c r="A7886" i="3"/>
  <c r="A7885" i="3"/>
  <c r="A7884" i="3"/>
  <c r="A7883" i="3"/>
  <c r="A7882" i="3"/>
  <c r="A7881" i="3"/>
  <c r="A7878" i="3"/>
  <c r="A7879" i="3"/>
  <c r="A7880" i="3"/>
  <c r="A7877" i="3"/>
  <c r="A7876" i="3"/>
  <c r="A7875" i="3"/>
  <c r="A7874" i="3"/>
  <c r="A7873" i="3"/>
  <c r="A7872" i="3"/>
  <c r="A7871" i="3"/>
  <c r="A7868" i="3"/>
  <c r="A7870" i="3"/>
  <c r="A7869" i="3"/>
  <c r="A7867" i="3"/>
  <c r="A7864" i="3"/>
  <c r="A7866" i="3"/>
  <c r="A7865" i="3"/>
  <c r="A7863" i="3"/>
  <c r="A7862" i="3"/>
  <c r="A7861" i="3"/>
  <c r="A7860" i="3"/>
  <c r="A7859" i="3"/>
  <c r="A7858" i="3"/>
  <c r="A7857" i="3"/>
  <c r="A7855" i="3"/>
  <c r="A7856" i="3"/>
  <c r="A7853" i="3"/>
  <c r="A7852" i="3"/>
  <c r="A7854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4" i="3"/>
  <c r="A7835" i="3"/>
  <c r="A7833" i="3"/>
  <c r="A7832" i="3"/>
  <c r="A7830" i="3"/>
  <c r="A7831" i="3"/>
  <c r="A7829" i="3"/>
  <c r="A7828" i="3"/>
  <c r="A7826" i="3"/>
  <c r="A7827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1" i="3"/>
  <c r="A7812" i="3"/>
  <c r="A7810" i="3"/>
  <c r="A7807" i="3"/>
  <c r="A7805" i="3"/>
  <c r="A7806" i="3"/>
  <c r="A7809" i="3"/>
  <c r="A7808" i="3"/>
  <c r="A7803" i="3"/>
  <c r="A7804" i="3"/>
  <c r="A7801" i="3"/>
  <c r="A7802" i="3"/>
  <c r="A7800" i="3"/>
  <c r="A7799" i="3"/>
  <c r="A7798" i="3"/>
  <c r="A7796" i="3"/>
  <c r="A7797" i="3"/>
  <c r="A7795" i="3"/>
  <c r="A7794" i="3"/>
  <c r="A7793" i="3"/>
  <c r="A7790" i="3"/>
  <c r="A7791" i="3"/>
  <c r="A7792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6" i="3"/>
  <c r="A7775" i="3"/>
  <c r="A7777" i="3"/>
  <c r="A7774" i="3"/>
  <c r="A7773" i="3"/>
  <c r="A7772" i="3"/>
  <c r="A7771" i="3"/>
  <c r="A7770" i="3"/>
  <c r="A7769" i="3"/>
  <c r="A7768" i="3"/>
  <c r="A7767" i="3"/>
  <c r="A7764" i="3"/>
  <c r="A7766" i="3"/>
  <c r="A7765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35" i="3"/>
  <c r="A7737" i="3"/>
  <c r="A7738" i="3"/>
  <c r="A7736" i="3"/>
  <c r="A7740" i="3"/>
  <c r="A7739" i="3"/>
  <c r="A7734" i="3"/>
  <c r="A7732" i="3"/>
  <c r="A7731" i="3"/>
  <c r="A7733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7" i="3"/>
  <c r="A7718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1" i="3"/>
  <c r="A7682" i="3"/>
  <c r="A7680" i="3"/>
  <c r="A7679" i="3"/>
  <c r="A7677" i="3"/>
  <c r="A7678" i="3"/>
  <c r="A7676" i="3"/>
  <c r="A7675" i="3"/>
  <c r="A7674" i="3"/>
  <c r="A7673" i="3"/>
  <c r="A7672" i="3"/>
  <c r="A7671" i="3"/>
  <c r="A7668" i="3"/>
  <c r="A7669" i="3"/>
  <c r="A7670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4" i="3"/>
  <c r="A7633" i="3"/>
  <c r="A7635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2" i="3"/>
  <c r="A7613" i="3"/>
  <c r="A7615" i="3"/>
  <c r="A7614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8" i="3"/>
  <c r="A7597" i="3"/>
  <c r="A7596" i="3"/>
  <c r="A7595" i="3"/>
  <c r="A7599" i="3"/>
  <c r="A7594" i="3"/>
  <c r="A7593" i="3"/>
  <c r="A7591" i="3"/>
  <c r="A7592" i="3"/>
  <c r="A7590" i="3"/>
  <c r="A7589" i="3"/>
  <c r="A7588" i="3"/>
  <c r="A7587" i="3"/>
  <c r="A7585" i="3"/>
  <c r="A7586" i="3"/>
  <c r="A7584" i="3"/>
  <c r="A7583" i="3"/>
  <c r="A7582" i="3"/>
  <c r="A7580" i="3"/>
  <c r="A7581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6" i="3"/>
  <c r="A7567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7" i="3"/>
  <c r="A7538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0" i="3"/>
  <c r="A7491" i="3"/>
  <c r="A7489" i="3"/>
  <c r="A7488" i="3"/>
  <c r="A7487" i="3"/>
  <c r="A7486" i="3"/>
  <c r="A7485" i="3"/>
  <c r="A7483" i="3"/>
  <c r="A7482" i="3"/>
  <c r="A7484" i="3"/>
  <c r="A7481" i="3"/>
  <c r="A7480" i="3"/>
  <c r="A7479" i="3"/>
  <c r="A7478" i="3"/>
  <c r="A7477" i="3"/>
  <c r="A7476" i="3"/>
  <c r="A7475" i="3"/>
  <c r="A7474" i="3"/>
  <c r="A7473" i="3"/>
  <c r="A7472" i="3"/>
  <c r="A7469" i="3"/>
  <c r="A7470" i="3"/>
  <c r="A7471" i="3"/>
  <c r="A7468" i="3"/>
  <c r="A7467" i="3"/>
  <c r="A7466" i="3"/>
  <c r="A7465" i="3"/>
  <c r="A7463" i="3"/>
  <c r="A7464" i="3"/>
  <c r="A7462" i="3"/>
  <c r="A7460" i="3"/>
  <c r="A7461" i="3"/>
  <c r="A7458" i="3"/>
  <c r="A7459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26" i="3"/>
  <c r="A7430" i="3"/>
  <c r="A7428" i="3"/>
  <c r="A7429" i="3"/>
  <c r="A7427" i="3"/>
  <c r="A7425" i="3"/>
  <c r="A7424" i="3"/>
  <c r="A7423" i="3"/>
  <c r="A7422" i="3"/>
  <c r="A7421" i="3"/>
  <c r="A7420" i="3"/>
  <c r="A7419" i="3"/>
  <c r="A7418" i="3"/>
  <c r="A7417" i="3"/>
  <c r="A7414" i="3"/>
  <c r="A7415" i="3"/>
  <c r="A7416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2" i="3"/>
  <c r="A7383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6" i="3"/>
  <c r="A7367" i="3"/>
  <c r="A7365" i="3"/>
  <c r="A7364" i="3"/>
  <c r="A7361" i="3"/>
  <c r="A7360" i="3"/>
  <c r="A7363" i="3"/>
  <c r="A7359" i="3"/>
  <c r="A7362" i="3"/>
  <c r="A7358" i="3"/>
  <c r="A7355" i="3"/>
  <c r="A7356" i="3"/>
  <c r="A7357" i="3"/>
  <c r="A7354" i="3"/>
  <c r="A7353" i="3"/>
  <c r="A7352" i="3"/>
  <c r="A7351" i="3"/>
  <c r="A7349" i="3"/>
  <c r="A7350" i="3"/>
  <c r="A7347" i="3"/>
  <c r="A7348" i="3"/>
  <c r="A7346" i="3"/>
  <c r="A7345" i="3"/>
  <c r="A7344" i="3"/>
  <c r="A7343" i="3"/>
  <c r="A7342" i="3"/>
  <c r="A7340" i="3"/>
  <c r="A7341" i="3"/>
  <c r="A7339" i="3"/>
  <c r="A7338" i="3"/>
  <c r="A7337" i="3"/>
  <c r="A7335" i="3"/>
  <c r="A7336" i="3"/>
  <c r="A7334" i="3"/>
  <c r="A7333" i="3"/>
  <c r="A7331" i="3"/>
  <c r="A7332" i="3"/>
  <c r="A7330" i="3"/>
  <c r="A7329" i="3"/>
  <c r="A7328" i="3"/>
  <c r="A7327" i="3"/>
  <c r="A7326" i="3"/>
  <c r="A7325" i="3"/>
  <c r="A7323" i="3"/>
  <c r="A7324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6" i="3"/>
  <c r="A7305" i="3"/>
  <c r="A7307" i="3"/>
  <c r="A7308" i="3"/>
  <c r="A7304" i="3"/>
  <c r="A7303" i="3"/>
  <c r="A7302" i="3"/>
  <c r="A7301" i="3"/>
  <c r="A7298" i="3"/>
  <c r="A7300" i="3"/>
  <c r="A7299" i="3"/>
  <c r="A7297" i="3"/>
  <c r="A7295" i="3"/>
  <c r="A7296" i="3"/>
  <c r="A7294" i="3"/>
  <c r="A7293" i="3"/>
  <c r="A7292" i="3"/>
  <c r="A7290" i="3"/>
  <c r="A7291" i="3"/>
  <c r="A7289" i="3"/>
  <c r="A7288" i="3"/>
  <c r="A7287" i="3"/>
  <c r="A7284" i="3"/>
  <c r="A7285" i="3"/>
  <c r="A7286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5" i="3"/>
  <c r="A7256" i="3"/>
  <c r="A7252" i="3"/>
  <c r="A7253" i="3"/>
  <c r="A7254" i="3"/>
  <c r="A7251" i="3"/>
  <c r="A7249" i="3"/>
  <c r="A7248" i="3"/>
  <c r="A7250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4" i="3"/>
  <c r="A7235" i="3"/>
  <c r="A7233" i="3"/>
  <c r="A7232" i="3"/>
  <c r="A7231" i="3"/>
  <c r="A7229" i="3"/>
  <c r="A7230" i="3"/>
  <c r="A7228" i="3"/>
  <c r="A7224" i="3"/>
  <c r="A7226" i="3"/>
  <c r="A7225" i="3"/>
  <c r="A7227" i="3"/>
  <c r="A7220" i="3"/>
  <c r="A7221" i="3"/>
  <c r="A7219" i="3"/>
  <c r="A7222" i="3"/>
  <c r="A7223" i="3"/>
  <c r="A7218" i="3"/>
  <c r="A7217" i="3"/>
  <c r="A7216" i="3"/>
  <c r="A7215" i="3"/>
  <c r="A7213" i="3"/>
  <c r="A7214" i="3"/>
  <c r="A7212" i="3"/>
  <c r="A7211" i="3"/>
  <c r="A7210" i="3"/>
  <c r="A7209" i="3"/>
  <c r="A7208" i="3"/>
  <c r="A7207" i="3"/>
  <c r="A7205" i="3"/>
  <c r="A7206" i="3"/>
  <c r="A7204" i="3"/>
  <c r="A7203" i="3"/>
  <c r="A7202" i="3"/>
  <c r="A7201" i="3"/>
  <c r="A7200" i="3"/>
  <c r="A7199" i="3"/>
  <c r="A7198" i="3"/>
  <c r="A7196" i="3"/>
  <c r="A7197" i="3"/>
  <c r="A7195" i="3"/>
  <c r="A7194" i="3"/>
  <c r="A7193" i="3"/>
  <c r="A7192" i="3"/>
  <c r="A7191" i="3"/>
  <c r="A7190" i="3"/>
  <c r="A7189" i="3"/>
  <c r="A7188" i="3"/>
  <c r="A7187" i="3"/>
  <c r="A7185" i="3"/>
  <c r="A7186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58" i="3"/>
  <c r="A7160" i="3"/>
  <c r="A7157" i="3"/>
  <c r="A7159" i="3"/>
  <c r="A7156" i="3"/>
  <c r="A7154" i="3"/>
  <c r="A7155" i="3"/>
  <c r="A7153" i="3"/>
  <c r="A7152" i="3"/>
  <c r="A7151" i="3"/>
  <c r="A7150" i="3"/>
  <c r="A7149" i="3"/>
  <c r="A7148" i="3"/>
  <c r="A7147" i="3"/>
  <c r="A7146" i="3"/>
  <c r="A7145" i="3"/>
  <c r="A7142" i="3"/>
  <c r="A7143" i="3"/>
  <c r="A7144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6" i="3"/>
  <c r="A7117" i="3"/>
  <c r="A7115" i="3"/>
  <c r="A7114" i="3"/>
  <c r="A7113" i="3"/>
  <c r="A7112" i="3"/>
  <c r="A7110" i="3"/>
  <c r="A7111" i="3"/>
  <c r="A7109" i="3"/>
  <c r="A7106" i="3"/>
  <c r="A7108" i="3"/>
  <c r="A7107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8" i="3"/>
  <c r="A7086" i="3"/>
  <c r="A7085" i="3"/>
  <c r="A7087" i="3"/>
  <c r="A7089" i="3"/>
  <c r="A7084" i="3"/>
  <c r="A7083" i="3"/>
  <c r="A7082" i="3"/>
  <c r="A7081" i="3"/>
  <c r="A7080" i="3"/>
  <c r="A7079" i="3"/>
  <c r="A7078" i="3"/>
  <c r="A7077" i="3"/>
  <c r="A7076" i="3"/>
  <c r="A7074" i="3"/>
  <c r="A7075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0" i="3"/>
  <c r="A7061" i="3"/>
  <c r="A7058" i="3"/>
  <c r="A7059" i="3"/>
  <c r="A7057" i="3"/>
  <c r="A7056" i="3"/>
  <c r="A7055" i="3"/>
  <c r="A7054" i="3"/>
  <c r="A7053" i="3"/>
  <c r="A7052" i="3"/>
  <c r="A7050" i="3"/>
  <c r="A7051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8" i="3"/>
  <c r="A7029" i="3"/>
  <c r="A7024" i="3"/>
  <c r="A7025" i="3"/>
  <c r="A7027" i="3"/>
  <c r="A7026" i="3"/>
  <c r="A7023" i="3"/>
  <c r="A7022" i="3"/>
  <c r="A7021" i="3"/>
  <c r="A7020" i="3"/>
  <c r="A7019" i="3"/>
  <c r="A7018" i="3"/>
  <c r="A7017" i="3"/>
  <c r="A7016" i="3"/>
  <c r="A7015" i="3"/>
  <c r="A7014" i="3"/>
  <c r="A7012" i="3"/>
  <c r="A7013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3" i="3"/>
  <c r="A6974" i="3"/>
  <c r="A6972" i="3"/>
  <c r="A6971" i="3"/>
  <c r="A6969" i="3"/>
  <c r="A6970" i="3"/>
  <c r="A6968" i="3"/>
  <c r="A6967" i="3"/>
  <c r="A6966" i="3"/>
  <c r="A6964" i="3"/>
  <c r="A6965" i="3"/>
  <c r="A6962" i="3"/>
  <c r="A6960" i="3"/>
  <c r="A6963" i="3"/>
  <c r="A6961" i="3"/>
  <c r="A6959" i="3"/>
  <c r="A6958" i="3"/>
  <c r="A6957" i="3"/>
  <c r="A6956" i="3"/>
  <c r="A6954" i="3"/>
  <c r="A6955" i="3"/>
  <c r="A6953" i="3"/>
  <c r="A6952" i="3"/>
  <c r="A6951" i="3"/>
  <c r="A6950" i="3"/>
  <c r="A6949" i="3"/>
  <c r="A6948" i="3"/>
  <c r="A6946" i="3"/>
  <c r="A6947" i="3"/>
  <c r="A6945" i="3"/>
  <c r="A6944" i="3"/>
  <c r="A6942" i="3"/>
  <c r="A6941" i="3"/>
  <c r="A6943" i="3"/>
  <c r="A6940" i="3"/>
  <c r="A6939" i="3"/>
  <c r="A6938" i="3"/>
  <c r="A6936" i="3"/>
  <c r="A6937" i="3"/>
  <c r="A6935" i="3"/>
  <c r="A6934" i="3"/>
  <c r="A6933" i="3"/>
  <c r="A6932" i="3"/>
  <c r="A6931" i="3"/>
  <c r="A6930" i="3"/>
  <c r="A6928" i="3"/>
  <c r="A6929" i="3"/>
  <c r="A6927" i="3"/>
  <c r="A6926" i="3"/>
  <c r="A6925" i="3"/>
  <c r="A6924" i="3"/>
  <c r="A6921" i="3"/>
  <c r="A6923" i="3"/>
  <c r="A6922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3" i="3"/>
  <c r="A6904" i="3"/>
  <c r="A6902" i="3"/>
  <c r="A6901" i="3"/>
  <c r="A6900" i="3"/>
  <c r="A6899" i="3"/>
  <c r="A6894" i="3"/>
  <c r="A6897" i="3"/>
  <c r="A6898" i="3"/>
  <c r="A6896" i="3"/>
  <c r="A6895" i="3"/>
  <c r="A6892" i="3"/>
  <c r="A6891" i="3"/>
  <c r="A6893" i="3"/>
  <c r="A6890" i="3"/>
  <c r="A6888" i="3"/>
  <c r="A6889" i="3"/>
  <c r="A6887" i="3"/>
  <c r="A6884" i="3"/>
  <c r="A6885" i="3"/>
  <c r="A6886" i="3"/>
  <c r="A6883" i="3"/>
  <c r="A6882" i="3"/>
  <c r="A6881" i="3"/>
  <c r="A6878" i="3"/>
  <c r="A6879" i="3"/>
  <c r="A6880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1" i="3"/>
  <c r="A6860" i="3"/>
  <c r="A6862" i="3"/>
  <c r="A6859" i="3"/>
  <c r="A6858" i="3"/>
  <c r="A6857" i="3"/>
  <c r="A6855" i="3"/>
  <c r="A6854" i="3"/>
  <c r="A6856" i="3"/>
  <c r="A6853" i="3"/>
  <c r="A6852" i="3"/>
  <c r="A6850" i="3"/>
  <c r="A6851" i="3"/>
  <c r="A6849" i="3"/>
  <c r="A6848" i="3"/>
  <c r="A6847" i="3"/>
  <c r="A6846" i="3"/>
  <c r="A6845" i="3"/>
  <c r="A6843" i="3"/>
  <c r="A6844" i="3"/>
  <c r="A6841" i="3"/>
  <c r="A6842" i="3"/>
  <c r="A6840" i="3"/>
  <c r="A6839" i="3"/>
  <c r="A6838" i="3"/>
  <c r="A6837" i="3"/>
  <c r="A6836" i="3"/>
  <c r="A6835" i="3"/>
  <c r="A6833" i="3"/>
  <c r="A6834" i="3"/>
  <c r="A6832" i="3"/>
  <c r="A6831" i="3"/>
  <c r="A6830" i="3"/>
  <c r="A6829" i="3"/>
  <c r="A6827" i="3"/>
  <c r="A6828" i="3"/>
  <c r="A6822" i="3"/>
  <c r="A6823" i="3"/>
  <c r="A6825" i="3"/>
  <c r="A6824" i="3"/>
  <c r="A6826" i="3"/>
  <c r="A6821" i="3"/>
  <c r="A6820" i="3"/>
  <c r="A6819" i="3"/>
  <c r="A6818" i="3"/>
  <c r="A6817" i="3"/>
  <c r="A6816" i="3"/>
  <c r="A6815" i="3"/>
  <c r="A6814" i="3"/>
  <c r="A6813" i="3"/>
  <c r="A6811" i="3"/>
  <c r="A6812" i="3"/>
  <c r="A6809" i="3"/>
  <c r="A6810" i="3"/>
  <c r="A6807" i="3"/>
  <c r="A6808" i="3"/>
  <c r="A6806" i="3"/>
  <c r="A6805" i="3"/>
  <c r="A6804" i="3"/>
  <c r="A6803" i="3"/>
  <c r="A6802" i="3"/>
  <c r="A6801" i="3"/>
  <c r="A6800" i="3"/>
  <c r="A6799" i="3"/>
  <c r="A6797" i="3"/>
  <c r="A6798" i="3"/>
  <c r="A6796" i="3"/>
  <c r="A6795" i="3"/>
  <c r="A6794" i="3"/>
  <c r="A6793" i="3"/>
  <c r="A6792" i="3"/>
  <c r="A6791" i="3"/>
  <c r="A6790" i="3"/>
  <c r="A6789" i="3"/>
  <c r="A6785" i="3"/>
  <c r="A6786" i="3"/>
  <c r="A6788" i="3"/>
  <c r="A6787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69" i="3"/>
  <c r="A6771" i="3"/>
  <c r="A6770" i="3"/>
  <c r="A6768" i="3"/>
  <c r="A6767" i="3"/>
  <c r="A6765" i="3"/>
  <c r="A6766" i="3"/>
  <c r="A6764" i="3"/>
  <c r="A6763" i="3"/>
  <c r="A6762" i="3"/>
  <c r="A6761" i="3"/>
  <c r="A6760" i="3"/>
  <c r="A6759" i="3"/>
  <c r="A6758" i="3"/>
  <c r="A6757" i="3"/>
  <c r="A6755" i="3"/>
  <c r="A6756" i="3"/>
  <c r="A6753" i="3"/>
  <c r="A6754" i="3"/>
  <c r="A6752" i="3"/>
  <c r="A6749" i="3"/>
  <c r="A6750" i="3"/>
  <c r="A6751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3" i="3"/>
  <c r="A6714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6" i="3"/>
  <c r="A6697" i="3"/>
  <c r="A6693" i="3"/>
  <c r="A6695" i="3"/>
  <c r="A6694" i="3"/>
  <c r="A6692" i="3"/>
  <c r="A6691" i="3"/>
  <c r="A6690" i="3"/>
  <c r="A6689" i="3"/>
  <c r="A6688" i="3"/>
  <c r="A6685" i="3"/>
  <c r="A6687" i="3"/>
  <c r="A6686" i="3"/>
  <c r="A6683" i="3"/>
  <c r="A6684" i="3"/>
  <c r="A6681" i="3"/>
  <c r="A6682" i="3"/>
  <c r="A6679" i="3"/>
  <c r="A6680" i="3"/>
  <c r="A6678" i="3"/>
  <c r="A6677" i="3"/>
  <c r="A6675" i="3"/>
  <c r="A6674" i="3"/>
  <c r="A6676" i="3"/>
  <c r="A6673" i="3"/>
  <c r="A6672" i="3"/>
  <c r="A6671" i="3"/>
  <c r="A6670" i="3"/>
  <c r="A6669" i="3"/>
  <c r="A6668" i="3"/>
  <c r="A6666" i="3"/>
  <c r="A6665" i="3"/>
  <c r="A6667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39" i="3"/>
  <c r="A6641" i="3"/>
  <c r="A6640" i="3"/>
  <c r="A6638" i="3"/>
  <c r="A6637" i="3"/>
  <c r="A6635" i="3"/>
  <c r="A6636" i="3"/>
  <c r="A6631" i="3"/>
  <c r="A6633" i="3"/>
  <c r="A6630" i="3"/>
  <c r="A6634" i="3"/>
  <c r="A6632" i="3"/>
  <c r="A6629" i="3"/>
  <c r="A6628" i="3"/>
  <c r="A6627" i="3"/>
  <c r="A6626" i="3"/>
  <c r="A6625" i="3"/>
  <c r="A6624" i="3"/>
  <c r="A6622" i="3"/>
  <c r="A6623" i="3"/>
  <c r="A6621" i="3"/>
  <c r="A6620" i="3"/>
  <c r="A6619" i="3"/>
  <c r="A6616" i="3"/>
  <c r="A6617" i="3"/>
  <c r="A6618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4" i="3"/>
  <c r="A6563" i="3"/>
  <c r="A6566" i="3"/>
  <c r="A6565" i="3"/>
  <c r="A6568" i="3"/>
  <c r="A6567" i="3"/>
  <c r="A6559" i="3"/>
  <c r="A6561" i="3"/>
  <c r="A6560" i="3"/>
  <c r="A6562" i="3"/>
  <c r="A6558" i="3"/>
  <c r="A6557" i="3"/>
  <c r="A6556" i="3"/>
  <c r="A6555" i="3"/>
  <c r="A6554" i="3"/>
  <c r="A6552" i="3"/>
  <c r="A6553" i="3"/>
  <c r="A6551" i="3"/>
  <c r="A6550" i="3"/>
  <c r="A6549" i="3"/>
  <c r="A6548" i="3"/>
  <c r="A6547" i="3"/>
  <c r="A6546" i="3"/>
  <c r="A6545" i="3"/>
  <c r="A6544" i="3"/>
  <c r="A6542" i="3"/>
  <c r="A6543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0" i="3"/>
  <c r="A6509" i="3"/>
  <c r="A6511" i="3"/>
  <c r="A6508" i="3"/>
  <c r="A6506" i="3"/>
  <c r="A6507" i="3"/>
  <c r="A6505" i="3"/>
  <c r="A6503" i="3"/>
  <c r="A6504" i="3"/>
  <c r="A6502" i="3"/>
  <c r="A6501" i="3"/>
  <c r="A6500" i="3"/>
  <c r="A6499" i="3"/>
  <c r="A6498" i="3"/>
  <c r="A6497" i="3"/>
  <c r="A6496" i="3"/>
  <c r="A6495" i="3"/>
  <c r="A6492" i="3"/>
  <c r="A6493" i="3"/>
  <c r="A6494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59" i="3"/>
  <c r="A6460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0" i="3"/>
  <c r="A6438" i="3"/>
  <c r="A6442" i="3"/>
  <c r="A6441" i="3"/>
  <c r="A6439" i="3"/>
  <c r="A6437" i="3"/>
  <c r="A6436" i="3"/>
  <c r="A6435" i="3"/>
  <c r="A6434" i="3"/>
  <c r="A6433" i="3"/>
  <c r="A6432" i="3"/>
  <c r="A6431" i="3"/>
  <c r="A6429" i="3"/>
  <c r="A6430" i="3"/>
  <c r="A6428" i="3"/>
  <c r="A6427" i="3"/>
  <c r="A6426" i="3"/>
  <c r="A6425" i="3"/>
  <c r="A6423" i="3"/>
  <c r="A6424" i="3"/>
  <c r="A6421" i="3"/>
  <c r="A6420" i="3"/>
  <c r="A6422" i="3"/>
  <c r="A6419" i="3"/>
  <c r="A6418" i="3"/>
  <c r="A6417" i="3"/>
  <c r="A6416" i="3"/>
  <c r="A6415" i="3"/>
  <c r="A6414" i="3"/>
  <c r="A6413" i="3"/>
  <c r="A6412" i="3"/>
  <c r="A6411" i="3"/>
  <c r="A6410" i="3"/>
  <c r="A6408" i="3"/>
  <c r="A6409" i="3"/>
  <c r="A6407" i="3"/>
  <c r="A6406" i="3"/>
  <c r="A6405" i="3"/>
  <c r="A6404" i="3"/>
  <c r="A6402" i="3"/>
  <c r="A6403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2" i="3"/>
  <c r="A6374" i="3"/>
  <c r="A6376" i="3"/>
  <c r="A6375" i="3"/>
  <c r="A6373" i="3"/>
  <c r="A6370" i="3"/>
  <c r="A6371" i="3"/>
  <c r="A6369" i="3"/>
  <c r="A6367" i="3"/>
  <c r="A6368" i="3"/>
  <c r="A6366" i="3"/>
  <c r="A6365" i="3"/>
  <c r="A6363" i="3"/>
  <c r="A6364" i="3"/>
  <c r="A6362" i="3"/>
  <c r="A6361" i="3"/>
  <c r="A6360" i="3"/>
  <c r="A6357" i="3"/>
  <c r="A6358" i="3"/>
  <c r="A6359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5" i="3"/>
  <c r="A6336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5" i="3"/>
  <c r="A6316" i="3"/>
  <c r="A6314" i="3"/>
  <c r="A6313" i="3"/>
  <c r="A6312" i="3"/>
  <c r="A6311" i="3"/>
  <c r="A6306" i="3"/>
  <c r="A6310" i="3"/>
  <c r="A6307" i="3"/>
  <c r="A6309" i="3"/>
  <c r="A6308" i="3"/>
  <c r="A6305" i="3"/>
  <c r="A6304" i="3"/>
  <c r="A6303" i="3"/>
  <c r="A6302" i="3"/>
  <c r="A6301" i="3"/>
  <c r="A6300" i="3"/>
  <c r="A6299" i="3"/>
  <c r="A6298" i="3"/>
  <c r="A6297" i="3"/>
  <c r="A6296" i="3"/>
  <c r="A6294" i="3"/>
  <c r="A6295" i="3"/>
  <c r="A6293" i="3"/>
  <c r="A6292" i="3"/>
  <c r="A6290" i="3"/>
  <c r="A6291" i="3"/>
  <c r="A6289" i="3"/>
  <c r="A6288" i="3"/>
  <c r="A6287" i="3"/>
  <c r="A6286" i="3"/>
  <c r="A6285" i="3"/>
  <c r="A6283" i="3"/>
  <c r="A6284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49" i="3"/>
  <c r="A6253" i="3"/>
  <c r="A6251" i="3"/>
  <c r="A6254" i="3"/>
  <c r="A6250" i="3"/>
  <c r="A6252" i="3"/>
  <c r="A6248" i="3"/>
  <c r="A6247" i="3"/>
  <c r="A6246" i="3"/>
  <c r="A6245" i="3"/>
  <c r="A6244" i="3"/>
  <c r="A6242" i="3"/>
  <c r="A6241" i="3"/>
  <c r="A6243" i="3"/>
  <c r="A6239" i="3"/>
  <c r="A6240" i="3"/>
  <c r="A6236" i="3"/>
  <c r="A6235" i="3"/>
  <c r="A6237" i="3"/>
  <c r="A6238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8" i="3"/>
  <c r="A6199" i="3"/>
  <c r="A6197" i="3"/>
  <c r="A6196" i="3"/>
  <c r="A6195" i="3"/>
  <c r="A6194" i="3"/>
  <c r="A6192" i="3"/>
  <c r="A6193" i="3"/>
  <c r="A6191" i="3"/>
  <c r="A6190" i="3"/>
  <c r="A6189" i="3"/>
  <c r="A6188" i="3"/>
  <c r="A6187" i="3"/>
  <c r="A6186" i="3"/>
  <c r="A6183" i="3"/>
  <c r="A6185" i="3"/>
  <c r="A6184" i="3"/>
  <c r="A6182" i="3"/>
  <c r="A6180" i="3"/>
  <c r="A6179" i="3"/>
  <c r="A6178" i="3"/>
  <c r="A6181" i="3"/>
  <c r="A6177" i="3"/>
  <c r="A6176" i="3"/>
  <c r="A6175" i="3"/>
  <c r="A6174" i="3"/>
  <c r="A6173" i="3"/>
  <c r="A6171" i="3"/>
  <c r="A6172" i="3"/>
  <c r="A6170" i="3"/>
  <c r="A6169" i="3"/>
  <c r="A6168" i="3"/>
  <c r="A6167" i="3"/>
  <c r="A6165" i="3"/>
  <c r="A6166" i="3"/>
  <c r="A6164" i="3"/>
  <c r="A6163" i="3"/>
  <c r="A6161" i="3"/>
  <c r="A6162" i="3"/>
  <c r="A6158" i="3"/>
  <c r="A6160" i="3"/>
  <c r="A6159" i="3"/>
  <c r="A6157" i="3"/>
  <c r="A6156" i="3"/>
  <c r="A6154" i="3"/>
  <c r="A6155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2" i="3"/>
  <c r="A6113" i="3"/>
  <c r="A6114" i="3"/>
  <c r="A6111" i="3"/>
  <c r="A6110" i="3"/>
  <c r="A6108" i="3"/>
  <c r="A6109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5" i="3"/>
  <c r="A6066" i="3"/>
  <c r="A6064" i="3"/>
  <c r="A6061" i="3"/>
  <c r="A6062" i="3"/>
  <c r="A6063" i="3"/>
  <c r="A6060" i="3"/>
  <c r="A6058" i="3"/>
  <c r="A6056" i="3"/>
  <c r="A6057" i="3"/>
  <c r="A6059" i="3"/>
  <c r="A6055" i="3"/>
  <c r="A6054" i="3"/>
  <c r="A6053" i="3"/>
  <c r="A6052" i="3"/>
  <c r="A6051" i="3"/>
  <c r="A6050" i="3"/>
  <c r="A6048" i="3"/>
  <c r="A6049" i="3"/>
  <c r="A6047" i="3"/>
  <c r="A6046" i="3"/>
  <c r="A6045" i="3"/>
  <c r="A6044" i="3"/>
  <c r="A6043" i="3"/>
  <c r="A6042" i="3"/>
  <c r="A6041" i="3"/>
  <c r="A6039" i="3"/>
  <c r="A6038" i="3"/>
  <c r="A6040" i="3"/>
  <c r="A6037" i="3"/>
  <c r="A6036" i="3"/>
  <c r="A6034" i="3"/>
  <c r="A6035" i="3"/>
  <c r="A6033" i="3"/>
  <c r="A6032" i="3"/>
  <c r="A6031" i="3"/>
  <c r="A6030" i="3"/>
  <c r="A6029" i="3"/>
  <c r="A6028" i="3"/>
  <c r="A6027" i="3"/>
  <c r="A6026" i="3"/>
  <c r="A6025" i="3"/>
  <c r="A6023" i="3"/>
  <c r="A6024" i="3"/>
  <c r="A6022" i="3"/>
  <c r="A6021" i="3"/>
  <c r="A6020" i="3"/>
  <c r="A6018" i="3"/>
  <c r="A6019" i="3"/>
  <c r="A6017" i="3"/>
  <c r="A6016" i="3"/>
  <c r="A6015" i="3"/>
  <c r="A6013" i="3"/>
  <c r="A6014" i="3"/>
  <c r="A6012" i="3"/>
  <c r="A6011" i="3"/>
  <c r="A6010" i="3"/>
  <c r="A6009" i="3"/>
  <c r="A6008" i="3"/>
  <c r="A6007" i="3"/>
  <c r="A6005" i="3"/>
  <c r="A6006" i="3"/>
  <c r="A6004" i="3"/>
  <c r="A6003" i="3"/>
  <c r="A6002" i="3"/>
  <c r="A6001" i="3"/>
  <c r="A6000" i="3"/>
  <c r="A5999" i="3"/>
  <c r="A5997" i="3"/>
  <c r="A5998" i="3"/>
  <c r="A5996" i="3"/>
  <c r="A5995" i="3"/>
  <c r="A5994" i="3"/>
  <c r="A5992" i="3"/>
  <c r="A5993" i="3"/>
  <c r="A5991" i="3"/>
  <c r="A5990" i="3"/>
  <c r="A5987" i="3"/>
  <c r="A5989" i="3"/>
  <c r="A5988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4" i="3"/>
  <c r="A5955" i="3"/>
  <c r="A5953" i="3"/>
  <c r="A5951" i="3"/>
  <c r="A5950" i="3"/>
  <c r="A5952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3" i="3"/>
  <c r="A5934" i="3"/>
  <c r="A5930" i="3"/>
  <c r="A5928" i="3"/>
  <c r="A5929" i="3"/>
  <c r="A5931" i="3"/>
  <c r="A5932" i="3"/>
  <c r="A5925" i="3"/>
  <c r="A5927" i="3"/>
  <c r="A5926" i="3"/>
  <c r="A5924" i="3"/>
  <c r="A5923" i="3"/>
  <c r="A5922" i="3"/>
  <c r="A5921" i="3"/>
  <c r="A5920" i="3"/>
  <c r="A5919" i="3"/>
  <c r="A5918" i="3"/>
  <c r="A5917" i="3"/>
  <c r="A5916" i="3"/>
  <c r="A5915" i="3"/>
  <c r="A5913" i="3"/>
  <c r="A5914" i="3"/>
  <c r="A5912" i="3"/>
  <c r="A5911" i="3"/>
  <c r="A5910" i="3"/>
  <c r="A5909" i="3"/>
  <c r="A5907" i="3"/>
  <c r="A5908" i="3"/>
  <c r="A5906" i="3"/>
  <c r="A5905" i="3"/>
  <c r="A5904" i="3"/>
  <c r="A5902" i="3"/>
  <c r="A5903" i="3"/>
  <c r="A5900" i="3"/>
  <c r="A5901" i="3"/>
  <c r="A5899" i="3"/>
  <c r="A5898" i="3"/>
  <c r="A5897" i="3"/>
  <c r="A5896" i="3"/>
  <c r="A5895" i="3"/>
  <c r="A5894" i="3"/>
  <c r="A5892" i="3"/>
  <c r="A5891" i="3"/>
  <c r="A5893" i="3"/>
  <c r="A5890" i="3"/>
  <c r="A5889" i="3"/>
  <c r="A5888" i="3"/>
  <c r="A5887" i="3"/>
  <c r="A5886" i="3"/>
  <c r="A5885" i="3"/>
  <c r="A5884" i="3"/>
  <c r="A5883" i="3"/>
  <c r="A5882" i="3"/>
  <c r="A5881" i="3"/>
  <c r="A5879" i="3"/>
  <c r="A5880" i="3"/>
  <c r="A5878" i="3"/>
  <c r="A5877" i="3"/>
  <c r="A5876" i="3"/>
  <c r="A5875" i="3"/>
  <c r="A5874" i="3"/>
  <c r="A5873" i="3"/>
  <c r="A5871" i="3"/>
  <c r="A5872" i="3"/>
  <c r="A5870" i="3"/>
  <c r="A5869" i="3"/>
  <c r="A5868" i="3"/>
  <c r="A5866" i="3"/>
  <c r="A5867" i="3"/>
  <c r="A5865" i="3"/>
  <c r="A5864" i="3"/>
  <c r="A5863" i="3"/>
  <c r="A5861" i="3"/>
  <c r="A5862" i="3"/>
  <c r="A5860" i="3"/>
  <c r="A5859" i="3"/>
  <c r="A5856" i="3"/>
  <c r="A5855" i="3"/>
  <c r="A5857" i="3"/>
  <c r="A5858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6" i="3"/>
  <c r="A5817" i="3"/>
  <c r="A5814" i="3"/>
  <c r="A5815" i="3"/>
  <c r="A5813" i="3"/>
  <c r="A5812" i="3"/>
  <c r="A5810" i="3"/>
  <c r="A5811" i="3"/>
  <c r="A5809" i="3"/>
  <c r="A5808" i="3"/>
  <c r="A5807" i="3"/>
  <c r="A5805" i="3"/>
  <c r="A5804" i="3"/>
  <c r="A5806" i="3"/>
  <c r="A5802" i="3"/>
  <c r="A5803" i="3"/>
  <c r="A5801" i="3"/>
  <c r="A5798" i="3"/>
  <c r="A5799" i="3"/>
  <c r="A5800" i="3"/>
  <c r="A5797" i="3"/>
  <c r="A5796" i="3"/>
  <c r="A5793" i="3"/>
  <c r="A5794" i="3"/>
  <c r="A5795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5" i="3"/>
  <c r="A5776" i="3"/>
  <c r="A5774" i="3"/>
  <c r="A5773" i="3"/>
  <c r="A5770" i="3"/>
  <c r="A5772" i="3"/>
  <c r="A5771" i="3"/>
  <c r="A5769" i="3"/>
  <c r="A5767" i="3"/>
  <c r="A5768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8" i="3"/>
  <c r="A5749" i="3"/>
  <c r="A5747" i="3"/>
  <c r="A5746" i="3"/>
  <c r="A5745" i="3"/>
  <c r="A5744" i="3"/>
  <c r="A5742" i="3"/>
  <c r="A5743" i="3"/>
  <c r="A5741" i="3"/>
  <c r="A5740" i="3"/>
  <c r="A5739" i="3"/>
  <c r="A5738" i="3"/>
  <c r="A5737" i="3"/>
  <c r="A5736" i="3"/>
  <c r="A5735" i="3"/>
  <c r="A5734" i="3"/>
  <c r="A5733" i="3"/>
  <c r="A5730" i="3"/>
  <c r="A5732" i="3"/>
  <c r="A5731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5" i="3"/>
  <c r="A5716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3" i="3"/>
  <c r="A5694" i="3"/>
  <c r="A5692" i="3"/>
  <c r="A5691" i="3"/>
  <c r="A5690" i="3"/>
  <c r="A5689" i="3"/>
  <c r="A5688" i="3"/>
  <c r="A5687" i="3"/>
  <c r="A5686" i="3"/>
  <c r="A5685" i="3"/>
  <c r="A5684" i="3"/>
  <c r="A5683" i="3"/>
  <c r="A5681" i="3"/>
  <c r="A5680" i="3"/>
  <c r="A5678" i="3"/>
  <c r="A5682" i="3"/>
  <c r="A5679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4" i="3"/>
  <c r="A5655" i="3"/>
  <c r="A5653" i="3"/>
  <c r="A5652" i="3"/>
  <c r="A5651" i="3"/>
  <c r="A5649" i="3"/>
  <c r="A5650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19" i="3"/>
  <c r="A5621" i="3"/>
  <c r="A5620" i="3"/>
  <c r="A5618" i="3"/>
  <c r="A5617" i="3"/>
  <c r="A5616" i="3"/>
  <c r="A5615" i="3"/>
  <c r="A5614" i="3"/>
  <c r="A5613" i="3"/>
  <c r="A5612" i="3"/>
  <c r="A5611" i="3"/>
  <c r="A5610" i="3"/>
  <c r="A5609" i="3"/>
  <c r="A5608" i="3"/>
  <c r="A5605" i="3"/>
  <c r="A5606" i="3"/>
  <c r="A5607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0" i="3"/>
  <c r="A5591" i="3"/>
  <c r="A5589" i="3"/>
  <c r="A5588" i="3"/>
  <c r="A5587" i="3"/>
  <c r="A5586" i="3"/>
  <c r="A5585" i="3"/>
  <c r="A5584" i="3"/>
  <c r="A5583" i="3"/>
  <c r="A5582" i="3"/>
  <c r="A5581" i="3"/>
  <c r="A5579" i="3"/>
  <c r="A5578" i="3"/>
  <c r="A5580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4" i="3"/>
  <c r="A5563" i="3"/>
  <c r="A5562" i="3"/>
  <c r="A5561" i="3"/>
  <c r="A5560" i="3"/>
  <c r="A5559" i="3"/>
  <c r="A5558" i="3"/>
  <c r="A5557" i="3"/>
  <c r="A5565" i="3"/>
  <c r="A5556" i="3"/>
  <c r="A5555" i="3"/>
  <c r="A5549" i="3"/>
  <c r="A5551" i="3"/>
  <c r="A5554" i="3"/>
  <c r="A5553" i="3"/>
  <c r="A5552" i="3"/>
  <c r="A5550" i="3"/>
  <c r="A5547" i="3"/>
  <c r="A5546" i="3"/>
  <c r="A5545" i="3"/>
  <c r="A5548" i="3"/>
  <c r="A5544" i="3"/>
  <c r="A5543" i="3"/>
  <c r="A5542" i="3"/>
  <c r="A5541" i="3"/>
  <c r="A5540" i="3"/>
  <c r="A5539" i="3"/>
  <c r="A5538" i="3"/>
  <c r="A5537" i="3"/>
  <c r="A5535" i="3"/>
  <c r="A5536" i="3"/>
  <c r="A5532" i="3"/>
  <c r="A5533" i="3"/>
  <c r="A5534" i="3"/>
  <c r="A5530" i="3"/>
  <c r="A5531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499" i="3"/>
  <c r="A5500" i="3"/>
  <c r="A5498" i="3"/>
  <c r="A5497" i="3"/>
  <c r="A5495" i="3"/>
  <c r="A5496" i="3"/>
  <c r="A5494" i="3"/>
  <c r="A5493" i="3"/>
  <c r="A5492" i="3"/>
  <c r="A5491" i="3"/>
  <c r="A5489" i="3"/>
  <c r="A5490" i="3"/>
  <c r="A5488" i="3"/>
  <c r="A5487" i="3"/>
  <c r="A5486" i="3"/>
  <c r="A5484" i="3"/>
  <c r="A5485" i="3"/>
  <c r="A5483" i="3"/>
  <c r="A5482" i="3"/>
  <c r="A5481" i="3"/>
  <c r="A5478" i="3"/>
  <c r="A5479" i="3"/>
  <c r="A5480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1" i="3"/>
  <c r="A5452" i="3"/>
  <c r="A5450" i="3"/>
  <c r="A5449" i="3"/>
  <c r="A5448" i="3"/>
  <c r="A5447" i="3"/>
  <c r="A5446" i="3"/>
  <c r="A5445" i="3"/>
  <c r="A5444" i="3"/>
  <c r="A5443" i="3"/>
  <c r="A5442" i="3"/>
  <c r="A5441" i="3"/>
  <c r="A5439" i="3"/>
  <c r="A5440" i="3"/>
  <c r="A5437" i="3"/>
  <c r="A5438" i="3"/>
  <c r="A5436" i="3"/>
  <c r="A5435" i="3"/>
  <c r="A5434" i="3"/>
  <c r="A5433" i="3"/>
  <c r="A5432" i="3"/>
  <c r="A5431" i="3"/>
  <c r="A5430" i="3"/>
  <c r="A5429" i="3"/>
  <c r="A5428" i="3"/>
  <c r="A5426" i="3"/>
  <c r="A5425" i="3"/>
  <c r="A5424" i="3"/>
  <c r="A5427" i="3"/>
  <c r="A5423" i="3"/>
  <c r="A5421" i="3"/>
  <c r="A5420" i="3"/>
  <c r="A5422" i="3"/>
  <c r="A5419" i="3"/>
  <c r="A5416" i="3"/>
  <c r="A5417" i="3"/>
  <c r="A5418" i="3"/>
  <c r="A5415" i="3"/>
  <c r="A5414" i="3"/>
  <c r="A5413" i="3"/>
  <c r="A5412" i="3"/>
  <c r="A5411" i="3"/>
  <c r="A5409" i="3"/>
  <c r="A5410" i="3"/>
  <c r="A5408" i="3"/>
  <c r="A5407" i="3"/>
  <c r="A5405" i="3"/>
  <c r="A5406" i="3"/>
  <c r="A5404" i="3"/>
  <c r="A5403" i="3"/>
  <c r="A5401" i="3"/>
  <c r="A5402" i="3"/>
  <c r="A5400" i="3"/>
  <c r="A5398" i="3"/>
  <c r="A5399" i="3"/>
  <c r="A5397" i="3"/>
  <c r="A5396" i="3"/>
  <c r="A5393" i="3"/>
  <c r="A5394" i="3"/>
  <c r="A5395" i="3"/>
  <c r="A5392" i="3"/>
  <c r="A5391" i="3"/>
  <c r="A5390" i="3"/>
  <c r="A5389" i="3"/>
  <c r="A5388" i="3"/>
  <c r="A5386" i="3"/>
  <c r="A5387" i="3"/>
  <c r="A5384" i="3"/>
  <c r="A5385" i="3"/>
  <c r="A5383" i="3"/>
  <c r="A5382" i="3"/>
  <c r="A5381" i="3"/>
  <c r="A5380" i="3"/>
  <c r="A5379" i="3"/>
  <c r="A5378" i="3"/>
  <c r="A5377" i="3"/>
  <c r="A5376" i="3"/>
  <c r="A5375" i="3"/>
  <c r="A5374" i="3"/>
  <c r="A5372" i="3"/>
  <c r="A5373" i="3"/>
  <c r="A5371" i="3"/>
  <c r="A5370" i="3"/>
  <c r="A5369" i="3"/>
  <c r="A5368" i="3"/>
  <c r="A5367" i="3"/>
  <c r="A5366" i="3"/>
  <c r="A5364" i="3"/>
  <c r="A5365" i="3"/>
  <c r="A5362" i="3"/>
  <c r="A5358" i="3"/>
  <c r="A5361" i="3"/>
  <c r="A5359" i="3"/>
  <c r="A5363" i="3"/>
  <c r="A5360" i="3"/>
  <c r="A5356" i="3"/>
  <c r="A5354" i="3"/>
  <c r="A5357" i="3"/>
  <c r="A5355" i="3"/>
  <c r="A5353" i="3"/>
  <c r="A5352" i="3"/>
  <c r="A5351" i="3"/>
  <c r="A5350" i="3"/>
  <c r="A5349" i="3"/>
  <c r="A5347" i="3"/>
  <c r="A5348" i="3"/>
  <c r="A5346" i="3"/>
  <c r="A5345" i="3"/>
  <c r="A5344" i="3"/>
  <c r="A5341" i="3"/>
  <c r="A5342" i="3"/>
  <c r="A5343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6" i="3"/>
  <c r="A5318" i="3"/>
  <c r="A5317" i="3"/>
  <c r="A5315" i="3"/>
  <c r="A5314" i="3"/>
  <c r="A5267" i="3"/>
  <c r="A5313" i="3"/>
  <c r="A5312" i="3"/>
  <c r="A5311" i="3"/>
  <c r="A5310" i="3"/>
  <c r="A5309" i="3"/>
  <c r="A5307" i="3"/>
  <c r="A5308" i="3"/>
  <c r="A5306" i="3"/>
  <c r="A5305" i="3"/>
  <c r="A5304" i="3"/>
  <c r="A5303" i="3"/>
  <c r="A5302" i="3"/>
  <c r="A5301" i="3"/>
  <c r="A5300" i="3"/>
  <c r="A5299" i="3"/>
  <c r="A5297" i="3"/>
  <c r="A5298" i="3"/>
  <c r="A5296" i="3"/>
  <c r="A5294" i="3"/>
  <c r="A5293" i="3"/>
  <c r="A5295" i="3"/>
  <c r="A5292" i="3"/>
  <c r="A5291" i="3"/>
  <c r="A5290" i="3"/>
  <c r="A5289" i="3"/>
  <c r="A5288" i="3"/>
  <c r="A5287" i="3"/>
  <c r="A5286" i="3"/>
  <c r="A5284" i="3"/>
  <c r="A5283" i="3"/>
  <c r="A5285" i="3"/>
  <c r="A5282" i="3"/>
  <c r="A5281" i="3"/>
  <c r="A5278" i="3"/>
  <c r="A5280" i="3"/>
  <c r="A5279" i="3"/>
  <c r="A5277" i="3"/>
  <c r="A5276" i="3"/>
  <c r="A5275" i="3"/>
  <c r="A5274" i="3"/>
  <c r="A5273" i="3"/>
  <c r="A5271" i="3"/>
  <c r="A5270" i="3"/>
  <c r="A5272" i="3"/>
  <c r="A5268" i="3"/>
  <c r="A5269" i="3"/>
  <c r="A5265" i="3"/>
  <c r="A5266" i="3"/>
  <c r="A5264" i="3"/>
  <c r="A5263" i="3"/>
  <c r="A5261" i="3"/>
  <c r="A5262" i="3"/>
  <c r="A5260" i="3"/>
  <c r="A5259" i="3"/>
  <c r="A5258" i="3"/>
  <c r="A5254" i="3"/>
  <c r="A5257" i="3"/>
  <c r="A5255" i="3"/>
  <c r="A5256" i="3"/>
  <c r="A5253" i="3"/>
  <c r="A5252" i="3"/>
  <c r="A5251" i="3"/>
  <c r="A5250" i="3"/>
  <c r="A5249" i="3"/>
  <c r="A5248" i="3"/>
  <c r="A5247" i="3"/>
  <c r="A5246" i="3"/>
  <c r="A5245" i="3"/>
  <c r="A5243" i="3"/>
  <c r="A5242" i="3"/>
  <c r="A5244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18" i="3"/>
  <c r="A5219" i="3"/>
  <c r="A5220" i="3"/>
  <c r="A5213" i="3"/>
  <c r="A5216" i="3"/>
  <c r="A5217" i="3"/>
  <c r="A5214" i="3"/>
  <c r="A5215" i="3"/>
  <c r="A5211" i="3"/>
  <c r="A5212" i="3"/>
  <c r="A5210" i="3"/>
  <c r="A5209" i="3"/>
  <c r="A5208" i="3"/>
  <c r="A5207" i="3"/>
  <c r="A5206" i="3"/>
  <c r="A5205" i="3"/>
  <c r="A5204" i="3"/>
  <c r="A5203" i="3"/>
  <c r="A5201" i="3"/>
  <c r="A5202" i="3"/>
  <c r="A5200" i="3"/>
  <c r="A5199" i="3"/>
  <c r="A5198" i="3"/>
  <c r="A5197" i="3"/>
  <c r="A5195" i="3"/>
  <c r="A5196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7" i="3"/>
  <c r="A5176" i="3"/>
  <c r="A5178" i="3"/>
  <c r="A5174" i="3"/>
  <c r="A5173" i="3"/>
  <c r="A5175" i="3"/>
  <c r="A5171" i="3"/>
  <c r="A5172" i="3"/>
  <c r="A5170" i="3"/>
  <c r="A5169" i="3"/>
  <c r="A5168" i="3"/>
  <c r="A5167" i="3"/>
  <c r="A5165" i="3"/>
  <c r="A5164" i="3"/>
  <c r="A5166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7" i="3"/>
  <c r="A5148" i="3"/>
  <c r="A5144" i="3"/>
  <c r="A5142" i="3"/>
  <c r="A5146" i="3"/>
  <c r="A5143" i="3"/>
  <c r="A5145" i="3"/>
  <c r="A5141" i="3"/>
  <c r="A5140" i="3"/>
  <c r="A5139" i="3"/>
  <c r="A5138" i="3"/>
  <c r="A5137" i="3"/>
  <c r="A5136" i="3"/>
  <c r="A5135" i="3"/>
  <c r="A5134" i="3"/>
  <c r="A5133" i="3"/>
  <c r="A5132" i="3"/>
  <c r="A5130" i="3"/>
  <c r="A5131" i="3"/>
  <c r="A5128" i="3"/>
  <c r="A5129" i="3"/>
  <c r="A5127" i="3"/>
  <c r="A5126" i="3"/>
  <c r="A5124" i="3"/>
  <c r="A5123" i="3"/>
  <c r="A5125" i="3"/>
  <c r="A5121" i="3"/>
  <c r="A5122" i="3"/>
  <c r="A5120" i="3"/>
  <c r="A5119" i="3"/>
  <c r="A5117" i="3"/>
  <c r="A5118" i="3"/>
  <c r="A5116" i="3"/>
  <c r="A5115" i="3"/>
  <c r="A5113" i="3"/>
  <c r="A5114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1" i="3"/>
  <c r="A5092" i="3"/>
  <c r="A5090" i="3"/>
  <c r="A5089" i="3"/>
  <c r="A5088" i="3"/>
  <c r="A5087" i="3"/>
  <c r="A5086" i="3"/>
  <c r="A5085" i="3"/>
  <c r="A5084" i="3"/>
  <c r="A5082" i="3"/>
  <c r="A5083" i="3"/>
  <c r="A5078" i="3"/>
  <c r="A5079" i="3"/>
  <c r="A5080" i="3"/>
  <c r="A5081" i="3"/>
  <c r="A5076" i="3"/>
  <c r="A5075" i="3"/>
  <c r="A5077" i="3"/>
  <c r="A5074" i="3"/>
  <c r="A5073" i="3"/>
  <c r="A5072" i="3"/>
  <c r="A5070" i="3"/>
  <c r="A5071" i="3"/>
  <c r="A5069" i="3"/>
  <c r="A5067" i="3"/>
  <c r="A5068" i="3"/>
  <c r="A5066" i="3"/>
  <c r="A5065" i="3"/>
  <c r="A5064" i="3"/>
  <c r="A5061" i="3"/>
  <c r="A5062" i="3"/>
  <c r="A5063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6" i="3"/>
  <c r="A5037" i="3"/>
  <c r="A5038" i="3"/>
  <c r="A5035" i="3"/>
  <c r="A5034" i="3"/>
  <c r="A5033" i="3"/>
  <c r="A5032" i="3"/>
  <c r="A5031" i="3"/>
  <c r="A5030" i="3"/>
  <c r="A5029" i="3"/>
  <c r="A5028" i="3"/>
  <c r="A5026" i="3"/>
  <c r="A5025" i="3"/>
  <c r="A5027" i="3"/>
  <c r="A5024" i="3"/>
  <c r="A5023" i="3"/>
  <c r="A5022" i="3"/>
  <c r="A5021" i="3"/>
  <c r="A5020" i="3"/>
  <c r="A5018" i="3"/>
  <c r="A5019" i="3"/>
  <c r="A5017" i="3"/>
  <c r="A5016" i="3"/>
  <c r="A5015" i="3"/>
  <c r="A5014" i="3"/>
  <c r="A5013" i="3"/>
  <c r="A5008" i="3"/>
  <c r="A5010" i="3"/>
  <c r="A5009" i="3"/>
  <c r="A5011" i="3"/>
  <c r="A5012" i="3"/>
  <c r="A5006" i="3"/>
  <c r="A5005" i="3"/>
  <c r="A5007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1" i="3"/>
  <c r="A4982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5" i="3"/>
  <c r="A4956" i="3"/>
  <c r="A4954" i="3"/>
  <c r="A4953" i="3"/>
  <c r="A4952" i="3"/>
  <c r="A4951" i="3"/>
  <c r="A4949" i="3"/>
  <c r="A4950" i="3"/>
  <c r="A4948" i="3"/>
  <c r="A4947" i="3"/>
  <c r="A4945" i="3"/>
  <c r="A4946" i="3"/>
  <c r="A4944" i="3"/>
  <c r="A4943" i="3"/>
  <c r="A4942" i="3"/>
  <c r="A4941" i="3"/>
  <c r="A4940" i="3"/>
  <c r="A4939" i="3"/>
  <c r="A4938" i="3"/>
  <c r="A4935" i="3"/>
  <c r="A4936" i="3"/>
  <c r="A4937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7" i="3"/>
  <c r="A4898" i="3"/>
  <c r="A4896" i="3"/>
  <c r="A4895" i="3"/>
  <c r="A4894" i="3"/>
  <c r="A4893" i="3"/>
  <c r="A4892" i="3"/>
  <c r="A4891" i="3"/>
  <c r="A4890" i="3"/>
  <c r="A4889" i="3"/>
  <c r="A4888" i="3"/>
  <c r="A4887" i="3"/>
  <c r="A4886" i="3"/>
  <c r="A4884" i="3"/>
  <c r="A4885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5" i="3"/>
  <c r="A4867" i="3"/>
  <c r="A4866" i="3"/>
  <c r="A4864" i="3"/>
  <c r="A4863" i="3"/>
  <c r="A4861" i="3"/>
  <c r="A4862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8" i="3"/>
  <c r="A4839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19" i="3"/>
  <c r="A4820" i="3"/>
  <c r="A4821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7" i="3"/>
  <c r="A4788" i="3"/>
  <c r="A4784" i="3"/>
  <c r="A4783" i="3"/>
  <c r="A4785" i="3"/>
  <c r="A4786" i="3"/>
  <c r="A4781" i="3"/>
  <c r="A4782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1" i="3"/>
  <c r="A4762" i="3"/>
  <c r="A4760" i="3"/>
  <c r="A4759" i="3"/>
  <c r="A4758" i="3"/>
  <c r="A4757" i="3"/>
  <c r="A4756" i="3"/>
  <c r="A4755" i="3"/>
  <c r="A4754" i="3"/>
  <c r="A4753" i="3"/>
  <c r="A4752" i="3"/>
  <c r="A4751" i="3"/>
  <c r="A4750" i="3"/>
  <c r="A4748" i="3"/>
  <c r="A4749" i="3"/>
  <c r="A4747" i="3"/>
  <c r="A4746" i="3"/>
  <c r="A4745" i="3"/>
  <c r="A4743" i="3"/>
  <c r="A4744" i="3"/>
  <c r="A4742" i="3"/>
  <c r="A4741" i="3"/>
  <c r="A4740" i="3"/>
  <c r="A4739" i="3"/>
  <c r="A4738" i="3"/>
  <c r="A4737" i="3"/>
  <c r="A4735" i="3"/>
  <c r="A4736" i="3"/>
  <c r="A4734" i="3"/>
  <c r="A4732" i="3"/>
  <c r="A4733" i="3"/>
  <c r="A4731" i="3"/>
  <c r="A4730" i="3"/>
  <c r="A4729" i="3"/>
  <c r="A4728" i="3"/>
  <c r="A4727" i="3"/>
  <c r="A4726" i="3"/>
  <c r="A4724" i="3"/>
  <c r="A4725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2" i="3"/>
  <c r="A4703" i="3"/>
  <c r="A4701" i="3"/>
  <c r="A4700" i="3"/>
  <c r="A4699" i="3"/>
  <c r="A4697" i="3"/>
  <c r="A4698" i="3"/>
  <c r="A4696" i="3"/>
  <c r="A4695" i="3"/>
  <c r="A4694" i="3"/>
  <c r="A4693" i="3"/>
  <c r="A4691" i="3"/>
  <c r="A4692" i="3"/>
  <c r="A4690" i="3"/>
  <c r="A4687" i="3"/>
  <c r="A4688" i="3"/>
  <c r="A4689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2" i="3"/>
  <c r="A4663" i="3"/>
  <c r="A4661" i="3"/>
  <c r="A4660" i="3"/>
  <c r="A4659" i="3"/>
  <c r="A4658" i="3"/>
  <c r="A4656" i="3"/>
  <c r="A4655" i="3"/>
  <c r="A4657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7" i="3"/>
  <c r="A4636" i="3"/>
  <c r="A4638" i="3"/>
  <c r="A4635" i="3"/>
  <c r="A4634" i="3"/>
  <c r="A4632" i="3"/>
  <c r="A4633" i="3"/>
  <c r="A4631" i="3"/>
  <c r="A4630" i="3"/>
  <c r="A4629" i="3"/>
  <c r="A4628" i="3"/>
  <c r="A4627" i="3"/>
  <c r="A4625" i="3"/>
  <c r="A4626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1" i="3"/>
  <c r="A4612" i="3"/>
  <c r="A4609" i="3"/>
  <c r="A4608" i="3"/>
  <c r="A4610" i="3"/>
  <c r="A4607" i="3"/>
  <c r="A4606" i="3"/>
  <c r="A4605" i="3"/>
  <c r="A4604" i="3"/>
  <c r="A4603" i="3"/>
  <c r="A4601" i="3"/>
  <c r="A4602" i="3"/>
  <c r="A4599" i="3"/>
  <c r="A4600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79" i="3"/>
  <c r="A4578" i="3"/>
  <c r="A4580" i="3"/>
  <c r="A4577" i="3"/>
  <c r="A4576" i="3"/>
  <c r="A4574" i="3"/>
  <c r="A4575" i="3"/>
  <c r="A4573" i="3"/>
  <c r="A4572" i="3"/>
  <c r="A4571" i="3"/>
  <c r="A4570" i="3"/>
  <c r="A4569" i="3"/>
  <c r="A4568" i="3"/>
  <c r="A4567" i="3"/>
  <c r="A4564" i="3"/>
  <c r="A4565" i="3"/>
  <c r="A4566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8" i="3"/>
  <c r="A4537" i="3"/>
  <c r="A4539" i="3"/>
  <c r="A4536" i="3"/>
  <c r="A4535" i="3"/>
  <c r="A4534" i="3"/>
  <c r="A4533" i="3"/>
  <c r="A4531" i="3"/>
  <c r="A4532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1" i="3"/>
  <c r="A4502" i="3"/>
  <c r="A4500" i="3"/>
  <c r="A4499" i="3"/>
  <c r="A4498" i="3"/>
  <c r="A4497" i="3"/>
  <c r="A4496" i="3"/>
  <c r="A4494" i="3"/>
  <c r="A4495" i="3"/>
  <c r="A4493" i="3"/>
  <c r="A4492" i="3"/>
  <c r="A4491" i="3"/>
  <c r="A4490" i="3"/>
  <c r="A4489" i="3"/>
  <c r="A4486" i="3"/>
  <c r="A4488" i="3"/>
  <c r="A4487" i="3"/>
  <c r="A4485" i="3"/>
  <c r="A4484" i="3"/>
  <c r="A4483" i="3"/>
  <c r="A4482" i="3"/>
  <c r="A4481" i="3"/>
  <c r="A4479" i="3"/>
  <c r="A4480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1" i="3"/>
  <c r="A4462" i="3"/>
  <c r="A4459" i="3"/>
  <c r="A4460" i="3"/>
  <c r="A4456" i="3"/>
  <c r="A4457" i="3"/>
  <c r="A4458" i="3"/>
  <c r="A4455" i="3"/>
  <c r="A4454" i="3"/>
  <c r="A4453" i="3"/>
  <c r="A4451" i="3"/>
  <c r="A4452" i="3"/>
  <c r="A4450" i="3"/>
  <c r="A4447" i="3"/>
  <c r="A4448" i="3"/>
  <c r="A4449" i="3"/>
  <c r="A4446" i="3"/>
  <c r="A4445" i="3"/>
  <c r="A4444" i="3"/>
  <c r="A4442" i="3"/>
  <c r="A4443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8" i="3"/>
  <c r="A4419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5" i="3"/>
  <c r="A4396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1" i="3"/>
  <c r="A4372" i="3"/>
  <c r="A4370" i="3"/>
  <c r="A4368" i="3"/>
  <c r="A4369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7" i="3"/>
  <c r="A4349" i="3"/>
  <c r="A4348" i="3"/>
  <c r="A4346" i="3"/>
  <c r="A4345" i="3"/>
  <c r="A4344" i="3"/>
  <c r="A4343" i="3"/>
  <c r="A4342" i="3"/>
  <c r="A4341" i="3"/>
  <c r="A4340" i="3"/>
  <c r="A4338" i="3"/>
  <c r="A4339" i="3"/>
  <c r="A4337" i="3"/>
  <c r="A4335" i="3"/>
  <c r="A4336" i="3"/>
  <c r="A4334" i="3"/>
  <c r="A4333" i="3"/>
  <c r="A4331" i="3"/>
  <c r="A4332" i="3"/>
  <c r="A4330" i="3"/>
  <c r="A4328" i="3"/>
  <c r="A4327" i="3"/>
  <c r="A4329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1" i="3"/>
  <c r="A4302" i="3"/>
  <c r="A4303" i="3"/>
  <c r="A4299" i="3"/>
  <c r="A4300" i="3"/>
  <c r="A4298" i="3"/>
  <c r="A4297" i="3"/>
  <c r="A4296" i="3"/>
  <c r="A4295" i="3"/>
  <c r="A4294" i="3"/>
  <c r="A4292" i="3"/>
  <c r="A4288" i="3"/>
  <c r="A4291" i="3"/>
  <c r="A4293" i="3"/>
  <c r="A4289" i="3"/>
  <c r="A4290" i="3"/>
  <c r="A4287" i="3"/>
  <c r="A4285" i="3"/>
  <c r="A4284" i="3"/>
  <c r="A4286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6" i="3"/>
  <c r="A4265" i="3"/>
  <c r="A4267" i="3"/>
  <c r="A4264" i="3"/>
  <c r="A4263" i="3"/>
  <c r="A4262" i="3"/>
  <c r="A4261" i="3"/>
  <c r="A4260" i="3"/>
  <c r="A4259" i="3"/>
  <c r="A4258" i="3"/>
  <c r="A4256" i="3"/>
  <c r="A4257" i="3"/>
  <c r="A4255" i="3"/>
  <c r="A4254" i="3"/>
  <c r="A4253" i="3"/>
  <c r="A4252" i="3"/>
  <c r="A4251" i="3"/>
  <c r="A4250" i="3"/>
  <c r="A4249" i="3"/>
  <c r="A4247" i="3"/>
  <c r="A4248" i="3"/>
  <c r="A4244" i="3"/>
  <c r="A4243" i="3"/>
  <c r="A4245" i="3"/>
  <c r="A4246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0" i="3"/>
  <c r="A4202" i="3"/>
  <c r="A4201" i="3"/>
  <c r="A4203" i="3"/>
  <c r="A4199" i="3"/>
  <c r="A4198" i="3"/>
  <c r="A4197" i="3"/>
  <c r="A4196" i="3"/>
  <c r="A4195" i="3"/>
  <c r="A4194" i="3"/>
  <c r="A4193" i="3"/>
  <c r="A4191" i="3"/>
  <c r="A4192" i="3"/>
  <c r="A4190" i="3"/>
  <c r="A4189" i="3"/>
  <c r="A4188" i="3"/>
  <c r="A4186" i="3"/>
  <c r="A4187" i="3"/>
  <c r="A4185" i="3"/>
  <c r="A4184" i="3"/>
  <c r="A4183" i="3"/>
  <c r="A4182" i="3"/>
  <c r="A4181" i="3"/>
  <c r="A4180" i="3"/>
  <c r="A4179" i="3"/>
  <c r="A4178" i="3"/>
  <c r="A4177" i="3"/>
  <c r="A4176" i="3"/>
  <c r="A4175" i="3"/>
  <c r="A4173" i="3"/>
  <c r="A4174" i="3"/>
  <c r="A4170" i="3"/>
  <c r="A4172" i="3"/>
  <c r="A4171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6" i="3"/>
  <c r="A4157" i="3"/>
  <c r="A4155" i="3"/>
  <c r="A4152" i="3"/>
  <c r="A4151" i="3"/>
  <c r="A4153" i="3"/>
  <c r="A4154" i="3"/>
  <c r="A4150" i="3"/>
  <c r="A4149" i="3"/>
  <c r="A4148" i="3"/>
  <c r="A4147" i="3"/>
  <c r="A4146" i="3"/>
  <c r="A4144" i="3"/>
  <c r="A4145" i="3"/>
  <c r="A4143" i="3"/>
  <c r="A4142" i="3"/>
  <c r="A4141" i="3"/>
  <c r="A4140" i="3"/>
  <c r="A4139" i="3"/>
  <c r="A4137" i="3"/>
  <c r="A4138" i="3"/>
  <c r="A4136" i="3"/>
  <c r="A4135" i="3"/>
  <c r="A4132" i="3"/>
  <c r="A4134" i="3"/>
  <c r="A4133" i="3"/>
  <c r="A4129" i="3"/>
  <c r="A4128" i="3"/>
  <c r="A4131" i="3"/>
  <c r="A4130" i="3"/>
  <c r="A4127" i="3"/>
  <c r="A4126" i="3"/>
  <c r="A4125" i="3"/>
  <c r="A4123" i="3"/>
  <c r="A4124" i="3"/>
  <c r="A4122" i="3"/>
  <c r="A4120" i="3"/>
  <c r="A4121" i="3"/>
  <c r="A4118" i="3"/>
  <c r="A4119" i="3"/>
  <c r="A4116" i="3"/>
  <c r="A4117" i="3"/>
  <c r="A4114" i="3"/>
  <c r="A4115" i="3"/>
  <c r="A4112" i="3"/>
  <c r="A4111" i="3"/>
  <c r="A4113" i="3"/>
  <c r="A4110" i="3"/>
  <c r="A4109" i="3"/>
  <c r="A4107" i="3"/>
  <c r="A4108" i="3"/>
  <c r="A4106" i="3"/>
  <c r="A4105" i="3"/>
  <c r="A4104" i="3"/>
  <c r="A4103" i="3"/>
  <c r="A4102" i="3"/>
  <c r="A4101" i="3"/>
  <c r="A4100" i="3"/>
  <c r="A4099" i="3"/>
  <c r="A4098" i="3"/>
  <c r="A4097" i="3"/>
  <c r="A4095" i="3"/>
  <c r="A4096" i="3"/>
  <c r="A4093" i="3"/>
  <c r="A4094" i="3"/>
  <c r="A4092" i="3"/>
  <c r="A4091" i="3"/>
  <c r="A4090" i="3"/>
  <c r="A4088" i="3"/>
  <c r="A4087" i="3"/>
  <c r="A4089" i="3"/>
  <c r="A4085" i="3"/>
  <c r="A4086" i="3"/>
  <c r="A4082" i="3"/>
  <c r="A4083" i="3"/>
  <c r="A4084" i="3"/>
  <c r="A4079" i="3"/>
  <c r="A4080" i="3"/>
  <c r="A4081" i="3"/>
  <c r="A4077" i="3"/>
  <c r="A4078" i="3"/>
  <c r="A4075" i="3"/>
  <c r="A4074" i="3"/>
  <c r="A4076" i="3"/>
  <c r="A4073" i="3"/>
  <c r="A4072" i="3"/>
  <c r="A4071" i="3"/>
  <c r="A4070" i="3"/>
  <c r="A4069" i="3"/>
  <c r="A4068" i="3"/>
  <c r="A4067" i="3"/>
  <c r="A4065" i="3"/>
  <c r="A4066" i="3"/>
  <c r="A4063" i="3"/>
  <c r="A4062" i="3"/>
  <c r="A4061" i="3"/>
  <c r="A4064" i="3"/>
  <c r="A4060" i="3"/>
  <c r="A4059" i="3"/>
  <c r="A4058" i="3"/>
  <c r="A4057" i="3"/>
  <c r="A4056" i="3"/>
  <c r="A4055" i="3"/>
  <c r="A4054" i="3"/>
  <c r="A4053" i="3"/>
  <c r="A4051" i="3"/>
  <c r="A4052" i="3"/>
  <c r="A4050" i="3"/>
  <c r="A4049" i="3"/>
  <c r="A4045" i="3"/>
  <c r="A4046" i="3"/>
  <c r="A4047" i="3"/>
  <c r="A4048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5" i="3"/>
  <c r="A4024" i="3"/>
  <c r="A4026" i="3"/>
  <c r="A4022" i="3"/>
  <c r="A4023" i="3"/>
  <c r="A4021" i="3"/>
  <c r="A4020" i="3"/>
  <c r="A4018" i="3"/>
  <c r="A4019" i="3"/>
  <c r="A4015" i="3"/>
  <c r="A4014" i="3"/>
  <c r="A4013" i="3"/>
  <c r="A4017" i="3"/>
  <c r="A4016" i="3"/>
  <c r="A4012" i="3"/>
  <c r="A4011" i="3"/>
  <c r="A4010" i="3"/>
  <c r="A4009" i="3"/>
  <c r="A4008" i="3"/>
  <c r="A4007" i="3"/>
  <c r="A4006" i="3"/>
  <c r="A4005" i="3"/>
  <c r="A4004" i="3"/>
  <c r="A4003" i="3"/>
  <c r="A4000" i="3"/>
  <c r="A4002" i="3"/>
  <c r="A4001" i="3"/>
  <c r="A3999" i="3"/>
  <c r="A3998" i="3"/>
  <c r="A3997" i="3"/>
  <c r="A3996" i="3"/>
  <c r="A3995" i="3"/>
  <c r="A3994" i="3"/>
  <c r="A3992" i="3"/>
  <c r="A3993" i="3"/>
  <c r="A3991" i="3"/>
  <c r="A3990" i="3"/>
  <c r="A3989" i="3"/>
  <c r="A3988" i="3"/>
  <c r="A3987" i="3"/>
  <c r="A3986" i="3"/>
  <c r="A3985" i="3"/>
  <c r="A3984" i="3"/>
  <c r="A3983" i="3"/>
  <c r="A3981" i="3"/>
  <c r="A3982" i="3"/>
  <c r="A3979" i="3"/>
  <c r="A3980" i="3"/>
  <c r="A3978" i="3"/>
  <c r="A3977" i="3"/>
  <c r="A3976" i="3"/>
  <c r="A3975" i="3"/>
  <c r="A3974" i="3"/>
  <c r="A3973" i="3"/>
  <c r="A3972" i="3"/>
  <c r="A3971" i="3"/>
  <c r="A3970" i="3"/>
  <c r="A3969" i="3"/>
  <c r="A3968" i="3"/>
  <c r="A3966" i="3"/>
  <c r="A3967" i="3"/>
  <c r="A3965" i="3"/>
  <c r="A3964" i="3"/>
  <c r="A3963" i="3"/>
  <c r="A3962" i="3"/>
  <c r="A3961" i="3"/>
  <c r="A3960" i="3"/>
  <c r="A3959" i="3"/>
  <c r="A3957" i="3"/>
  <c r="A3958" i="3"/>
  <c r="A3956" i="3"/>
  <c r="A3955" i="3"/>
  <c r="A3954" i="3"/>
  <c r="A3953" i="3"/>
  <c r="A3952" i="3"/>
  <c r="A3950" i="3"/>
  <c r="A3951" i="3"/>
  <c r="A3948" i="3"/>
  <c r="A3949" i="3"/>
  <c r="A3947" i="3"/>
  <c r="A3946" i="3"/>
  <c r="A3944" i="3"/>
  <c r="A3945" i="3"/>
  <c r="A3943" i="3"/>
  <c r="A3942" i="3"/>
  <c r="A3941" i="3"/>
  <c r="A3940" i="3"/>
  <c r="A3939" i="3"/>
  <c r="A3938" i="3"/>
  <c r="A3936" i="3"/>
  <c r="A3937" i="3"/>
  <c r="A3931" i="3"/>
  <c r="A3933" i="3"/>
  <c r="A3932" i="3"/>
  <c r="A3935" i="3"/>
  <c r="A3934" i="3"/>
  <c r="A3929" i="3"/>
  <c r="A3930" i="3"/>
  <c r="A3928" i="3"/>
  <c r="A3927" i="3"/>
  <c r="A3926" i="3"/>
  <c r="A3925" i="3"/>
  <c r="A3924" i="3"/>
  <c r="A3923" i="3"/>
  <c r="A3922" i="3"/>
  <c r="A3920" i="3"/>
  <c r="A3921" i="3"/>
  <c r="A3919" i="3"/>
  <c r="A3916" i="3"/>
  <c r="A3917" i="3"/>
  <c r="A3918" i="3"/>
  <c r="A3915" i="3"/>
  <c r="A3914" i="3"/>
  <c r="A3913" i="3"/>
  <c r="A3912" i="3"/>
  <c r="A3911" i="3"/>
  <c r="A3910" i="3"/>
  <c r="A3908" i="3"/>
  <c r="A3909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3" i="3"/>
  <c r="A3894" i="3"/>
  <c r="A3892" i="3"/>
  <c r="A3890" i="3"/>
  <c r="A3891" i="3"/>
  <c r="A3889" i="3"/>
  <c r="A3888" i="3"/>
  <c r="A3886" i="3"/>
  <c r="A3885" i="3"/>
  <c r="A3887" i="3"/>
  <c r="A3883" i="3"/>
  <c r="A3884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5" i="3"/>
  <c r="A3864" i="3"/>
  <c r="A3866" i="3"/>
  <c r="A3863" i="3"/>
  <c r="A3862" i="3"/>
  <c r="A3861" i="3"/>
  <c r="A3860" i="3"/>
  <c r="A3859" i="3"/>
  <c r="A3858" i="3"/>
  <c r="A3857" i="3"/>
  <c r="A3856" i="3"/>
  <c r="A3855" i="3"/>
  <c r="A3854" i="3"/>
  <c r="A3852" i="3"/>
  <c r="A3853" i="3"/>
  <c r="A3851" i="3"/>
  <c r="A3850" i="3"/>
  <c r="A3848" i="3"/>
  <c r="A3849" i="3"/>
  <c r="A3847" i="3"/>
  <c r="A3846" i="3"/>
  <c r="A3845" i="3"/>
  <c r="A3844" i="3"/>
  <c r="A3842" i="3"/>
  <c r="A3843" i="3"/>
  <c r="A3841" i="3"/>
  <c r="A3840" i="3"/>
  <c r="A3839" i="3"/>
  <c r="A3838" i="3"/>
  <c r="A3834" i="3"/>
  <c r="A3836" i="3"/>
  <c r="A3835" i="3"/>
  <c r="A3837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7" i="3"/>
  <c r="A3808" i="3"/>
  <c r="A3806" i="3"/>
  <c r="A3805" i="3"/>
  <c r="A3803" i="3"/>
  <c r="A3804" i="3"/>
  <c r="A3800" i="3"/>
  <c r="A3801" i="3"/>
  <c r="A3799" i="3"/>
  <c r="A3798" i="3"/>
  <c r="A3802" i="3"/>
  <c r="A3797" i="3"/>
  <c r="A3796" i="3"/>
  <c r="A3795" i="3"/>
  <c r="A3794" i="3"/>
  <c r="A3793" i="3"/>
  <c r="A3791" i="3"/>
  <c r="A3792" i="3"/>
  <c r="A3790" i="3"/>
  <c r="A3789" i="3"/>
  <c r="A3788" i="3"/>
  <c r="A3785" i="3"/>
  <c r="A3786" i="3"/>
  <c r="A3787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3" i="3"/>
  <c r="A3754" i="3"/>
  <c r="A3750" i="3"/>
  <c r="A3752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5" i="3"/>
  <c r="A3726" i="3"/>
  <c r="A3724" i="3"/>
  <c r="A3723" i="3"/>
  <c r="A3722" i="3"/>
  <c r="A3720" i="3"/>
  <c r="A3721" i="3"/>
  <c r="A3719" i="3"/>
  <c r="A3718" i="3"/>
  <c r="A3717" i="3"/>
  <c r="A3716" i="3"/>
  <c r="A3715" i="3"/>
  <c r="A3714" i="3"/>
  <c r="A3713" i="3"/>
  <c r="A3712" i="3"/>
  <c r="A3711" i="3"/>
  <c r="A3710" i="3"/>
  <c r="A3708" i="3"/>
  <c r="A3709" i="3"/>
  <c r="A3707" i="3"/>
  <c r="A3706" i="3"/>
  <c r="A3705" i="3"/>
  <c r="A3704" i="3"/>
  <c r="A3702" i="3"/>
  <c r="A3703" i="3"/>
  <c r="A3700" i="3"/>
  <c r="A3701" i="3"/>
  <c r="A3699" i="3"/>
  <c r="A3698" i="3"/>
  <c r="A3697" i="3"/>
  <c r="A3695" i="3"/>
  <c r="A3696" i="3"/>
  <c r="A3694" i="3"/>
  <c r="A3691" i="3"/>
  <c r="A3693" i="3"/>
  <c r="A3692" i="3"/>
  <c r="A3690" i="3"/>
  <c r="A3689" i="3"/>
  <c r="A3688" i="3"/>
  <c r="A3687" i="3"/>
  <c r="A3686" i="3"/>
  <c r="A3685" i="3"/>
  <c r="A3683" i="3"/>
  <c r="A3684" i="3"/>
  <c r="A3681" i="3"/>
  <c r="A3682" i="3"/>
  <c r="A3679" i="3"/>
  <c r="A3680" i="3"/>
  <c r="A3677" i="3"/>
  <c r="A3678" i="3"/>
  <c r="A3676" i="3"/>
  <c r="A3675" i="3"/>
  <c r="A3674" i="3"/>
  <c r="A3673" i="3"/>
  <c r="A3672" i="3"/>
  <c r="A3670" i="3"/>
  <c r="A3671" i="3"/>
  <c r="A3669" i="3"/>
  <c r="A3668" i="3"/>
  <c r="A3666" i="3"/>
  <c r="A3667" i="3"/>
  <c r="A3665" i="3"/>
  <c r="A3664" i="3"/>
  <c r="A3662" i="3"/>
  <c r="A3663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39" i="3"/>
  <c r="A3641" i="3"/>
  <c r="A3640" i="3"/>
  <c r="A3638" i="3"/>
  <c r="A3637" i="3"/>
  <c r="A3636" i="3"/>
  <c r="A3634" i="3"/>
  <c r="A3633" i="3"/>
  <c r="A3635" i="3"/>
  <c r="A3632" i="3"/>
  <c r="A3631" i="3"/>
  <c r="A3630" i="3"/>
  <c r="A3629" i="3"/>
  <c r="A3628" i="3"/>
  <c r="A3626" i="3"/>
  <c r="A3627" i="3"/>
  <c r="A3625" i="3"/>
  <c r="A3624" i="3"/>
  <c r="A3623" i="3"/>
  <c r="A3622" i="3"/>
  <c r="A3621" i="3"/>
  <c r="A3620" i="3"/>
  <c r="A3619" i="3"/>
  <c r="A3618" i="3"/>
  <c r="A3616" i="3"/>
  <c r="A3617" i="3"/>
  <c r="A3615" i="3"/>
  <c r="A3613" i="3"/>
  <c r="A3614" i="3"/>
  <c r="A3612" i="3"/>
  <c r="A3611" i="3"/>
  <c r="A3608" i="3"/>
  <c r="A3610" i="3"/>
  <c r="A3609" i="3"/>
  <c r="A3607" i="3"/>
  <c r="A3606" i="3"/>
  <c r="A3605" i="3"/>
  <c r="A3604" i="3"/>
  <c r="A3603" i="3"/>
  <c r="A3601" i="3"/>
  <c r="A3602" i="3"/>
  <c r="A3600" i="3"/>
  <c r="A3599" i="3"/>
  <c r="A3598" i="3"/>
  <c r="A3597" i="3"/>
  <c r="A3596" i="3"/>
  <c r="A3595" i="3"/>
  <c r="A3592" i="3"/>
  <c r="A3593" i="3"/>
  <c r="A3594" i="3"/>
  <c r="A3591" i="3"/>
  <c r="A3590" i="3"/>
  <c r="A3589" i="3"/>
  <c r="A3587" i="3"/>
  <c r="A3588" i="3"/>
  <c r="A3585" i="3"/>
  <c r="A3586" i="3"/>
  <c r="A3583" i="3"/>
  <c r="A3584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6" i="3"/>
  <c r="A3567" i="3"/>
  <c r="A3565" i="3"/>
  <c r="A3564" i="3"/>
  <c r="A3563" i="3"/>
  <c r="A3560" i="3"/>
  <c r="A3561" i="3"/>
  <c r="A3562" i="3"/>
  <c r="A3559" i="3"/>
  <c r="A3558" i="3"/>
  <c r="A3557" i="3"/>
  <c r="A3556" i="3"/>
  <c r="A3555" i="3"/>
  <c r="A3554" i="3"/>
  <c r="A3551" i="3"/>
  <c r="A3552" i="3"/>
  <c r="A3553" i="3"/>
  <c r="A3549" i="3"/>
  <c r="A3550" i="3"/>
  <c r="A3548" i="3"/>
  <c r="A3547" i="3"/>
  <c r="A3545" i="3"/>
  <c r="A3543" i="3"/>
  <c r="A3546" i="3"/>
  <c r="A3544" i="3"/>
  <c r="A3542" i="3"/>
  <c r="A3540" i="3"/>
  <c r="A3541" i="3"/>
  <c r="A3539" i="3"/>
  <c r="A3538" i="3"/>
  <c r="A3537" i="3"/>
  <c r="A3535" i="3"/>
  <c r="A3536" i="3"/>
  <c r="A3533" i="3"/>
  <c r="A3534" i="3"/>
  <c r="A3531" i="3"/>
  <c r="A3532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2" i="3"/>
  <c r="A3513" i="3"/>
  <c r="A3511" i="3"/>
  <c r="A3510" i="3"/>
  <c r="A3509" i="3"/>
  <c r="A3508" i="3"/>
  <c r="A3507" i="3"/>
  <c r="A3506" i="3"/>
  <c r="A3504" i="3"/>
  <c r="A3505" i="3"/>
  <c r="A3503" i="3"/>
  <c r="A3502" i="3"/>
  <c r="A3501" i="3"/>
  <c r="A3500" i="3"/>
  <c r="A3497" i="3"/>
  <c r="A3499" i="3"/>
  <c r="A3498" i="3"/>
  <c r="A3494" i="3"/>
  <c r="A3496" i="3"/>
  <c r="A3495" i="3"/>
  <c r="A3492" i="3"/>
  <c r="A3493" i="3"/>
  <c r="A3491" i="3"/>
  <c r="A3490" i="3"/>
  <c r="A3489" i="3"/>
  <c r="A3487" i="3"/>
  <c r="A3488" i="3"/>
  <c r="A3486" i="3"/>
  <c r="A3485" i="3"/>
  <c r="A3484" i="3"/>
  <c r="A3483" i="3"/>
  <c r="A3482" i="3"/>
  <c r="A3481" i="3"/>
  <c r="A3479" i="3"/>
  <c r="A3480" i="3"/>
  <c r="A3478" i="3"/>
  <c r="A3476" i="3"/>
  <c r="A3477" i="3"/>
  <c r="A3475" i="3"/>
  <c r="A3474" i="3"/>
  <c r="A3473" i="3"/>
  <c r="A3472" i="3"/>
  <c r="A3471" i="3"/>
  <c r="A3470" i="3"/>
  <c r="A3468" i="3"/>
  <c r="A3469" i="3"/>
  <c r="A3467" i="3"/>
  <c r="A3466" i="3"/>
  <c r="A3465" i="3"/>
  <c r="A3464" i="3"/>
  <c r="A3462" i="3"/>
  <c r="A3463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8" i="3"/>
  <c r="A3417" i="3"/>
  <c r="A3419" i="3"/>
  <c r="A3415" i="3"/>
  <c r="A3416" i="3"/>
  <c r="A3413" i="3"/>
  <c r="A3414" i="3"/>
  <c r="A3412" i="3"/>
  <c r="A3411" i="3"/>
  <c r="A3410" i="3"/>
  <c r="A3408" i="3"/>
  <c r="A3409" i="3"/>
  <c r="A3407" i="3"/>
  <c r="A3406" i="3"/>
  <c r="A3405" i="3"/>
  <c r="A3402" i="3"/>
  <c r="A3403" i="3"/>
  <c r="A3404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5" i="3"/>
  <c r="A3386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69" i="3"/>
  <c r="A3367" i="3"/>
  <c r="A3368" i="3"/>
  <c r="A3370" i="3"/>
  <c r="A3366" i="3"/>
  <c r="A3365" i="3"/>
  <c r="A3364" i="3"/>
  <c r="A3362" i="3"/>
  <c r="A3363" i="3"/>
  <c r="A3361" i="3"/>
  <c r="A3360" i="3"/>
  <c r="A3359" i="3"/>
  <c r="A3358" i="3"/>
  <c r="A3357" i="3"/>
  <c r="A3356" i="3"/>
  <c r="A3355" i="3"/>
  <c r="A3354" i="3"/>
  <c r="A3353" i="3"/>
  <c r="A3352" i="3"/>
  <c r="A3350" i="3"/>
  <c r="A3351" i="3"/>
  <c r="A3349" i="3"/>
  <c r="A3343" i="3"/>
  <c r="A3346" i="3"/>
  <c r="A3348" i="3"/>
  <c r="A3344" i="3"/>
  <c r="A3345" i="3"/>
  <c r="A3347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7" i="3"/>
  <c r="A3328" i="3"/>
  <c r="A3325" i="3"/>
  <c r="A3324" i="3"/>
  <c r="A3326" i="3"/>
  <c r="A3323" i="3"/>
  <c r="A3322" i="3"/>
  <c r="A3321" i="3"/>
  <c r="A3320" i="3"/>
  <c r="A3317" i="3"/>
  <c r="A3319" i="3"/>
  <c r="A3318" i="3"/>
  <c r="A3316" i="3"/>
  <c r="A3315" i="3"/>
  <c r="A3313" i="3"/>
  <c r="A3314" i="3"/>
  <c r="A3312" i="3"/>
  <c r="A3311" i="3"/>
  <c r="A3309" i="3"/>
  <c r="A3310" i="3"/>
  <c r="A3308" i="3"/>
  <c r="A3307" i="3"/>
  <c r="A3306" i="3"/>
  <c r="A3305" i="3"/>
  <c r="A3303" i="3"/>
  <c r="A3304" i="3"/>
  <c r="A3301" i="3"/>
  <c r="A3300" i="3"/>
  <c r="A3302" i="3"/>
  <c r="A3299" i="3"/>
  <c r="A3298" i="3"/>
  <c r="A3297" i="3"/>
  <c r="A3296" i="3"/>
  <c r="A3295" i="3"/>
  <c r="A3293" i="3"/>
  <c r="A3294" i="3"/>
  <c r="A3292" i="3"/>
  <c r="A3290" i="3"/>
  <c r="A3291" i="3"/>
  <c r="A3289" i="3"/>
  <c r="A3288" i="3"/>
  <c r="A3287" i="3"/>
  <c r="A3286" i="3"/>
  <c r="A3285" i="3"/>
  <c r="A3284" i="3"/>
  <c r="A3283" i="3"/>
  <c r="A3282" i="3"/>
  <c r="A3280" i="3"/>
  <c r="A3278" i="3"/>
  <c r="A3279" i="3"/>
  <c r="A3281" i="3"/>
  <c r="A3276" i="3"/>
  <c r="A3275" i="3"/>
  <c r="A3277" i="3"/>
  <c r="A3273" i="3"/>
  <c r="A3274" i="3"/>
  <c r="A3272" i="3"/>
  <c r="A3271" i="3"/>
  <c r="A3270" i="3"/>
  <c r="A3269" i="3"/>
  <c r="A3267" i="3"/>
  <c r="A3268" i="3"/>
  <c r="A3265" i="3"/>
  <c r="A3266" i="3"/>
  <c r="A3262" i="3"/>
  <c r="A3261" i="3"/>
  <c r="A3263" i="3"/>
  <c r="A3264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3" i="3"/>
  <c r="A3224" i="3"/>
  <c r="A3222" i="3"/>
  <c r="A3221" i="3"/>
  <c r="A3220" i="3"/>
  <c r="A3219" i="3"/>
  <c r="A3218" i="3"/>
  <c r="A3217" i="3"/>
  <c r="A3216" i="3"/>
  <c r="A3213" i="3"/>
  <c r="A3214" i="3"/>
  <c r="A3212" i="3"/>
  <c r="A3215" i="3"/>
  <c r="A3211" i="3"/>
  <c r="A3209" i="3"/>
  <c r="A3207" i="3"/>
  <c r="A3208" i="3"/>
  <c r="A3210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7" i="3"/>
  <c r="A3188" i="3"/>
  <c r="A3184" i="3"/>
  <c r="A3186" i="3"/>
  <c r="A3185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7" i="3"/>
  <c r="A3158" i="3"/>
  <c r="A3156" i="3"/>
  <c r="A3154" i="3"/>
  <c r="A3155" i="3"/>
  <c r="A3153" i="3"/>
  <c r="A3152" i="3"/>
  <c r="A3151" i="3"/>
  <c r="A3150" i="3"/>
  <c r="A3149" i="3"/>
  <c r="A3148" i="3"/>
  <c r="A3145" i="3"/>
  <c r="A3146" i="3"/>
  <c r="A3147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1" i="3"/>
  <c r="A3120" i="3"/>
  <c r="A3122" i="3"/>
  <c r="A3119" i="3"/>
  <c r="A3118" i="3"/>
  <c r="A3117" i="3"/>
  <c r="A3079" i="3"/>
  <c r="A3055" i="3"/>
  <c r="A3052" i="3"/>
  <c r="A3026" i="3"/>
  <c r="A3028" i="3"/>
  <c r="A3023" i="3"/>
  <c r="A3024" i="3"/>
  <c r="A3021" i="3"/>
  <c r="A3018" i="3"/>
  <c r="A3116" i="3"/>
  <c r="A3115" i="3"/>
  <c r="A3114" i="3"/>
  <c r="A3113" i="3"/>
  <c r="A3112" i="3"/>
  <c r="A3111" i="3"/>
  <c r="A3109" i="3"/>
  <c r="A3110" i="3"/>
  <c r="A3108" i="3"/>
  <c r="A3107" i="3"/>
  <c r="A3106" i="3"/>
  <c r="A3105" i="3"/>
  <c r="A3104" i="3"/>
  <c r="A3102" i="3"/>
  <c r="A3103" i="3"/>
  <c r="A3101" i="3"/>
  <c r="A3100" i="3"/>
  <c r="A3099" i="3"/>
  <c r="A3098" i="3"/>
  <c r="A3097" i="3"/>
  <c r="A3096" i="3"/>
  <c r="A3095" i="3"/>
  <c r="A3094" i="3"/>
  <c r="A3092" i="3"/>
  <c r="A3091" i="3"/>
  <c r="A3090" i="3"/>
  <c r="A3093" i="3"/>
  <c r="A3089" i="3"/>
  <c r="A3086" i="3"/>
  <c r="A3088" i="3"/>
  <c r="A3087" i="3"/>
  <c r="A3085" i="3"/>
  <c r="A3084" i="3"/>
  <c r="A3082" i="3"/>
  <c r="A3083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3" i="3"/>
  <c r="A3054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9" i="3"/>
  <c r="A3027" i="3"/>
  <c r="A3030" i="3"/>
  <c r="A3025" i="3"/>
  <c r="A3022" i="3"/>
  <c r="A3020" i="3"/>
  <c r="A3019" i="3"/>
  <c r="A3017" i="3"/>
  <c r="A3016" i="3"/>
  <c r="A3015" i="3"/>
  <c r="A3014" i="3"/>
  <c r="A3011" i="3"/>
  <c r="A3012" i="3"/>
  <c r="A3013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6" i="3"/>
  <c r="A2977" i="3"/>
  <c r="A2975" i="3"/>
  <c r="A2974" i="3"/>
  <c r="A2973" i="3"/>
  <c r="A2972" i="3"/>
  <c r="A2970" i="3"/>
  <c r="A2971" i="3"/>
  <c r="A2969" i="3"/>
  <c r="A2968" i="3"/>
  <c r="A2967" i="3"/>
  <c r="A2966" i="3"/>
  <c r="A2965" i="3"/>
  <c r="A2964" i="3"/>
  <c r="A2963" i="3"/>
  <c r="A2962" i="3"/>
  <c r="A2959" i="3"/>
  <c r="A2960" i="3"/>
  <c r="A2958" i="3"/>
  <c r="A2961" i="3"/>
  <c r="A2954" i="3"/>
  <c r="A2957" i="3"/>
  <c r="A2956" i="3"/>
  <c r="A2955" i="3"/>
  <c r="A2953" i="3"/>
  <c r="A2952" i="3"/>
  <c r="A2950" i="3"/>
  <c r="A2951" i="3"/>
  <c r="A2949" i="3"/>
  <c r="A2948" i="3"/>
  <c r="A2947" i="3"/>
  <c r="A2946" i="3"/>
  <c r="A2944" i="3"/>
  <c r="A2945" i="3"/>
  <c r="A2942" i="3"/>
  <c r="A2943" i="3"/>
  <c r="A2941" i="3"/>
  <c r="A2940" i="3"/>
  <c r="A2939" i="3"/>
  <c r="A2938" i="3"/>
  <c r="A2937" i="3"/>
  <c r="A2936" i="3"/>
  <c r="A2935" i="3"/>
  <c r="A2934" i="3"/>
  <c r="A2932" i="3"/>
  <c r="A2933" i="3"/>
  <c r="A2931" i="3"/>
  <c r="A2930" i="3"/>
  <c r="A2929" i="3"/>
  <c r="A2928" i="3"/>
  <c r="A2927" i="3"/>
  <c r="A2926" i="3"/>
  <c r="A2925" i="3"/>
  <c r="A2924" i="3"/>
  <c r="A2921" i="3"/>
  <c r="A2922" i="3"/>
  <c r="A2923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897" i="3"/>
  <c r="A2896" i="3"/>
  <c r="A2899" i="3"/>
  <c r="A2898" i="3"/>
  <c r="A2900" i="3"/>
  <c r="A2895" i="3"/>
  <c r="A2894" i="3"/>
  <c r="A2893" i="3"/>
  <c r="A2892" i="3"/>
  <c r="A2891" i="3"/>
  <c r="A2889" i="3"/>
  <c r="A2890" i="3"/>
  <c r="A2888" i="3"/>
  <c r="A2887" i="3"/>
  <c r="A2886" i="3"/>
  <c r="A2883" i="3"/>
  <c r="A2884" i="3"/>
  <c r="A2885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0" i="3"/>
  <c r="A2861" i="3"/>
  <c r="A2859" i="3"/>
  <c r="A2858" i="3"/>
  <c r="A2857" i="3"/>
  <c r="A2856" i="3"/>
  <c r="A2855" i="3"/>
  <c r="A2854" i="3"/>
  <c r="A2853" i="3"/>
  <c r="A2852" i="3"/>
  <c r="A2851" i="3"/>
  <c r="A2850" i="3"/>
  <c r="A2849" i="3"/>
  <c r="A2847" i="3"/>
  <c r="A2848" i="3"/>
  <c r="A2846" i="3"/>
  <c r="A2845" i="3"/>
  <c r="A2844" i="3"/>
  <c r="A2843" i="3"/>
  <c r="A2842" i="3"/>
  <c r="A2841" i="3"/>
  <c r="A2840" i="3"/>
  <c r="A2838" i="3"/>
  <c r="A2839" i="3"/>
  <c r="A2831" i="3"/>
  <c r="A2833" i="3"/>
  <c r="A2832" i="3"/>
  <c r="A2835" i="3"/>
  <c r="A2837" i="3"/>
  <c r="A2836" i="3"/>
  <c r="A2834" i="3"/>
  <c r="A2830" i="3"/>
  <c r="A2827" i="3"/>
  <c r="A2826" i="3"/>
  <c r="A2828" i="3"/>
  <c r="A2829" i="3"/>
  <c r="A2825" i="3"/>
  <c r="A2824" i="3"/>
  <c r="A2823" i="3"/>
  <c r="A2822" i="3"/>
  <c r="A2821" i="3"/>
  <c r="A2820" i="3"/>
  <c r="A2818" i="3"/>
  <c r="A2819" i="3"/>
  <c r="A2816" i="3"/>
  <c r="A2817" i="3"/>
  <c r="A2814" i="3"/>
  <c r="A2815" i="3"/>
  <c r="A2812" i="3"/>
  <c r="A2810" i="3"/>
  <c r="A2813" i="3"/>
  <c r="A2811" i="3"/>
  <c r="A2809" i="3"/>
  <c r="A2808" i="3"/>
  <c r="A2806" i="3"/>
  <c r="A2807" i="3"/>
  <c r="A2804" i="3"/>
  <c r="A2803" i="3"/>
  <c r="A2805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7" i="3"/>
  <c r="A2778" i="3"/>
  <c r="A2776" i="3"/>
  <c r="A2775" i="3"/>
  <c r="A2774" i="3"/>
  <c r="A2772" i="3"/>
  <c r="A2773" i="3"/>
  <c r="A2771" i="3"/>
  <c r="A2770" i="3"/>
  <c r="A2767" i="3"/>
  <c r="A2768" i="3"/>
  <c r="A2769" i="3"/>
  <c r="A2765" i="3"/>
  <c r="A2762" i="3"/>
  <c r="A2764" i="3"/>
  <c r="A2766" i="3"/>
  <c r="A2763" i="3"/>
  <c r="A2760" i="3"/>
  <c r="A2761" i="3"/>
  <c r="A2759" i="3"/>
  <c r="A2758" i="3"/>
  <c r="A2757" i="3"/>
  <c r="A2756" i="3"/>
  <c r="A2755" i="3"/>
  <c r="A2753" i="3"/>
  <c r="A2754" i="3"/>
  <c r="A2752" i="3"/>
  <c r="A2751" i="3"/>
  <c r="A2750" i="3"/>
  <c r="A2747" i="3"/>
  <c r="A2748" i="3"/>
  <c r="A2749" i="3"/>
  <c r="A2746" i="3"/>
  <c r="A2745" i="3"/>
  <c r="A2744" i="3"/>
  <c r="A2743" i="3"/>
  <c r="A2742" i="3"/>
  <c r="A2741" i="3"/>
  <c r="A2740" i="3"/>
  <c r="A2739" i="3"/>
  <c r="A2738" i="3"/>
  <c r="A2737" i="3"/>
  <c r="A2736" i="3"/>
  <c r="A2734" i="3"/>
  <c r="A2735" i="3"/>
  <c r="A2733" i="3"/>
  <c r="A2732" i="3"/>
  <c r="A2731" i="3"/>
  <c r="A2730" i="3"/>
  <c r="A2729" i="3"/>
  <c r="A2728" i="3"/>
  <c r="A2727" i="3"/>
  <c r="A2726" i="3"/>
  <c r="A2725" i="3"/>
  <c r="A2724" i="3"/>
  <c r="A2721" i="3"/>
  <c r="A2723" i="3"/>
  <c r="A2722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0" i="3"/>
  <c r="A2701" i="3"/>
  <c r="A2702" i="3"/>
  <c r="A2694" i="3"/>
  <c r="A2695" i="3"/>
  <c r="A2697" i="3"/>
  <c r="A2699" i="3"/>
  <c r="A2696" i="3"/>
  <c r="A2698" i="3"/>
  <c r="A2693" i="3"/>
  <c r="A2691" i="3"/>
  <c r="A2692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3" i="3"/>
  <c r="A2674" i="3"/>
  <c r="A2671" i="3"/>
  <c r="A2672" i="3"/>
  <c r="A2670" i="3"/>
  <c r="A2669" i="3"/>
  <c r="A2667" i="3"/>
  <c r="A2668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8" i="3"/>
  <c r="A2639" i="3"/>
  <c r="A2637" i="3"/>
  <c r="A2636" i="3"/>
  <c r="A2635" i="3"/>
  <c r="A2634" i="3"/>
  <c r="A2633" i="3"/>
  <c r="A2632" i="3"/>
  <c r="A2631" i="3"/>
  <c r="A2629" i="3"/>
  <c r="A2630" i="3"/>
  <c r="A2628" i="3"/>
  <c r="A2627" i="3"/>
  <c r="A2624" i="3"/>
  <c r="A2625" i="3"/>
  <c r="A2626" i="3"/>
  <c r="A2623" i="3"/>
  <c r="A2622" i="3"/>
  <c r="A2621" i="3"/>
  <c r="A2620" i="3"/>
  <c r="A2618" i="3"/>
  <c r="A2619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599" i="3"/>
  <c r="A2601" i="3"/>
  <c r="A2600" i="3"/>
  <c r="A2598" i="3"/>
  <c r="A2597" i="3"/>
  <c r="A2596" i="3"/>
  <c r="A2595" i="3"/>
  <c r="A2594" i="3"/>
  <c r="A2593" i="3"/>
  <c r="A2591" i="3"/>
  <c r="A2592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1" i="3"/>
  <c r="A2562" i="3"/>
  <c r="A2560" i="3"/>
  <c r="A2558" i="3"/>
  <c r="A2559" i="3"/>
  <c r="A2556" i="3"/>
  <c r="A2557" i="3"/>
  <c r="A2555" i="3"/>
  <c r="A2554" i="3"/>
  <c r="A2553" i="3"/>
  <c r="A2552" i="3"/>
  <c r="A2550" i="3"/>
  <c r="A2551" i="3"/>
  <c r="A2549" i="3"/>
  <c r="A2548" i="3"/>
  <c r="A2545" i="3"/>
  <c r="A2547" i="3"/>
  <c r="A2546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29" i="3"/>
  <c r="A2530" i="3"/>
  <c r="A2528" i="3"/>
  <c r="A2527" i="3"/>
  <c r="A2526" i="3"/>
  <c r="A2525" i="3"/>
  <c r="A2524" i="3"/>
  <c r="A2523" i="3"/>
  <c r="A2522" i="3"/>
  <c r="A2521" i="3"/>
  <c r="A2518" i="3"/>
  <c r="A2517" i="3"/>
  <c r="A2519" i="3"/>
  <c r="A2520" i="3"/>
  <c r="A2514" i="3"/>
  <c r="A2516" i="3"/>
  <c r="A2515" i="3"/>
  <c r="A2513" i="3"/>
  <c r="A2512" i="3"/>
  <c r="A2511" i="3"/>
  <c r="A2510" i="3"/>
  <c r="A2509" i="3"/>
  <c r="A2508" i="3"/>
  <c r="A2507" i="3"/>
  <c r="A2506" i="3"/>
  <c r="A2505" i="3"/>
  <c r="A2502" i="3"/>
  <c r="A2503" i="3"/>
  <c r="A2504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79" i="3"/>
  <c r="A2480" i="3"/>
  <c r="A2482" i="3"/>
  <c r="A2481" i="3"/>
  <c r="A2478" i="3"/>
  <c r="A2477" i="3"/>
  <c r="A2476" i="3"/>
  <c r="A2475" i="3"/>
  <c r="A2474" i="3"/>
  <c r="A2472" i="3"/>
  <c r="A2473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49" i="3"/>
  <c r="A2450" i="3"/>
  <c r="A2451" i="3"/>
  <c r="A2452" i="3"/>
  <c r="A2446" i="3"/>
  <c r="A2447" i="3"/>
  <c r="A2448" i="3"/>
  <c r="A2445" i="3"/>
  <c r="A2444" i="3"/>
  <c r="A2443" i="3"/>
  <c r="A2442" i="3"/>
  <c r="A2441" i="3"/>
  <c r="A2440" i="3"/>
  <c r="A2439" i="3"/>
  <c r="A2438" i="3"/>
  <c r="A2435" i="3"/>
  <c r="A2437" i="3"/>
  <c r="A2436" i="3"/>
  <c r="A2434" i="3"/>
  <c r="A2432" i="3"/>
  <c r="A2433" i="3"/>
  <c r="A2431" i="3"/>
  <c r="A2430" i="3"/>
  <c r="A2428" i="3"/>
  <c r="A2429" i="3"/>
  <c r="A2426" i="3"/>
  <c r="A2427" i="3"/>
  <c r="A2424" i="3"/>
  <c r="A2425" i="3"/>
  <c r="A2423" i="3"/>
  <c r="A2422" i="3"/>
  <c r="A2421" i="3"/>
  <c r="A2420" i="3"/>
  <c r="A2419" i="3"/>
  <c r="A2418" i="3"/>
  <c r="A2417" i="3"/>
  <c r="A2415" i="3"/>
  <c r="A2416" i="3"/>
  <c r="A2414" i="3"/>
  <c r="A2413" i="3"/>
  <c r="A2412" i="3"/>
  <c r="A2411" i="3"/>
  <c r="A2410" i="3"/>
  <c r="A2409" i="3"/>
  <c r="A2408" i="3"/>
  <c r="A2407" i="3"/>
  <c r="A2406" i="3"/>
  <c r="A2405" i="3"/>
  <c r="A2403" i="3"/>
  <c r="A2404" i="3"/>
  <c r="A2402" i="3"/>
  <c r="A2401" i="3"/>
  <c r="A2400" i="3"/>
  <c r="A2399" i="3"/>
  <c r="A2398" i="3"/>
  <c r="A2397" i="3"/>
  <c r="A2396" i="3"/>
  <c r="A2394" i="3"/>
  <c r="A2395" i="3"/>
  <c r="A2392" i="3"/>
  <c r="A2393" i="3"/>
  <c r="A2391" i="3"/>
  <c r="A2390" i="3"/>
  <c r="A2389" i="3"/>
  <c r="A2388" i="3"/>
  <c r="A2387" i="3"/>
  <c r="A2386" i="3"/>
  <c r="A2385" i="3"/>
  <c r="A2384" i="3"/>
  <c r="A2383" i="3"/>
  <c r="A2380" i="3"/>
  <c r="A2381" i="3"/>
  <c r="A2382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4" i="3"/>
  <c r="A2356" i="3"/>
  <c r="A2355" i="3"/>
  <c r="A2353" i="3"/>
  <c r="A2352" i="3"/>
  <c r="A2351" i="3"/>
  <c r="A2350" i="3"/>
  <c r="A2349" i="3"/>
  <c r="A2347" i="3"/>
  <c r="A2348" i="3"/>
  <c r="A2346" i="3"/>
  <c r="A2345" i="3"/>
  <c r="A2344" i="3"/>
  <c r="A2342" i="3"/>
  <c r="A2343" i="3"/>
  <c r="A2341" i="3"/>
  <c r="A2340" i="3"/>
  <c r="A2339" i="3"/>
  <c r="A2338" i="3"/>
  <c r="A2336" i="3"/>
  <c r="A2337" i="3"/>
  <c r="A2335" i="3"/>
  <c r="A2334" i="3"/>
  <c r="A2333" i="3"/>
  <c r="A2332" i="3"/>
  <c r="A2331" i="3"/>
  <c r="A2328" i="3"/>
  <c r="A2324" i="3"/>
  <c r="A2325" i="3"/>
  <c r="A2330" i="3"/>
  <c r="A2327" i="3"/>
  <c r="A2329" i="3"/>
  <c r="A2326" i="3"/>
  <c r="A2322" i="3"/>
  <c r="A2320" i="3"/>
  <c r="A2321" i="3"/>
  <c r="A2323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6" i="3"/>
  <c r="A2307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89" i="3"/>
  <c r="A2290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3" i="3"/>
  <c r="A2274" i="3"/>
  <c r="A2275" i="3"/>
  <c r="A2272" i="3"/>
  <c r="A2271" i="3"/>
  <c r="A2268" i="3"/>
  <c r="A2269" i="3"/>
  <c r="A2267" i="3"/>
  <c r="A2270" i="3"/>
  <c r="A2265" i="3"/>
  <c r="A2264" i="3"/>
  <c r="A2266" i="3"/>
  <c r="A2263" i="3"/>
  <c r="A2262" i="3"/>
  <c r="A2261" i="3"/>
  <c r="A2260" i="3"/>
  <c r="A2259" i="3"/>
  <c r="A2258" i="3"/>
  <c r="A2256" i="3"/>
  <c r="A2257" i="3"/>
  <c r="A2255" i="3"/>
  <c r="A2254" i="3"/>
  <c r="A2253" i="3"/>
  <c r="A2252" i="3"/>
  <c r="A2251" i="3"/>
  <c r="A2248" i="3"/>
  <c r="A2249" i="3"/>
  <c r="A2250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5" i="3"/>
  <c r="A2224" i="3"/>
  <c r="A2226" i="3"/>
  <c r="A2223" i="3"/>
  <c r="A2222" i="3"/>
  <c r="A2221" i="3"/>
  <c r="A2220" i="3"/>
  <c r="A2217" i="3"/>
  <c r="A2218" i="3"/>
  <c r="A2219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3" i="3"/>
  <c r="A2204" i="3"/>
  <c r="A2202" i="3"/>
  <c r="A2201" i="3"/>
  <c r="A2200" i="3"/>
  <c r="A2198" i="3"/>
  <c r="A2199" i="3"/>
  <c r="A2197" i="3"/>
  <c r="A2196" i="3"/>
  <c r="A2195" i="3"/>
  <c r="A2194" i="3"/>
  <c r="A2193" i="3"/>
  <c r="A2192" i="3"/>
  <c r="A2191" i="3"/>
  <c r="A2189" i="3"/>
  <c r="A2190" i="3"/>
  <c r="A2188" i="3"/>
  <c r="A2185" i="3"/>
  <c r="A2186" i="3"/>
  <c r="A2187" i="3"/>
  <c r="A2184" i="3"/>
  <c r="A2182" i="3"/>
  <c r="A2183" i="3"/>
  <c r="A2181" i="3"/>
  <c r="A2180" i="3"/>
  <c r="A2179" i="3"/>
  <c r="A2178" i="3"/>
  <c r="A2176" i="3"/>
  <c r="A2177" i="3"/>
  <c r="A2174" i="3"/>
  <c r="A2175" i="3"/>
  <c r="A2173" i="3"/>
  <c r="A2171" i="3"/>
  <c r="A2170" i="3"/>
  <c r="A2168" i="3"/>
  <c r="A2172" i="3"/>
  <c r="A2169" i="3"/>
  <c r="A2167" i="3"/>
  <c r="A2166" i="3"/>
  <c r="A2165" i="3"/>
  <c r="A2164" i="3"/>
  <c r="A2163" i="3"/>
  <c r="A2162" i="3"/>
  <c r="A2161" i="3"/>
  <c r="A2159" i="3"/>
  <c r="A2160" i="3"/>
  <c r="A2158" i="3"/>
  <c r="A2157" i="3"/>
  <c r="A2156" i="3"/>
  <c r="A2155" i="3"/>
  <c r="A2154" i="3"/>
  <c r="A2153" i="3"/>
  <c r="A2152" i="3"/>
  <c r="A2151" i="3"/>
  <c r="A2150" i="3"/>
  <c r="A2148" i="3"/>
  <c r="A2149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2" i="3"/>
  <c r="A2133" i="3"/>
  <c r="A2131" i="3"/>
  <c r="A2130" i="3"/>
  <c r="A2129" i="3"/>
  <c r="A2127" i="3"/>
  <c r="A2128" i="3"/>
  <c r="A2125" i="3"/>
  <c r="A2126" i="3"/>
  <c r="A2124" i="3"/>
  <c r="A2122" i="3"/>
  <c r="A2123" i="3"/>
  <c r="A2121" i="3"/>
  <c r="A2120" i="3"/>
  <c r="A2119" i="3"/>
  <c r="A2118" i="3"/>
  <c r="A2117" i="3"/>
  <c r="A2116" i="3"/>
  <c r="A2115" i="3"/>
  <c r="A2114" i="3"/>
  <c r="A2111" i="3"/>
  <c r="A2112" i="3"/>
  <c r="A2113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7" i="3"/>
  <c r="A2098" i="3"/>
  <c r="A2096" i="3"/>
  <c r="A2095" i="3"/>
  <c r="A2094" i="3"/>
  <c r="A2091" i="3"/>
  <c r="A2093" i="3"/>
  <c r="A2092" i="3"/>
  <c r="A2090" i="3"/>
  <c r="A2087" i="3"/>
  <c r="A2089" i="3"/>
  <c r="A2088" i="3"/>
  <c r="A2085" i="3"/>
  <c r="A2086" i="3"/>
  <c r="A2084" i="3"/>
  <c r="A2016" i="3"/>
  <c r="A2082" i="3"/>
  <c r="A2083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8" i="3"/>
  <c r="A2069" i="3"/>
  <c r="A2067" i="3"/>
  <c r="A2065" i="3"/>
  <c r="A2066" i="3"/>
  <c r="A2064" i="3"/>
  <c r="A2063" i="3"/>
  <c r="A2061" i="3"/>
  <c r="A2062" i="3"/>
  <c r="A2060" i="3"/>
  <c r="A2059" i="3"/>
  <c r="A2058" i="3"/>
  <c r="A2057" i="3"/>
  <c r="A2056" i="3"/>
  <c r="A2055" i="3"/>
  <c r="A2054" i="3"/>
  <c r="A2053" i="3"/>
  <c r="A2051" i="3"/>
  <c r="A2052" i="3"/>
  <c r="A2050" i="3"/>
  <c r="A2049" i="3"/>
  <c r="A2048" i="3"/>
  <c r="A2047" i="3"/>
  <c r="A2045" i="3"/>
  <c r="A2044" i="3"/>
  <c r="A2046" i="3"/>
  <c r="A2043" i="3"/>
  <c r="A2041" i="3"/>
  <c r="A2042" i="3"/>
  <c r="A2039" i="3"/>
  <c r="A2040" i="3"/>
  <c r="A2037" i="3"/>
  <c r="A2038" i="3"/>
  <c r="A2036" i="3"/>
  <c r="A2034" i="3"/>
  <c r="A2035" i="3"/>
  <c r="A2033" i="3"/>
  <c r="A2032" i="3"/>
  <c r="A2031" i="3"/>
  <c r="A2030" i="3"/>
  <c r="A2029" i="3"/>
  <c r="A2028" i="3"/>
  <c r="A2027" i="3"/>
  <c r="A2026" i="3"/>
  <c r="A2024" i="3"/>
  <c r="A2025" i="3"/>
  <c r="A2023" i="3"/>
  <c r="A2022" i="3"/>
  <c r="A2021" i="3"/>
  <c r="A2019" i="3"/>
  <c r="A2020" i="3"/>
  <c r="A2018" i="3"/>
  <c r="A2017" i="3"/>
  <c r="A2014" i="3"/>
  <c r="A2015" i="3"/>
  <c r="A2013" i="3"/>
  <c r="A2012" i="3"/>
  <c r="A2009" i="3"/>
  <c r="A2010" i="3"/>
  <c r="A2011" i="3"/>
  <c r="A2008" i="3"/>
  <c r="A2007" i="3"/>
  <c r="A2006" i="3"/>
  <c r="A2005" i="3"/>
  <c r="A2004" i="3"/>
  <c r="A2003" i="3"/>
  <c r="A2002" i="3"/>
  <c r="A2000" i="3"/>
  <c r="A2001" i="3"/>
  <c r="A1999" i="3"/>
  <c r="A1998" i="3"/>
  <c r="A1996" i="3"/>
  <c r="A1997" i="3"/>
  <c r="A1995" i="3"/>
  <c r="A1994" i="3"/>
  <c r="A1993" i="3"/>
  <c r="A1992" i="3"/>
  <c r="A1991" i="3"/>
  <c r="A1990" i="3"/>
  <c r="A1989" i="3"/>
  <c r="A1988" i="3"/>
  <c r="A1987" i="3"/>
  <c r="A1986" i="3"/>
  <c r="A1984" i="3"/>
  <c r="A1985" i="3"/>
  <c r="A1983" i="3"/>
  <c r="A1982" i="3"/>
  <c r="A1981" i="3"/>
  <c r="A1980" i="3"/>
  <c r="A1979" i="3"/>
  <c r="A1978" i="3"/>
  <c r="A1977" i="3"/>
  <c r="A1976" i="3"/>
  <c r="A1974" i="3"/>
  <c r="A1975" i="3"/>
  <c r="A1972" i="3"/>
  <c r="A1973" i="3"/>
  <c r="A1971" i="3"/>
  <c r="A1970" i="3"/>
  <c r="A1969" i="3"/>
  <c r="A1968" i="3"/>
  <c r="A1967" i="3"/>
  <c r="A1966" i="3"/>
  <c r="A1965" i="3"/>
  <c r="A1964" i="3"/>
  <c r="A1962" i="3"/>
  <c r="A1963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4" i="3"/>
  <c r="A1945" i="3"/>
  <c r="A1943" i="3"/>
  <c r="A1942" i="3"/>
  <c r="A1941" i="3"/>
  <c r="A1940" i="3"/>
  <c r="A1939" i="3"/>
  <c r="A1938" i="3"/>
  <c r="A1937" i="3"/>
  <c r="A1936" i="3"/>
  <c r="A1935" i="3"/>
  <c r="A1934" i="3"/>
  <c r="A1931" i="3"/>
  <c r="A1932" i="3"/>
  <c r="A1933" i="3"/>
  <c r="A1928" i="3"/>
  <c r="A1929" i="3"/>
  <c r="A1930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8" i="3"/>
  <c r="A1909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4" i="3"/>
  <c r="A1895" i="3"/>
  <c r="A1893" i="3"/>
  <c r="A1892" i="3"/>
  <c r="A1890" i="3"/>
  <c r="A1891" i="3"/>
  <c r="A1889" i="3"/>
  <c r="A1888" i="3"/>
  <c r="A1887" i="3"/>
  <c r="A1885" i="3"/>
  <c r="A1886" i="3"/>
  <c r="A1884" i="3"/>
  <c r="A1883" i="3"/>
  <c r="A1882" i="3"/>
  <c r="A1881" i="3"/>
  <c r="A1880" i="3"/>
  <c r="A1879" i="3"/>
  <c r="A1878" i="3"/>
  <c r="A1875" i="3"/>
  <c r="A1876" i="3"/>
  <c r="A1877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5" i="3"/>
  <c r="A1856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0" i="3"/>
  <c r="A1841" i="3"/>
  <c r="A1839" i="3"/>
  <c r="A1838" i="3"/>
  <c r="A1836" i="3"/>
  <c r="A1837" i="3"/>
  <c r="A1835" i="3"/>
  <c r="A1834" i="3"/>
  <c r="A1833" i="3"/>
  <c r="A1832" i="3"/>
  <c r="A1831" i="3"/>
  <c r="A1829" i="3"/>
  <c r="A1828" i="3"/>
  <c r="A1827" i="3"/>
  <c r="A1830" i="3"/>
  <c r="A1825" i="3"/>
  <c r="A1824" i="3"/>
  <c r="A1823" i="3"/>
  <c r="A1826" i="3"/>
  <c r="A1822" i="3"/>
  <c r="A1821" i="3"/>
  <c r="A1820" i="3"/>
  <c r="A1819" i="3"/>
  <c r="A1818" i="3"/>
  <c r="A1817" i="3"/>
  <c r="A1816" i="3"/>
  <c r="A1815" i="3"/>
  <c r="A1813" i="3"/>
  <c r="A1814" i="3"/>
  <c r="A1812" i="3"/>
  <c r="A1811" i="3"/>
  <c r="A1810" i="3"/>
  <c r="A1809" i="3"/>
  <c r="A1808" i="3"/>
  <c r="A1806" i="3"/>
  <c r="A1807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2" i="3"/>
  <c r="A1793" i="3"/>
  <c r="A1791" i="3"/>
  <c r="A1790" i="3"/>
  <c r="A1789" i="3"/>
  <c r="A1788" i="3"/>
  <c r="A1787" i="3"/>
  <c r="A1786" i="3"/>
  <c r="A1785" i="3"/>
  <c r="A1784" i="3"/>
  <c r="A1783" i="3"/>
  <c r="A1782" i="3"/>
  <c r="A1781" i="3"/>
  <c r="A1778" i="3"/>
  <c r="A1780" i="3"/>
  <c r="A1779" i="3"/>
  <c r="A1777" i="3"/>
  <c r="A1776" i="3"/>
  <c r="A1775" i="3"/>
  <c r="A1773" i="3"/>
  <c r="A1774" i="3"/>
  <c r="A1772" i="3"/>
  <c r="A1771" i="3"/>
  <c r="A1770" i="3"/>
  <c r="A1768" i="3"/>
  <c r="A1767" i="3"/>
  <c r="A1769" i="3"/>
  <c r="A1766" i="3"/>
  <c r="A1765" i="3"/>
  <c r="A1764" i="3"/>
  <c r="A1763" i="3"/>
  <c r="A1761" i="3"/>
  <c r="A1762" i="3"/>
  <c r="A1760" i="3"/>
  <c r="A1759" i="3"/>
  <c r="A1757" i="3"/>
  <c r="A1758" i="3"/>
  <c r="A1756" i="3"/>
  <c r="A1755" i="3"/>
  <c r="A1754" i="3"/>
  <c r="A1751" i="3"/>
  <c r="A1752" i="3"/>
  <c r="A1753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5" i="3"/>
  <c r="A1736" i="3"/>
  <c r="A1734" i="3"/>
  <c r="A1733" i="3"/>
  <c r="A1732" i="3"/>
  <c r="A1731" i="3"/>
  <c r="A1729" i="3"/>
  <c r="A1730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09" i="3"/>
  <c r="A1710" i="3"/>
  <c r="A1708" i="3"/>
  <c r="A1707" i="3"/>
  <c r="A1706" i="3"/>
  <c r="A1705" i="3"/>
  <c r="A1704" i="3"/>
  <c r="A1699" i="3"/>
  <c r="A1701" i="3"/>
  <c r="A1702" i="3"/>
  <c r="A1703" i="3"/>
  <c r="A1700" i="3"/>
  <c r="A1698" i="3"/>
  <c r="A1696" i="3"/>
  <c r="A1695" i="3"/>
  <c r="A1697" i="3"/>
  <c r="A1694" i="3"/>
  <c r="A1693" i="3"/>
  <c r="A1692" i="3"/>
  <c r="A1691" i="3"/>
  <c r="A1690" i="3"/>
  <c r="A1689" i="3"/>
  <c r="A1688" i="3"/>
  <c r="A1687" i="3"/>
  <c r="A1685" i="3"/>
  <c r="A1686" i="3"/>
  <c r="A1683" i="3"/>
  <c r="A1682" i="3"/>
  <c r="A1684" i="3"/>
  <c r="A1680" i="3"/>
  <c r="A1681" i="3"/>
  <c r="A1679" i="3"/>
  <c r="A1677" i="3"/>
  <c r="A1678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2" i="3"/>
  <c r="A1653" i="3"/>
  <c r="A1651" i="3"/>
  <c r="A1650" i="3"/>
  <c r="A1649" i="3"/>
  <c r="A1647" i="3"/>
  <c r="A1648" i="3"/>
  <c r="A1646" i="3"/>
  <c r="A1645" i="3"/>
  <c r="A1644" i="3"/>
  <c r="A1643" i="3"/>
  <c r="A1642" i="3"/>
  <c r="A1641" i="3"/>
  <c r="A1635" i="3"/>
  <c r="A1638" i="3"/>
  <c r="A1639" i="3"/>
  <c r="A1640" i="3"/>
  <c r="A1636" i="3"/>
  <c r="A1637" i="3"/>
  <c r="A1633" i="3"/>
  <c r="A1634" i="3"/>
  <c r="A1632" i="3"/>
  <c r="A1630" i="3"/>
  <c r="A1631" i="3"/>
  <c r="A1629" i="3"/>
  <c r="A1628" i="3"/>
  <c r="A1626" i="3"/>
  <c r="A1625" i="3"/>
  <c r="A1627" i="3"/>
  <c r="A1624" i="3"/>
  <c r="A1623" i="3"/>
  <c r="A1622" i="3"/>
  <c r="A1619" i="3"/>
  <c r="A1620" i="3"/>
  <c r="A1621" i="3"/>
  <c r="A1618" i="3"/>
  <c r="A1617" i="3"/>
  <c r="A1616" i="3"/>
  <c r="A1615" i="3"/>
  <c r="A1614" i="3"/>
  <c r="A1613" i="3"/>
  <c r="A1612" i="3"/>
  <c r="A1611" i="3"/>
  <c r="A1610" i="3"/>
  <c r="A1609" i="3"/>
  <c r="A1608" i="3"/>
  <c r="A1606" i="3"/>
  <c r="A1607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2" i="3"/>
  <c r="A1583" i="3"/>
  <c r="A1581" i="3"/>
  <c r="A1580" i="3"/>
  <c r="A1579" i="3"/>
  <c r="A1578" i="3"/>
  <c r="A1577" i="3"/>
  <c r="A1576" i="3"/>
  <c r="A1575" i="3"/>
  <c r="A1574" i="3"/>
  <c r="A1573" i="3"/>
  <c r="A1570" i="3"/>
  <c r="A1572" i="3"/>
  <c r="A1571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5" i="3"/>
  <c r="A1546" i="3"/>
  <c r="A1544" i="3"/>
  <c r="A1543" i="3"/>
  <c r="A1542" i="3"/>
  <c r="A1541" i="3"/>
  <c r="A1540" i="3"/>
  <c r="A1539" i="3"/>
  <c r="A1538" i="3"/>
  <c r="A1537" i="3"/>
  <c r="A1536" i="3"/>
  <c r="A1534" i="3"/>
  <c r="A1535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8" i="3"/>
  <c r="A1519" i="3"/>
  <c r="A1517" i="3"/>
  <c r="A1516" i="3"/>
  <c r="A1513" i="3"/>
  <c r="A1515" i="3"/>
  <c r="A1514" i="3"/>
  <c r="A1511" i="3"/>
  <c r="A1510" i="3"/>
  <c r="A1509" i="3"/>
  <c r="A1512" i="3"/>
  <c r="A1507" i="3"/>
  <c r="A1508" i="3"/>
  <c r="A1506" i="3"/>
  <c r="A1505" i="3"/>
  <c r="A1504" i="3"/>
  <c r="A1502" i="3"/>
  <c r="A1503" i="3"/>
  <c r="A1501" i="3"/>
  <c r="A1500" i="3"/>
  <c r="A1499" i="3"/>
  <c r="A1497" i="3"/>
  <c r="A1498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2" i="3"/>
  <c r="A1483" i="3"/>
  <c r="A1481" i="3"/>
  <c r="A1480" i="3"/>
  <c r="A1478" i="3"/>
  <c r="A1479" i="3"/>
  <c r="A1477" i="3"/>
  <c r="A1476" i="3"/>
  <c r="A1475" i="3"/>
  <c r="A1474" i="3"/>
  <c r="A1473" i="3"/>
  <c r="A1472" i="3"/>
  <c r="A1471" i="3"/>
  <c r="A1469" i="3"/>
  <c r="A1470" i="3"/>
  <c r="A1468" i="3"/>
  <c r="A1467" i="3"/>
  <c r="A1466" i="3"/>
  <c r="A1465" i="3"/>
  <c r="A1464" i="3"/>
  <c r="A1463" i="3"/>
  <c r="A1462" i="3"/>
  <c r="A1461" i="3"/>
  <c r="A1460" i="3"/>
  <c r="A1458" i="3"/>
  <c r="A1459" i="3"/>
  <c r="A1457" i="3"/>
  <c r="A1456" i="3"/>
  <c r="A1455" i="3"/>
  <c r="A1454" i="3"/>
  <c r="A1453" i="3"/>
  <c r="A1452" i="3"/>
  <c r="A1451" i="3"/>
  <c r="A1450" i="3"/>
  <c r="A1449" i="3"/>
  <c r="A1448" i="3"/>
  <c r="A1444" i="3"/>
  <c r="A1443" i="3"/>
  <c r="A1447" i="3"/>
  <c r="A1446" i="3"/>
  <c r="A1445" i="3"/>
  <c r="A1442" i="3"/>
  <c r="A1439" i="3"/>
  <c r="A1438" i="3"/>
  <c r="A1440" i="3"/>
  <c r="A1441" i="3"/>
  <c r="A1437" i="3"/>
  <c r="A1436" i="3"/>
  <c r="A1434" i="3"/>
  <c r="A1435" i="3"/>
  <c r="A1433" i="3"/>
  <c r="A1431" i="3"/>
  <c r="A1432" i="3"/>
  <c r="A1430" i="3"/>
  <c r="A1429" i="3"/>
  <c r="A1427" i="3"/>
  <c r="A1428" i="3"/>
  <c r="A1426" i="3"/>
  <c r="A1424" i="3"/>
  <c r="A1425" i="3"/>
  <c r="A1422" i="3"/>
  <c r="A1423" i="3"/>
  <c r="A1421" i="3"/>
  <c r="A1420" i="3"/>
  <c r="A1419" i="3"/>
  <c r="A1418" i="3"/>
  <c r="A1417" i="3"/>
  <c r="A1415" i="3"/>
  <c r="A1416" i="3"/>
  <c r="A1414" i="3"/>
  <c r="A1413" i="3"/>
  <c r="A1412" i="3"/>
  <c r="A1410" i="3"/>
  <c r="A1411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4" i="3"/>
  <c r="A1393" i="3"/>
  <c r="A1395" i="3"/>
  <c r="A1392" i="3"/>
  <c r="A1391" i="3"/>
  <c r="A1389" i="3"/>
  <c r="A1390" i="3"/>
  <c r="A1388" i="3"/>
  <c r="A1385" i="3"/>
  <c r="A1387" i="3"/>
  <c r="A1386" i="3"/>
  <c r="A1384" i="3"/>
  <c r="A1382" i="3"/>
  <c r="A1381" i="3"/>
  <c r="A1383" i="3"/>
  <c r="A1380" i="3"/>
  <c r="A1378" i="3"/>
  <c r="A1379" i="3"/>
  <c r="A1377" i="3"/>
  <c r="A1376" i="3"/>
  <c r="A1374" i="3"/>
  <c r="A1375" i="3"/>
  <c r="A1373" i="3"/>
  <c r="A1372" i="3"/>
  <c r="A1369" i="3"/>
  <c r="A1370" i="3"/>
  <c r="A1371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4" i="3"/>
  <c r="A1346" i="3"/>
  <c r="A1345" i="3"/>
  <c r="A1342" i="3"/>
  <c r="A1343" i="3"/>
  <c r="A1341" i="3"/>
  <c r="A1340" i="3"/>
  <c r="A1339" i="3"/>
  <c r="A1337" i="3"/>
  <c r="A1338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2" i="3"/>
  <c r="A1323" i="3"/>
  <c r="A1320" i="3"/>
  <c r="A1321" i="3"/>
  <c r="A1319" i="3"/>
  <c r="A1318" i="3"/>
  <c r="A1316" i="3"/>
  <c r="A1317" i="3"/>
  <c r="A1315" i="3"/>
  <c r="A1314" i="3"/>
  <c r="A1313" i="3"/>
  <c r="A1312" i="3"/>
  <c r="A1311" i="3"/>
  <c r="A1309" i="3"/>
  <c r="A1310" i="3"/>
  <c r="A1308" i="3"/>
  <c r="A1307" i="3"/>
  <c r="A1305" i="3"/>
  <c r="A1306" i="3"/>
  <c r="A1304" i="3"/>
  <c r="A1303" i="3"/>
  <c r="A1300" i="3"/>
  <c r="A1302" i="3"/>
  <c r="A1301" i="3"/>
  <c r="A1298" i="3"/>
  <c r="A1299" i="3"/>
  <c r="A1295" i="3"/>
  <c r="A1296" i="3"/>
  <c r="A1297" i="3"/>
  <c r="A1294" i="3"/>
  <c r="A1293" i="3"/>
  <c r="A1292" i="3"/>
  <c r="A1291" i="3"/>
  <c r="A1289" i="3"/>
  <c r="A1288" i="3"/>
  <c r="A1290" i="3"/>
  <c r="A1287" i="3"/>
  <c r="A1285" i="3"/>
  <c r="A1284" i="3"/>
  <c r="A1286" i="3"/>
  <c r="A1283" i="3"/>
  <c r="A1282" i="3"/>
  <c r="A1280" i="3"/>
  <c r="A1279" i="3"/>
  <c r="A1281" i="3"/>
  <c r="A1278" i="3"/>
  <c r="A1277" i="3"/>
  <c r="A1274" i="3"/>
  <c r="A1275" i="3"/>
  <c r="A1276" i="3"/>
  <c r="A1273" i="3"/>
  <c r="A1272" i="3"/>
  <c r="A1270" i="3"/>
  <c r="A1271" i="3"/>
  <c r="A1269" i="3"/>
  <c r="A1267" i="3"/>
  <c r="A1266" i="3"/>
  <c r="A1268" i="3"/>
  <c r="A1265" i="3"/>
  <c r="A1264" i="3"/>
  <c r="A1263" i="3"/>
  <c r="A1262" i="3"/>
  <c r="A1261" i="3"/>
  <c r="A1260" i="3"/>
  <c r="A1259" i="3"/>
  <c r="A1258" i="3"/>
  <c r="A1254" i="3"/>
  <c r="A1256" i="3"/>
  <c r="A1255" i="3"/>
  <c r="A1257" i="3"/>
  <c r="A1252" i="3"/>
  <c r="A1253" i="3"/>
  <c r="A1251" i="3"/>
  <c r="A1250" i="3"/>
  <c r="A1249" i="3"/>
  <c r="A1248" i="3"/>
  <c r="A1247" i="3"/>
  <c r="A1246" i="3"/>
  <c r="A1245" i="3"/>
  <c r="A1244" i="3"/>
  <c r="A1242" i="3"/>
  <c r="A1243" i="3"/>
  <c r="A1241" i="3"/>
  <c r="A1240" i="3"/>
  <c r="A1239" i="3"/>
  <c r="A1236" i="3"/>
  <c r="A1237" i="3"/>
  <c r="A1238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6" i="3"/>
  <c r="A1217" i="3"/>
  <c r="A1215" i="3"/>
  <c r="A1214" i="3"/>
  <c r="A1213" i="3"/>
  <c r="A1212" i="3"/>
  <c r="A1211" i="3"/>
  <c r="A1210" i="3"/>
  <c r="A1209" i="3"/>
  <c r="A1208" i="3"/>
  <c r="A1207" i="3"/>
  <c r="A1205" i="3"/>
  <c r="A1206" i="3"/>
  <c r="A1204" i="3"/>
  <c r="A1203" i="3"/>
  <c r="A1201" i="3"/>
  <c r="A1200" i="3"/>
  <c r="A1202" i="3"/>
  <c r="A1199" i="3"/>
  <c r="A1198" i="3"/>
  <c r="A1197" i="3"/>
  <c r="A1196" i="3"/>
  <c r="A1195" i="3"/>
  <c r="A1194" i="3"/>
  <c r="A1193" i="3"/>
  <c r="A1192" i="3"/>
  <c r="A1190" i="3"/>
  <c r="A1191" i="3"/>
  <c r="A1189" i="3"/>
  <c r="A1188" i="3"/>
  <c r="A1187" i="3"/>
  <c r="A1186" i="3"/>
  <c r="A1185" i="3"/>
  <c r="A1184" i="3"/>
  <c r="A1183" i="3"/>
  <c r="A1182" i="3"/>
  <c r="A1180" i="3"/>
  <c r="A1181" i="3"/>
  <c r="A1176" i="3"/>
  <c r="A1177" i="3"/>
  <c r="A1179" i="3"/>
  <c r="A1178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49" i="3"/>
  <c r="A1150" i="3"/>
  <c r="A1148" i="3"/>
  <c r="A1145" i="3"/>
  <c r="A1147" i="3"/>
  <c r="A1146" i="3"/>
  <c r="A1144" i="3"/>
  <c r="A1143" i="3"/>
  <c r="A1140" i="3"/>
  <c r="A1142" i="3"/>
  <c r="A1141" i="3"/>
  <c r="A1139" i="3"/>
  <c r="A1138" i="3"/>
  <c r="A1137" i="3"/>
  <c r="A1136" i="3"/>
  <c r="A1135" i="3"/>
  <c r="A1133" i="3"/>
  <c r="A1134" i="3"/>
  <c r="A1130" i="3"/>
  <c r="A1132" i="3"/>
  <c r="A1131" i="3"/>
  <c r="A1129" i="3"/>
  <c r="A1128" i="3"/>
  <c r="A1127" i="3"/>
  <c r="A1126" i="3"/>
  <c r="A1125" i="3"/>
  <c r="A1124" i="3"/>
  <c r="A1122" i="3"/>
  <c r="A1123" i="3"/>
  <c r="A1120" i="3"/>
  <c r="A1121" i="3"/>
  <c r="A1119" i="3"/>
  <c r="A1118" i="3"/>
  <c r="A1116" i="3"/>
  <c r="A1115" i="3"/>
  <c r="A1117" i="3"/>
  <c r="A1114" i="3"/>
  <c r="A1113" i="3"/>
  <c r="A1112" i="3"/>
  <c r="A1110" i="3"/>
  <c r="A1111" i="3"/>
  <c r="A1109" i="3"/>
  <c r="A1108" i="3"/>
  <c r="A1105" i="3"/>
  <c r="A1104" i="3"/>
  <c r="A1106" i="3"/>
  <c r="A1107" i="3"/>
  <c r="A1102" i="3"/>
  <c r="A1103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7" i="3"/>
  <c r="A1078" i="3"/>
  <c r="A1076" i="3"/>
  <c r="A1074" i="3"/>
  <c r="A1075" i="3"/>
  <c r="A1073" i="3"/>
  <c r="A1072" i="3"/>
  <c r="A1071" i="3"/>
  <c r="A1070" i="3"/>
  <c r="A1068" i="3"/>
  <c r="A1067" i="3"/>
  <c r="A1069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49" i="3"/>
  <c r="A1047" i="3"/>
  <c r="A1048" i="3"/>
  <c r="A1050" i="3"/>
  <c r="A1045" i="3"/>
  <c r="A1044" i="3"/>
  <c r="A1046" i="3"/>
  <c r="A1043" i="3"/>
  <c r="A1042" i="3"/>
  <c r="A1040" i="3"/>
  <c r="A1041" i="3"/>
  <c r="A1039" i="3"/>
  <c r="A1038" i="3"/>
  <c r="A1037" i="3"/>
  <c r="A1036" i="3"/>
  <c r="A1035" i="3"/>
  <c r="A1034" i="3"/>
  <c r="A1033" i="3"/>
  <c r="A1032" i="3"/>
  <c r="A1031" i="3"/>
  <c r="A1030" i="3"/>
  <c r="A1029" i="3"/>
  <c r="A1027" i="3"/>
  <c r="A1028" i="3"/>
  <c r="A1026" i="3"/>
  <c r="A1025" i="3"/>
  <c r="A1023" i="3"/>
  <c r="A1022" i="3"/>
  <c r="A1024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8" i="3"/>
  <c r="A996" i="3"/>
  <c r="A999" i="3"/>
  <c r="A995" i="3"/>
  <c r="A997" i="3"/>
  <c r="A994" i="3"/>
  <c r="A993" i="3"/>
  <c r="A992" i="3"/>
  <c r="A991" i="3"/>
  <c r="A990" i="3"/>
  <c r="A988" i="3"/>
  <c r="A989" i="3"/>
  <c r="A987" i="3"/>
  <c r="A984" i="3"/>
  <c r="A985" i="3"/>
  <c r="A986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4" i="3"/>
  <c r="A963" i="3"/>
  <c r="A965" i="3"/>
  <c r="A962" i="3"/>
  <c r="A961" i="3"/>
  <c r="A960" i="3"/>
  <c r="A959" i="3"/>
  <c r="A958" i="3"/>
  <c r="A955" i="3"/>
  <c r="A956" i="3"/>
  <c r="A957" i="3"/>
  <c r="A954" i="3"/>
  <c r="A953" i="3"/>
  <c r="A952" i="3"/>
  <c r="A951" i="3"/>
  <c r="A950" i="3"/>
  <c r="A949" i="3"/>
  <c r="A947" i="3"/>
  <c r="A948" i="3"/>
  <c r="A946" i="3"/>
  <c r="A945" i="3"/>
  <c r="A944" i="3"/>
  <c r="A943" i="3"/>
  <c r="A942" i="3"/>
  <c r="A941" i="3"/>
  <c r="A940" i="3"/>
  <c r="A938" i="3"/>
  <c r="A939" i="3"/>
  <c r="A933" i="3"/>
  <c r="A935" i="3"/>
  <c r="A936" i="3"/>
  <c r="A934" i="3"/>
  <c r="A937" i="3"/>
  <c r="A931" i="3"/>
  <c r="A930" i="3"/>
  <c r="A929" i="3"/>
  <c r="A932" i="3"/>
  <c r="A928" i="3"/>
  <c r="A927" i="3"/>
  <c r="A926" i="3"/>
  <c r="A925" i="3"/>
  <c r="A924" i="3"/>
  <c r="A922" i="3"/>
  <c r="A921" i="3"/>
  <c r="A923" i="3"/>
  <c r="A918" i="3"/>
  <c r="A920" i="3"/>
  <c r="A919" i="3"/>
  <c r="A917" i="3"/>
  <c r="A916" i="3"/>
  <c r="A915" i="3"/>
  <c r="A913" i="3"/>
  <c r="A914" i="3"/>
  <c r="A912" i="3"/>
  <c r="A911" i="3"/>
  <c r="A909" i="3"/>
  <c r="A910" i="3"/>
  <c r="A908" i="3"/>
  <c r="A907" i="3"/>
  <c r="A906" i="3"/>
  <c r="A905" i="3"/>
  <c r="A904" i="3"/>
  <c r="A902" i="3"/>
  <c r="A901" i="3"/>
  <c r="A903" i="3"/>
  <c r="A900" i="3"/>
  <c r="A899" i="3"/>
  <c r="A898" i="3"/>
  <c r="A897" i="3"/>
  <c r="A895" i="3"/>
  <c r="A894" i="3"/>
  <c r="A896" i="3"/>
  <c r="A892" i="3"/>
  <c r="A893" i="3"/>
  <c r="A889" i="3"/>
  <c r="A890" i="3"/>
  <c r="A891" i="3"/>
  <c r="A888" i="3"/>
  <c r="A887" i="3"/>
  <c r="A886" i="3"/>
  <c r="A885" i="3"/>
  <c r="A884" i="3"/>
  <c r="A883" i="3"/>
  <c r="A880" i="3"/>
  <c r="A882" i="3"/>
  <c r="A879" i="3"/>
  <c r="A881" i="3"/>
  <c r="A878" i="3"/>
  <c r="A875" i="3"/>
  <c r="A877" i="3"/>
  <c r="A876" i="3"/>
  <c r="A874" i="3"/>
  <c r="A873" i="3"/>
  <c r="A871" i="3"/>
  <c r="A872" i="3"/>
  <c r="A870" i="3"/>
  <c r="A868" i="3"/>
  <c r="A867" i="3"/>
  <c r="A869" i="3"/>
  <c r="A866" i="3"/>
  <c r="A865" i="3"/>
  <c r="A864" i="3"/>
  <c r="A861" i="3"/>
  <c r="A862" i="3"/>
  <c r="A863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2" i="3"/>
  <c r="A843" i="3"/>
  <c r="A841" i="3"/>
  <c r="A840" i="3"/>
  <c r="A839" i="3"/>
  <c r="A838" i="3"/>
  <c r="A837" i="3"/>
  <c r="A836" i="3"/>
  <c r="A832" i="3"/>
  <c r="A835" i="3"/>
  <c r="A834" i="3"/>
  <c r="A833" i="3"/>
  <c r="A830" i="3"/>
  <c r="A831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5" i="3"/>
  <c r="A816" i="3"/>
  <c r="A813" i="3"/>
  <c r="A814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5" i="3"/>
  <c r="A796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0" i="3"/>
  <c r="A781" i="3"/>
  <c r="A779" i="3"/>
  <c r="A777" i="3"/>
  <c r="A778" i="3"/>
  <c r="A776" i="3"/>
  <c r="A775" i="3"/>
  <c r="A774" i="3"/>
  <c r="A773" i="3"/>
  <c r="A772" i="3"/>
  <c r="A771" i="3"/>
  <c r="A770" i="3"/>
  <c r="A768" i="3"/>
  <c r="A769" i="3"/>
  <c r="A767" i="3"/>
  <c r="A766" i="3"/>
  <c r="A765" i="3"/>
  <c r="A764" i="3"/>
  <c r="A763" i="3"/>
  <c r="A762" i="3"/>
  <c r="A760" i="3"/>
  <c r="A761" i="3"/>
  <c r="A759" i="3"/>
  <c r="A758" i="3"/>
  <c r="A757" i="3"/>
  <c r="A756" i="3"/>
  <c r="A755" i="3"/>
  <c r="A751" i="3"/>
  <c r="A753" i="3"/>
  <c r="A754" i="3"/>
  <c r="A750" i="3"/>
  <c r="A752" i="3"/>
  <c r="A749" i="3"/>
  <c r="A748" i="3"/>
  <c r="A747" i="3"/>
  <c r="A746" i="3"/>
  <c r="A745" i="3"/>
  <c r="A743" i="3"/>
  <c r="A742" i="3"/>
  <c r="A744" i="3"/>
  <c r="A741" i="3"/>
  <c r="A740" i="3"/>
  <c r="A739" i="3"/>
  <c r="A738" i="3"/>
  <c r="A735" i="3"/>
  <c r="A736" i="3"/>
  <c r="A737" i="3"/>
  <c r="A734" i="3"/>
  <c r="A733" i="3"/>
  <c r="A732" i="3"/>
  <c r="A731" i="3"/>
  <c r="A730" i="3"/>
  <c r="A729" i="3"/>
  <c r="A728" i="3"/>
  <c r="A727" i="3"/>
  <c r="A726" i="3"/>
  <c r="A725" i="3"/>
  <c r="A723" i="3"/>
  <c r="A724" i="3"/>
  <c r="A720" i="3"/>
  <c r="A722" i="3"/>
  <c r="A721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4" i="3"/>
  <c r="A703" i="3"/>
  <c r="A702" i="3"/>
  <c r="A705" i="3"/>
  <c r="A701" i="3"/>
  <c r="A700" i="3"/>
  <c r="A699" i="3"/>
  <c r="A698" i="3"/>
  <c r="A697" i="3"/>
  <c r="A695" i="3"/>
  <c r="A696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79" i="3"/>
  <c r="A680" i="3"/>
  <c r="A678" i="3"/>
  <c r="A676" i="3"/>
  <c r="A675" i="3"/>
  <c r="A672" i="3"/>
  <c r="A671" i="3"/>
  <c r="A673" i="3"/>
  <c r="A674" i="3"/>
  <c r="A669" i="3"/>
  <c r="A670" i="3"/>
  <c r="A668" i="3"/>
  <c r="A667" i="3"/>
  <c r="A665" i="3"/>
  <c r="A666" i="3"/>
  <c r="A664" i="3"/>
  <c r="A663" i="3"/>
  <c r="A661" i="3"/>
  <c r="A662" i="3"/>
  <c r="A660" i="3"/>
  <c r="A659" i="3"/>
  <c r="A658" i="3"/>
  <c r="A657" i="3"/>
  <c r="A656" i="3"/>
  <c r="A655" i="3"/>
  <c r="A654" i="3"/>
  <c r="A653" i="3"/>
  <c r="A652" i="3"/>
  <c r="A649" i="3"/>
  <c r="A650" i="3"/>
  <c r="A651" i="3"/>
  <c r="A648" i="3"/>
  <c r="A647" i="3"/>
  <c r="A646" i="3"/>
  <c r="A645" i="3"/>
  <c r="A644" i="3"/>
  <c r="A643" i="3"/>
  <c r="A642" i="3"/>
  <c r="A641" i="3"/>
  <c r="A640" i="3"/>
  <c r="A637" i="3"/>
  <c r="A638" i="3"/>
  <c r="A639" i="3"/>
  <c r="A635" i="3"/>
  <c r="A636" i="3"/>
  <c r="A634" i="3"/>
  <c r="A633" i="3"/>
  <c r="A632" i="3"/>
  <c r="A631" i="3"/>
  <c r="A629" i="3"/>
  <c r="A630" i="3"/>
  <c r="A628" i="3"/>
  <c r="A677" i="3"/>
  <c r="A627" i="3"/>
  <c r="A626" i="3"/>
  <c r="A625" i="3"/>
  <c r="A623" i="3"/>
  <c r="A624" i="3"/>
  <c r="A621" i="3"/>
  <c r="A620" i="3"/>
  <c r="A618" i="3"/>
  <c r="A619" i="3"/>
  <c r="A622" i="3"/>
  <c r="A616" i="3"/>
  <c r="A617" i="3"/>
  <c r="A615" i="3"/>
  <c r="A614" i="3"/>
  <c r="A613" i="3"/>
  <c r="A612" i="3"/>
  <c r="A611" i="3"/>
  <c r="A608" i="3"/>
  <c r="A609" i="3"/>
  <c r="A610" i="3"/>
  <c r="A607" i="3"/>
  <c r="A606" i="3"/>
  <c r="A605" i="3"/>
  <c r="A604" i="3"/>
  <c r="A603" i="3"/>
  <c r="A600" i="3"/>
  <c r="A602" i="3"/>
  <c r="A601" i="3"/>
  <c r="A599" i="3"/>
  <c r="A598" i="3"/>
  <c r="A597" i="3"/>
  <c r="A596" i="3"/>
  <c r="A594" i="3"/>
  <c r="A595" i="3"/>
  <c r="A592" i="3"/>
  <c r="A591" i="3"/>
  <c r="A590" i="3"/>
  <c r="A589" i="3"/>
  <c r="A588" i="3"/>
  <c r="A587" i="3"/>
  <c r="A586" i="3"/>
  <c r="A585" i="3"/>
  <c r="A584" i="3"/>
  <c r="A582" i="3"/>
  <c r="A583" i="3"/>
  <c r="A581" i="3"/>
  <c r="A580" i="3"/>
  <c r="A579" i="3"/>
  <c r="A576" i="3"/>
  <c r="A577" i="3"/>
  <c r="A578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0" i="3"/>
  <c r="A561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5" i="3"/>
  <c r="A544" i="3"/>
  <c r="A546" i="3"/>
  <c r="A542" i="3"/>
  <c r="A541" i="3"/>
  <c r="A540" i="3"/>
  <c r="A543" i="3"/>
  <c r="A539" i="3"/>
  <c r="A538" i="3"/>
  <c r="A537" i="3"/>
  <c r="A536" i="3"/>
  <c r="A535" i="3"/>
  <c r="A534" i="3"/>
  <c r="A533" i="3"/>
  <c r="A530" i="3"/>
  <c r="A531" i="3"/>
  <c r="A532" i="3"/>
  <c r="A529" i="3"/>
  <c r="A528" i="3"/>
  <c r="A527" i="3"/>
  <c r="A526" i="3"/>
  <c r="A525" i="3"/>
  <c r="A524" i="3"/>
  <c r="A523" i="3"/>
  <c r="A521" i="3"/>
  <c r="A522" i="3"/>
  <c r="A520" i="3"/>
  <c r="A519" i="3"/>
  <c r="A518" i="3"/>
  <c r="A517" i="3"/>
  <c r="A516" i="3"/>
  <c r="A513" i="3"/>
  <c r="A514" i="3"/>
  <c r="A515" i="3"/>
  <c r="A512" i="3"/>
  <c r="A511" i="3"/>
  <c r="A510" i="3"/>
  <c r="A509" i="3"/>
  <c r="A508" i="3"/>
  <c r="A507" i="3"/>
  <c r="A506" i="3"/>
  <c r="A505" i="3"/>
  <c r="A503" i="3"/>
  <c r="A504" i="3"/>
  <c r="A502" i="3"/>
  <c r="A500" i="3"/>
  <c r="A499" i="3"/>
  <c r="A501" i="3"/>
  <c r="A498" i="3"/>
  <c r="A497" i="3"/>
  <c r="A496" i="3"/>
  <c r="A495" i="3"/>
  <c r="A494" i="3"/>
  <c r="A493" i="3"/>
  <c r="A492" i="3"/>
  <c r="A491" i="3"/>
  <c r="A490" i="3"/>
  <c r="A489" i="3"/>
  <c r="A487" i="3"/>
  <c r="A488" i="3"/>
  <c r="A486" i="3"/>
  <c r="A485" i="3"/>
  <c r="A482" i="3"/>
  <c r="A484" i="3"/>
  <c r="A483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8" i="3"/>
  <c r="A467" i="3"/>
  <c r="A469" i="3"/>
  <c r="A466" i="3"/>
  <c r="A464" i="3"/>
  <c r="A463" i="3"/>
  <c r="A465" i="3"/>
  <c r="A462" i="3"/>
  <c r="A461" i="3"/>
  <c r="A460" i="3"/>
  <c r="A459" i="3"/>
  <c r="A456" i="3"/>
  <c r="A457" i="3"/>
  <c r="A458" i="3"/>
  <c r="A455" i="3"/>
  <c r="A454" i="3"/>
  <c r="A453" i="3"/>
  <c r="A452" i="3"/>
  <c r="A451" i="3"/>
  <c r="A450" i="3"/>
  <c r="A449" i="3"/>
  <c r="A448" i="3"/>
  <c r="A447" i="3"/>
  <c r="A445" i="3"/>
  <c r="A446" i="3"/>
  <c r="A444" i="3"/>
  <c r="A443" i="3"/>
  <c r="A441" i="3"/>
  <c r="A442" i="3"/>
  <c r="A440" i="3"/>
  <c r="A438" i="3"/>
  <c r="A439" i="3"/>
  <c r="A437" i="3"/>
  <c r="A436" i="3"/>
  <c r="A435" i="3"/>
  <c r="A434" i="3"/>
  <c r="A433" i="3"/>
  <c r="A432" i="3"/>
  <c r="A430" i="3"/>
  <c r="A431" i="3"/>
  <c r="A429" i="3"/>
  <c r="A425" i="3"/>
  <c r="A428" i="3"/>
  <c r="A427" i="3"/>
  <c r="A426" i="3"/>
  <c r="A424" i="3"/>
  <c r="A423" i="3"/>
  <c r="A421" i="3"/>
  <c r="A422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9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87" i="3"/>
  <c r="A391" i="3"/>
  <c r="A390" i="3"/>
  <c r="A388" i="3"/>
  <c r="A389" i="3"/>
  <c r="A386" i="3"/>
  <c r="A385" i="3"/>
  <c r="A384" i="3"/>
  <c r="A383" i="3"/>
  <c r="A382" i="3"/>
  <c r="A381" i="3"/>
  <c r="A378" i="3"/>
  <c r="A379" i="3"/>
  <c r="A380" i="3"/>
  <c r="A377" i="3"/>
  <c r="A376" i="3"/>
  <c r="A375" i="3"/>
  <c r="A373" i="3"/>
  <c r="A374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1" i="3"/>
  <c r="A352" i="3"/>
  <c r="A350" i="3"/>
  <c r="A349" i="3"/>
  <c r="A344" i="3"/>
  <c r="A346" i="3"/>
  <c r="A345" i="3"/>
  <c r="A348" i="3"/>
  <c r="A347" i="3"/>
  <c r="A341" i="3"/>
  <c r="A340" i="3"/>
  <c r="A343" i="3"/>
  <c r="A342" i="3"/>
  <c r="A339" i="3"/>
  <c r="A338" i="3"/>
  <c r="A337" i="3"/>
  <c r="A336" i="3"/>
  <c r="A335" i="3"/>
  <c r="A334" i="3"/>
  <c r="A332" i="3"/>
  <c r="A333" i="3"/>
  <c r="A331" i="3"/>
  <c r="A330" i="3"/>
  <c r="A328" i="3"/>
  <c r="A329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7" i="3"/>
  <c r="A308" i="3"/>
  <c r="A304" i="3"/>
  <c r="A305" i="3"/>
  <c r="A306" i="3"/>
  <c r="A303" i="3"/>
  <c r="A301" i="3"/>
  <c r="A300" i="3"/>
  <c r="A302" i="3"/>
  <c r="A299" i="3"/>
  <c r="A298" i="3"/>
  <c r="A297" i="3"/>
  <c r="A296" i="3"/>
  <c r="A293" i="3"/>
  <c r="A294" i="3"/>
  <c r="A295" i="3"/>
  <c r="A292" i="3"/>
  <c r="A291" i="3"/>
  <c r="A290" i="3"/>
  <c r="A289" i="3"/>
  <c r="A287" i="3"/>
  <c r="A286" i="3"/>
  <c r="A288" i="3"/>
  <c r="A285" i="3"/>
  <c r="A284" i="3"/>
  <c r="A283" i="3"/>
  <c r="A282" i="3"/>
  <c r="A280" i="3"/>
  <c r="A279" i="3"/>
  <c r="A281" i="3"/>
  <c r="A278" i="3"/>
  <c r="A276" i="3"/>
  <c r="A275" i="3"/>
  <c r="A277" i="3"/>
  <c r="A272" i="3"/>
  <c r="A274" i="3"/>
  <c r="A273" i="3"/>
  <c r="A271" i="3"/>
  <c r="A270" i="3"/>
  <c r="A269" i="3"/>
  <c r="A268" i="3"/>
  <c r="A267" i="3"/>
  <c r="A266" i="3"/>
  <c r="A265" i="3"/>
  <c r="A264" i="3"/>
  <c r="A263" i="3"/>
  <c r="A262" i="3"/>
  <c r="A260" i="3"/>
  <c r="A261" i="3"/>
  <c r="A259" i="3"/>
  <c r="A258" i="3"/>
  <c r="A257" i="3"/>
  <c r="A256" i="3"/>
  <c r="A255" i="3"/>
  <c r="A253" i="3"/>
  <c r="A254" i="3"/>
  <c r="A252" i="3"/>
  <c r="A251" i="3"/>
  <c r="A250" i="3"/>
  <c r="A248" i="3"/>
  <c r="A249" i="3"/>
  <c r="A247" i="3"/>
  <c r="A246" i="3"/>
  <c r="A245" i="3"/>
  <c r="A244" i="3"/>
  <c r="A243" i="3"/>
  <c r="A242" i="3"/>
  <c r="A240" i="3"/>
  <c r="A239" i="3"/>
  <c r="A241" i="3"/>
  <c r="A238" i="3"/>
  <c r="A237" i="3"/>
  <c r="A236" i="3"/>
  <c r="A234" i="3"/>
  <c r="A235" i="3"/>
  <c r="A232" i="3"/>
  <c r="A233" i="3"/>
  <c r="A230" i="3"/>
  <c r="A231" i="3"/>
  <c r="A229" i="3"/>
  <c r="A228" i="3"/>
  <c r="A227" i="3"/>
  <c r="A226" i="3"/>
  <c r="A225" i="3"/>
  <c r="A224" i="3"/>
  <c r="A223" i="3"/>
  <c r="A222" i="3"/>
  <c r="A221" i="3"/>
  <c r="A220" i="3"/>
  <c r="A219" i="3"/>
  <c r="A215" i="3"/>
  <c r="A216" i="3"/>
  <c r="A217" i="3"/>
  <c r="A218" i="3"/>
  <c r="A214" i="3"/>
  <c r="A213" i="3"/>
  <c r="A212" i="3"/>
  <c r="A210" i="3"/>
  <c r="A209" i="3"/>
  <c r="A211" i="3"/>
  <c r="A207" i="3"/>
  <c r="A208" i="3"/>
  <c r="A206" i="3"/>
  <c r="A205" i="3"/>
  <c r="A200" i="3"/>
  <c r="A202" i="3"/>
  <c r="A201" i="3"/>
  <c r="A204" i="3"/>
  <c r="A203" i="3"/>
  <c r="A199" i="3"/>
  <c r="A198" i="3"/>
  <c r="A197" i="3"/>
  <c r="A195" i="3"/>
  <c r="A194" i="3"/>
  <c r="A196" i="3"/>
  <c r="A193" i="3"/>
  <c r="A192" i="3"/>
  <c r="A190" i="3"/>
  <c r="A189" i="3"/>
  <c r="A191" i="3"/>
  <c r="A188" i="3"/>
  <c r="A187" i="3"/>
  <c r="A186" i="3"/>
  <c r="A185" i="3"/>
  <c r="A184" i="3"/>
  <c r="A182" i="3"/>
  <c r="A183" i="3"/>
  <c r="A181" i="3"/>
  <c r="A180" i="3"/>
  <c r="A179" i="3"/>
  <c r="A177" i="3"/>
  <c r="A178" i="3"/>
  <c r="A176" i="3"/>
  <c r="A175" i="3"/>
  <c r="A174" i="3"/>
  <c r="A173" i="3"/>
  <c r="A172" i="3"/>
  <c r="A171" i="3"/>
  <c r="A170" i="3"/>
  <c r="A169" i="3"/>
  <c r="A168" i="3"/>
  <c r="A167" i="3"/>
  <c r="A166" i="3"/>
  <c r="A164" i="3"/>
  <c r="A163" i="3"/>
  <c r="A165" i="3"/>
  <c r="A160" i="3"/>
  <c r="A161" i="3"/>
  <c r="A162" i="3"/>
  <c r="A159" i="3"/>
  <c r="A158" i="3"/>
  <c r="A150" i="3"/>
  <c r="A157" i="3"/>
  <c r="A155" i="3"/>
  <c r="A156" i="3"/>
  <c r="A154" i="3"/>
  <c r="A153" i="3"/>
  <c r="A151" i="3"/>
  <c r="A152" i="3"/>
  <c r="A149" i="3"/>
  <c r="A148" i="3"/>
  <c r="A147" i="3"/>
  <c r="A146" i="3"/>
  <c r="A145" i="3"/>
  <c r="A144" i="3"/>
  <c r="A143" i="3"/>
  <c r="A141" i="3"/>
  <c r="A142" i="3"/>
  <c r="A140" i="3"/>
  <c r="A139" i="3"/>
  <c r="A138" i="3"/>
  <c r="A136" i="3"/>
  <c r="A137" i="3"/>
  <c r="A135" i="3"/>
  <c r="A134" i="3"/>
  <c r="A133" i="3"/>
  <c r="A132" i="3"/>
  <c r="A131" i="3"/>
  <c r="A130" i="3"/>
  <c r="A129" i="3"/>
  <c r="A128" i="3"/>
  <c r="A126" i="3"/>
  <c r="A127" i="3"/>
  <c r="A125" i="3"/>
  <c r="A124" i="3"/>
  <c r="A123" i="3"/>
  <c r="A122" i="3"/>
  <c r="A119" i="3"/>
  <c r="A120" i="3"/>
  <c r="A121" i="3"/>
  <c r="A118" i="3"/>
  <c r="A116" i="3"/>
  <c r="A117" i="3"/>
  <c r="A115" i="3"/>
  <c r="A114" i="3"/>
  <c r="A113" i="3"/>
  <c r="A111" i="3"/>
  <c r="A112" i="3"/>
  <c r="A110" i="3"/>
  <c r="A107" i="3"/>
  <c r="A108" i="3"/>
  <c r="A109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2" i="3"/>
  <c r="A93" i="3"/>
  <c r="A91" i="3"/>
  <c r="A90" i="3"/>
  <c r="A88" i="3"/>
  <c r="A86" i="3"/>
  <c r="A87" i="3"/>
  <c r="A89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1" i="3"/>
  <c r="A72" i="3"/>
  <c r="A68" i="3"/>
  <c r="A70" i="3"/>
  <c r="A69" i="3"/>
  <c r="A67" i="3"/>
  <c r="A66" i="3"/>
  <c r="A65" i="3"/>
  <c r="A64" i="3"/>
  <c r="A63" i="3"/>
  <c r="A62" i="3"/>
  <c r="A61" i="3"/>
  <c r="A60" i="3"/>
  <c r="A59" i="3"/>
  <c r="A56" i="3"/>
  <c r="A57" i="3"/>
  <c r="A55" i="3"/>
  <c r="A58" i="3"/>
  <c r="A54" i="3"/>
  <c r="A53" i="3"/>
  <c r="A52" i="3"/>
  <c r="A51" i="3"/>
  <c r="A48" i="3"/>
  <c r="A50" i="3"/>
  <c r="A49" i="3"/>
  <c r="A45" i="3"/>
  <c r="A46" i="3"/>
  <c r="A47" i="3"/>
  <c r="A44" i="3"/>
  <c r="A43" i="3"/>
  <c r="A42" i="3"/>
  <c r="A40" i="3"/>
  <c r="A41" i="3"/>
  <c r="A39" i="3"/>
  <c r="A38" i="3"/>
  <c r="A37" i="3"/>
  <c r="A36" i="3"/>
  <c r="A35" i="3"/>
  <c r="A34" i="3"/>
  <c r="A33" i="3"/>
  <c r="A32" i="3"/>
  <c r="A31" i="3"/>
  <c r="A30" i="3"/>
  <c r="A29" i="3"/>
  <c r="A27" i="3"/>
  <c r="A28" i="3"/>
  <c r="A24" i="3"/>
  <c r="A25" i="3"/>
  <c r="A26" i="3"/>
  <c r="A23" i="3"/>
  <c r="A21" i="3"/>
  <c r="A22" i="3"/>
  <c r="A20" i="3"/>
  <c r="A19" i="3"/>
  <c r="A17" i="3"/>
  <c r="A18" i="3"/>
  <c r="A16" i="3"/>
  <c r="A13" i="3"/>
  <c r="A14" i="3"/>
  <c r="A15" i="3"/>
  <c r="A12" i="3"/>
  <c r="A11" i="3"/>
  <c r="A10" i="3"/>
  <c r="A9" i="3"/>
  <c r="A8" i="3"/>
  <c r="A7" i="3"/>
  <c r="A6" i="3"/>
  <c r="A5" i="3"/>
  <c r="A4" i="3"/>
  <c r="A3" i="3"/>
  <c r="I18646" i="3"/>
  <c r="I18644" i="3"/>
  <c r="I18642" i="3"/>
  <c r="I18643" i="3"/>
  <c r="I18641" i="3"/>
  <c r="I18640" i="3"/>
  <c r="I18639" i="3"/>
  <c r="I18638" i="3"/>
  <c r="I18636" i="3"/>
  <c r="I18637" i="3"/>
  <c r="I18635" i="3"/>
  <c r="I18634" i="3"/>
  <c r="I18633" i="3"/>
  <c r="I18632" i="3"/>
  <c r="I18631" i="3"/>
  <c r="I18630" i="3"/>
  <c r="I18629" i="3"/>
  <c r="I18628" i="3"/>
  <c r="I18626" i="3"/>
  <c r="I18625" i="3"/>
  <c r="I18627" i="3"/>
  <c r="I18623" i="3"/>
  <c r="I18622" i="3"/>
  <c r="I18624" i="3"/>
  <c r="I18621" i="3"/>
  <c r="I18620" i="3"/>
  <c r="I18619" i="3"/>
  <c r="I18618" i="3"/>
  <c r="I18617" i="3"/>
  <c r="I18616" i="3"/>
  <c r="I18615" i="3"/>
  <c r="I18613" i="3"/>
  <c r="I18614" i="3"/>
  <c r="I18612" i="3"/>
  <c r="I18611" i="3"/>
  <c r="I18608" i="3"/>
  <c r="I18609" i="3"/>
  <c r="I18610" i="3"/>
  <c r="I18606" i="3"/>
  <c r="I18605" i="3"/>
  <c r="I18607" i="3"/>
  <c r="I18604" i="3"/>
  <c r="I18603" i="3"/>
  <c r="I18602" i="3"/>
  <c r="I18601" i="3"/>
  <c r="I18600" i="3"/>
  <c r="I18599" i="3"/>
  <c r="I18597" i="3"/>
  <c r="I18598" i="3"/>
  <c r="I18596" i="3"/>
  <c r="I18595" i="3"/>
  <c r="I18594" i="3"/>
  <c r="I18593" i="3"/>
  <c r="I18592" i="3"/>
  <c r="I18591" i="3"/>
  <c r="I18590" i="3"/>
  <c r="I18589" i="3"/>
  <c r="I18588" i="3"/>
  <c r="I18587" i="3"/>
  <c r="I18585" i="3"/>
  <c r="I18586" i="3"/>
  <c r="I18584" i="3"/>
  <c r="I18583" i="3"/>
  <c r="I18582" i="3"/>
  <c r="I18581" i="3"/>
  <c r="I18579" i="3"/>
  <c r="I18580" i="3"/>
  <c r="I18575" i="3"/>
  <c r="I18577" i="3"/>
  <c r="I18578" i="3"/>
  <c r="I18576" i="3"/>
  <c r="I18574" i="3"/>
  <c r="I18573" i="3"/>
  <c r="I18571" i="3"/>
  <c r="I18572" i="3"/>
  <c r="I18570" i="3"/>
  <c r="I18568" i="3"/>
  <c r="I18569" i="3"/>
  <c r="I18566" i="3"/>
  <c r="I18567" i="3"/>
  <c r="I18565" i="3"/>
  <c r="I18562" i="3"/>
  <c r="I18563" i="3"/>
  <c r="I18564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49" i="3"/>
  <c r="I18548" i="3"/>
  <c r="I18550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5" i="3"/>
  <c r="I18523" i="3"/>
  <c r="I18526" i="3"/>
  <c r="I18524" i="3"/>
  <c r="I18521" i="3"/>
  <c r="I18520" i="3"/>
  <c r="I18519" i="3"/>
  <c r="I18522" i="3"/>
  <c r="I18518" i="3"/>
  <c r="I18517" i="3"/>
  <c r="I18516" i="3"/>
  <c r="I18515" i="3"/>
  <c r="I18514" i="3"/>
  <c r="I18513" i="3"/>
  <c r="I18512" i="3"/>
  <c r="I18510" i="3"/>
  <c r="I18511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1" i="3"/>
  <c r="I18492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5" i="3"/>
  <c r="I18476" i="3"/>
  <c r="I18477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5" i="3"/>
  <c r="I18456" i="3"/>
  <c r="I18454" i="3"/>
  <c r="I18452" i="3"/>
  <c r="I18453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3" i="3"/>
  <c r="I18424" i="3"/>
  <c r="I18422" i="3"/>
  <c r="I18421" i="3"/>
  <c r="I18419" i="3"/>
  <c r="I18420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5" i="3"/>
  <c r="I18386" i="3"/>
  <c r="I18383" i="3"/>
  <c r="I18381" i="3"/>
  <c r="I18384" i="3"/>
  <c r="I18382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2" i="3"/>
  <c r="I18353" i="3"/>
  <c r="I18351" i="3"/>
  <c r="I18350" i="3"/>
  <c r="I18348" i="3"/>
  <c r="I18349" i="3"/>
  <c r="I18347" i="3"/>
  <c r="I18346" i="3"/>
  <c r="I18345" i="3"/>
  <c r="I18344" i="3"/>
  <c r="I18343" i="3"/>
  <c r="I18342" i="3"/>
  <c r="I18341" i="3"/>
  <c r="I18339" i="3"/>
  <c r="I18340" i="3"/>
  <c r="I18338" i="3"/>
  <c r="I18335" i="3"/>
  <c r="I18336" i="3"/>
  <c r="I18337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2" i="3"/>
  <c r="I18313" i="3"/>
  <c r="I18310" i="3"/>
  <c r="I18307" i="3"/>
  <c r="I18309" i="3"/>
  <c r="I18308" i="3"/>
  <c r="I18311" i="3"/>
  <c r="I18305" i="3"/>
  <c r="I18303" i="3"/>
  <c r="I18306" i="3"/>
  <c r="I18304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1" i="3"/>
  <c r="I18283" i="3"/>
  <c r="I18282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1" i="3"/>
  <c r="I18262" i="3"/>
  <c r="I18259" i="3"/>
  <c r="I18260" i="3"/>
  <c r="I18258" i="3"/>
  <c r="I18255" i="3"/>
  <c r="I18256" i="3"/>
  <c r="I18257" i="3"/>
  <c r="I18254" i="3"/>
  <c r="I18253" i="3"/>
  <c r="I18252" i="3"/>
  <c r="I18251" i="3"/>
  <c r="I18246" i="3"/>
  <c r="I18243" i="3"/>
  <c r="I18250" i="3"/>
  <c r="I18249" i="3"/>
  <c r="I18248" i="3"/>
  <c r="I18247" i="3"/>
  <c r="I18245" i="3"/>
  <c r="I18244" i="3"/>
  <c r="I18242" i="3"/>
  <c r="I18241" i="3"/>
  <c r="I18240" i="3"/>
  <c r="I18238" i="3"/>
  <c r="I18239" i="3"/>
  <c r="I18237" i="3"/>
  <c r="I18236" i="3"/>
  <c r="I18235" i="3"/>
  <c r="I18234" i="3"/>
  <c r="I18233" i="3"/>
  <c r="I18231" i="3"/>
  <c r="I18232" i="3"/>
  <c r="I18230" i="3"/>
  <c r="I18229" i="3"/>
  <c r="I18228" i="3"/>
  <c r="I18227" i="3"/>
  <c r="I18225" i="3"/>
  <c r="I18226" i="3"/>
  <c r="I18224" i="3"/>
  <c r="I18221" i="3"/>
  <c r="I18220" i="3"/>
  <c r="I18223" i="3"/>
  <c r="I18222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6" i="3"/>
  <c r="I18177" i="3"/>
  <c r="I18178" i="3"/>
  <c r="I18175" i="3"/>
  <c r="I18174" i="3"/>
  <c r="I18173" i="3"/>
  <c r="I18172" i="3"/>
  <c r="I18171" i="3"/>
  <c r="I18170" i="3"/>
  <c r="I18168" i="3"/>
  <c r="I18169" i="3"/>
  <c r="I18166" i="3"/>
  <c r="I18167" i="3"/>
  <c r="I18165" i="3"/>
  <c r="I18164" i="3"/>
  <c r="I18163" i="3"/>
  <c r="I18162" i="3"/>
  <c r="I18161" i="3"/>
  <c r="I18159" i="3"/>
  <c r="I18160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19" i="3"/>
  <c r="I18120" i="3"/>
  <c r="I18118" i="3"/>
  <c r="I18117" i="3"/>
  <c r="I18115" i="3"/>
  <c r="I18116" i="3"/>
  <c r="I18114" i="3"/>
  <c r="I18113" i="3"/>
  <c r="I18112" i="3"/>
  <c r="I18111" i="3"/>
  <c r="I18110" i="3"/>
  <c r="I18109" i="3"/>
  <c r="I18106" i="3"/>
  <c r="I18107" i="3"/>
  <c r="I18108" i="3"/>
  <c r="I18105" i="3"/>
  <c r="I18104" i="3"/>
  <c r="I18103" i="3"/>
  <c r="I18102" i="3"/>
  <c r="I18101" i="3"/>
  <c r="I18100" i="3"/>
  <c r="I18099" i="3"/>
  <c r="I18098" i="3"/>
  <c r="I18095" i="3"/>
  <c r="I18097" i="3"/>
  <c r="I18096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8" i="3"/>
  <c r="I18069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7" i="3"/>
  <c r="I18038" i="3"/>
  <c r="I18036" i="3"/>
  <c r="I18035" i="3"/>
  <c r="I18033" i="3"/>
  <c r="I18034" i="3"/>
  <c r="I18032" i="3"/>
  <c r="I18031" i="3"/>
  <c r="I18030" i="3"/>
  <c r="I18029" i="3"/>
  <c r="I18028" i="3"/>
  <c r="I18027" i="3"/>
  <c r="I18026" i="3"/>
  <c r="I18025" i="3"/>
  <c r="I18023" i="3"/>
  <c r="I18024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07" i="3"/>
  <c r="I18008" i="3"/>
  <c r="I18010" i="3"/>
  <c r="I18006" i="3"/>
  <c r="I18009" i="3"/>
  <c r="I18003" i="3"/>
  <c r="I18002" i="3"/>
  <c r="I18005" i="3"/>
  <c r="I18004" i="3"/>
  <c r="I18001" i="3"/>
  <c r="I18000" i="3"/>
  <c r="I17999" i="3"/>
  <c r="I17998" i="3"/>
  <c r="I17997" i="3"/>
  <c r="I17996" i="3"/>
  <c r="I17994" i="3"/>
  <c r="I17995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0" i="3"/>
  <c r="I17959" i="3"/>
  <c r="I17961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2" i="3"/>
  <c r="I17933" i="3"/>
  <c r="I17931" i="3"/>
  <c r="I17929" i="3"/>
  <c r="I17928" i="3"/>
  <c r="I17930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3" i="3"/>
  <c r="I17884" i="3"/>
  <c r="I17885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59" i="3"/>
  <c r="I17857" i="3"/>
  <c r="I17860" i="3"/>
  <c r="I17861" i="3"/>
  <c r="I17862" i="3"/>
  <c r="I17858" i="3"/>
  <c r="I17856" i="3"/>
  <c r="I17854" i="3"/>
  <c r="I17855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09" i="3"/>
  <c r="I17810" i="3"/>
  <c r="I17811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6" i="3"/>
  <c r="I17797" i="3"/>
  <c r="I17795" i="3"/>
  <c r="I17794" i="3"/>
  <c r="I17793" i="3"/>
  <c r="I17792" i="3"/>
  <c r="I17790" i="3"/>
  <c r="I17791" i="3"/>
  <c r="I17789" i="3"/>
  <c r="I17788" i="3"/>
  <c r="I17787" i="3"/>
  <c r="I17786" i="3"/>
  <c r="I17783" i="3"/>
  <c r="I17785" i="3"/>
  <c r="I17784" i="3"/>
  <c r="I17782" i="3"/>
  <c r="I17781" i="3"/>
  <c r="I17780" i="3"/>
  <c r="I17779" i="3"/>
  <c r="I17778" i="3"/>
  <c r="I17777" i="3"/>
  <c r="I17776" i="3"/>
  <c r="I17774" i="3"/>
  <c r="I17775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0" i="3"/>
  <c r="I17741" i="3"/>
  <c r="I17739" i="3"/>
  <c r="I17736" i="3"/>
  <c r="I17738" i="3"/>
  <c r="I17737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0" i="3"/>
  <c r="I17709" i="3"/>
  <c r="I17711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6" i="3"/>
  <c r="I17667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1" i="3"/>
  <c r="I17652" i="3"/>
  <c r="I17650" i="3"/>
  <c r="I17649" i="3"/>
  <c r="I17648" i="3"/>
  <c r="I17647" i="3"/>
  <c r="I17646" i="3"/>
  <c r="I17645" i="3"/>
  <c r="I17644" i="3"/>
  <c r="I17643" i="3"/>
  <c r="I17642" i="3"/>
  <c r="I17641" i="3"/>
  <c r="I17639" i="3"/>
  <c r="I17640" i="3"/>
  <c r="I17637" i="3"/>
  <c r="I17636" i="3"/>
  <c r="I17638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2" i="3"/>
  <c r="I17593" i="3"/>
  <c r="I17591" i="3"/>
  <c r="I17590" i="3"/>
  <c r="I17589" i="3"/>
  <c r="I17588" i="3"/>
  <c r="I17587" i="3"/>
  <c r="I17586" i="3"/>
  <c r="I17585" i="3"/>
  <c r="I17582" i="3"/>
  <c r="I17584" i="3"/>
  <c r="I17583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8" i="3"/>
  <c r="I17569" i="3"/>
  <c r="I17567" i="3"/>
  <c r="I17566" i="3"/>
  <c r="I17564" i="3"/>
  <c r="I17565" i="3"/>
  <c r="I17563" i="3"/>
  <c r="I17560" i="3"/>
  <c r="I17559" i="3"/>
  <c r="I17561" i="3"/>
  <c r="I17562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6" i="3"/>
  <c r="I17527" i="3"/>
  <c r="I17528" i="3"/>
  <c r="I17525" i="3"/>
  <c r="I17524" i="3"/>
  <c r="I17523" i="3"/>
  <c r="I17522" i="3"/>
  <c r="I17521" i="3"/>
  <c r="I17520" i="3"/>
  <c r="I17518" i="3"/>
  <c r="I17519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4" i="3"/>
  <c r="I17495" i="3"/>
  <c r="I17493" i="3"/>
  <c r="I17492" i="3"/>
  <c r="I17491" i="3"/>
  <c r="I17490" i="3"/>
  <c r="I17489" i="3"/>
  <c r="I17487" i="3"/>
  <c r="I17486" i="3"/>
  <c r="I17488" i="3"/>
  <c r="I17485" i="3"/>
  <c r="I17484" i="3"/>
  <c r="I17483" i="3"/>
  <c r="I17482" i="3"/>
  <c r="I17481" i="3"/>
  <c r="I17480" i="3"/>
  <c r="I17479" i="3"/>
  <c r="I17478" i="3"/>
  <c r="I17476" i="3"/>
  <c r="I17477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3" i="3"/>
  <c r="I17454" i="3"/>
  <c r="I17452" i="3"/>
  <c r="I17451" i="3"/>
  <c r="I17450" i="3"/>
  <c r="I17449" i="3"/>
  <c r="I17448" i="3"/>
  <c r="I17447" i="3"/>
  <c r="I17446" i="3"/>
  <c r="I17445" i="3"/>
  <c r="I17444" i="3"/>
  <c r="I17441" i="3"/>
  <c r="I17442" i="3"/>
  <c r="I17443" i="3"/>
  <c r="I17440" i="3"/>
  <c r="I17439" i="3"/>
  <c r="I17438" i="3"/>
  <c r="I17437" i="3"/>
  <c r="I17436" i="3"/>
  <c r="I17435" i="3"/>
  <c r="I17434" i="3"/>
  <c r="I17432" i="3"/>
  <c r="I17433" i="3"/>
  <c r="I17431" i="3"/>
  <c r="I17430" i="3"/>
  <c r="I17428" i="3"/>
  <c r="I17429" i="3"/>
  <c r="I17427" i="3"/>
  <c r="I17426" i="3"/>
  <c r="I17425" i="3"/>
  <c r="I17423" i="3"/>
  <c r="I17424" i="3"/>
  <c r="I17422" i="3"/>
  <c r="I17421" i="3"/>
  <c r="I17420" i="3"/>
  <c r="I17419" i="3"/>
  <c r="I17418" i="3"/>
  <c r="I17416" i="3"/>
  <c r="I17417" i="3"/>
  <c r="I17415" i="3"/>
  <c r="I17413" i="3"/>
  <c r="I17412" i="3"/>
  <c r="I17414" i="3"/>
  <c r="I17409" i="3"/>
  <c r="I17411" i="3"/>
  <c r="I17408" i="3"/>
  <c r="I17410" i="3"/>
  <c r="I17407" i="3"/>
  <c r="I17406" i="3"/>
  <c r="I17405" i="3"/>
  <c r="I17404" i="3"/>
  <c r="I17403" i="3"/>
  <c r="I17402" i="3"/>
  <c r="I17401" i="3"/>
  <c r="I17400" i="3"/>
  <c r="I17398" i="3"/>
  <c r="I17399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5" i="3"/>
  <c r="I17386" i="3"/>
  <c r="I17384" i="3"/>
  <c r="I17383" i="3"/>
  <c r="I17382" i="3"/>
  <c r="I17380" i="3"/>
  <c r="I17381" i="3"/>
  <c r="I17379" i="3"/>
  <c r="I17378" i="3"/>
  <c r="I17376" i="3"/>
  <c r="I17377" i="3"/>
  <c r="I17375" i="3"/>
  <c r="I17374" i="3"/>
  <c r="I17373" i="3"/>
  <c r="I17371" i="3"/>
  <c r="I17372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7" i="3"/>
  <c r="I17358" i="3"/>
  <c r="I17359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17" i="3"/>
  <c r="I17319" i="3"/>
  <c r="I17320" i="3"/>
  <c r="I17318" i="3"/>
  <c r="I17316" i="3"/>
  <c r="I17315" i="3"/>
  <c r="I17313" i="3"/>
  <c r="I17314" i="3"/>
  <c r="I17312" i="3"/>
  <c r="I17311" i="3"/>
  <c r="I17309" i="3"/>
  <c r="I17310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5" i="3"/>
  <c r="I17286" i="3"/>
  <c r="I17284" i="3"/>
  <c r="I17283" i="3"/>
  <c r="I17281" i="3"/>
  <c r="I17282" i="3"/>
  <c r="I17280" i="3"/>
  <c r="I17279" i="3"/>
  <c r="I17278" i="3"/>
  <c r="I17277" i="3"/>
  <c r="I17276" i="3"/>
  <c r="I17275" i="3"/>
  <c r="I17274" i="3"/>
  <c r="I17273" i="3"/>
  <c r="I17272" i="3"/>
  <c r="I17271" i="3"/>
  <c r="I17268" i="3"/>
  <c r="I17269" i="3"/>
  <c r="I17270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5" i="3"/>
  <c r="I17256" i="3"/>
  <c r="I17254" i="3"/>
  <c r="I17253" i="3"/>
  <c r="I17252" i="3"/>
  <c r="I17251" i="3"/>
  <c r="I17249" i="3"/>
  <c r="I17250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6" i="3"/>
  <c r="I17237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2" i="3"/>
  <c r="I17203" i="3"/>
  <c r="I17204" i="3"/>
  <c r="I17201" i="3"/>
  <c r="I17200" i="3"/>
  <c r="I17198" i="3"/>
  <c r="I17199" i="3"/>
  <c r="I17197" i="3"/>
  <c r="I17196" i="3"/>
  <c r="I17195" i="3"/>
  <c r="I17193" i="3"/>
  <c r="I17194" i="3"/>
  <c r="I17192" i="3"/>
  <c r="I17191" i="3"/>
  <c r="I17190" i="3"/>
  <c r="I17189" i="3"/>
  <c r="I17188" i="3"/>
  <c r="I17185" i="3"/>
  <c r="I17186" i="3"/>
  <c r="I17187" i="3"/>
  <c r="I17184" i="3"/>
  <c r="I17183" i="3"/>
  <c r="I17182" i="3"/>
  <c r="I17181" i="3"/>
  <c r="I17180" i="3"/>
  <c r="I17176" i="3"/>
  <c r="I17177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4" i="3"/>
  <c r="I17157" i="3"/>
  <c r="I17156" i="3"/>
  <c r="I17155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0" i="3"/>
  <c r="I17111" i="3"/>
  <c r="I17109" i="3"/>
  <c r="I17107" i="3"/>
  <c r="I17106" i="3"/>
  <c r="I17108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8" i="3"/>
  <c r="I17049" i="3"/>
  <c r="I17047" i="3"/>
  <c r="I17046" i="3"/>
  <c r="I17045" i="3"/>
  <c r="I17044" i="3"/>
  <c r="I17043" i="3"/>
  <c r="I17042" i="3"/>
  <c r="I17041" i="3"/>
  <c r="I17040" i="3"/>
  <c r="I17039" i="3"/>
  <c r="I17036" i="3"/>
  <c r="I17037" i="3"/>
  <c r="I17038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8" i="3"/>
  <c r="I17009" i="3"/>
  <c r="I17007" i="3"/>
  <c r="I17006" i="3"/>
  <c r="I17005" i="3"/>
  <c r="I17004" i="3"/>
  <c r="I17003" i="3"/>
  <c r="I17002" i="3"/>
  <c r="I17001" i="3"/>
  <c r="I17000" i="3"/>
  <c r="I16999" i="3"/>
  <c r="I16998" i="3"/>
  <c r="I16996" i="3"/>
  <c r="I16997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4" i="3"/>
  <c r="I16965" i="3"/>
  <c r="I16966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1" i="3"/>
  <c r="I16942" i="3"/>
  <c r="I16943" i="3"/>
  <c r="I16940" i="3"/>
  <c r="I16939" i="3"/>
  <c r="I16937" i="3"/>
  <c r="I16938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4" i="3"/>
  <c r="I16925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1" i="3"/>
  <c r="I16892" i="3"/>
  <c r="I16893" i="3"/>
  <c r="I16890" i="3"/>
  <c r="I16889" i="3"/>
  <c r="I16888" i="3"/>
  <c r="I16887" i="3"/>
  <c r="I16886" i="3"/>
  <c r="I16885" i="3"/>
  <c r="I16884" i="3"/>
  <c r="I16883" i="3"/>
  <c r="I16882" i="3"/>
  <c r="I16880" i="3"/>
  <c r="I16881" i="3"/>
  <c r="I16879" i="3"/>
  <c r="I16878" i="3"/>
  <c r="I16877" i="3"/>
  <c r="I16876" i="3"/>
  <c r="I16875" i="3"/>
  <c r="I16874" i="3"/>
  <c r="I16873" i="3"/>
  <c r="I16872" i="3"/>
  <c r="I16869" i="3"/>
  <c r="I16871" i="3"/>
  <c r="I16870" i="3"/>
  <c r="I16868" i="3"/>
  <c r="I16865" i="3"/>
  <c r="I16864" i="3"/>
  <c r="I16867" i="3"/>
  <c r="I16866" i="3"/>
  <c r="I16863" i="3"/>
  <c r="I16862" i="3"/>
  <c r="I16861" i="3"/>
  <c r="I16860" i="3"/>
  <c r="I16859" i="3"/>
  <c r="I16858" i="3"/>
  <c r="I16857" i="3"/>
  <c r="I16856" i="3"/>
  <c r="I16853" i="3"/>
  <c r="I16854" i="3"/>
  <c r="I16855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0" i="3"/>
  <c r="I16831" i="3"/>
  <c r="I16829" i="3"/>
  <c r="I16828" i="3"/>
  <c r="I16827" i="3"/>
  <c r="I16826" i="3"/>
  <c r="I16825" i="3"/>
  <c r="I16824" i="3"/>
  <c r="I16823" i="3"/>
  <c r="I16822" i="3"/>
  <c r="I16821" i="3"/>
  <c r="I16818" i="3"/>
  <c r="I16819" i="3"/>
  <c r="I16820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3" i="3"/>
  <c r="I16764" i="3"/>
  <c r="I16762" i="3"/>
  <c r="I16761" i="3"/>
  <c r="I16760" i="3"/>
  <c r="I16759" i="3"/>
  <c r="I16758" i="3"/>
  <c r="I16757" i="3"/>
  <c r="I16756" i="3"/>
  <c r="I16754" i="3"/>
  <c r="I16755" i="3"/>
  <c r="I16753" i="3"/>
  <c r="I16752" i="3"/>
  <c r="I16749" i="3"/>
  <c r="I16751" i="3"/>
  <c r="I16750" i="3"/>
  <c r="I16748" i="3"/>
  <c r="I16747" i="3"/>
  <c r="I16746" i="3"/>
  <c r="I16745" i="3"/>
  <c r="I16744" i="3"/>
  <c r="I16743" i="3"/>
  <c r="I16741" i="3"/>
  <c r="I16742" i="3"/>
  <c r="I16738" i="3"/>
  <c r="I16740" i="3"/>
  <c r="I16739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2" i="3"/>
  <c r="I16721" i="3"/>
  <c r="I16723" i="3"/>
  <c r="I16724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2" i="3"/>
  <c r="I16703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7" i="3"/>
  <c r="I16689" i="3"/>
  <c r="I16688" i="3"/>
  <c r="I16686" i="3"/>
  <c r="I16685" i="3"/>
  <c r="I16684" i="3"/>
  <c r="I16683" i="3"/>
  <c r="I16682" i="3"/>
  <c r="I16681" i="3"/>
  <c r="I16680" i="3"/>
  <c r="I16679" i="3"/>
  <c r="I16678" i="3"/>
  <c r="I16675" i="3"/>
  <c r="I16676" i="3"/>
  <c r="I16677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0" i="3"/>
  <c r="I16661" i="3"/>
  <c r="I16659" i="3"/>
  <c r="I16658" i="3"/>
  <c r="I16657" i="3"/>
  <c r="I16653" i="3"/>
  <c r="I16654" i="3"/>
  <c r="I16656" i="3"/>
  <c r="I16655" i="3"/>
  <c r="I16649" i="3"/>
  <c r="I16651" i="3"/>
  <c r="I16650" i="3"/>
  <c r="I16652" i="3"/>
  <c r="I16648" i="3"/>
  <c r="I16647" i="3"/>
  <c r="I16646" i="3"/>
  <c r="I16645" i="3"/>
  <c r="I16643" i="3"/>
  <c r="I16644" i="3"/>
  <c r="I16642" i="3"/>
  <c r="I16641" i="3"/>
  <c r="I16640" i="3"/>
  <c r="I16639" i="3"/>
  <c r="I16638" i="3"/>
  <c r="I16637" i="3"/>
  <c r="I16636" i="3"/>
  <c r="I16635" i="3"/>
  <c r="I16634" i="3"/>
  <c r="I16633" i="3"/>
  <c r="I16631" i="3"/>
  <c r="I16632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7" i="3"/>
  <c r="I16618" i="3"/>
  <c r="I16616" i="3"/>
  <c r="I16615" i="3"/>
  <c r="I16614" i="3"/>
  <c r="I16613" i="3"/>
  <c r="I16612" i="3"/>
  <c r="I16611" i="3"/>
  <c r="I16610" i="3"/>
  <c r="I16609" i="3"/>
  <c r="I16608" i="3"/>
  <c r="I16605" i="3"/>
  <c r="I16606" i="3"/>
  <c r="I16607" i="3"/>
  <c r="I16604" i="3"/>
  <c r="I16603" i="3"/>
  <c r="I16602" i="3"/>
  <c r="I16601" i="3"/>
  <c r="I16600" i="3"/>
  <c r="I16599" i="3"/>
  <c r="I16598" i="3"/>
  <c r="I16596" i="3"/>
  <c r="I16597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2" i="3"/>
  <c r="I16583" i="3"/>
  <c r="I16580" i="3"/>
  <c r="I16579" i="3"/>
  <c r="I16581" i="3"/>
  <c r="I16578" i="3"/>
  <c r="I16577" i="3"/>
  <c r="I16576" i="3"/>
  <c r="I16575" i="3"/>
  <c r="I16573" i="3"/>
  <c r="I16574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59" i="3"/>
  <c r="I16560" i="3"/>
  <c r="I16558" i="3"/>
  <c r="I16557" i="3"/>
  <c r="I16556" i="3"/>
  <c r="I16555" i="3"/>
  <c r="I16554" i="3"/>
  <c r="I16553" i="3"/>
  <c r="I16552" i="3"/>
  <c r="I16551" i="3"/>
  <c r="I16550" i="3"/>
  <c r="I16549" i="3"/>
  <c r="I16547" i="3"/>
  <c r="I16548" i="3"/>
  <c r="I16546" i="3"/>
  <c r="I16545" i="3"/>
  <c r="I16544" i="3"/>
  <c r="I16543" i="3"/>
  <c r="I16542" i="3"/>
  <c r="I16541" i="3"/>
  <c r="I16539" i="3"/>
  <c r="I16540" i="3"/>
  <c r="I16538" i="3"/>
  <c r="I16535" i="3"/>
  <c r="I16536" i="3"/>
  <c r="I16537" i="3"/>
  <c r="I16534" i="3"/>
  <c r="I16533" i="3"/>
  <c r="I16532" i="3"/>
  <c r="I16531" i="3"/>
  <c r="I16530" i="3"/>
  <c r="I16529" i="3"/>
  <c r="I16528" i="3"/>
  <c r="I16526" i="3"/>
  <c r="I16527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09" i="3"/>
  <c r="I16511" i="3"/>
  <c r="I16510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8" i="3"/>
  <c r="I16469" i="3"/>
  <c r="I16467" i="3"/>
  <c r="I16466" i="3"/>
  <c r="I16465" i="3"/>
  <c r="I16464" i="3"/>
  <c r="I16463" i="3"/>
  <c r="I16462" i="3"/>
  <c r="I16461" i="3"/>
  <c r="I16460" i="3"/>
  <c r="I16459" i="3"/>
  <c r="I16457" i="3"/>
  <c r="I16458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2" i="3"/>
  <c r="I16443" i="3"/>
  <c r="I16444" i="3"/>
  <c r="I16440" i="3"/>
  <c r="I16438" i="3"/>
  <c r="I16439" i="3"/>
  <c r="I16441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0" i="3"/>
  <c r="I16411" i="3"/>
  <c r="I16409" i="3"/>
  <c r="I16408" i="3"/>
  <c r="I16406" i="3"/>
  <c r="I16407" i="3"/>
  <c r="I16405" i="3"/>
  <c r="I16404" i="3"/>
  <c r="I16403" i="3"/>
  <c r="I16402" i="3"/>
  <c r="I16401" i="3"/>
  <c r="I16400" i="3"/>
  <c r="I16399" i="3"/>
  <c r="I16398" i="3"/>
  <c r="I16397" i="3"/>
  <c r="I16394" i="3"/>
  <c r="I16395" i="3"/>
  <c r="I16396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3" i="3"/>
  <c r="I16374" i="3"/>
  <c r="I16371" i="3"/>
  <c r="I16372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2" i="3"/>
  <c r="I16343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29" i="3"/>
  <c r="I16330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6" i="3"/>
  <c r="I16317" i="3"/>
  <c r="I16290" i="3"/>
  <c r="I16272" i="3"/>
  <c r="I16255" i="3"/>
  <c r="I16253" i="3"/>
  <c r="I16240" i="3"/>
  <c r="I16315" i="3"/>
  <c r="I16313" i="3"/>
  <c r="I16312" i="3"/>
  <c r="I16314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8" i="3"/>
  <c r="I16299" i="3"/>
  <c r="I16297" i="3"/>
  <c r="I16294" i="3"/>
  <c r="I16295" i="3"/>
  <c r="I16296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2" i="3"/>
  <c r="I16233" i="3"/>
  <c r="I16234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2" i="3"/>
  <c r="I16213" i="3"/>
  <c r="I16211" i="3"/>
  <c r="I16210" i="3"/>
  <c r="I16209" i="3"/>
  <c r="I16208" i="3"/>
  <c r="I16206" i="3"/>
  <c r="I16207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59" i="3"/>
  <c r="I16160" i="3"/>
  <c r="I16161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2" i="3"/>
  <c r="I16134" i="3"/>
  <c r="I16133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0" i="3"/>
  <c r="I16101" i="3"/>
  <c r="I16099" i="3"/>
  <c r="I16098" i="3"/>
  <c r="I16097" i="3"/>
  <c r="I16096" i="3"/>
  <c r="I16095" i="3"/>
  <c r="I16094" i="3"/>
  <c r="I16092" i="3"/>
  <c r="I16093" i="3"/>
  <c r="I16091" i="3"/>
  <c r="I16090" i="3"/>
  <c r="I16088" i="3"/>
  <c r="I16089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2" i="3"/>
  <c r="I16073" i="3"/>
  <c r="I16071" i="3"/>
  <c r="I16070" i="3"/>
  <c r="I16069" i="3"/>
  <c r="I16068" i="3"/>
  <c r="I16067" i="3"/>
  <c r="I16066" i="3"/>
  <c r="I16065" i="3"/>
  <c r="I16063" i="3"/>
  <c r="I16062" i="3"/>
  <c r="I16061" i="3"/>
  <c r="I16064" i="3"/>
  <c r="I16060" i="3"/>
  <c r="I16059" i="3"/>
  <c r="I16058" i="3"/>
  <c r="I16057" i="3"/>
  <c r="I16056" i="3"/>
  <c r="I16055" i="3"/>
  <c r="I16054" i="3"/>
  <c r="I16052" i="3"/>
  <c r="I16053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6" i="3"/>
  <c r="I16037" i="3"/>
  <c r="I16035" i="3"/>
  <c r="I16034" i="3"/>
  <c r="I16033" i="3"/>
  <c r="I16032" i="3"/>
  <c r="I16031" i="3"/>
  <c r="I16029" i="3"/>
  <c r="I16030" i="3"/>
  <c r="I16028" i="3"/>
  <c r="I16027" i="3"/>
  <c r="I16026" i="3"/>
  <c r="I16025" i="3"/>
  <c r="I16024" i="3"/>
  <c r="I16023" i="3"/>
  <c r="I16021" i="3"/>
  <c r="I16022" i="3"/>
  <c r="I16020" i="3"/>
  <c r="I16017" i="3"/>
  <c r="I16018" i="3"/>
  <c r="I16019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5" i="3"/>
  <c r="I15997" i="3"/>
  <c r="I15996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79" i="3"/>
  <c r="I15980" i="3"/>
  <c r="I15981" i="3"/>
  <c r="I15982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3" i="3"/>
  <c r="I15964" i="3"/>
  <c r="I15962" i="3"/>
  <c r="I15961" i="3"/>
  <c r="I15960" i="3"/>
  <c r="I15959" i="3"/>
  <c r="I15958" i="3"/>
  <c r="I15956" i="3"/>
  <c r="I15957" i="3"/>
  <c r="I15955" i="3"/>
  <c r="I15954" i="3"/>
  <c r="I15953" i="3"/>
  <c r="I15952" i="3"/>
  <c r="I15951" i="3"/>
  <c r="I15950" i="3"/>
  <c r="I15949" i="3"/>
  <c r="I15948" i="3"/>
  <c r="I15947" i="3"/>
  <c r="I15944" i="3"/>
  <c r="I15945" i="3"/>
  <c r="I15946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1" i="3"/>
  <c r="I15922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4" i="3"/>
  <c r="I15885" i="3"/>
  <c r="I15883" i="3"/>
  <c r="I15882" i="3"/>
  <c r="I15881" i="3"/>
  <c r="I15880" i="3"/>
  <c r="I15879" i="3"/>
  <c r="I15878" i="3"/>
  <c r="I15877" i="3"/>
  <c r="I15875" i="3"/>
  <c r="I15876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8" i="3"/>
  <c r="I15857" i="3"/>
  <c r="I15856" i="3"/>
  <c r="I15859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1" i="3"/>
  <c r="I15842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5" i="3"/>
  <c r="I15796" i="3"/>
  <c r="I15794" i="3"/>
  <c r="I15793" i="3"/>
  <c r="I15791" i="3"/>
  <c r="I15792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0" i="3"/>
  <c r="I15771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2" i="3"/>
  <c r="I15753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0" i="3"/>
  <c r="I15731" i="3"/>
  <c r="I15729" i="3"/>
  <c r="I15728" i="3"/>
  <c r="I15727" i="3"/>
  <c r="I15726" i="3"/>
  <c r="I15725" i="3"/>
  <c r="I15724" i="3"/>
  <c r="I15723" i="3"/>
  <c r="I15722" i="3"/>
  <c r="I15721" i="3"/>
  <c r="I15720" i="3"/>
  <c r="I15718" i="3"/>
  <c r="I15719" i="3"/>
  <c r="I15717" i="3"/>
  <c r="I15716" i="3"/>
  <c r="I15715" i="3"/>
  <c r="I15714" i="3"/>
  <c r="I15713" i="3"/>
  <c r="I15712" i="3"/>
  <c r="I15711" i="3"/>
  <c r="I15710" i="3"/>
  <c r="I15709" i="3"/>
  <c r="I15707" i="3"/>
  <c r="I15708" i="3"/>
  <c r="I15706" i="3"/>
  <c r="I15705" i="3"/>
  <c r="I15704" i="3"/>
  <c r="I15703" i="3"/>
  <c r="I15702" i="3"/>
  <c r="I15700" i="3"/>
  <c r="I15701" i="3"/>
  <c r="I15699" i="3"/>
  <c r="I15698" i="3"/>
  <c r="I15697" i="3"/>
  <c r="I15696" i="3"/>
  <c r="I15694" i="3"/>
  <c r="I15695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7" i="3"/>
  <c r="I15678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1" i="3"/>
  <c r="I15662" i="3"/>
  <c r="I15660" i="3"/>
  <c r="I15659" i="3"/>
  <c r="I15657" i="3"/>
  <c r="I15658" i="3"/>
  <c r="I15656" i="3"/>
  <c r="I15655" i="3"/>
  <c r="I15654" i="3"/>
  <c r="I15653" i="3"/>
  <c r="I15652" i="3"/>
  <c r="I15651" i="3"/>
  <c r="I15649" i="3"/>
  <c r="I15650" i="3"/>
  <c r="I15648" i="3"/>
  <c r="I15647" i="3"/>
  <c r="I15646" i="3"/>
  <c r="I15645" i="3"/>
  <c r="I15644" i="3"/>
  <c r="I15643" i="3"/>
  <c r="I15642" i="3"/>
  <c r="I15640" i="3"/>
  <c r="I15641" i="3"/>
  <c r="I15638" i="3"/>
  <c r="I15639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7" i="3"/>
  <c r="I15578" i="3"/>
  <c r="I15579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5" i="3"/>
  <c r="I15557" i="3"/>
  <c r="I15556" i="3"/>
  <c r="I15552" i="3"/>
  <c r="I15551" i="3"/>
  <c r="I15553" i="3"/>
  <c r="I15554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19" i="3"/>
  <c r="I15520" i="3"/>
  <c r="I15518" i="3"/>
  <c r="I15517" i="3"/>
  <c r="I15516" i="3"/>
  <c r="I15515" i="3"/>
  <c r="I15514" i="3"/>
  <c r="I15513" i="3"/>
  <c r="I15512" i="3"/>
  <c r="I15511" i="3"/>
  <c r="I15510" i="3"/>
  <c r="I15507" i="3"/>
  <c r="I15508" i="3"/>
  <c r="I15509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5" i="3"/>
  <c r="I15486" i="3"/>
  <c r="I15484" i="3"/>
  <c r="I15483" i="3"/>
  <c r="I15480" i="3"/>
  <c r="I15482" i="3"/>
  <c r="I15481" i="3"/>
  <c r="I15479" i="3"/>
  <c r="I15478" i="3"/>
  <c r="I15477" i="3"/>
  <c r="I15476" i="3"/>
  <c r="I15475" i="3"/>
  <c r="I15474" i="3"/>
  <c r="I15472" i="3"/>
  <c r="I15473" i="3"/>
  <c r="I15470" i="3"/>
  <c r="I15471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2" i="3"/>
  <c r="I15453" i="3"/>
  <c r="I15451" i="3"/>
  <c r="I15450" i="3"/>
  <c r="I15448" i="3"/>
  <c r="I15449" i="3"/>
  <c r="I15447" i="3"/>
  <c r="I15446" i="3"/>
  <c r="I15445" i="3"/>
  <c r="I15444" i="3"/>
  <c r="I15443" i="3"/>
  <c r="I15442" i="3"/>
  <c r="I15441" i="3"/>
  <c r="I15440" i="3"/>
  <c r="I15439" i="3"/>
  <c r="I15438" i="3"/>
  <c r="I15435" i="3"/>
  <c r="I15436" i="3"/>
  <c r="I15437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6" i="3"/>
  <c r="I15397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6" i="3"/>
  <c r="I15367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0" i="3"/>
  <c r="I15331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7" i="3"/>
  <c r="I15288" i="3"/>
  <c r="I15289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0" i="3"/>
  <c r="I15271" i="3"/>
  <c r="I15269" i="3"/>
  <c r="I15268" i="3"/>
  <c r="I15267" i="3"/>
  <c r="I15266" i="3"/>
  <c r="I15265" i="3"/>
  <c r="I15264" i="3"/>
  <c r="I15263" i="3"/>
  <c r="I15262" i="3"/>
  <c r="I15259" i="3"/>
  <c r="I15261" i="3"/>
  <c r="I15260" i="3"/>
  <c r="I15258" i="3"/>
  <c r="I15257" i="3"/>
  <c r="I15256" i="3"/>
  <c r="I15255" i="3"/>
  <c r="I15253" i="3"/>
  <c r="I15254" i="3"/>
  <c r="I15251" i="3"/>
  <c r="I15252" i="3"/>
  <c r="I15249" i="3"/>
  <c r="I15250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3" i="3"/>
  <c r="I15234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4" i="3"/>
  <c r="I15215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7" i="3"/>
  <c r="I15198" i="3"/>
  <c r="I15196" i="3"/>
  <c r="I15195" i="3"/>
  <c r="I15194" i="3"/>
  <c r="I15193" i="3"/>
  <c r="I15192" i="3"/>
  <c r="I15191" i="3"/>
  <c r="I15190" i="3"/>
  <c r="I15189" i="3"/>
  <c r="I15188" i="3"/>
  <c r="I15184" i="3"/>
  <c r="I15185" i="3"/>
  <c r="I15186" i="3"/>
  <c r="I15187" i="3"/>
  <c r="I15183" i="3"/>
  <c r="I15182" i="3"/>
  <c r="I15181" i="3"/>
  <c r="I15180" i="3"/>
  <c r="I15178" i="3"/>
  <c r="I15177" i="3"/>
  <c r="I15179" i="3"/>
  <c r="I15175" i="3"/>
  <c r="I15176" i="3"/>
  <c r="I15173" i="3"/>
  <c r="I15174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6" i="3"/>
  <c r="I15157" i="3"/>
  <c r="I15155" i="3"/>
  <c r="I15154" i="3"/>
  <c r="I15153" i="3"/>
  <c r="I15151" i="3"/>
  <c r="I15152" i="3"/>
  <c r="I15150" i="3"/>
  <c r="I15149" i="3"/>
  <c r="I15147" i="3"/>
  <c r="I15148" i="3"/>
  <c r="I15146" i="3"/>
  <c r="I15145" i="3"/>
  <c r="I15144" i="3"/>
  <c r="I15143" i="3"/>
  <c r="I15137" i="3"/>
  <c r="I15142" i="3"/>
  <c r="I15141" i="3"/>
  <c r="I15140" i="3"/>
  <c r="I15139" i="3"/>
  <c r="I15138" i="3"/>
  <c r="I15134" i="3"/>
  <c r="I15135" i="3"/>
  <c r="I15136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09" i="3"/>
  <c r="I15107" i="3"/>
  <c r="I15110" i="3"/>
  <c r="I15108" i="3"/>
  <c r="I15106" i="3"/>
  <c r="I15105" i="3"/>
  <c r="I15103" i="3"/>
  <c r="I15104" i="3"/>
  <c r="I15102" i="3"/>
  <c r="I15101" i="3"/>
  <c r="I15100" i="3"/>
  <c r="I15099" i="3"/>
  <c r="I15098" i="3"/>
  <c r="I15097" i="3"/>
  <c r="I15096" i="3"/>
  <c r="I15094" i="3"/>
  <c r="I15095" i="3"/>
  <c r="I15093" i="3"/>
  <c r="I15092" i="3"/>
  <c r="I15091" i="3"/>
  <c r="I15090" i="3"/>
  <c r="I15089" i="3"/>
  <c r="I15088" i="3"/>
  <c r="I15087" i="3"/>
  <c r="I15085" i="3"/>
  <c r="I15086" i="3"/>
  <c r="I15084" i="3"/>
  <c r="I15083" i="3"/>
  <c r="I15081" i="3"/>
  <c r="I15082" i="3"/>
  <c r="I15080" i="3"/>
  <c r="I15079" i="3"/>
  <c r="I15077" i="3"/>
  <c r="I15078" i="3"/>
  <c r="I15076" i="3"/>
  <c r="I15075" i="3"/>
  <c r="I15074" i="3"/>
  <c r="I15073" i="3"/>
  <c r="I15072" i="3"/>
  <c r="I15069" i="3"/>
  <c r="I15070" i="3"/>
  <c r="I15071" i="3"/>
  <c r="I15068" i="3"/>
  <c r="I15067" i="3"/>
  <c r="I15066" i="3"/>
  <c r="I15065" i="3"/>
  <c r="I15064" i="3"/>
  <c r="I15063" i="3"/>
  <c r="I15062" i="3"/>
  <c r="I15061" i="3"/>
  <c r="I15060" i="3"/>
  <c r="I15059" i="3"/>
  <c r="I15057" i="3"/>
  <c r="I15058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0" i="3"/>
  <c r="I15041" i="3"/>
  <c r="I15039" i="3"/>
  <c r="I15038" i="3"/>
  <c r="I15037" i="3"/>
  <c r="I15036" i="3"/>
  <c r="I15034" i="3"/>
  <c r="I15035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2" i="3"/>
  <c r="I14993" i="3"/>
  <c r="I14991" i="3"/>
  <c r="I14990" i="3"/>
  <c r="I14988" i="3"/>
  <c r="I14989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7" i="3"/>
  <c r="I14968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6" i="3"/>
  <c r="I14927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7" i="3"/>
  <c r="I14908" i="3"/>
  <c r="I14906" i="3"/>
  <c r="I14905" i="3"/>
  <c r="I14904" i="3"/>
  <c r="I14903" i="3"/>
  <c r="I14902" i="3"/>
  <c r="I14901" i="3"/>
  <c r="I14899" i="3"/>
  <c r="I14898" i="3"/>
  <c r="I14897" i="3"/>
  <c r="I14900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8" i="3"/>
  <c r="I14879" i="3"/>
  <c r="I14877" i="3"/>
  <c r="I14876" i="3"/>
  <c r="I14875" i="3"/>
  <c r="I14874" i="3"/>
  <c r="I14873" i="3"/>
  <c r="I14871" i="3"/>
  <c r="I14872" i="3"/>
  <c r="I14870" i="3"/>
  <c r="I14868" i="3"/>
  <c r="I14869" i="3"/>
  <c r="I14867" i="3"/>
  <c r="I14866" i="3"/>
  <c r="I14864" i="3"/>
  <c r="I14865" i="3"/>
  <c r="I14863" i="3"/>
  <c r="I14862" i="3"/>
  <c r="I14861" i="3"/>
  <c r="I14860" i="3"/>
  <c r="I14859" i="3"/>
  <c r="I14858" i="3"/>
  <c r="I14857" i="3"/>
  <c r="I14856" i="3"/>
  <c r="I14855" i="3"/>
  <c r="I14854" i="3"/>
  <c r="I14852" i="3"/>
  <c r="I14853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7" i="3"/>
  <c r="I14838" i="3"/>
  <c r="I14836" i="3"/>
  <c r="I14835" i="3"/>
  <c r="I14834" i="3"/>
  <c r="I14833" i="3"/>
  <c r="I14832" i="3"/>
  <c r="I14831" i="3"/>
  <c r="I14830" i="3"/>
  <c r="I14825" i="3"/>
  <c r="I14829" i="3"/>
  <c r="I14828" i="3"/>
  <c r="I14827" i="3"/>
  <c r="I14826" i="3"/>
  <c r="I14823" i="3"/>
  <c r="I14824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5" i="3"/>
  <c r="I14796" i="3"/>
  <c r="I14794" i="3"/>
  <c r="I14793" i="3"/>
  <c r="I14791" i="3"/>
  <c r="I14792" i="3"/>
  <c r="I14790" i="3"/>
  <c r="I14789" i="3"/>
  <c r="I14788" i="3"/>
  <c r="I14787" i="3"/>
  <c r="I14786" i="3"/>
  <c r="I14785" i="3"/>
  <c r="I14784" i="3"/>
  <c r="I14783" i="3"/>
  <c r="I14782" i="3"/>
  <c r="I14779" i="3"/>
  <c r="I14780" i="3"/>
  <c r="I14781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3" i="3"/>
  <c r="I14734" i="3"/>
  <c r="I14732" i="3"/>
  <c r="I14731" i="3"/>
  <c r="I14730" i="3"/>
  <c r="I14729" i="3"/>
  <c r="I14728" i="3"/>
  <c r="I14726" i="3"/>
  <c r="I14727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0" i="3"/>
  <c r="I14711" i="3"/>
  <c r="I14712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7" i="3"/>
  <c r="I14698" i="3"/>
  <c r="I14696" i="3"/>
  <c r="I14695" i="3"/>
  <c r="I14694" i="3"/>
  <c r="I14692" i="3"/>
  <c r="I14693" i="3"/>
  <c r="I14691" i="3"/>
  <c r="I14690" i="3"/>
  <c r="I14686" i="3"/>
  <c r="I14688" i="3"/>
  <c r="I14689" i="3"/>
  <c r="I14687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7" i="3"/>
  <c r="I14658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1" i="3"/>
  <c r="I14642" i="3"/>
  <c r="I14643" i="3"/>
  <c r="I14640" i="3"/>
  <c r="I14639" i="3"/>
  <c r="I14638" i="3"/>
  <c r="I14637" i="3"/>
  <c r="I14636" i="3"/>
  <c r="I14635" i="3"/>
  <c r="I14633" i="3"/>
  <c r="I14634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19" i="3"/>
  <c r="I14621" i="3"/>
  <c r="I14620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8" i="3"/>
  <c r="I14589" i="3"/>
  <c r="I14587" i="3"/>
  <c r="I14586" i="3"/>
  <c r="I14585" i="3"/>
  <c r="I14584" i="3"/>
  <c r="I14583" i="3"/>
  <c r="I14582" i="3"/>
  <c r="I14580" i="3"/>
  <c r="I14581" i="3"/>
  <c r="I14579" i="3"/>
  <c r="I14576" i="3"/>
  <c r="I14577" i="3"/>
  <c r="I14578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5" i="3"/>
  <c r="I14556" i="3"/>
  <c r="I14554" i="3"/>
  <c r="I14552" i="3"/>
  <c r="I14553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3" i="3"/>
  <c r="I14514" i="3"/>
  <c r="I14515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3" i="3"/>
  <c r="I14494" i="3"/>
  <c r="I14492" i="3"/>
  <c r="I14491" i="3"/>
  <c r="I14490" i="3"/>
  <c r="I14489" i="3"/>
  <c r="I14488" i="3"/>
  <c r="I14487" i="3"/>
  <c r="I14486" i="3"/>
  <c r="I14484" i="3"/>
  <c r="I14485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1" i="3"/>
  <c r="I14452" i="3"/>
  <c r="I14450" i="3"/>
  <c r="I14449" i="3"/>
  <c r="I14448" i="3"/>
  <c r="I14447" i="3"/>
  <c r="I14446" i="3"/>
  <c r="I14445" i="3"/>
  <c r="I14443" i="3"/>
  <c r="I14444" i="3"/>
  <c r="I14442" i="3"/>
  <c r="I14441" i="3"/>
  <c r="I14440" i="3"/>
  <c r="I14439" i="3"/>
  <c r="I14438" i="3"/>
  <c r="I14437" i="3"/>
  <c r="I14434" i="3"/>
  <c r="I14436" i="3"/>
  <c r="I14435" i="3"/>
  <c r="I14433" i="3"/>
  <c r="I14431" i="3"/>
  <c r="I14432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1" i="3"/>
  <c r="I14402" i="3"/>
  <c r="I14403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3" i="3"/>
  <c r="I14384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1" i="3"/>
  <c r="I14362" i="3"/>
  <c r="I14360" i="3"/>
  <c r="I14359" i="3"/>
  <c r="I14358" i="3"/>
  <c r="I14357" i="3"/>
  <c r="I14356" i="3"/>
  <c r="I14355" i="3"/>
  <c r="I14354" i="3"/>
  <c r="I14351" i="3"/>
  <c r="I14352" i="3"/>
  <c r="I14353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8" i="3"/>
  <c r="I14337" i="3"/>
  <c r="I14339" i="3"/>
  <c r="I14335" i="3"/>
  <c r="I14336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4" i="3"/>
  <c r="I14305" i="3"/>
  <c r="I14306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88" i="3"/>
  <c r="I14290" i="3"/>
  <c r="I14291" i="3"/>
  <c r="I14289" i="3"/>
  <c r="I14286" i="3"/>
  <c r="I14285" i="3"/>
  <c r="I14287" i="3"/>
  <c r="I14284" i="3"/>
  <c r="I14283" i="3"/>
  <c r="I14282" i="3"/>
  <c r="I14281" i="3"/>
  <c r="I14280" i="3"/>
  <c r="I14279" i="3"/>
  <c r="I14277" i="3"/>
  <c r="I14278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3" i="3"/>
  <c r="I14254" i="3"/>
  <c r="I14255" i="3"/>
  <c r="I14252" i="3"/>
  <c r="I14251" i="3"/>
  <c r="I14250" i="3"/>
  <c r="I14249" i="3"/>
  <c r="I14248" i="3"/>
  <c r="I14247" i="3"/>
  <c r="I14245" i="3"/>
  <c r="I14246" i="3"/>
  <c r="I14243" i="3"/>
  <c r="I14244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7" i="3"/>
  <c r="I14228" i="3"/>
  <c r="I14226" i="3"/>
  <c r="I14223" i="3"/>
  <c r="I14222" i="3"/>
  <c r="I14224" i="3"/>
  <c r="I14225" i="3"/>
  <c r="I14221" i="3"/>
  <c r="I14220" i="3"/>
  <c r="I14218" i="3"/>
  <c r="I14210" i="3"/>
  <c r="I14217" i="3"/>
  <c r="I14216" i="3"/>
  <c r="I14215" i="3"/>
  <c r="I14213" i="3"/>
  <c r="I14214" i="3"/>
  <c r="I14212" i="3"/>
  <c r="I14211" i="3"/>
  <c r="I14209" i="3"/>
  <c r="I14208" i="3"/>
  <c r="I14206" i="3"/>
  <c r="I14207" i="3"/>
  <c r="I14204" i="3"/>
  <c r="I14205" i="3"/>
  <c r="I14203" i="3"/>
  <c r="I14202" i="3"/>
  <c r="I14201" i="3"/>
  <c r="I14200" i="3"/>
  <c r="I14199" i="3"/>
  <c r="I14197" i="3"/>
  <c r="I14196" i="3"/>
  <c r="I14195" i="3"/>
  <c r="I14194" i="3"/>
  <c r="I14192" i="3"/>
  <c r="I14193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7" i="3"/>
  <c r="I14168" i="3"/>
  <c r="I14166" i="3"/>
  <c r="I14165" i="3"/>
  <c r="I14162" i="3"/>
  <c r="I14163" i="3"/>
  <c r="I14164" i="3"/>
  <c r="I14161" i="3"/>
  <c r="I14160" i="3"/>
  <c r="I14159" i="3"/>
  <c r="I14158" i="3"/>
  <c r="I14157" i="3"/>
  <c r="I14156" i="3"/>
  <c r="I14155" i="3"/>
  <c r="I14154" i="3"/>
  <c r="I14152" i="3"/>
  <c r="I14153" i="3"/>
  <c r="I14151" i="3"/>
  <c r="I14150" i="3"/>
  <c r="I14149" i="3"/>
  <c r="I14148" i="3"/>
  <c r="I3751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3" i="3"/>
  <c r="I8714" i="3"/>
  <c r="I8709" i="3"/>
  <c r="I8712" i="3"/>
  <c r="I8711" i="3"/>
  <c r="I8710" i="3"/>
  <c r="I8707" i="3"/>
  <c r="I8708" i="3"/>
  <c r="I8705" i="3"/>
  <c r="I8706" i="3"/>
  <c r="I8704" i="3"/>
  <c r="I8703" i="3"/>
  <c r="I8702" i="3"/>
  <c r="I8701" i="3"/>
  <c r="I8700" i="3"/>
  <c r="I8699" i="3"/>
  <c r="I8698" i="3"/>
  <c r="I8697" i="3"/>
  <c r="I8696" i="3"/>
  <c r="I8693" i="3"/>
  <c r="I8694" i="3"/>
  <c r="I8695" i="3"/>
  <c r="I8692" i="3"/>
  <c r="I8691" i="3"/>
  <c r="I8690" i="3"/>
  <c r="I8689" i="3"/>
  <c r="I8688" i="3"/>
  <c r="I8687" i="3"/>
  <c r="I8686" i="3"/>
  <c r="I8685" i="3"/>
  <c r="I8684" i="3"/>
  <c r="I8683" i="3"/>
  <c r="I8681" i="3"/>
  <c r="I8682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5" i="3"/>
  <c r="I8667" i="3"/>
  <c r="I8666" i="3"/>
  <c r="I8664" i="3"/>
  <c r="I8615" i="3"/>
  <c r="I8663" i="3"/>
  <c r="I8662" i="3"/>
  <c r="I8661" i="3"/>
  <c r="I8660" i="3"/>
  <c r="I8659" i="3"/>
  <c r="I8655" i="3"/>
  <c r="I8656" i="3"/>
  <c r="I8657" i="3"/>
  <c r="I8658" i="3"/>
  <c r="I8653" i="3"/>
  <c r="I8654" i="3"/>
  <c r="I8652" i="3"/>
  <c r="I8651" i="3"/>
  <c r="I8650" i="3"/>
  <c r="I8649" i="3"/>
  <c r="I8648" i="3"/>
  <c r="I8647" i="3"/>
  <c r="I8646" i="3"/>
  <c r="I8645" i="3"/>
  <c r="I8644" i="3"/>
  <c r="I8642" i="3"/>
  <c r="I8643" i="3"/>
  <c r="I8641" i="3"/>
  <c r="I8640" i="3"/>
  <c r="I8639" i="3"/>
  <c r="I8638" i="3"/>
  <c r="I8637" i="3"/>
  <c r="I8636" i="3"/>
  <c r="I8633" i="3"/>
  <c r="I8634" i="3"/>
  <c r="I8635" i="3"/>
  <c r="I8628" i="3"/>
  <c r="I8631" i="3"/>
  <c r="I8630" i="3"/>
  <c r="I8632" i="3"/>
  <c r="I8629" i="3"/>
  <c r="I8627" i="3"/>
  <c r="I8626" i="3"/>
  <c r="I8625" i="3"/>
  <c r="I8624" i="3"/>
  <c r="I8623" i="3"/>
  <c r="I8621" i="3"/>
  <c r="I8622" i="3"/>
  <c r="I8620" i="3"/>
  <c r="I8618" i="3"/>
  <c r="I8619" i="3"/>
  <c r="I8616" i="3"/>
  <c r="I8617" i="3"/>
  <c r="I8611" i="3"/>
  <c r="I8612" i="3"/>
  <c r="I8614" i="3"/>
  <c r="I8613" i="3"/>
  <c r="I8610" i="3"/>
  <c r="I8609" i="3"/>
  <c r="I8606" i="3"/>
  <c r="I8608" i="3"/>
  <c r="I8607" i="3"/>
  <c r="I8604" i="3"/>
  <c r="I8605" i="3"/>
  <c r="I8603" i="3"/>
  <c r="I8602" i="3"/>
  <c r="I8600" i="3"/>
  <c r="I8601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0" i="3"/>
  <c r="I8568" i="3"/>
  <c r="I8567" i="3"/>
  <c r="I8571" i="3"/>
  <c r="I8572" i="3"/>
  <c r="I8569" i="3"/>
  <c r="I8565" i="3"/>
  <c r="I8566" i="3"/>
  <c r="I8564" i="3"/>
  <c r="I8563" i="3"/>
  <c r="I8562" i="3"/>
  <c r="I8561" i="3"/>
  <c r="I8559" i="3"/>
  <c r="I8560" i="3"/>
  <c r="I8557" i="3"/>
  <c r="I8558" i="3"/>
  <c r="I8556" i="3"/>
  <c r="I8553" i="3"/>
  <c r="I8554" i="3"/>
  <c r="I8555" i="3"/>
  <c r="I8552" i="3"/>
  <c r="I8551" i="3"/>
  <c r="I8550" i="3"/>
  <c r="I8549" i="3"/>
  <c r="I8548" i="3"/>
  <c r="I8547" i="3"/>
  <c r="I8546" i="3"/>
  <c r="I8545" i="3"/>
  <c r="I8544" i="3"/>
  <c r="I8543" i="3"/>
  <c r="I8542" i="3"/>
  <c r="I8540" i="3"/>
  <c r="I8541" i="3"/>
  <c r="I8539" i="3"/>
  <c r="I8537" i="3"/>
  <c r="I8536" i="3"/>
  <c r="I8538" i="3"/>
  <c r="I8535" i="3"/>
  <c r="I8534" i="3"/>
  <c r="I8533" i="3"/>
  <c r="I8532" i="3"/>
  <c r="I8531" i="3"/>
  <c r="I8530" i="3"/>
  <c r="I8527" i="3"/>
  <c r="I8529" i="3"/>
  <c r="I8528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499" i="3"/>
  <c r="I8500" i="3"/>
  <c r="I8498" i="3"/>
  <c r="I8497" i="3"/>
  <c r="I8496" i="3"/>
  <c r="I8495" i="3"/>
  <c r="I8493" i="3"/>
  <c r="I8492" i="3"/>
  <c r="I8494" i="3"/>
  <c r="I8491" i="3"/>
  <c r="I8490" i="3"/>
  <c r="I8489" i="3"/>
  <c r="I8488" i="3"/>
  <c r="I8486" i="3"/>
  <c r="I8487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2" i="3"/>
  <c r="I8473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3" i="3"/>
  <c r="I8444" i="3"/>
  <c r="I8442" i="3"/>
  <c r="I8439" i="3"/>
  <c r="I8441" i="3"/>
  <c r="I8440" i="3"/>
  <c r="I8438" i="3"/>
  <c r="I8437" i="3"/>
  <c r="I8436" i="3"/>
  <c r="I8435" i="3"/>
  <c r="I8434" i="3"/>
  <c r="I8432" i="3"/>
  <c r="I8433" i="3"/>
  <c r="I8431" i="3"/>
  <c r="I8430" i="3"/>
  <c r="I8429" i="3"/>
  <c r="I8426" i="3"/>
  <c r="I8427" i="3"/>
  <c r="I8428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7" i="3"/>
  <c r="I8398" i="3"/>
  <c r="I8396" i="3"/>
  <c r="I8395" i="3"/>
  <c r="I8394" i="3"/>
  <c r="I8393" i="3"/>
  <c r="I8392" i="3"/>
  <c r="I8391" i="3"/>
  <c r="I8390" i="3"/>
  <c r="I8389" i="3"/>
  <c r="I8388" i="3"/>
  <c r="I8387" i="3"/>
  <c r="I8386" i="3"/>
  <c r="I8384" i="3"/>
  <c r="I8385" i="3"/>
  <c r="I8383" i="3"/>
  <c r="I8381" i="3"/>
  <c r="I8382" i="3"/>
  <c r="I8380" i="3"/>
  <c r="I8379" i="3"/>
  <c r="I8377" i="3"/>
  <c r="I8378" i="3"/>
  <c r="I8376" i="3"/>
  <c r="I8375" i="3"/>
  <c r="I8373" i="3"/>
  <c r="I8374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8" i="3"/>
  <c r="I8359" i="3"/>
  <c r="I8357" i="3"/>
  <c r="I8356" i="3"/>
  <c r="I8355" i="3"/>
  <c r="I8352" i="3"/>
  <c r="I8353" i="3"/>
  <c r="I8354" i="3"/>
  <c r="I8350" i="3"/>
  <c r="I8351" i="3"/>
  <c r="I8349" i="3"/>
  <c r="I8348" i="3"/>
  <c r="I8346" i="3"/>
  <c r="I8347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6" i="3"/>
  <c r="I8317" i="3"/>
  <c r="I8315" i="3"/>
  <c r="I8314" i="3"/>
  <c r="I8313" i="3"/>
  <c r="I8312" i="3"/>
  <c r="I8311" i="3"/>
  <c r="I8309" i="3"/>
  <c r="I8310" i="3"/>
  <c r="I8308" i="3"/>
  <c r="I8307" i="3"/>
  <c r="I8306" i="3"/>
  <c r="I8304" i="3"/>
  <c r="I8305" i="3"/>
  <c r="I8303" i="3"/>
  <c r="I8302" i="3"/>
  <c r="I8301" i="3"/>
  <c r="I8299" i="3"/>
  <c r="I8300" i="3"/>
  <c r="I8298" i="3"/>
  <c r="I8297" i="3"/>
  <c r="I8296" i="3"/>
  <c r="I8295" i="3"/>
  <c r="I8294" i="3"/>
  <c r="I8293" i="3"/>
  <c r="I8292" i="3"/>
  <c r="I8291" i="3"/>
  <c r="I8290" i="3"/>
  <c r="I8289" i="3"/>
  <c r="I8287" i="3"/>
  <c r="I8288" i="3"/>
  <c r="I8286" i="3"/>
  <c r="I8285" i="3"/>
  <c r="I8283" i="3"/>
  <c r="I8284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49" i="3"/>
  <c r="I8246" i="3"/>
  <c r="I8244" i="3"/>
  <c r="I8245" i="3"/>
  <c r="I8247" i="3"/>
  <c r="I8248" i="3"/>
  <c r="I8250" i="3"/>
  <c r="I8243" i="3"/>
  <c r="I8241" i="3"/>
  <c r="I8240" i="3"/>
  <c r="I8242" i="3"/>
  <c r="I8239" i="3"/>
  <c r="I8238" i="3"/>
  <c r="I8237" i="3"/>
  <c r="I8236" i="3"/>
  <c r="I8235" i="3"/>
  <c r="I8233" i="3"/>
  <c r="I8234" i="3"/>
  <c r="I8232" i="3"/>
  <c r="I8231" i="3"/>
  <c r="I8230" i="3"/>
  <c r="I8229" i="3"/>
  <c r="I8228" i="3"/>
  <c r="I8226" i="3"/>
  <c r="I8227" i="3"/>
  <c r="I8225" i="3"/>
  <c r="I8224" i="3"/>
  <c r="I8223" i="3"/>
  <c r="I8222" i="3"/>
  <c r="I8220" i="3"/>
  <c r="I8221" i="3"/>
  <c r="I8218" i="3"/>
  <c r="I8219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2" i="3"/>
  <c r="I8193" i="3"/>
  <c r="I8191" i="3"/>
  <c r="I8190" i="3"/>
  <c r="I8188" i="3"/>
  <c r="I8187" i="3"/>
  <c r="I8189" i="3"/>
  <c r="I8186" i="3"/>
  <c r="I8185" i="3"/>
  <c r="I8184" i="3"/>
  <c r="I8183" i="3"/>
  <c r="I8180" i="3"/>
  <c r="I8181" i="3"/>
  <c r="I8182" i="3"/>
  <c r="I8179" i="3"/>
  <c r="I8178" i="3"/>
  <c r="I8176" i="3"/>
  <c r="I8177" i="3"/>
  <c r="I8175" i="3"/>
  <c r="I8174" i="3"/>
  <c r="I8173" i="3"/>
  <c r="I8172" i="3"/>
  <c r="I8171" i="3"/>
  <c r="I8170" i="3"/>
  <c r="I8167" i="3"/>
  <c r="I8168" i="3"/>
  <c r="I8169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8" i="3"/>
  <c r="I8139" i="3"/>
  <c r="I8137" i="3"/>
  <c r="I8136" i="3"/>
  <c r="I8135" i="3"/>
  <c r="I8132" i="3"/>
  <c r="I8134" i="3"/>
  <c r="I8133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6" i="3"/>
  <c r="I8114" i="3"/>
  <c r="I8115" i="3"/>
  <c r="I8117" i="3"/>
  <c r="I8113" i="3"/>
  <c r="I8112" i="3"/>
  <c r="I8111" i="3"/>
  <c r="I8110" i="3"/>
  <c r="I8109" i="3"/>
  <c r="I8108" i="3"/>
  <c r="I8105" i="3"/>
  <c r="I8106" i="3"/>
  <c r="I8107" i="3"/>
  <c r="I8104" i="3"/>
  <c r="I8103" i="3"/>
  <c r="I8102" i="3"/>
  <c r="I8101" i="3"/>
  <c r="I8100" i="3"/>
  <c r="I8099" i="3"/>
  <c r="I8098" i="3"/>
  <c r="I8096" i="3"/>
  <c r="I8095" i="3"/>
  <c r="I8097" i="3"/>
  <c r="I8094" i="3"/>
  <c r="I8093" i="3"/>
  <c r="I8092" i="3"/>
  <c r="I8091" i="3"/>
  <c r="I8090" i="3"/>
  <c r="I8089" i="3"/>
  <c r="I8088" i="3"/>
  <c r="I8087" i="3"/>
  <c r="I8085" i="3"/>
  <c r="I8086" i="3"/>
  <c r="I8083" i="3"/>
  <c r="I8084" i="3"/>
  <c r="I8082" i="3"/>
  <c r="I8081" i="3"/>
  <c r="I8080" i="3"/>
  <c r="I8079" i="3"/>
  <c r="I8077" i="3"/>
  <c r="I8078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5" i="3"/>
  <c r="I8056" i="3"/>
  <c r="I8052" i="3"/>
  <c r="I8054" i="3"/>
  <c r="I8053" i="3"/>
  <c r="I8050" i="3"/>
  <c r="I8051" i="3"/>
  <c r="I8049" i="3"/>
  <c r="I8048" i="3"/>
  <c r="I8047" i="3"/>
  <c r="I8046" i="3"/>
  <c r="I8045" i="3"/>
  <c r="I8044" i="3"/>
  <c r="I8043" i="3"/>
  <c r="I8042" i="3"/>
  <c r="I8041" i="3"/>
  <c r="I8038" i="3"/>
  <c r="I8040" i="3"/>
  <c r="I8039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0" i="3"/>
  <c r="I7989" i="3"/>
  <c r="I7992" i="3"/>
  <c r="I7991" i="3"/>
  <c r="I7988" i="3"/>
  <c r="I7987" i="3"/>
  <c r="I7986" i="3"/>
  <c r="I7985" i="3"/>
  <c r="I7984" i="3"/>
  <c r="I7983" i="3"/>
  <c r="I7982" i="3"/>
  <c r="I7980" i="3"/>
  <c r="I7981" i="3"/>
  <c r="I7979" i="3"/>
  <c r="I7978" i="3"/>
  <c r="I7977" i="3"/>
  <c r="I7976" i="3"/>
  <c r="I7975" i="3"/>
  <c r="I7974" i="3"/>
  <c r="I7973" i="3"/>
  <c r="I7972" i="3"/>
  <c r="I7971" i="3"/>
  <c r="I7969" i="3"/>
  <c r="I7970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1" i="3"/>
  <c r="I7942" i="3"/>
  <c r="I7940" i="3"/>
  <c r="I7939" i="3"/>
  <c r="I7938" i="3"/>
  <c r="I7937" i="3"/>
  <c r="I7936" i="3"/>
  <c r="I7934" i="3"/>
  <c r="I7935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19" i="3"/>
  <c r="I7920" i="3"/>
  <c r="I7921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1" i="3"/>
  <c r="I7892" i="3"/>
  <c r="I7890" i="3"/>
  <c r="I7889" i="3"/>
  <c r="I7888" i="3"/>
  <c r="I7887" i="3"/>
  <c r="I7886" i="3"/>
  <c r="I7885" i="3"/>
  <c r="I7884" i="3"/>
  <c r="I7883" i="3"/>
  <c r="I7882" i="3"/>
  <c r="I7881" i="3"/>
  <c r="I7878" i="3"/>
  <c r="I7879" i="3"/>
  <c r="I7880" i="3"/>
  <c r="I7877" i="3"/>
  <c r="I7876" i="3"/>
  <c r="I7875" i="3"/>
  <c r="I7874" i="3"/>
  <c r="I7873" i="3"/>
  <c r="I7872" i="3"/>
  <c r="I7871" i="3"/>
  <c r="I7868" i="3"/>
  <c r="I7870" i="3"/>
  <c r="I7869" i="3"/>
  <c r="I7867" i="3"/>
  <c r="I7864" i="3"/>
  <c r="I7866" i="3"/>
  <c r="I7865" i="3"/>
  <c r="I7863" i="3"/>
  <c r="I7862" i="3"/>
  <c r="I7861" i="3"/>
  <c r="I7860" i="3"/>
  <c r="I7859" i="3"/>
  <c r="I7858" i="3"/>
  <c r="I7857" i="3"/>
  <c r="I7855" i="3"/>
  <c r="I7856" i="3"/>
  <c r="I7853" i="3"/>
  <c r="I7852" i="3"/>
  <c r="I7854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4" i="3"/>
  <c r="I7835" i="3"/>
  <c r="I7833" i="3"/>
  <c r="I7832" i="3"/>
  <c r="I7830" i="3"/>
  <c r="I7831" i="3"/>
  <c r="I7829" i="3"/>
  <c r="I7828" i="3"/>
  <c r="I7826" i="3"/>
  <c r="I7827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1" i="3"/>
  <c r="I7812" i="3"/>
  <c r="I7810" i="3"/>
  <c r="I7807" i="3"/>
  <c r="I7805" i="3"/>
  <c r="I7806" i="3"/>
  <c r="I7809" i="3"/>
  <c r="I7808" i="3"/>
  <c r="I7803" i="3"/>
  <c r="I7804" i="3"/>
  <c r="I7801" i="3"/>
  <c r="I7802" i="3"/>
  <c r="I7800" i="3"/>
  <c r="I7799" i="3"/>
  <c r="I7798" i="3"/>
  <c r="I7796" i="3"/>
  <c r="I7797" i="3"/>
  <c r="I7795" i="3"/>
  <c r="I7794" i="3"/>
  <c r="I7793" i="3"/>
  <c r="I7790" i="3"/>
  <c r="I7791" i="3"/>
  <c r="I7792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6" i="3"/>
  <c r="I7775" i="3"/>
  <c r="I7777" i="3"/>
  <c r="I7774" i="3"/>
  <c r="I7773" i="3"/>
  <c r="I7772" i="3"/>
  <c r="I7771" i="3"/>
  <c r="I7770" i="3"/>
  <c r="I7769" i="3"/>
  <c r="I7768" i="3"/>
  <c r="I7767" i="3"/>
  <c r="I7764" i="3"/>
  <c r="I7766" i="3"/>
  <c r="I7765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35" i="3"/>
  <c r="I7737" i="3"/>
  <c r="I7738" i="3"/>
  <c r="I7736" i="3"/>
  <c r="I7740" i="3"/>
  <c r="I7739" i="3"/>
  <c r="I7734" i="3"/>
  <c r="I7732" i="3"/>
  <c r="I7731" i="3"/>
  <c r="I7733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7" i="3"/>
  <c r="I7718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1" i="3"/>
  <c r="I7682" i="3"/>
  <c r="I7680" i="3"/>
  <c r="I7679" i="3"/>
  <c r="I7677" i="3"/>
  <c r="I7678" i="3"/>
  <c r="I7676" i="3"/>
  <c r="I7675" i="3"/>
  <c r="I7674" i="3"/>
  <c r="I7673" i="3"/>
  <c r="I7672" i="3"/>
  <c r="I7671" i="3"/>
  <c r="I7668" i="3"/>
  <c r="I7669" i="3"/>
  <c r="I7670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4" i="3"/>
  <c r="I7633" i="3"/>
  <c r="I7635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2" i="3"/>
  <c r="I7613" i="3"/>
  <c r="I7615" i="3"/>
  <c r="I7614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8" i="3"/>
  <c r="I7597" i="3"/>
  <c r="I7596" i="3"/>
  <c r="I7595" i="3"/>
  <c r="I7599" i="3"/>
  <c r="I7594" i="3"/>
  <c r="I7593" i="3"/>
  <c r="I7591" i="3"/>
  <c r="I7592" i="3"/>
  <c r="I7590" i="3"/>
  <c r="I7589" i="3"/>
  <c r="I7588" i="3"/>
  <c r="I7587" i="3"/>
  <c r="I7585" i="3"/>
  <c r="I7586" i="3"/>
  <c r="I7584" i="3"/>
  <c r="I7583" i="3"/>
  <c r="I7582" i="3"/>
  <c r="I7580" i="3"/>
  <c r="I7581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6" i="3"/>
  <c r="I7567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7" i="3"/>
  <c r="I7538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0" i="3"/>
  <c r="I7491" i="3"/>
  <c r="I7489" i="3"/>
  <c r="I7488" i="3"/>
  <c r="I7487" i="3"/>
  <c r="I7486" i="3"/>
  <c r="I7485" i="3"/>
  <c r="I7483" i="3"/>
  <c r="I7482" i="3"/>
  <c r="I7484" i="3"/>
  <c r="I7481" i="3"/>
  <c r="I7480" i="3"/>
  <c r="I7479" i="3"/>
  <c r="I7478" i="3"/>
  <c r="I7477" i="3"/>
  <c r="I7476" i="3"/>
  <c r="I7475" i="3"/>
  <c r="I7474" i="3"/>
  <c r="I7473" i="3"/>
  <c r="I7472" i="3"/>
  <c r="I7469" i="3"/>
  <c r="I7470" i="3"/>
  <c r="I7471" i="3"/>
  <c r="I7468" i="3"/>
  <c r="I7467" i="3"/>
  <c r="I7466" i="3"/>
  <c r="I7465" i="3"/>
  <c r="I7463" i="3"/>
  <c r="I7464" i="3"/>
  <c r="I7462" i="3"/>
  <c r="I7460" i="3"/>
  <c r="I7461" i="3"/>
  <c r="I7458" i="3"/>
  <c r="I7459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26" i="3"/>
  <c r="I7430" i="3"/>
  <c r="I7428" i="3"/>
  <c r="I7429" i="3"/>
  <c r="I7427" i="3"/>
  <c r="I7425" i="3"/>
  <c r="I7424" i="3"/>
  <c r="I7423" i="3"/>
  <c r="I7422" i="3"/>
  <c r="I7421" i="3"/>
  <c r="I7420" i="3"/>
  <c r="I7419" i="3"/>
  <c r="I7418" i="3"/>
  <c r="I7417" i="3"/>
  <c r="I7414" i="3"/>
  <c r="I7415" i="3"/>
  <c r="I7416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2" i="3"/>
  <c r="I7383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6" i="3"/>
  <c r="I7367" i="3"/>
  <c r="I7365" i="3"/>
  <c r="I7364" i="3"/>
  <c r="I7361" i="3"/>
  <c r="I7360" i="3"/>
  <c r="I7363" i="3"/>
  <c r="I7359" i="3"/>
  <c r="I7362" i="3"/>
  <c r="I7358" i="3"/>
  <c r="I7355" i="3"/>
  <c r="I7356" i="3"/>
  <c r="I7357" i="3"/>
  <c r="I7354" i="3"/>
  <c r="I7353" i="3"/>
  <c r="I7352" i="3"/>
  <c r="I7351" i="3"/>
  <c r="I7349" i="3"/>
  <c r="I7350" i="3"/>
  <c r="I7347" i="3"/>
  <c r="I7348" i="3"/>
  <c r="I7346" i="3"/>
  <c r="I7345" i="3"/>
  <c r="I7344" i="3"/>
  <c r="I7343" i="3"/>
  <c r="I7342" i="3"/>
  <c r="I7340" i="3"/>
  <c r="I7341" i="3"/>
  <c r="I7339" i="3"/>
  <c r="I7338" i="3"/>
  <c r="I7337" i="3"/>
  <c r="I7335" i="3"/>
  <c r="I7336" i="3"/>
  <c r="I7334" i="3"/>
  <c r="I7333" i="3"/>
  <c r="I7331" i="3"/>
  <c r="I7332" i="3"/>
  <c r="I7330" i="3"/>
  <c r="I7329" i="3"/>
  <c r="I7328" i="3"/>
  <c r="I7327" i="3"/>
  <c r="I7326" i="3"/>
  <c r="I7325" i="3"/>
  <c r="I7323" i="3"/>
  <c r="I7324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6" i="3"/>
  <c r="I7305" i="3"/>
  <c r="I7307" i="3"/>
  <c r="I7308" i="3"/>
  <c r="I7304" i="3"/>
  <c r="I7303" i="3"/>
  <c r="I7302" i="3"/>
  <c r="I7301" i="3"/>
  <c r="I7298" i="3"/>
  <c r="I7300" i="3"/>
  <c r="I7299" i="3"/>
  <c r="I7297" i="3"/>
  <c r="I7295" i="3"/>
  <c r="I7296" i="3"/>
  <c r="I7294" i="3"/>
  <c r="I7293" i="3"/>
  <c r="I7292" i="3"/>
  <c r="I7290" i="3"/>
  <c r="I7291" i="3"/>
  <c r="I7289" i="3"/>
  <c r="I7288" i="3"/>
  <c r="I7287" i="3"/>
  <c r="I7284" i="3"/>
  <c r="I7285" i="3"/>
  <c r="I7286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5" i="3"/>
  <c r="I7256" i="3"/>
  <c r="I7252" i="3"/>
  <c r="I7253" i="3"/>
  <c r="I7254" i="3"/>
  <c r="I7251" i="3"/>
  <c r="I7249" i="3"/>
  <c r="I7248" i="3"/>
  <c r="I7250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4" i="3"/>
  <c r="I7235" i="3"/>
  <c r="I7233" i="3"/>
  <c r="I7232" i="3"/>
  <c r="I7231" i="3"/>
  <c r="I7229" i="3"/>
  <c r="I7230" i="3"/>
  <c r="I7228" i="3"/>
  <c r="I7224" i="3"/>
  <c r="I7226" i="3"/>
  <c r="I7225" i="3"/>
  <c r="I7227" i="3"/>
  <c r="I7220" i="3"/>
  <c r="I7221" i="3"/>
  <c r="I7219" i="3"/>
  <c r="I7222" i="3"/>
  <c r="I7223" i="3"/>
  <c r="I7218" i="3"/>
  <c r="I7217" i="3"/>
  <c r="I7216" i="3"/>
  <c r="I7215" i="3"/>
  <c r="I7213" i="3"/>
  <c r="I7214" i="3"/>
  <c r="I7212" i="3"/>
  <c r="I7211" i="3"/>
  <c r="I7210" i="3"/>
  <c r="I7209" i="3"/>
  <c r="I7208" i="3"/>
  <c r="I7207" i="3"/>
  <c r="I7205" i="3"/>
  <c r="I7206" i="3"/>
  <c r="I7204" i="3"/>
  <c r="I7203" i="3"/>
  <c r="I7202" i="3"/>
  <c r="I7201" i="3"/>
  <c r="I7200" i="3"/>
  <c r="I7199" i="3"/>
  <c r="I7198" i="3"/>
  <c r="I7196" i="3"/>
  <c r="I7197" i="3"/>
  <c r="I7195" i="3"/>
  <c r="I7194" i="3"/>
  <c r="I7193" i="3"/>
  <c r="I7192" i="3"/>
  <c r="I7191" i="3"/>
  <c r="I7190" i="3"/>
  <c r="I7189" i="3"/>
  <c r="I7188" i="3"/>
  <c r="I7187" i="3"/>
  <c r="I7185" i="3"/>
  <c r="I7186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58" i="3"/>
  <c r="I7160" i="3"/>
  <c r="I7157" i="3"/>
  <c r="I7159" i="3"/>
  <c r="I7156" i="3"/>
  <c r="I7154" i="3"/>
  <c r="I7155" i="3"/>
  <c r="I7153" i="3"/>
  <c r="I7152" i="3"/>
  <c r="I7151" i="3"/>
  <c r="I7150" i="3"/>
  <c r="I7149" i="3"/>
  <c r="I7148" i="3"/>
  <c r="I7147" i="3"/>
  <c r="I7146" i="3"/>
  <c r="I7145" i="3"/>
  <c r="I7142" i="3"/>
  <c r="I7143" i="3"/>
  <c r="I7144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6" i="3"/>
  <c r="I7117" i="3"/>
  <c r="I7115" i="3"/>
  <c r="I7114" i="3"/>
  <c r="I7113" i="3"/>
  <c r="I7112" i="3"/>
  <c r="I7110" i="3"/>
  <c r="I7111" i="3"/>
  <c r="I7109" i="3"/>
  <c r="I7106" i="3"/>
  <c r="I7108" i="3"/>
  <c r="I7107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8" i="3"/>
  <c r="I7086" i="3"/>
  <c r="I7085" i="3"/>
  <c r="I7087" i="3"/>
  <c r="I7089" i="3"/>
  <c r="I7084" i="3"/>
  <c r="I7083" i="3"/>
  <c r="I7082" i="3"/>
  <c r="I7081" i="3"/>
  <c r="I7080" i="3"/>
  <c r="I7079" i="3"/>
  <c r="I7078" i="3"/>
  <c r="I7077" i="3"/>
  <c r="I7076" i="3"/>
  <c r="I7074" i="3"/>
  <c r="I7075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0" i="3"/>
  <c r="I7061" i="3"/>
  <c r="I7058" i="3"/>
  <c r="I7059" i="3"/>
  <c r="I7057" i="3"/>
  <c r="I7056" i="3"/>
  <c r="I7055" i="3"/>
  <c r="I7054" i="3"/>
  <c r="I7053" i="3"/>
  <c r="I7052" i="3"/>
  <c r="I7050" i="3"/>
  <c r="I7051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8" i="3"/>
  <c r="I7029" i="3"/>
  <c r="I7024" i="3"/>
  <c r="I7025" i="3"/>
  <c r="I7027" i="3"/>
  <c r="I7026" i="3"/>
  <c r="I7023" i="3"/>
  <c r="I7022" i="3"/>
  <c r="I7021" i="3"/>
  <c r="I7020" i="3"/>
  <c r="I7019" i="3"/>
  <c r="I7018" i="3"/>
  <c r="I7017" i="3"/>
  <c r="I7016" i="3"/>
  <c r="I7015" i="3"/>
  <c r="I7014" i="3"/>
  <c r="I7012" i="3"/>
  <c r="I7013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3" i="3"/>
  <c r="I6974" i="3"/>
  <c r="I6972" i="3"/>
  <c r="I6971" i="3"/>
  <c r="I6969" i="3"/>
  <c r="I6970" i="3"/>
  <c r="I6968" i="3"/>
  <c r="I6967" i="3"/>
  <c r="I6966" i="3"/>
  <c r="I6964" i="3"/>
  <c r="I6965" i="3"/>
  <c r="I6962" i="3"/>
  <c r="I6960" i="3"/>
  <c r="I6963" i="3"/>
  <c r="I6961" i="3"/>
  <c r="I6959" i="3"/>
  <c r="I6958" i="3"/>
  <c r="I6957" i="3"/>
  <c r="I6956" i="3"/>
  <c r="I6954" i="3"/>
  <c r="I6955" i="3"/>
  <c r="I6953" i="3"/>
  <c r="I6952" i="3"/>
  <c r="I6951" i="3"/>
  <c r="I6950" i="3"/>
  <c r="I6949" i="3"/>
  <c r="I6948" i="3"/>
  <c r="I6946" i="3"/>
  <c r="I6947" i="3"/>
  <c r="I6945" i="3"/>
  <c r="I6944" i="3"/>
  <c r="I6942" i="3"/>
  <c r="I6941" i="3"/>
  <c r="I6943" i="3"/>
  <c r="I6940" i="3"/>
  <c r="I6939" i="3"/>
  <c r="I6938" i="3"/>
  <c r="I6936" i="3"/>
  <c r="I6937" i="3"/>
  <c r="I6935" i="3"/>
  <c r="I6934" i="3"/>
  <c r="I6933" i="3"/>
  <c r="I6932" i="3"/>
  <c r="I6931" i="3"/>
  <c r="I6930" i="3"/>
  <c r="I6928" i="3"/>
  <c r="I6929" i="3"/>
  <c r="I6927" i="3"/>
  <c r="I6926" i="3"/>
  <c r="I6925" i="3"/>
  <c r="I6924" i="3"/>
  <c r="I6921" i="3"/>
  <c r="I6923" i="3"/>
  <c r="I6922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3" i="3"/>
  <c r="I6904" i="3"/>
  <c r="I6902" i="3"/>
  <c r="I6901" i="3"/>
  <c r="I6900" i="3"/>
  <c r="I6899" i="3"/>
  <c r="I6894" i="3"/>
  <c r="I6897" i="3"/>
  <c r="I6898" i="3"/>
  <c r="I6896" i="3"/>
  <c r="I6895" i="3"/>
  <c r="I6892" i="3"/>
  <c r="I6891" i="3"/>
  <c r="I6893" i="3"/>
  <c r="I6890" i="3"/>
  <c r="I6888" i="3"/>
  <c r="I6889" i="3"/>
  <c r="I6887" i="3"/>
  <c r="I6884" i="3"/>
  <c r="I6885" i="3"/>
  <c r="I6886" i="3"/>
  <c r="I6883" i="3"/>
  <c r="I6882" i="3"/>
  <c r="I6881" i="3"/>
  <c r="I6878" i="3"/>
  <c r="I6879" i="3"/>
  <c r="I6880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1" i="3"/>
  <c r="I6860" i="3"/>
  <c r="I6862" i="3"/>
  <c r="I6859" i="3"/>
  <c r="I6858" i="3"/>
  <c r="I6857" i="3"/>
  <c r="I6855" i="3"/>
  <c r="I6854" i="3"/>
  <c r="I6856" i="3"/>
  <c r="I6853" i="3"/>
  <c r="I6852" i="3"/>
  <c r="I6850" i="3"/>
  <c r="I6851" i="3"/>
  <c r="I6849" i="3"/>
  <c r="I6848" i="3"/>
  <c r="I6847" i="3"/>
  <c r="I6846" i="3"/>
  <c r="I6845" i="3"/>
  <c r="I6843" i="3"/>
  <c r="I6844" i="3"/>
  <c r="I6841" i="3"/>
  <c r="I6842" i="3"/>
  <c r="I6840" i="3"/>
  <c r="I6839" i="3"/>
  <c r="I6838" i="3"/>
  <c r="I6837" i="3"/>
  <c r="I6836" i="3"/>
  <c r="I6835" i="3"/>
  <c r="I6833" i="3"/>
  <c r="I6834" i="3"/>
  <c r="I6832" i="3"/>
  <c r="I6831" i="3"/>
  <c r="I6830" i="3"/>
  <c r="I6829" i="3"/>
  <c r="I6827" i="3"/>
  <c r="I6828" i="3"/>
  <c r="I6822" i="3"/>
  <c r="I6823" i="3"/>
  <c r="I6825" i="3"/>
  <c r="I6824" i="3"/>
  <c r="I6826" i="3"/>
  <c r="I6821" i="3"/>
  <c r="I6820" i="3"/>
  <c r="I6819" i="3"/>
  <c r="I6818" i="3"/>
  <c r="I6817" i="3"/>
  <c r="I6816" i="3"/>
  <c r="I6815" i="3"/>
  <c r="I6814" i="3"/>
  <c r="I6813" i="3"/>
  <c r="I6811" i="3"/>
  <c r="I6812" i="3"/>
  <c r="I6809" i="3"/>
  <c r="I6810" i="3"/>
  <c r="I6807" i="3"/>
  <c r="I6808" i="3"/>
  <c r="I6806" i="3"/>
  <c r="I6805" i="3"/>
  <c r="I6804" i="3"/>
  <c r="I6803" i="3"/>
  <c r="I6802" i="3"/>
  <c r="I6801" i="3"/>
  <c r="I6800" i="3"/>
  <c r="I6799" i="3"/>
  <c r="I6797" i="3"/>
  <c r="I6798" i="3"/>
  <c r="I6796" i="3"/>
  <c r="I6795" i="3"/>
  <c r="I6794" i="3"/>
  <c r="I6793" i="3"/>
  <c r="I6792" i="3"/>
  <c r="I6791" i="3"/>
  <c r="I6790" i="3"/>
  <c r="I6789" i="3"/>
  <c r="I6785" i="3"/>
  <c r="I6786" i="3"/>
  <c r="I6788" i="3"/>
  <c r="I6787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69" i="3"/>
  <c r="I6771" i="3"/>
  <c r="I6770" i="3"/>
  <c r="I6768" i="3"/>
  <c r="I6767" i="3"/>
  <c r="I6765" i="3"/>
  <c r="I6766" i="3"/>
  <c r="I6764" i="3"/>
  <c r="I6763" i="3"/>
  <c r="I6762" i="3"/>
  <c r="I6761" i="3"/>
  <c r="I6760" i="3"/>
  <c r="I6759" i="3"/>
  <c r="I6758" i="3"/>
  <c r="I6757" i="3"/>
  <c r="I6755" i="3"/>
  <c r="I6756" i="3"/>
  <c r="I6753" i="3"/>
  <c r="I6754" i="3"/>
  <c r="I6752" i="3"/>
  <c r="I6749" i="3"/>
  <c r="I6750" i="3"/>
  <c r="I6751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3" i="3"/>
  <c r="I6714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6" i="3"/>
  <c r="I6697" i="3"/>
  <c r="I6693" i="3"/>
  <c r="I6695" i="3"/>
  <c r="I6694" i="3"/>
  <c r="I6692" i="3"/>
  <c r="I6691" i="3"/>
  <c r="I6690" i="3"/>
  <c r="I6689" i="3"/>
  <c r="I6688" i="3"/>
  <c r="I6685" i="3"/>
  <c r="I6687" i="3"/>
  <c r="I6686" i="3"/>
  <c r="I6683" i="3"/>
  <c r="I6684" i="3"/>
  <c r="I6681" i="3"/>
  <c r="I6682" i="3"/>
  <c r="I6679" i="3"/>
  <c r="I6680" i="3"/>
  <c r="I6678" i="3"/>
  <c r="I6677" i="3"/>
  <c r="I6675" i="3"/>
  <c r="I6674" i="3"/>
  <c r="I6676" i="3"/>
  <c r="I6673" i="3"/>
  <c r="I6672" i="3"/>
  <c r="I6671" i="3"/>
  <c r="I6670" i="3"/>
  <c r="I6669" i="3"/>
  <c r="I6668" i="3"/>
  <c r="I6666" i="3"/>
  <c r="I6665" i="3"/>
  <c r="I6667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39" i="3"/>
  <c r="I6641" i="3"/>
  <c r="I6640" i="3"/>
  <c r="I6638" i="3"/>
  <c r="I6637" i="3"/>
  <c r="I6635" i="3"/>
  <c r="I6636" i="3"/>
  <c r="I6631" i="3"/>
  <c r="I6633" i="3"/>
  <c r="I6630" i="3"/>
  <c r="I6634" i="3"/>
  <c r="I6632" i="3"/>
  <c r="I6629" i="3"/>
  <c r="I6628" i="3"/>
  <c r="I6627" i="3"/>
  <c r="I6626" i="3"/>
  <c r="I6625" i="3"/>
  <c r="I6624" i="3"/>
  <c r="I6622" i="3"/>
  <c r="I6623" i="3"/>
  <c r="I6621" i="3"/>
  <c r="I6620" i="3"/>
  <c r="I6619" i="3"/>
  <c r="I6616" i="3"/>
  <c r="I6617" i="3"/>
  <c r="I6618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4" i="3"/>
  <c r="I6563" i="3"/>
  <c r="I6566" i="3"/>
  <c r="I6565" i="3"/>
  <c r="I6568" i="3"/>
  <c r="I6567" i="3"/>
  <c r="I6559" i="3"/>
  <c r="I6561" i="3"/>
  <c r="I6560" i="3"/>
  <c r="I6562" i="3"/>
  <c r="I6558" i="3"/>
  <c r="I6557" i="3"/>
  <c r="I6556" i="3"/>
  <c r="I6555" i="3"/>
  <c r="I6554" i="3"/>
  <c r="I6552" i="3"/>
  <c r="I6553" i="3"/>
  <c r="I6551" i="3"/>
  <c r="I6550" i="3"/>
  <c r="I6549" i="3"/>
  <c r="I6548" i="3"/>
  <c r="I6547" i="3"/>
  <c r="I6546" i="3"/>
  <c r="I6545" i="3"/>
  <c r="I6544" i="3"/>
  <c r="I6542" i="3"/>
  <c r="I6543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0" i="3"/>
  <c r="I6509" i="3"/>
  <c r="I6511" i="3"/>
  <c r="I6508" i="3"/>
  <c r="I6506" i="3"/>
  <c r="I6507" i="3"/>
  <c r="I6505" i="3"/>
  <c r="I6503" i="3"/>
  <c r="I6504" i="3"/>
  <c r="I6502" i="3"/>
  <c r="I6501" i="3"/>
  <c r="I6500" i="3"/>
  <c r="I6499" i="3"/>
  <c r="I6498" i="3"/>
  <c r="I6497" i="3"/>
  <c r="I6496" i="3"/>
  <c r="I6495" i="3"/>
  <c r="I6492" i="3"/>
  <c r="I6493" i="3"/>
  <c r="I6494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59" i="3"/>
  <c r="I6460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0" i="3"/>
  <c r="I6438" i="3"/>
  <c r="I6442" i="3"/>
  <c r="I6441" i="3"/>
  <c r="I6439" i="3"/>
  <c r="I6437" i="3"/>
  <c r="I6436" i="3"/>
  <c r="I6435" i="3"/>
  <c r="I6434" i="3"/>
  <c r="I6433" i="3"/>
  <c r="I6432" i="3"/>
  <c r="I6431" i="3"/>
  <c r="I6429" i="3"/>
  <c r="I6430" i="3"/>
  <c r="I6428" i="3"/>
  <c r="I6427" i="3"/>
  <c r="I6426" i="3"/>
  <c r="I6425" i="3"/>
  <c r="I6423" i="3"/>
  <c r="I6424" i="3"/>
  <c r="I6421" i="3"/>
  <c r="I6420" i="3"/>
  <c r="I6422" i="3"/>
  <c r="I6419" i="3"/>
  <c r="I6418" i="3"/>
  <c r="I6417" i="3"/>
  <c r="I6416" i="3"/>
  <c r="I6415" i="3"/>
  <c r="I6414" i="3"/>
  <c r="I6413" i="3"/>
  <c r="I6412" i="3"/>
  <c r="I6411" i="3"/>
  <c r="I6410" i="3"/>
  <c r="I6408" i="3"/>
  <c r="I6409" i="3"/>
  <c r="I6407" i="3"/>
  <c r="I6406" i="3"/>
  <c r="I6405" i="3"/>
  <c r="I6404" i="3"/>
  <c r="I6402" i="3"/>
  <c r="I6403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2" i="3"/>
  <c r="I6374" i="3"/>
  <c r="I6376" i="3"/>
  <c r="I6375" i="3"/>
  <c r="I6373" i="3"/>
  <c r="I6370" i="3"/>
  <c r="I6371" i="3"/>
  <c r="I6369" i="3"/>
  <c r="I6367" i="3"/>
  <c r="I6368" i="3"/>
  <c r="I6366" i="3"/>
  <c r="I6365" i="3"/>
  <c r="I6363" i="3"/>
  <c r="I6364" i="3"/>
  <c r="I6362" i="3"/>
  <c r="I6361" i="3"/>
  <c r="I6360" i="3"/>
  <c r="I6357" i="3"/>
  <c r="I6358" i="3"/>
  <c r="I6359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5" i="3"/>
  <c r="I6336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5" i="3"/>
  <c r="I6316" i="3"/>
  <c r="I6314" i="3"/>
  <c r="I6313" i="3"/>
  <c r="I6312" i="3"/>
  <c r="I6311" i="3"/>
  <c r="I6306" i="3"/>
  <c r="I6310" i="3"/>
  <c r="I6307" i="3"/>
  <c r="I6309" i="3"/>
  <c r="I6308" i="3"/>
  <c r="I6305" i="3"/>
  <c r="I6304" i="3"/>
  <c r="I6303" i="3"/>
  <c r="I6302" i="3"/>
  <c r="I6301" i="3"/>
  <c r="I6300" i="3"/>
  <c r="I6299" i="3"/>
  <c r="I6298" i="3"/>
  <c r="I6297" i="3"/>
  <c r="I6296" i="3"/>
  <c r="I6294" i="3"/>
  <c r="I6295" i="3"/>
  <c r="I6293" i="3"/>
  <c r="I6292" i="3"/>
  <c r="I6290" i="3"/>
  <c r="I6291" i="3"/>
  <c r="I6289" i="3"/>
  <c r="I6288" i="3"/>
  <c r="I6287" i="3"/>
  <c r="I6286" i="3"/>
  <c r="I6285" i="3"/>
  <c r="I6283" i="3"/>
  <c r="I6284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49" i="3"/>
  <c r="I6253" i="3"/>
  <c r="I6251" i="3"/>
  <c r="I6254" i="3"/>
  <c r="I6250" i="3"/>
  <c r="I6252" i="3"/>
  <c r="I6248" i="3"/>
  <c r="I6247" i="3"/>
  <c r="I6246" i="3"/>
  <c r="I6245" i="3"/>
  <c r="I6244" i="3"/>
  <c r="I6242" i="3"/>
  <c r="I6241" i="3"/>
  <c r="I6243" i="3"/>
  <c r="I6239" i="3"/>
  <c r="I6240" i="3"/>
  <c r="I6236" i="3"/>
  <c r="I6235" i="3"/>
  <c r="I6237" i="3"/>
  <c r="I6238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8" i="3"/>
  <c r="I6199" i="3"/>
  <c r="I6197" i="3"/>
  <c r="I6196" i="3"/>
  <c r="I6195" i="3"/>
  <c r="I6194" i="3"/>
  <c r="I6192" i="3"/>
  <c r="I6193" i="3"/>
  <c r="I6191" i="3"/>
  <c r="I6190" i="3"/>
  <c r="I6189" i="3"/>
  <c r="I6188" i="3"/>
  <c r="I6187" i="3"/>
  <c r="I6186" i="3"/>
  <c r="I6183" i="3"/>
  <c r="I6185" i="3"/>
  <c r="I6184" i="3"/>
  <c r="I6182" i="3"/>
  <c r="I6180" i="3"/>
  <c r="I6179" i="3"/>
  <c r="I6178" i="3"/>
  <c r="I6181" i="3"/>
  <c r="I6177" i="3"/>
  <c r="I6176" i="3"/>
  <c r="I6175" i="3"/>
  <c r="I6174" i="3"/>
  <c r="I6173" i="3"/>
  <c r="I6171" i="3"/>
  <c r="I6172" i="3"/>
  <c r="I6170" i="3"/>
  <c r="I6169" i="3"/>
  <c r="I6168" i="3"/>
  <c r="I6167" i="3"/>
  <c r="I6165" i="3"/>
  <c r="I6166" i="3"/>
  <c r="I6164" i="3"/>
  <c r="I6163" i="3"/>
  <c r="I6161" i="3"/>
  <c r="I6162" i="3"/>
  <c r="I6158" i="3"/>
  <c r="I6160" i="3"/>
  <c r="I6159" i="3"/>
  <c r="I6157" i="3"/>
  <c r="I6156" i="3"/>
  <c r="I6154" i="3"/>
  <c r="I6155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2" i="3"/>
  <c r="I6113" i="3"/>
  <c r="I6114" i="3"/>
  <c r="I6111" i="3"/>
  <c r="I6110" i="3"/>
  <c r="I6108" i="3"/>
  <c r="I6109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5" i="3"/>
  <c r="I6066" i="3"/>
  <c r="I6064" i="3"/>
  <c r="I6061" i="3"/>
  <c r="I6062" i="3"/>
  <c r="I6063" i="3"/>
  <c r="I6060" i="3"/>
  <c r="I6058" i="3"/>
  <c r="I6056" i="3"/>
  <c r="I6057" i="3"/>
  <c r="I6059" i="3"/>
  <c r="I6055" i="3"/>
  <c r="I6054" i="3"/>
  <c r="I6053" i="3"/>
  <c r="I6052" i="3"/>
  <c r="I6051" i="3"/>
  <c r="I6050" i="3"/>
  <c r="I6048" i="3"/>
  <c r="I6049" i="3"/>
  <c r="I6047" i="3"/>
  <c r="I6046" i="3"/>
  <c r="I6045" i="3"/>
  <c r="I6044" i="3"/>
  <c r="I6043" i="3"/>
  <c r="I6042" i="3"/>
  <c r="I6041" i="3"/>
  <c r="I6039" i="3"/>
  <c r="I6038" i="3"/>
  <c r="I6040" i="3"/>
  <c r="I6037" i="3"/>
  <c r="I6036" i="3"/>
  <c r="I6034" i="3"/>
  <c r="I6035" i="3"/>
  <c r="I6033" i="3"/>
  <c r="I6032" i="3"/>
  <c r="I6031" i="3"/>
  <c r="I6030" i="3"/>
  <c r="I6029" i="3"/>
  <c r="I6028" i="3"/>
  <c r="I6027" i="3"/>
  <c r="I6026" i="3"/>
  <c r="I6025" i="3"/>
  <c r="I6023" i="3"/>
  <c r="I6024" i="3"/>
  <c r="I6022" i="3"/>
  <c r="I6021" i="3"/>
  <c r="I6020" i="3"/>
  <c r="I6018" i="3"/>
  <c r="I6019" i="3"/>
  <c r="I6017" i="3"/>
  <c r="I6016" i="3"/>
  <c r="I6015" i="3"/>
  <c r="I6013" i="3"/>
  <c r="I6014" i="3"/>
  <c r="I6012" i="3"/>
  <c r="I6011" i="3"/>
  <c r="I6010" i="3"/>
  <c r="I6009" i="3"/>
  <c r="I6008" i="3"/>
  <c r="I6007" i="3"/>
  <c r="I6005" i="3"/>
  <c r="I6006" i="3"/>
  <c r="I6004" i="3"/>
  <c r="I6003" i="3"/>
  <c r="I6002" i="3"/>
  <c r="I6001" i="3"/>
  <c r="I6000" i="3"/>
  <c r="I5999" i="3"/>
  <c r="I5997" i="3"/>
  <c r="I5998" i="3"/>
  <c r="I5996" i="3"/>
  <c r="I5995" i="3"/>
  <c r="I5994" i="3"/>
  <c r="I5992" i="3"/>
  <c r="I5993" i="3"/>
  <c r="I5991" i="3"/>
  <c r="I5990" i="3"/>
  <c r="I5987" i="3"/>
  <c r="I5989" i="3"/>
  <c r="I5988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4" i="3"/>
  <c r="I5955" i="3"/>
  <c r="I5953" i="3"/>
  <c r="I5951" i="3"/>
  <c r="I5950" i="3"/>
  <c r="I5952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3" i="3"/>
  <c r="I5934" i="3"/>
  <c r="I5930" i="3"/>
  <c r="I5928" i="3"/>
  <c r="I5929" i="3"/>
  <c r="I5931" i="3"/>
  <c r="I5932" i="3"/>
  <c r="I5925" i="3"/>
  <c r="I5927" i="3"/>
  <c r="I5926" i="3"/>
  <c r="I5924" i="3"/>
  <c r="I5923" i="3"/>
  <c r="I5922" i="3"/>
  <c r="I5921" i="3"/>
  <c r="I5920" i="3"/>
  <c r="I5919" i="3"/>
  <c r="I5918" i="3"/>
  <c r="I5917" i="3"/>
  <c r="I5916" i="3"/>
  <c r="I5915" i="3"/>
  <c r="I5913" i="3"/>
  <c r="I5914" i="3"/>
  <c r="I5912" i="3"/>
  <c r="I5911" i="3"/>
  <c r="I5910" i="3"/>
  <c r="I5909" i="3"/>
  <c r="I5907" i="3"/>
  <c r="I5908" i="3"/>
  <c r="I5906" i="3"/>
  <c r="I5905" i="3"/>
  <c r="I5904" i="3"/>
  <c r="I5902" i="3"/>
  <c r="I5903" i="3"/>
  <c r="I5900" i="3"/>
  <c r="I5901" i="3"/>
  <c r="I5899" i="3"/>
  <c r="I5898" i="3"/>
  <c r="I5897" i="3"/>
  <c r="I5896" i="3"/>
  <c r="I5895" i="3"/>
  <c r="I5894" i="3"/>
  <c r="I5892" i="3"/>
  <c r="I5891" i="3"/>
  <c r="I5893" i="3"/>
  <c r="I5890" i="3"/>
  <c r="I5889" i="3"/>
  <c r="I5888" i="3"/>
  <c r="I5887" i="3"/>
  <c r="I5886" i="3"/>
  <c r="I5885" i="3"/>
  <c r="I5884" i="3"/>
  <c r="I5883" i="3"/>
  <c r="I5882" i="3"/>
  <c r="I5881" i="3"/>
  <c r="I5879" i="3"/>
  <c r="I5880" i="3"/>
  <c r="I5878" i="3"/>
  <c r="I5877" i="3"/>
  <c r="I5876" i="3"/>
  <c r="I5875" i="3"/>
  <c r="I5874" i="3"/>
  <c r="I5873" i="3"/>
  <c r="I5871" i="3"/>
  <c r="I5872" i="3"/>
  <c r="I5870" i="3"/>
  <c r="I5869" i="3"/>
  <c r="I5868" i="3"/>
  <c r="I5866" i="3"/>
  <c r="I5867" i="3"/>
  <c r="I5865" i="3"/>
  <c r="I5864" i="3"/>
  <c r="I5863" i="3"/>
  <c r="I5861" i="3"/>
  <c r="I5862" i="3"/>
  <c r="I5860" i="3"/>
  <c r="I5859" i="3"/>
  <c r="I5856" i="3"/>
  <c r="I5855" i="3"/>
  <c r="I5857" i="3"/>
  <c r="I5858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6" i="3"/>
  <c r="I5817" i="3"/>
  <c r="I5814" i="3"/>
  <c r="I5815" i="3"/>
  <c r="I5813" i="3"/>
  <c r="I5812" i="3"/>
  <c r="I5810" i="3"/>
  <c r="I5811" i="3"/>
  <c r="I5809" i="3"/>
  <c r="I5808" i="3"/>
  <c r="I5807" i="3"/>
  <c r="I5805" i="3"/>
  <c r="I5804" i="3"/>
  <c r="I5806" i="3"/>
  <c r="I5802" i="3"/>
  <c r="I5803" i="3"/>
  <c r="I5801" i="3"/>
  <c r="I5798" i="3"/>
  <c r="I5799" i="3"/>
  <c r="I5800" i="3"/>
  <c r="I5797" i="3"/>
  <c r="I5796" i="3"/>
  <c r="I5793" i="3"/>
  <c r="I5794" i="3"/>
  <c r="I5795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5" i="3"/>
  <c r="I5776" i="3"/>
  <c r="I5774" i="3"/>
  <c r="I5773" i="3"/>
  <c r="I5770" i="3"/>
  <c r="I5772" i="3"/>
  <c r="I5771" i="3"/>
  <c r="I5769" i="3"/>
  <c r="I5767" i="3"/>
  <c r="I5768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8" i="3"/>
  <c r="I5749" i="3"/>
  <c r="I5747" i="3"/>
  <c r="I5746" i="3"/>
  <c r="I5745" i="3"/>
  <c r="I5744" i="3"/>
  <c r="I5742" i="3"/>
  <c r="I5743" i="3"/>
  <c r="I5741" i="3"/>
  <c r="I5740" i="3"/>
  <c r="I5739" i="3"/>
  <c r="I5738" i="3"/>
  <c r="I5737" i="3"/>
  <c r="I5736" i="3"/>
  <c r="I5735" i="3"/>
  <c r="I5734" i="3"/>
  <c r="I5733" i="3"/>
  <c r="I5730" i="3"/>
  <c r="I5732" i="3"/>
  <c r="I5731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5" i="3"/>
  <c r="I5716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3" i="3"/>
  <c r="I5694" i="3"/>
  <c r="I5692" i="3"/>
  <c r="I5691" i="3"/>
  <c r="I5690" i="3"/>
  <c r="I5689" i="3"/>
  <c r="I5688" i="3"/>
  <c r="I5687" i="3"/>
  <c r="I5686" i="3"/>
  <c r="I5685" i="3"/>
  <c r="I5684" i="3"/>
  <c r="I5683" i="3"/>
  <c r="I5681" i="3"/>
  <c r="I5680" i="3"/>
  <c r="I5678" i="3"/>
  <c r="I5682" i="3"/>
  <c r="I5679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4" i="3"/>
  <c r="I5655" i="3"/>
  <c r="I5653" i="3"/>
  <c r="I5652" i="3"/>
  <c r="I5651" i="3"/>
  <c r="I5649" i="3"/>
  <c r="I5650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19" i="3"/>
  <c r="I5621" i="3"/>
  <c r="I5620" i="3"/>
  <c r="I5618" i="3"/>
  <c r="I5617" i="3"/>
  <c r="I5616" i="3"/>
  <c r="I5615" i="3"/>
  <c r="I5614" i="3"/>
  <c r="I5613" i="3"/>
  <c r="I5612" i="3"/>
  <c r="I5611" i="3"/>
  <c r="I5610" i="3"/>
  <c r="I5609" i="3"/>
  <c r="I5608" i="3"/>
  <c r="I5605" i="3"/>
  <c r="I5606" i="3"/>
  <c r="I5607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0" i="3"/>
  <c r="I5591" i="3"/>
  <c r="I5589" i="3"/>
  <c r="I5588" i="3"/>
  <c r="I5587" i="3"/>
  <c r="I5586" i="3"/>
  <c r="I5585" i="3"/>
  <c r="I5584" i="3"/>
  <c r="I5583" i="3"/>
  <c r="I5582" i="3"/>
  <c r="I5581" i="3"/>
  <c r="I5579" i="3"/>
  <c r="I5578" i="3"/>
  <c r="I5580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4" i="3"/>
  <c r="I5563" i="3"/>
  <c r="I5562" i="3"/>
  <c r="I5561" i="3"/>
  <c r="I5560" i="3"/>
  <c r="I5559" i="3"/>
  <c r="I5558" i="3"/>
  <c r="I5557" i="3"/>
  <c r="I5565" i="3"/>
  <c r="I5556" i="3"/>
  <c r="I5555" i="3"/>
  <c r="I5549" i="3"/>
  <c r="I5551" i="3"/>
  <c r="I5554" i="3"/>
  <c r="I5553" i="3"/>
  <c r="I5552" i="3"/>
  <c r="I5550" i="3"/>
  <c r="I5547" i="3"/>
  <c r="I5546" i="3"/>
  <c r="I5545" i="3"/>
  <c r="I5548" i="3"/>
  <c r="I5544" i="3"/>
  <c r="I5543" i="3"/>
  <c r="I5542" i="3"/>
  <c r="I5541" i="3"/>
  <c r="I5540" i="3"/>
  <c r="I5539" i="3"/>
  <c r="I5538" i="3"/>
  <c r="I5537" i="3"/>
  <c r="I5535" i="3"/>
  <c r="I5536" i="3"/>
  <c r="I5532" i="3"/>
  <c r="I5533" i="3"/>
  <c r="I5534" i="3"/>
  <c r="I5530" i="3"/>
  <c r="I5531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499" i="3"/>
  <c r="I5500" i="3"/>
  <c r="I5498" i="3"/>
  <c r="I5497" i="3"/>
  <c r="I5495" i="3"/>
  <c r="I5496" i="3"/>
  <c r="I5494" i="3"/>
  <c r="I5493" i="3"/>
  <c r="I5492" i="3"/>
  <c r="I5491" i="3"/>
  <c r="I5489" i="3"/>
  <c r="I5490" i="3"/>
  <c r="I5488" i="3"/>
  <c r="I5487" i="3"/>
  <c r="I5486" i="3"/>
  <c r="I5484" i="3"/>
  <c r="I5485" i="3"/>
  <c r="I5483" i="3"/>
  <c r="I5482" i="3"/>
  <c r="I5481" i="3"/>
  <c r="I5478" i="3"/>
  <c r="I5479" i="3"/>
  <c r="I5480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1" i="3"/>
  <c r="I5452" i="3"/>
  <c r="I5450" i="3"/>
  <c r="I5449" i="3"/>
  <c r="I5448" i="3"/>
  <c r="I5447" i="3"/>
  <c r="I5446" i="3"/>
  <c r="I5445" i="3"/>
  <c r="I5444" i="3"/>
  <c r="I5443" i="3"/>
  <c r="I5442" i="3"/>
  <c r="I5441" i="3"/>
  <c r="I5439" i="3"/>
  <c r="I5440" i="3"/>
  <c r="I5437" i="3"/>
  <c r="I5438" i="3"/>
  <c r="I5436" i="3"/>
  <c r="I5435" i="3"/>
  <c r="I5434" i="3"/>
  <c r="I5433" i="3"/>
  <c r="I5432" i="3"/>
  <c r="I5431" i="3"/>
  <c r="I5430" i="3"/>
  <c r="I5429" i="3"/>
  <c r="I5428" i="3"/>
  <c r="I5426" i="3"/>
  <c r="I5425" i="3"/>
  <c r="I5424" i="3"/>
  <c r="I5427" i="3"/>
  <c r="I5423" i="3"/>
  <c r="I5421" i="3"/>
  <c r="I5420" i="3"/>
  <c r="I5422" i="3"/>
  <c r="I5419" i="3"/>
  <c r="I5416" i="3"/>
  <c r="I5417" i="3"/>
  <c r="I5418" i="3"/>
  <c r="I5415" i="3"/>
  <c r="I5414" i="3"/>
  <c r="I5413" i="3"/>
  <c r="I5412" i="3"/>
  <c r="I5411" i="3"/>
  <c r="I5409" i="3"/>
  <c r="I5410" i="3"/>
  <c r="I5408" i="3"/>
  <c r="I5407" i="3"/>
  <c r="I5405" i="3"/>
  <c r="I5406" i="3"/>
  <c r="I5404" i="3"/>
  <c r="I5403" i="3"/>
  <c r="I5401" i="3"/>
  <c r="I5402" i="3"/>
  <c r="I5400" i="3"/>
  <c r="I5398" i="3"/>
  <c r="I5399" i="3"/>
  <c r="I5397" i="3"/>
  <c r="I5396" i="3"/>
  <c r="I5393" i="3"/>
  <c r="I5394" i="3"/>
  <c r="I5395" i="3"/>
  <c r="I5392" i="3"/>
  <c r="I5391" i="3"/>
  <c r="I5390" i="3"/>
  <c r="I5389" i="3"/>
  <c r="I5388" i="3"/>
  <c r="I5386" i="3"/>
  <c r="I5387" i="3"/>
  <c r="I5384" i="3"/>
  <c r="I5385" i="3"/>
  <c r="I5383" i="3"/>
  <c r="I5382" i="3"/>
  <c r="I5381" i="3"/>
  <c r="I5380" i="3"/>
  <c r="I5379" i="3"/>
  <c r="I5378" i="3"/>
  <c r="I5377" i="3"/>
  <c r="I5376" i="3"/>
  <c r="I5375" i="3"/>
  <c r="I5374" i="3"/>
  <c r="I5372" i="3"/>
  <c r="I5373" i="3"/>
  <c r="I5371" i="3"/>
  <c r="I5370" i="3"/>
  <c r="I5369" i="3"/>
  <c r="I5368" i="3"/>
  <c r="I5367" i="3"/>
  <c r="I5366" i="3"/>
  <c r="I5364" i="3"/>
  <c r="I5365" i="3"/>
  <c r="I5362" i="3"/>
  <c r="I5358" i="3"/>
  <c r="I5361" i="3"/>
  <c r="I5359" i="3"/>
  <c r="I5363" i="3"/>
  <c r="I5360" i="3"/>
  <c r="I5356" i="3"/>
  <c r="I5354" i="3"/>
  <c r="I5357" i="3"/>
  <c r="I5355" i="3"/>
  <c r="I5353" i="3"/>
  <c r="I5352" i="3"/>
  <c r="I5351" i="3"/>
  <c r="I5350" i="3"/>
  <c r="I5349" i="3"/>
  <c r="I5347" i="3"/>
  <c r="I5348" i="3"/>
  <c r="I5346" i="3"/>
  <c r="I5345" i="3"/>
  <c r="I5344" i="3"/>
  <c r="I5341" i="3"/>
  <c r="I5342" i="3"/>
  <c r="I5343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6" i="3"/>
  <c r="I5318" i="3"/>
  <c r="I5317" i="3"/>
  <c r="I5315" i="3"/>
  <c r="I5314" i="3"/>
  <c r="I5267" i="3"/>
  <c r="I5313" i="3"/>
  <c r="I5312" i="3"/>
  <c r="I5311" i="3"/>
  <c r="I5310" i="3"/>
  <c r="I5309" i="3"/>
  <c r="I5307" i="3"/>
  <c r="I5308" i="3"/>
  <c r="I5306" i="3"/>
  <c r="I5305" i="3"/>
  <c r="I5304" i="3"/>
  <c r="I5303" i="3"/>
  <c r="I5302" i="3"/>
  <c r="I5301" i="3"/>
  <c r="I5300" i="3"/>
  <c r="I5299" i="3"/>
  <c r="I5297" i="3"/>
  <c r="I5298" i="3"/>
  <c r="I5296" i="3"/>
  <c r="I5294" i="3"/>
  <c r="I5293" i="3"/>
  <c r="I5295" i="3"/>
  <c r="I5292" i="3"/>
  <c r="I5291" i="3"/>
  <c r="I5290" i="3"/>
  <c r="I5289" i="3"/>
  <c r="I5288" i="3"/>
  <c r="I5287" i="3"/>
  <c r="I5286" i="3"/>
  <c r="I5284" i="3"/>
  <c r="I5283" i="3"/>
  <c r="I5285" i="3"/>
  <c r="I5282" i="3"/>
  <c r="I5281" i="3"/>
  <c r="I5278" i="3"/>
  <c r="I5280" i="3"/>
  <c r="I5279" i="3"/>
  <c r="I5277" i="3"/>
  <c r="I5276" i="3"/>
  <c r="I5275" i="3"/>
  <c r="I5274" i="3"/>
  <c r="I5273" i="3"/>
  <c r="I5271" i="3"/>
  <c r="I5270" i="3"/>
  <c r="I5272" i="3"/>
  <c r="I5268" i="3"/>
  <c r="I5269" i="3"/>
  <c r="I5265" i="3"/>
  <c r="I5266" i="3"/>
  <c r="I5264" i="3"/>
  <c r="I5263" i="3"/>
  <c r="I5261" i="3"/>
  <c r="I5262" i="3"/>
  <c r="I5260" i="3"/>
  <c r="I5259" i="3"/>
  <c r="I5258" i="3"/>
  <c r="I5254" i="3"/>
  <c r="I5257" i="3"/>
  <c r="I5255" i="3"/>
  <c r="I5256" i="3"/>
  <c r="I5253" i="3"/>
  <c r="I5252" i="3"/>
  <c r="I5251" i="3"/>
  <c r="I5250" i="3"/>
  <c r="I5249" i="3"/>
  <c r="I5248" i="3"/>
  <c r="I5247" i="3"/>
  <c r="I5246" i="3"/>
  <c r="I5245" i="3"/>
  <c r="I5243" i="3"/>
  <c r="I5242" i="3"/>
  <c r="I5244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18" i="3"/>
  <c r="I5219" i="3"/>
  <c r="I5220" i="3"/>
  <c r="I5213" i="3"/>
  <c r="I5216" i="3"/>
  <c r="I5217" i="3"/>
  <c r="I5214" i="3"/>
  <c r="I5215" i="3"/>
  <c r="I5211" i="3"/>
  <c r="I5212" i="3"/>
  <c r="I5210" i="3"/>
  <c r="I5209" i="3"/>
  <c r="I5208" i="3"/>
  <c r="I5207" i="3"/>
  <c r="I5206" i="3"/>
  <c r="I5205" i="3"/>
  <c r="I5204" i="3"/>
  <c r="I5203" i="3"/>
  <c r="I5201" i="3"/>
  <c r="I5202" i="3"/>
  <c r="I5200" i="3"/>
  <c r="I5199" i="3"/>
  <c r="I5198" i="3"/>
  <c r="I5197" i="3"/>
  <c r="I5195" i="3"/>
  <c r="I5196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7" i="3"/>
  <c r="I5176" i="3"/>
  <c r="I5178" i="3"/>
  <c r="I5174" i="3"/>
  <c r="I5173" i="3"/>
  <c r="I5175" i="3"/>
  <c r="I5171" i="3"/>
  <c r="I5172" i="3"/>
  <c r="I5170" i="3"/>
  <c r="I5169" i="3"/>
  <c r="I5168" i="3"/>
  <c r="I5167" i="3"/>
  <c r="I5165" i="3"/>
  <c r="I5164" i="3"/>
  <c r="I5166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7" i="3"/>
  <c r="I5148" i="3"/>
  <c r="I5144" i="3"/>
  <c r="I5142" i="3"/>
  <c r="I5146" i="3"/>
  <c r="I5143" i="3"/>
  <c r="I5145" i="3"/>
  <c r="I5141" i="3"/>
  <c r="I5140" i="3"/>
  <c r="I5139" i="3"/>
  <c r="I5138" i="3"/>
  <c r="I5137" i="3"/>
  <c r="I5136" i="3"/>
  <c r="I5135" i="3"/>
  <c r="I5134" i="3"/>
  <c r="I5133" i="3"/>
  <c r="I5132" i="3"/>
  <c r="I5130" i="3"/>
  <c r="I5131" i="3"/>
  <c r="I5128" i="3"/>
  <c r="I5129" i="3"/>
  <c r="I5127" i="3"/>
  <c r="I5126" i="3"/>
  <c r="I5124" i="3"/>
  <c r="I5123" i="3"/>
  <c r="I5125" i="3"/>
  <c r="I5121" i="3"/>
  <c r="I5122" i="3"/>
  <c r="I5120" i="3"/>
  <c r="I5119" i="3"/>
  <c r="I5117" i="3"/>
  <c r="I5118" i="3"/>
  <c r="I5116" i="3"/>
  <c r="I5115" i="3"/>
  <c r="I5113" i="3"/>
  <c r="I5114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1" i="3"/>
  <c r="I5092" i="3"/>
  <c r="I5090" i="3"/>
  <c r="I5089" i="3"/>
  <c r="I5088" i="3"/>
  <c r="I5087" i="3"/>
  <c r="I5086" i="3"/>
  <c r="I5085" i="3"/>
  <c r="I5084" i="3"/>
  <c r="I5082" i="3"/>
  <c r="I5083" i="3"/>
  <c r="I5078" i="3"/>
  <c r="I5079" i="3"/>
  <c r="I5080" i="3"/>
  <c r="I5081" i="3"/>
  <c r="I5076" i="3"/>
  <c r="I5075" i="3"/>
  <c r="I5077" i="3"/>
  <c r="I5074" i="3"/>
  <c r="I5073" i="3"/>
  <c r="I5072" i="3"/>
  <c r="I5070" i="3"/>
  <c r="I5071" i="3"/>
  <c r="I5069" i="3"/>
  <c r="I5067" i="3"/>
  <c r="I5068" i="3"/>
  <c r="I5066" i="3"/>
  <c r="I5065" i="3"/>
  <c r="I5064" i="3"/>
  <c r="I5061" i="3"/>
  <c r="I5062" i="3"/>
  <c r="I5063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6" i="3"/>
  <c r="I5037" i="3"/>
  <c r="I5038" i="3"/>
  <c r="I5035" i="3"/>
  <c r="I5034" i="3"/>
  <c r="I5033" i="3"/>
  <c r="I5032" i="3"/>
  <c r="I5031" i="3"/>
  <c r="I5030" i="3"/>
  <c r="I5029" i="3"/>
  <c r="I5028" i="3"/>
  <c r="I5026" i="3"/>
  <c r="I5025" i="3"/>
  <c r="I5027" i="3"/>
  <c r="I5024" i="3"/>
  <c r="I5023" i="3"/>
  <c r="I5022" i="3"/>
  <c r="I5021" i="3"/>
  <c r="I5020" i="3"/>
  <c r="I5018" i="3"/>
  <c r="I5019" i="3"/>
  <c r="I5017" i="3"/>
  <c r="I5016" i="3"/>
  <c r="I5015" i="3"/>
  <c r="I5014" i="3"/>
  <c r="I5013" i="3"/>
  <c r="I5008" i="3"/>
  <c r="I5010" i="3"/>
  <c r="I5009" i="3"/>
  <c r="I5011" i="3"/>
  <c r="I5012" i="3"/>
  <c r="I5006" i="3"/>
  <c r="I5005" i="3"/>
  <c r="I5007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1" i="3"/>
  <c r="I4982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5" i="3"/>
  <c r="I4956" i="3"/>
  <c r="I4954" i="3"/>
  <c r="I4953" i="3"/>
  <c r="I4952" i="3"/>
  <c r="I4951" i="3"/>
  <c r="I4949" i="3"/>
  <c r="I4950" i="3"/>
  <c r="I4948" i="3"/>
  <c r="I4947" i="3"/>
  <c r="I4945" i="3"/>
  <c r="I4946" i="3"/>
  <c r="I4944" i="3"/>
  <c r="I4943" i="3"/>
  <c r="I4942" i="3"/>
  <c r="I4941" i="3"/>
  <c r="I4940" i="3"/>
  <c r="I4939" i="3"/>
  <c r="I4938" i="3"/>
  <c r="I4935" i="3"/>
  <c r="I4936" i="3"/>
  <c r="I4937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7" i="3"/>
  <c r="I4898" i="3"/>
  <c r="I4896" i="3"/>
  <c r="I4895" i="3"/>
  <c r="I4894" i="3"/>
  <c r="I4893" i="3"/>
  <c r="I4892" i="3"/>
  <c r="I4891" i="3"/>
  <c r="I4890" i="3"/>
  <c r="I4889" i="3"/>
  <c r="I4888" i="3"/>
  <c r="I4887" i="3"/>
  <c r="I4886" i="3"/>
  <c r="I4884" i="3"/>
  <c r="I4885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5" i="3"/>
  <c r="I4867" i="3"/>
  <c r="I4866" i="3"/>
  <c r="I4864" i="3"/>
  <c r="I4863" i="3"/>
  <c r="I4861" i="3"/>
  <c r="I4862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8" i="3"/>
  <c r="I4839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19" i="3"/>
  <c r="I4820" i="3"/>
  <c r="I4821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7" i="3"/>
  <c r="I4788" i="3"/>
  <c r="I4784" i="3"/>
  <c r="I4783" i="3"/>
  <c r="I4785" i="3"/>
  <c r="I4786" i="3"/>
  <c r="I4781" i="3"/>
  <c r="I4782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1" i="3"/>
  <c r="I4762" i="3"/>
  <c r="I4760" i="3"/>
  <c r="I4759" i="3"/>
  <c r="I4758" i="3"/>
  <c r="I4757" i="3"/>
  <c r="I4756" i="3"/>
  <c r="I4755" i="3"/>
  <c r="I4754" i="3"/>
  <c r="I4753" i="3"/>
  <c r="I4752" i="3"/>
  <c r="I4751" i="3"/>
  <c r="I4750" i="3"/>
  <c r="I4748" i="3"/>
  <c r="I4749" i="3"/>
  <c r="I4747" i="3"/>
  <c r="I4746" i="3"/>
  <c r="I4745" i="3"/>
  <c r="I4743" i="3"/>
  <c r="I4744" i="3"/>
  <c r="I4742" i="3"/>
  <c r="I4741" i="3"/>
  <c r="I4740" i="3"/>
  <c r="I4739" i="3"/>
  <c r="I4738" i="3"/>
  <c r="I4737" i="3"/>
  <c r="I4735" i="3"/>
  <c r="I4736" i="3"/>
  <c r="I4734" i="3"/>
  <c r="I4732" i="3"/>
  <c r="I4733" i="3"/>
  <c r="I4731" i="3"/>
  <c r="I4730" i="3"/>
  <c r="I4729" i="3"/>
  <c r="I4728" i="3"/>
  <c r="I4727" i="3"/>
  <c r="I4726" i="3"/>
  <c r="I4724" i="3"/>
  <c r="I4725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2" i="3"/>
  <c r="I4703" i="3"/>
  <c r="I4701" i="3"/>
  <c r="I4700" i="3"/>
  <c r="I4699" i="3"/>
  <c r="I4697" i="3"/>
  <c r="I4698" i="3"/>
  <c r="I4696" i="3"/>
  <c r="I4695" i="3"/>
  <c r="I4694" i="3"/>
  <c r="I4693" i="3"/>
  <c r="I4691" i="3"/>
  <c r="I4692" i="3"/>
  <c r="I4690" i="3"/>
  <c r="I4687" i="3"/>
  <c r="I4688" i="3"/>
  <c r="I4689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2" i="3"/>
  <c r="I4663" i="3"/>
  <c r="I4661" i="3"/>
  <c r="I4660" i="3"/>
  <c r="I4659" i="3"/>
  <c r="I4658" i="3"/>
  <c r="I4656" i="3"/>
  <c r="I4655" i="3"/>
  <c r="I4657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7" i="3"/>
  <c r="I4636" i="3"/>
  <c r="I4638" i="3"/>
  <c r="I4635" i="3"/>
  <c r="I4634" i="3"/>
  <c r="I4632" i="3"/>
  <c r="I4633" i="3"/>
  <c r="I4631" i="3"/>
  <c r="I4630" i="3"/>
  <c r="I4629" i="3"/>
  <c r="I4628" i="3"/>
  <c r="I4627" i="3"/>
  <c r="I4625" i="3"/>
  <c r="I4626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1" i="3"/>
  <c r="I4612" i="3"/>
  <c r="I4609" i="3"/>
  <c r="I4608" i="3"/>
  <c r="I4610" i="3"/>
  <c r="I4607" i="3"/>
  <c r="I4606" i="3"/>
  <c r="I4605" i="3"/>
  <c r="I4604" i="3"/>
  <c r="I4603" i="3"/>
  <c r="I4601" i="3"/>
  <c r="I4602" i="3"/>
  <c r="I4599" i="3"/>
  <c r="I4600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79" i="3"/>
  <c r="I4578" i="3"/>
  <c r="I4580" i="3"/>
  <c r="I4577" i="3"/>
  <c r="I4576" i="3"/>
  <c r="I4574" i="3"/>
  <c r="I4575" i="3"/>
  <c r="I4573" i="3"/>
  <c r="I4572" i="3"/>
  <c r="I4571" i="3"/>
  <c r="I4570" i="3"/>
  <c r="I4569" i="3"/>
  <c r="I4568" i="3"/>
  <c r="I4567" i="3"/>
  <c r="I4564" i="3"/>
  <c r="I4565" i="3"/>
  <c r="I4566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8" i="3"/>
  <c r="I4537" i="3"/>
  <c r="I4539" i="3"/>
  <c r="I4536" i="3"/>
  <c r="I4535" i="3"/>
  <c r="I4534" i="3"/>
  <c r="I4533" i="3"/>
  <c r="I4531" i="3"/>
  <c r="I4532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1" i="3"/>
  <c r="I4502" i="3"/>
  <c r="I4500" i="3"/>
  <c r="I4499" i="3"/>
  <c r="I4498" i="3"/>
  <c r="I4497" i="3"/>
  <c r="I4496" i="3"/>
  <c r="I4494" i="3"/>
  <c r="I4495" i="3"/>
  <c r="I4493" i="3"/>
  <c r="I4492" i="3"/>
  <c r="I4491" i="3"/>
  <c r="I4490" i="3"/>
  <c r="I4489" i="3"/>
  <c r="I4486" i="3"/>
  <c r="I4488" i="3"/>
  <c r="I4487" i="3"/>
  <c r="I4485" i="3"/>
  <c r="I4484" i="3"/>
  <c r="I4483" i="3"/>
  <c r="I4482" i="3"/>
  <c r="I4481" i="3"/>
  <c r="I4479" i="3"/>
  <c r="I4480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1" i="3"/>
  <c r="I4462" i="3"/>
  <c r="I4459" i="3"/>
  <c r="I4460" i="3"/>
  <c r="I4456" i="3"/>
  <c r="I4457" i="3"/>
  <c r="I4458" i="3"/>
  <c r="I4455" i="3"/>
  <c r="I4454" i="3"/>
  <c r="I4453" i="3"/>
  <c r="I4451" i="3"/>
  <c r="I4452" i="3"/>
  <c r="I4450" i="3"/>
  <c r="I4447" i="3"/>
  <c r="I4448" i="3"/>
  <c r="I4449" i="3"/>
  <c r="I4446" i="3"/>
  <c r="I4445" i="3"/>
  <c r="I4444" i="3"/>
  <c r="I4442" i="3"/>
  <c r="I4443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8" i="3"/>
  <c r="I4419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5" i="3"/>
  <c r="I4396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1" i="3"/>
  <c r="I4372" i="3"/>
  <c r="I4370" i="3"/>
  <c r="I4368" i="3"/>
  <c r="I4369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7" i="3"/>
  <c r="I4349" i="3"/>
  <c r="I4348" i="3"/>
  <c r="I4346" i="3"/>
  <c r="I4345" i="3"/>
  <c r="I4344" i="3"/>
  <c r="I4343" i="3"/>
  <c r="I4342" i="3"/>
  <c r="I4341" i="3"/>
  <c r="I4340" i="3"/>
  <c r="I4338" i="3"/>
  <c r="I4339" i="3"/>
  <c r="I4337" i="3"/>
  <c r="I4335" i="3"/>
  <c r="I4336" i="3"/>
  <c r="I4334" i="3"/>
  <c r="I4333" i="3"/>
  <c r="I4331" i="3"/>
  <c r="I4332" i="3"/>
  <c r="I4330" i="3"/>
  <c r="I4328" i="3"/>
  <c r="I4327" i="3"/>
  <c r="I4329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1" i="3"/>
  <c r="I4302" i="3"/>
  <c r="I4303" i="3"/>
  <c r="I4299" i="3"/>
  <c r="I4300" i="3"/>
  <c r="I4298" i="3"/>
  <c r="I4297" i="3"/>
  <c r="I4296" i="3"/>
  <c r="I4295" i="3"/>
  <c r="I4294" i="3"/>
  <c r="I4292" i="3"/>
  <c r="I4288" i="3"/>
  <c r="I4291" i="3"/>
  <c r="I4293" i="3"/>
  <c r="I4289" i="3"/>
  <c r="I4290" i="3"/>
  <c r="I4287" i="3"/>
  <c r="I4285" i="3"/>
  <c r="I4284" i="3"/>
  <c r="I4286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6" i="3"/>
  <c r="I4265" i="3"/>
  <c r="I4267" i="3"/>
  <c r="I4264" i="3"/>
  <c r="I4263" i="3"/>
  <c r="I4262" i="3"/>
  <c r="I4261" i="3"/>
  <c r="I4260" i="3"/>
  <c r="I4259" i="3"/>
  <c r="I4258" i="3"/>
  <c r="I4256" i="3"/>
  <c r="I4257" i="3"/>
  <c r="I4255" i="3"/>
  <c r="I4254" i="3"/>
  <c r="I4253" i="3"/>
  <c r="I4252" i="3"/>
  <c r="I4251" i="3"/>
  <c r="I4250" i="3"/>
  <c r="I4249" i="3"/>
  <c r="I4247" i="3"/>
  <c r="I4248" i="3"/>
  <c r="I4244" i="3"/>
  <c r="I4243" i="3"/>
  <c r="I4245" i="3"/>
  <c r="I4246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0" i="3"/>
  <c r="I4202" i="3"/>
  <c r="I4201" i="3"/>
  <c r="I4203" i="3"/>
  <c r="I4199" i="3"/>
  <c r="I4198" i="3"/>
  <c r="I4197" i="3"/>
  <c r="I4196" i="3"/>
  <c r="I4195" i="3"/>
  <c r="I4194" i="3"/>
  <c r="I4193" i="3"/>
  <c r="I4191" i="3"/>
  <c r="I4192" i="3"/>
  <c r="I4190" i="3"/>
  <c r="I4189" i="3"/>
  <c r="I4188" i="3"/>
  <c r="I4186" i="3"/>
  <c r="I4187" i="3"/>
  <c r="I4185" i="3"/>
  <c r="I4184" i="3"/>
  <c r="I4183" i="3"/>
  <c r="I4182" i="3"/>
  <c r="I4181" i="3"/>
  <c r="I4180" i="3"/>
  <c r="I4179" i="3"/>
  <c r="I4178" i="3"/>
  <c r="I4177" i="3"/>
  <c r="I4176" i="3"/>
  <c r="I4175" i="3"/>
  <c r="I4173" i="3"/>
  <c r="I4174" i="3"/>
  <c r="I4170" i="3"/>
  <c r="I4172" i="3"/>
  <c r="I4171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6" i="3"/>
  <c r="I4157" i="3"/>
  <c r="I4155" i="3"/>
  <c r="I4152" i="3"/>
  <c r="I4151" i="3"/>
  <c r="I4153" i="3"/>
  <c r="I4154" i="3"/>
  <c r="I4150" i="3"/>
  <c r="I4149" i="3"/>
  <c r="I4148" i="3"/>
  <c r="I4147" i="3"/>
  <c r="I4146" i="3"/>
  <c r="I4144" i="3"/>
  <c r="I4145" i="3"/>
  <c r="I4143" i="3"/>
  <c r="I4142" i="3"/>
  <c r="I4141" i="3"/>
  <c r="I4140" i="3"/>
  <c r="I4139" i="3"/>
  <c r="I4137" i="3"/>
  <c r="I4138" i="3"/>
  <c r="I4136" i="3"/>
  <c r="I4135" i="3"/>
  <c r="I4132" i="3"/>
  <c r="I4134" i="3"/>
  <c r="I4133" i="3"/>
  <c r="I4129" i="3"/>
  <c r="I4128" i="3"/>
  <c r="I4131" i="3"/>
  <c r="I4130" i="3"/>
  <c r="I4127" i="3"/>
  <c r="I4126" i="3"/>
  <c r="I4125" i="3"/>
  <c r="I4123" i="3"/>
  <c r="I4124" i="3"/>
  <c r="I4122" i="3"/>
  <c r="I4120" i="3"/>
  <c r="I4121" i="3"/>
  <c r="I4118" i="3"/>
  <c r="I4119" i="3"/>
  <c r="I4116" i="3"/>
  <c r="I4117" i="3"/>
  <c r="I4114" i="3"/>
  <c r="I4115" i="3"/>
  <c r="I4112" i="3"/>
  <c r="I4111" i="3"/>
  <c r="I4113" i="3"/>
  <c r="I4110" i="3"/>
  <c r="I4109" i="3"/>
  <c r="I4107" i="3"/>
  <c r="I4108" i="3"/>
  <c r="I4106" i="3"/>
  <c r="I4105" i="3"/>
  <c r="I4104" i="3"/>
  <c r="I4103" i="3"/>
  <c r="I4102" i="3"/>
  <c r="I4101" i="3"/>
  <c r="I4100" i="3"/>
  <c r="I4099" i="3"/>
  <c r="I4098" i="3"/>
  <c r="I4097" i="3"/>
  <c r="I4095" i="3"/>
  <c r="I4096" i="3"/>
  <c r="I4093" i="3"/>
  <c r="I4094" i="3"/>
  <c r="I4092" i="3"/>
  <c r="I4091" i="3"/>
  <c r="I4090" i="3"/>
  <c r="I4088" i="3"/>
  <c r="I4087" i="3"/>
  <c r="I4089" i="3"/>
  <c r="I4085" i="3"/>
  <c r="I4086" i="3"/>
  <c r="I4082" i="3"/>
  <c r="I4083" i="3"/>
  <c r="I4084" i="3"/>
  <c r="I4079" i="3"/>
  <c r="I4080" i="3"/>
  <c r="I4081" i="3"/>
  <c r="I4077" i="3"/>
  <c r="I4078" i="3"/>
  <c r="I4075" i="3"/>
  <c r="I4074" i="3"/>
  <c r="I4076" i="3"/>
  <c r="I4073" i="3"/>
  <c r="I4072" i="3"/>
  <c r="I4071" i="3"/>
  <c r="I4070" i="3"/>
  <c r="I4069" i="3"/>
  <c r="I4068" i="3"/>
  <c r="I4067" i="3"/>
  <c r="I4065" i="3"/>
  <c r="I4066" i="3"/>
  <c r="I4063" i="3"/>
  <c r="I4062" i="3"/>
  <c r="I4061" i="3"/>
  <c r="I4064" i="3"/>
  <c r="I4060" i="3"/>
  <c r="I4059" i="3"/>
  <c r="I4058" i="3"/>
  <c r="I4057" i="3"/>
  <c r="I4056" i="3"/>
  <c r="I4055" i="3"/>
  <c r="I4054" i="3"/>
  <c r="I4053" i="3"/>
  <c r="I4051" i="3"/>
  <c r="I4052" i="3"/>
  <c r="I4050" i="3"/>
  <c r="I4049" i="3"/>
  <c r="I4045" i="3"/>
  <c r="I4046" i="3"/>
  <c r="I4047" i="3"/>
  <c r="I4048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5" i="3"/>
  <c r="I4024" i="3"/>
  <c r="I4026" i="3"/>
  <c r="I4022" i="3"/>
  <c r="I4023" i="3"/>
  <c r="I4021" i="3"/>
  <c r="I4020" i="3"/>
  <c r="I4018" i="3"/>
  <c r="I4019" i="3"/>
  <c r="I4015" i="3"/>
  <c r="I4014" i="3"/>
  <c r="I4013" i="3"/>
  <c r="I4017" i="3"/>
  <c r="I4016" i="3"/>
  <c r="I4012" i="3"/>
  <c r="I4011" i="3"/>
  <c r="I4010" i="3"/>
  <c r="I4009" i="3"/>
  <c r="I4008" i="3"/>
  <c r="I4007" i="3"/>
  <c r="I4006" i="3"/>
  <c r="I4005" i="3"/>
  <c r="I4004" i="3"/>
  <c r="I4003" i="3"/>
  <c r="I4000" i="3"/>
  <c r="I4002" i="3"/>
  <c r="I4001" i="3"/>
  <c r="I3999" i="3"/>
  <c r="I3998" i="3"/>
  <c r="I3997" i="3"/>
  <c r="I3996" i="3"/>
  <c r="I3995" i="3"/>
  <c r="I3994" i="3"/>
  <c r="I3992" i="3"/>
  <c r="I3993" i="3"/>
  <c r="I3991" i="3"/>
  <c r="I3990" i="3"/>
  <c r="I3989" i="3"/>
  <c r="I3988" i="3"/>
  <c r="I3987" i="3"/>
  <c r="I3986" i="3"/>
  <c r="I3985" i="3"/>
  <c r="I3984" i="3"/>
  <c r="I3983" i="3"/>
  <c r="I3981" i="3"/>
  <c r="I3982" i="3"/>
  <c r="I3979" i="3"/>
  <c r="I3980" i="3"/>
  <c r="I3978" i="3"/>
  <c r="I3977" i="3"/>
  <c r="I3976" i="3"/>
  <c r="I3975" i="3"/>
  <c r="I3974" i="3"/>
  <c r="I3973" i="3"/>
  <c r="I3972" i="3"/>
  <c r="I3971" i="3"/>
  <c r="I3970" i="3"/>
  <c r="I3969" i="3"/>
  <c r="I3968" i="3"/>
  <c r="I3966" i="3"/>
  <c r="I3967" i="3"/>
  <c r="I3965" i="3"/>
  <c r="I3964" i="3"/>
  <c r="I3963" i="3"/>
  <c r="I3962" i="3"/>
  <c r="I3961" i="3"/>
  <c r="I3960" i="3"/>
  <c r="I3959" i="3"/>
  <c r="I3957" i="3"/>
  <c r="I3958" i="3"/>
  <c r="I3956" i="3"/>
  <c r="I3955" i="3"/>
  <c r="I3954" i="3"/>
  <c r="I3953" i="3"/>
  <c r="I3952" i="3"/>
  <c r="I3950" i="3"/>
  <c r="I3951" i="3"/>
  <c r="I3948" i="3"/>
  <c r="I3949" i="3"/>
  <c r="I3947" i="3"/>
  <c r="I3946" i="3"/>
  <c r="I3944" i="3"/>
  <c r="I3945" i="3"/>
  <c r="I3943" i="3"/>
  <c r="I3942" i="3"/>
  <c r="I3941" i="3"/>
  <c r="I3940" i="3"/>
  <c r="I3939" i="3"/>
  <c r="I3938" i="3"/>
  <c r="I3936" i="3"/>
  <c r="I3937" i="3"/>
  <c r="I3931" i="3"/>
  <c r="I3933" i="3"/>
  <c r="I3932" i="3"/>
  <c r="I3935" i="3"/>
  <c r="I3934" i="3"/>
  <c r="I3929" i="3"/>
  <c r="I3930" i="3"/>
  <c r="I3928" i="3"/>
  <c r="I3927" i="3"/>
  <c r="I3926" i="3"/>
  <c r="I3925" i="3"/>
  <c r="I3924" i="3"/>
  <c r="I3923" i="3"/>
  <c r="I3922" i="3"/>
  <c r="I3920" i="3"/>
  <c r="I3921" i="3"/>
  <c r="I3919" i="3"/>
  <c r="I3916" i="3"/>
  <c r="I3917" i="3"/>
  <c r="I3918" i="3"/>
  <c r="I3915" i="3"/>
  <c r="I3914" i="3"/>
  <c r="I3913" i="3"/>
  <c r="I3912" i="3"/>
  <c r="I3911" i="3"/>
  <c r="I3910" i="3"/>
  <c r="I3908" i="3"/>
  <c r="I3909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3" i="3"/>
  <c r="I3894" i="3"/>
  <c r="I3892" i="3"/>
  <c r="I3890" i="3"/>
  <c r="I3891" i="3"/>
  <c r="I3889" i="3"/>
  <c r="I3888" i="3"/>
  <c r="I3886" i="3"/>
  <c r="I3885" i="3"/>
  <c r="I3887" i="3"/>
  <c r="I3883" i="3"/>
  <c r="I3884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5" i="3"/>
  <c r="I3864" i="3"/>
  <c r="I3866" i="3"/>
  <c r="I3863" i="3"/>
  <c r="I3862" i="3"/>
  <c r="I3861" i="3"/>
  <c r="I3860" i="3"/>
  <c r="I3859" i="3"/>
  <c r="I3858" i="3"/>
  <c r="I3857" i="3"/>
  <c r="I3856" i="3"/>
  <c r="I3855" i="3"/>
  <c r="I3854" i="3"/>
  <c r="I3852" i="3"/>
  <c r="I3853" i="3"/>
  <c r="I3851" i="3"/>
  <c r="I3850" i="3"/>
  <c r="I3848" i="3"/>
  <c r="I3849" i="3"/>
  <c r="I3847" i="3"/>
  <c r="I3846" i="3"/>
  <c r="I3845" i="3"/>
  <c r="I3844" i="3"/>
  <c r="I3842" i="3"/>
  <c r="I3843" i="3"/>
  <c r="I3841" i="3"/>
  <c r="I3840" i="3"/>
  <c r="I3839" i="3"/>
  <c r="I3838" i="3"/>
  <c r="I3834" i="3"/>
  <c r="I3836" i="3"/>
  <c r="I3835" i="3"/>
  <c r="I3837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7" i="3"/>
  <c r="I3808" i="3"/>
  <c r="I3806" i="3"/>
  <c r="I3805" i="3"/>
  <c r="I3803" i="3"/>
  <c r="I3804" i="3"/>
  <c r="I3800" i="3"/>
  <c r="I3801" i="3"/>
  <c r="I3799" i="3"/>
  <c r="I3798" i="3"/>
  <c r="I3802" i="3"/>
  <c r="I3797" i="3"/>
  <c r="I3796" i="3"/>
  <c r="I3795" i="3"/>
  <c r="I3794" i="3"/>
  <c r="I3793" i="3"/>
  <c r="I3791" i="3"/>
  <c r="I3792" i="3"/>
  <c r="I3790" i="3"/>
  <c r="I3789" i="3"/>
  <c r="I3788" i="3"/>
  <c r="I3785" i="3"/>
  <c r="I3786" i="3"/>
  <c r="I3787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3" i="3"/>
  <c r="I3754" i="3"/>
  <c r="I3750" i="3"/>
  <c r="I3752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5" i="3"/>
  <c r="I3726" i="3"/>
  <c r="I3724" i="3"/>
  <c r="I3723" i="3"/>
  <c r="I3722" i="3"/>
  <c r="I3720" i="3"/>
  <c r="I3721" i="3"/>
  <c r="I3719" i="3"/>
  <c r="I3718" i="3"/>
  <c r="I3717" i="3"/>
  <c r="I3716" i="3"/>
  <c r="I3715" i="3"/>
  <c r="I3714" i="3"/>
  <c r="I3713" i="3"/>
  <c r="I3712" i="3"/>
  <c r="I3711" i="3"/>
  <c r="I3710" i="3"/>
  <c r="I3708" i="3"/>
  <c r="I3709" i="3"/>
  <c r="I3707" i="3"/>
  <c r="I3706" i="3"/>
  <c r="I3705" i="3"/>
  <c r="I3704" i="3"/>
  <c r="I3702" i="3"/>
  <c r="I3703" i="3"/>
  <c r="I3700" i="3"/>
  <c r="I3701" i="3"/>
  <c r="I3699" i="3"/>
  <c r="I3698" i="3"/>
  <c r="I3697" i="3"/>
  <c r="I3695" i="3"/>
  <c r="I3696" i="3"/>
  <c r="I3694" i="3"/>
  <c r="I3691" i="3"/>
  <c r="I3693" i="3"/>
  <c r="I3692" i="3"/>
  <c r="I3690" i="3"/>
  <c r="I3689" i="3"/>
  <c r="I3688" i="3"/>
  <c r="I3687" i="3"/>
  <c r="I3686" i="3"/>
  <c r="I3685" i="3"/>
  <c r="I3683" i="3"/>
  <c r="I3684" i="3"/>
  <c r="I3681" i="3"/>
  <c r="I3682" i="3"/>
  <c r="I3679" i="3"/>
  <c r="I3680" i="3"/>
  <c r="I3677" i="3"/>
  <c r="I3678" i="3"/>
  <c r="I3676" i="3"/>
  <c r="I3675" i="3"/>
  <c r="I3674" i="3"/>
  <c r="I3673" i="3"/>
  <c r="I3672" i="3"/>
  <c r="I3670" i="3"/>
  <c r="I3671" i="3"/>
  <c r="I3669" i="3"/>
  <c r="I3668" i="3"/>
  <c r="I3666" i="3"/>
  <c r="I3667" i="3"/>
  <c r="I3665" i="3"/>
  <c r="I3664" i="3"/>
  <c r="I3662" i="3"/>
  <c r="I3663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39" i="3"/>
  <c r="I3641" i="3"/>
  <c r="I3640" i="3"/>
  <c r="I3638" i="3"/>
  <c r="I3637" i="3"/>
  <c r="I3636" i="3"/>
  <c r="I3634" i="3"/>
  <c r="I3633" i="3"/>
  <c r="I3635" i="3"/>
  <c r="I3632" i="3"/>
  <c r="I3631" i="3"/>
  <c r="I3630" i="3"/>
  <c r="I3629" i="3"/>
  <c r="I3628" i="3"/>
  <c r="I3626" i="3"/>
  <c r="I3627" i="3"/>
  <c r="I3625" i="3"/>
  <c r="I3624" i="3"/>
  <c r="I3623" i="3"/>
  <c r="I3622" i="3"/>
  <c r="I3621" i="3"/>
  <c r="I3620" i="3"/>
  <c r="I3619" i="3"/>
  <c r="I3618" i="3"/>
  <c r="I3616" i="3"/>
  <c r="I3617" i="3"/>
  <c r="I3615" i="3"/>
  <c r="I3613" i="3"/>
  <c r="I3614" i="3"/>
  <c r="I3612" i="3"/>
  <c r="I3611" i="3"/>
  <c r="I3608" i="3"/>
  <c r="I3610" i="3"/>
  <c r="I3609" i="3"/>
  <c r="I3607" i="3"/>
  <c r="I3606" i="3"/>
  <c r="I3605" i="3"/>
  <c r="I3604" i="3"/>
  <c r="I3603" i="3"/>
  <c r="I3601" i="3"/>
  <c r="I3602" i="3"/>
  <c r="I3600" i="3"/>
  <c r="I3599" i="3"/>
  <c r="I3598" i="3"/>
  <c r="I3597" i="3"/>
  <c r="I3596" i="3"/>
  <c r="I3595" i="3"/>
  <c r="I3592" i="3"/>
  <c r="I3593" i="3"/>
  <c r="I3594" i="3"/>
  <c r="I3591" i="3"/>
  <c r="I3590" i="3"/>
  <c r="I3589" i="3"/>
  <c r="I3587" i="3"/>
  <c r="I3588" i="3"/>
  <c r="I3585" i="3"/>
  <c r="I3586" i="3"/>
  <c r="I3583" i="3"/>
  <c r="I3584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6" i="3"/>
  <c r="I3567" i="3"/>
  <c r="I3565" i="3"/>
  <c r="I3564" i="3"/>
  <c r="I3563" i="3"/>
  <c r="I3560" i="3"/>
  <c r="I3561" i="3"/>
  <c r="I3562" i="3"/>
  <c r="I3559" i="3"/>
  <c r="I3558" i="3"/>
  <c r="I3557" i="3"/>
  <c r="I3556" i="3"/>
  <c r="I3555" i="3"/>
  <c r="I3554" i="3"/>
  <c r="I3551" i="3"/>
  <c r="I3552" i="3"/>
  <c r="I3553" i="3"/>
  <c r="I3549" i="3"/>
  <c r="I3550" i="3"/>
  <c r="I3548" i="3"/>
  <c r="I3547" i="3"/>
  <c r="I3545" i="3"/>
  <c r="I3543" i="3"/>
  <c r="I3546" i="3"/>
  <c r="I3544" i="3"/>
  <c r="I3542" i="3"/>
  <c r="I3540" i="3"/>
  <c r="I3541" i="3"/>
  <c r="I3539" i="3"/>
  <c r="I3538" i="3"/>
  <c r="I3537" i="3"/>
  <c r="I3535" i="3"/>
  <c r="I3536" i="3"/>
  <c r="I3533" i="3"/>
  <c r="I3534" i="3"/>
  <c r="I3531" i="3"/>
  <c r="I3532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2" i="3"/>
  <c r="I3513" i="3"/>
  <c r="I3511" i="3"/>
  <c r="I3510" i="3"/>
  <c r="I3509" i="3"/>
  <c r="I3508" i="3"/>
  <c r="I3507" i="3"/>
  <c r="I3506" i="3"/>
  <c r="I3504" i="3"/>
  <c r="I3505" i="3"/>
  <c r="I3503" i="3"/>
  <c r="I3502" i="3"/>
  <c r="I3501" i="3"/>
  <c r="I3500" i="3"/>
  <c r="I3497" i="3"/>
  <c r="I3499" i="3"/>
  <c r="I3498" i="3"/>
  <c r="I3494" i="3"/>
  <c r="I3496" i="3"/>
  <c r="I3495" i="3"/>
  <c r="I3492" i="3"/>
  <c r="I3493" i="3"/>
  <c r="I3491" i="3"/>
  <c r="I3490" i="3"/>
  <c r="I3489" i="3"/>
  <c r="I3487" i="3"/>
  <c r="I3488" i="3"/>
  <c r="I3486" i="3"/>
  <c r="I3485" i="3"/>
  <c r="I3484" i="3"/>
  <c r="I3483" i="3"/>
  <c r="I3482" i="3"/>
  <c r="I3481" i="3"/>
  <c r="I3479" i="3"/>
  <c r="I3480" i="3"/>
  <c r="I3478" i="3"/>
  <c r="I3476" i="3"/>
  <c r="I3477" i="3"/>
  <c r="I3475" i="3"/>
  <c r="I3474" i="3"/>
  <c r="I3473" i="3"/>
  <c r="I3472" i="3"/>
  <c r="I3471" i="3"/>
  <c r="I3470" i="3"/>
  <c r="I3468" i="3"/>
  <c r="I3469" i="3"/>
  <c r="I3467" i="3"/>
  <c r="I3466" i="3"/>
  <c r="I3465" i="3"/>
  <c r="I3464" i="3"/>
  <c r="I3462" i="3"/>
  <c r="I3463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8" i="3"/>
  <c r="I3417" i="3"/>
  <c r="I3419" i="3"/>
  <c r="I3415" i="3"/>
  <c r="I3416" i="3"/>
  <c r="I3413" i="3"/>
  <c r="I3414" i="3"/>
  <c r="I3412" i="3"/>
  <c r="I3411" i="3"/>
  <c r="I3410" i="3"/>
  <c r="I3408" i="3"/>
  <c r="I3409" i="3"/>
  <c r="I3407" i="3"/>
  <c r="I3406" i="3"/>
  <c r="I3405" i="3"/>
  <c r="I3402" i="3"/>
  <c r="I3403" i="3"/>
  <c r="I3404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5" i="3"/>
  <c r="I3386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69" i="3"/>
  <c r="I3367" i="3"/>
  <c r="I3368" i="3"/>
  <c r="I3370" i="3"/>
  <c r="I3366" i="3"/>
  <c r="I3365" i="3"/>
  <c r="I3364" i="3"/>
  <c r="I3362" i="3"/>
  <c r="I3363" i="3"/>
  <c r="I3361" i="3"/>
  <c r="I3360" i="3"/>
  <c r="I3359" i="3"/>
  <c r="I3358" i="3"/>
  <c r="I3357" i="3"/>
  <c r="I3356" i="3"/>
  <c r="I3355" i="3"/>
  <c r="I3354" i="3"/>
  <c r="I3353" i="3"/>
  <c r="I3352" i="3"/>
  <c r="I3350" i="3"/>
  <c r="I3351" i="3"/>
  <c r="I3349" i="3"/>
  <c r="I3343" i="3"/>
  <c r="I3346" i="3"/>
  <c r="I3348" i="3"/>
  <c r="I3344" i="3"/>
  <c r="I3345" i="3"/>
  <c r="I3347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7" i="3"/>
  <c r="I3328" i="3"/>
  <c r="I3325" i="3"/>
  <c r="I3324" i="3"/>
  <c r="I3326" i="3"/>
  <c r="I3323" i="3"/>
  <c r="I3322" i="3"/>
  <c r="I3321" i="3"/>
  <c r="I3320" i="3"/>
  <c r="I3317" i="3"/>
  <c r="I3319" i="3"/>
  <c r="I3318" i="3"/>
  <c r="I3316" i="3"/>
  <c r="I3315" i="3"/>
  <c r="I3313" i="3"/>
  <c r="I3314" i="3"/>
  <c r="I3312" i="3"/>
  <c r="I3311" i="3"/>
  <c r="I3309" i="3"/>
  <c r="I3310" i="3"/>
  <c r="I3308" i="3"/>
  <c r="I3307" i="3"/>
  <c r="I3306" i="3"/>
  <c r="I3305" i="3"/>
  <c r="I3303" i="3"/>
  <c r="I3304" i="3"/>
  <c r="I3301" i="3"/>
  <c r="I3300" i="3"/>
  <c r="I3302" i="3"/>
  <c r="I3299" i="3"/>
  <c r="I3298" i="3"/>
  <c r="I3297" i="3"/>
  <c r="I3296" i="3"/>
  <c r="I3295" i="3"/>
  <c r="I3293" i="3"/>
  <c r="I3294" i="3"/>
  <c r="I3292" i="3"/>
  <c r="I3290" i="3"/>
  <c r="I3291" i="3"/>
  <c r="I3289" i="3"/>
  <c r="I3288" i="3"/>
  <c r="I3287" i="3"/>
  <c r="I3286" i="3"/>
  <c r="I3285" i="3"/>
  <c r="I3284" i="3"/>
  <c r="I3283" i="3"/>
  <c r="I3282" i="3"/>
  <c r="I3280" i="3"/>
  <c r="I3278" i="3"/>
  <c r="I3279" i="3"/>
  <c r="I3281" i="3"/>
  <c r="I3276" i="3"/>
  <c r="I3275" i="3"/>
  <c r="I3277" i="3"/>
  <c r="I3273" i="3"/>
  <c r="I3274" i="3"/>
  <c r="I3272" i="3"/>
  <c r="I3271" i="3"/>
  <c r="I3270" i="3"/>
  <c r="I3269" i="3"/>
  <c r="I3267" i="3"/>
  <c r="I3268" i="3"/>
  <c r="I3265" i="3"/>
  <c r="I3266" i="3"/>
  <c r="I3262" i="3"/>
  <c r="I3261" i="3"/>
  <c r="I3263" i="3"/>
  <c r="I3264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3" i="3"/>
  <c r="I3224" i="3"/>
  <c r="I3222" i="3"/>
  <c r="I3221" i="3"/>
  <c r="I3220" i="3"/>
  <c r="I3219" i="3"/>
  <c r="I3218" i="3"/>
  <c r="I3217" i="3"/>
  <c r="I3216" i="3"/>
  <c r="I3213" i="3"/>
  <c r="I3214" i="3"/>
  <c r="I3212" i="3"/>
  <c r="I3215" i="3"/>
  <c r="I3211" i="3"/>
  <c r="I3209" i="3"/>
  <c r="I3207" i="3"/>
  <c r="I3208" i="3"/>
  <c r="I3210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7" i="3"/>
  <c r="I3188" i="3"/>
  <c r="I3184" i="3"/>
  <c r="I3186" i="3"/>
  <c r="I3185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7" i="3"/>
  <c r="I3158" i="3"/>
  <c r="I3156" i="3"/>
  <c r="I3154" i="3"/>
  <c r="I3155" i="3"/>
  <c r="I3153" i="3"/>
  <c r="I3152" i="3"/>
  <c r="I3151" i="3"/>
  <c r="I3150" i="3"/>
  <c r="I3149" i="3"/>
  <c r="I3148" i="3"/>
  <c r="I3145" i="3"/>
  <c r="I3146" i="3"/>
  <c r="I3147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1" i="3"/>
  <c r="I3120" i="3"/>
  <c r="I3122" i="3"/>
  <c r="I3119" i="3"/>
  <c r="I3118" i="3"/>
  <c r="I3117" i="3"/>
  <c r="I3079" i="3"/>
  <c r="I3055" i="3"/>
  <c r="I3052" i="3"/>
  <c r="I3026" i="3"/>
  <c r="I3028" i="3"/>
  <c r="I3023" i="3"/>
  <c r="I3024" i="3"/>
  <c r="I3021" i="3"/>
  <c r="I3018" i="3"/>
  <c r="I3116" i="3"/>
  <c r="I3115" i="3"/>
  <c r="I3114" i="3"/>
  <c r="I3113" i="3"/>
  <c r="I3112" i="3"/>
  <c r="I3111" i="3"/>
  <c r="I3109" i="3"/>
  <c r="I3110" i="3"/>
  <c r="I3108" i="3"/>
  <c r="I3107" i="3"/>
  <c r="I3106" i="3"/>
  <c r="I3105" i="3"/>
  <c r="I3104" i="3"/>
  <c r="I3102" i="3"/>
  <c r="I3103" i="3"/>
  <c r="I3101" i="3"/>
  <c r="I3100" i="3"/>
  <c r="I3099" i="3"/>
  <c r="I3098" i="3"/>
  <c r="I3097" i="3"/>
  <c r="I3096" i="3"/>
  <c r="I3095" i="3"/>
  <c r="I3094" i="3"/>
  <c r="I3092" i="3"/>
  <c r="I3091" i="3"/>
  <c r="I3090" i="3"/>
  <c r="I3093" i="3"/>
  <c r="I3089" i="3"/>
  <c r="I3086" i="3"/>
  <c r="I3088" i="3"/>
  <c r="I3087" i="3"/>
  <c r="I3085" i="3"/>
  <c r="I3084" i="3"/>
  <c r="I3082" i="3"/>
  <c r="I3083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3" i="3"/>
  <c r="I3054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9" i="3"/>
  <c r="I3027" i="3"/>
  <c r="I3030" i="3"/>
  <c r="I3025" i="3"/>
  <c r="I3022" i="3"/>
  <c r="I3020" i="3"/>
  <c r="I3019" i="3"/>
  <c r="I3017" i="3"/>
  <c r="I3016" i="3"/>
  <c r="I3015" i="3"/>
  <c r="I3014" i="3"/>
  <c r="I3011" i="3"/>
  <c r="I3012" i="3"/>
  <c r="I3013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6" i="3"/>
  <c r="I2977" i="3"/>
  <c r="I2975" i="3"/>
  <c r="I2974" i="3"/>
  <c r="I2973" i="3"/>
  <c r="I2972" i="3"/>
  <c r="I2970" i="3"/>
  <c r="I2971" i="3"/>
  <c r="I2969" i="3"/>
  <c r="I2968" i="3"/>
  <c r="I2967" i="3"/>
  <c r="I2966" i="3"/>
  <c r="I2965" i="3"/>
  <c r="I2964" i="3"/>
  <c r="I2963" i="3"/>
  <c r="I2962" i="3"/>
  <c r="I2959" i="3"/>
  <c r="I2960" i="3"/>
  <c r="I2958" i="3"/>
  <c r="I2961" i="3"/>
  <c r="I2954" i="3"/>
  <c r="I2957" i="3"/>
  <c r="I2956" i="3"/>
  <c r="I2955" i="3"/>
  <c r="I2953" i="3"/>
  <c r="I2952" i="3"/>
  <c r="I2950" i="3"/>
  <c r="I2951" i="3"/>
  <c r="I2949" i="3"/>
  <c r="I2948" i="3"/>
  <c r="I2947" i="3"/>
  <c r="I2946" i="3"/>
  <c r="I2944" i="3"/>
  <c r="I2945" i="3"/>
  <c r="I2942" i="3"/>
  <c r="I2943" i="3"/>
  <c r="I2941" i="3"/>
  <c r="I2940" i="3"/>
  <c r="I2939" i="3"/>
  <c r="I2938" i="3"/>
  <c r="I2937" i="3"/>
  <c r="I2936" i="3"/>
  <c r="I2935" i="3"/>
  <c r="I2934" i="3"/>
  <c r="I2932" i="3"/>
  <c r="I2933" i="3"/>
  <c r="I2931" i="3"/>
  <c r="I2930" i="3"/>
  <c r="I2929" i="3"/>
  <c r="I2928" i="3"/>
  <c r="I2927" i="3"/>
  <c r="I2926" i="3"/>
  <c r="I2925" i="3"/>
  <c r="I2924" i="3"/>
  <c r="I2921" i="3"/>
  <c r="I2922" i="3"/>
  <c r="I2923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897" i="3"/>
  <c r="I2896" i="3"/>
  <c r="I2899" i="3"/>
  <c r="I2898" i="3"/>
  <c r="I2900" i="3"/>
  <c r="I2895" i="3"/>
  <c r="I2894" i="3"/>
  <c r="I2893" i="3"/>
  <c r="I2892" i="3"/>
  <c r="I2891" i="3"/>
  <c r="I2889" i="3"/>
  <c r="I2890" i="3"/>
  <c r="I2888" i="3"/>
  <c r="I2887" i="3"/>
  <c r="I2886" i="3"/>
  <c r="I2883" i="3"/>
  <c r="I2884" i="3"/>
  <c r="I2885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0" i="3"/>
  <c r="I2861" i="3"/>
  <c r="I2859" i="3"/>
  <c r="I2858" i="3"/>
  <c r="I2857" i="3"/>
  <c r="I2856" i="3"/>
  <c r="I2855" i="3"/>
  <c r="I2854" i="3"/>
  <c r="I2853" i="3"/>
  <c r="I2852" i="3"/>
  <c r="I2851" i="3"/>
  <c r="I2850" i="3"/>
  <c r="I2849" i="3"/>
  <c r="I2847" i="3"/>
  <c r="I2848" i="3"/>
  <c r="I2846" i="3"/>
  <c r="I2845" i="3"/>
  <c r="I2844" i="3"/>
  <c r="I2843" i="3"/>
  <c r="I2842" i="3"/>
  <c r="I2841" i="3"/>
  <c r="I2840" i="3"/>
  <c r="I2838" i="3"/>
  <c r="I2839" i="3"/>
  <c r="I2831" i="3"/>
  <c r="I2833" i="3"/>
  <c r="I2832" i="3"/>
  <c r="I2835" i="3"/>
  <c r="I2837" i="3"/>
  <c r="I2836" i="3"/>
  <c r="I2834" i="3"/>
  <c r="I2830" i="3"/>
  <c r="I2827" i="3"/>
  <c r="I2826" i="3"/>
  <c r="I2828" i="3"/>
  <c r="I2829" i="3"/>
  <c r="I2825" i="3"/>
  <c r="I2824" i="3"/>
  <c r="I2823" i="3"/>
  <c r="I2822" i="3"/>
  <c r="I2821" i="3"/>
  <c r="I2820" i="3"/>
  <c r="I2818" i="3"/>
  <c r="I2819" i="3"/>
  <c r="I2816" i="3"/>
  <c r="I2817" i="3"/>
  <c r="I2814" i="3"/>
  <c r="I2815" i="3"/>
  <c r="I2812" i="3"/>
  <c r="I2810" i="3"/>
  <c r="I2813" i="3"/>
  <c r="I2811" i="3"/>
  <c r="I2809" i="3"/>
  <c r="I2808" i="3"/>
  <c r="I2806" i="3"/>
  <c r="I2807" i="3"/>
  <c r="I2804" i="3"/>
  <c r="I2803" i="3"/>
  <c r="I2805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7" i="3"/>
  <c r="I2778" i="3"/>
  <c r="I2776" i="3"/>
  <c r="I2775" i="3"/>
  <c r="I2774" i="3"/>
  <c r="I2772" i="3"/>
  <c r="I2773" i="3"/>
  <c r="I2771" i="3"/>
  <c r="I2770" i="3"/>
  <c r="I2767" i="3"/>
  <c r="I2768" i="3"/>
  <c r="I2769" i="3"/>
  <c r="I2765" i="3"/>
  <c r="I2762" i="3"/>
  <c r="I2764" i="3"/>
  <c r="I2766" i="3"/>
  <c r="I2763" i="3"/>
  <c r="I2760" i="3"/>
  <c r="I2761" i="3"/>
  <c r="I2759" i="3"/>
  <c r="I2758" i="3"/>
  <c r="I2757" i="3"/>
  <c r="I2756" i="3"/>
  <c r="I2755" i="3"/>
  <c r="I2753" i="3"/>
  <c r="I2754" i="3"/>
  <c r="I2752" i="3"/>
  <c r="I2751" i="3"/>
  <c r="I2750" i="3"/>
  <c r="I2747" i="3"/>
  <c r="I2748" i="3"/>
  <c r="I2749" i="3"/>
  <c r="I2746" i="3"/>
  <c r="I2745" i="3"/>
  <c r="I2744" i="3"/>
  <c r="I2743" i="3"/>
  <c r="I2742" i="3"/>
  <c r="I2741" i="3"/>
  <c r="I2740" i="3"/>
  <c r="I2739" i="3"/>
  <c r="I2738" i="3"/>
  <c r="I2737" i="3"/>
  <c r="I2736" i="3"/>
  <c r="I2734" i="3"/>
  <c r="I2735" i="3"/>
  <c r="I2733" i="3"/>
  <c r="I2732" i="3"/>
  <c r="I2731" i="3"/>
  <c r="I2730" i="3"/>
  <c r="I2729" i="3"/>
  <c r="I2728" i="3"/>
  <c r="I2727" i="3"/>
  <c r="I2726" i="3"/>
  <c r="I2725" i="3"/>
  <c r="I2724" i="3"/>
  <c r="I2721" i="3"/>
  <c r="I2723" i="3"/>
  <c r="I2722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0" i="3"/>
  <c r="I2701" i="3"/>
  <c r="I2702" i="3"/>
  <c r="I2694" i="3"/>
  <c r="I2695" i="3"/>
  <c r="I2697" i="3"/>
  <c r="I2699" i="3"/>
  <c r="I2696" i="3"/>
  <c r="I2698" i="3"/>
  <c r="I2693" i="3"/>
  <c r="I2691" i="3"/>
  <c r="I2692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4" i="3"/>
  <c r="I2671" i="3"/>
  <c r="I2672" i="3"/>
  <c r="I2670" i="3"/>
  <c r="I2669" i="3"/>
  <c r="I2667" i="3"/>
  <c r="I2668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8" i="3"/>
  <c r="I2639" i="3"/>
  <c r="I2637" i="3"/>
  <c r="I2636" i="3"/>
  <c r="I2635" i="3"/>
  <c r="I2634" i="3"/>
  <c r="I2633" i="3"/>
  <c r="I2632" i="3"/>
  <c r="I2631" i="3"/>
  <c r="I2629" i="3"/>
  <c r="I2630" i="3"/>
  <c r="I2628" i="3"/>
  <c r="I2627" i="3"/>
  <c r="I2624" i="3"/>
  <c r="I2625" i="3"/>
  <c r="I2626" i="3"/>
  <c r="I2623" i="3"/>
  <c r="I2622" i="3"/>
  <c r="I2621" i="3"/>
  <c r="I2620" i="3"/>
  <c r="I2618" i="3"/>
  <c r="I2619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599" i="3"/>
  <c r="I2601" i="3"/>
  <c r="I2600" i="3"/>
  <c r="I2598" i="3"/>
  <c r="I2597" i="3"/>
  <c r="I2596" i="3"/>
  <c r="I2595" i="3"/>
  <c r="I2594" i="3"/>
  <c r="I2593" i="3"/>
  <c r="I2591" i="3"/>
  <c r="I2592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1" i="3"/>
  <c r="I2562" i="3"/>
  <c r="I2560" i="3"/>
  <c r="I2558" i="3"/>
  <c r="I2559" i="3"/>
  <c r="I2556" i="3"/>
  <c r="I2557" i="3"/>
  <c r="I2555" i="3"/>
  <c r="I2554" i="3"/>
  <c r="I2553" i="3"/>
  <c r="I2552" i="3"/>
  <c r="I2550" i="3"/>
  <c r="I2551" i="3"/>
  <c r="I2549" i="3"/>
  <c r="I2548" i="3"/>
  <c r="I2545" i="3"/>
  <c r="I2547" i="3"/>
  <c r="I2546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29" i="3"/>
  <c r="I2530" i="3"/>
  <c r="I2528" i="3"/>
  <c r="I2527" i="3"/>
  <c r="I2526" i="3"/>
  <c r="I2525" i="3"/>
  <c r="I2524" i="3"/>
  <c r="I2523" i="3"/>
  <c r="I2522" i="3"/>
  <c r="I2521" i="3"/>
  <c r="I2518" i="3"/>
  <c r="I2517" i="3"/>
  <c r="I2519" i="3"/>
  <c r="I2520" i="3"/>
  <c r="I2514" i="3"/>
  <c r="I2516" i="3"/>
  <c r="I2515" i="3"/>
  <c r="I2513" i="3"/>
  <c r="I2512" i="3"/>
  <c r="I2511" i="3"/>
  <c r="I2510" i="3"/>
  <c r="I2509" i="3"/>
  <c r="I2508" i="3"/>
  <c r="I2507" i="3"/>
  <c r="I2506" i="3"/>
  <c r="I2505" i="3"/>
  <c r="I2502" i="3"/>
  <c r="I2503" i="3"/>
  <c r="I2504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79" i="3"/>
  <c r="I2480" i="3"/>
  <c r="I2482" i="3"/>
  <c r="I2481" i="3"/>
  <c r="I2478" i="3"/>
  <c r="I2477" i="3"/>
  <c r="I2476" i="3"/>
  <c r="I2475" i="3"/>
  <c r="I2474" i="3"/>
  <c r="I2472" i="3"/>
  <c r="I2473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49" i="3"/>
  <c r="I2450" i="3"/>
  <c r="I2451" i="3"/>
  <c r="I2452" i="3"/>
  <c r="I2446" i="3"/>
  <c r="I2447" i="3"/>
  <c r="I2448" i="3"/>
  <c r="I2445" i="3"/>
  <c r="I2444" i="3"/>
  <c r="I2443" i="3"/>
  <c r="I2442" i="3"/>
  <c r="I2441" i="3"/>
  <c r="I2440" i="3"/>
  <c r="I2439" i="3"/>
  <c r="I2438" i="3"/>
  <c r="I2435" i="3"/>
  <c r="I2437" i="3"/>
  <c r="I2436" i="3"/>
  <c r="I2434" i="3"/>
  <c r="I2432" i="3"/>
  <c r="I2433" i="3"/>
  <c r="I2431" i="3"/>
  <c r="I2430" i="3"/>
  <c r="I2428" i="3"/>
  <c r="I2429" i="3"/>
  <c r="I2426" i="3"/>
  <c r="I2427" i="3"/>
  <c r="I2424" i="3"/>
  <c r="I2425" i="3"/>
  <c r="I2423" i="3"/>
  <c r="I2422" i="3"/>
  <c r="I2421" i="3"/>
  <c r="I2420" i="3"/>
  <c r="I2419" i="3"/>
  <c r="I2418" i="3"/>
  <c r="I2417" i="3"/>
  <c r="I2415" i="3"/>
  <c r="I2416" i="3"/>
  <c r="I2414" i="3"/>
  <c r="I2413" i="3"/>
  <c r="I2412" i="3"/>
  <c r="I2411" i="3"/>
  <c r="I2410" i="3"/>
  <c r="I2409" i="3"/>
  <c r="I2408" i="3"/>
  <c r="I2407" i="3"/>
  <c r="I2406" i="3"/>
  <c r="I2405" i="3"/>
  <c r="I2403" i="3"/>
  <c r="I2404" i="3"/>
  <c r="I2402" i="3"/>
  <c r="I2401" i="3"/>
  <c r="I2400" i="3"/>
  <c r="I2399" i="3"/>
  <c r="I2398" i="3"/>
  <c r="I2397" i="3"/>
  <c r="I2396" i="3"/>
  <c r="I2394" i="3"/>
  <c r="I2395" i="3"/>
  <c r="I2392" i="3"/>
  <c r="I2393" i="3"/>
  <c r="I2391" i="3"/>
  <c r="I2390" i="3"/>
  <c r="I2389" i="3"/>
  <c r="I2388" i="3"/>
  <c r="I2387" i="3"/>
  <c r="I2386" i="3"/>
  <c r="I2385" i="3"/>
  <c r="I2384" i="3"/>
  <c r="I2383" i="3"/>
  <c r="I2380" i="3"/>
  <c r="I2381" i="3"/>
  <c r="I2382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4" i="3"/>
  <c r="I2356" i="3"/>
  <c r="I2355" i="3"/>
  <c r="I2353" i="3"/>
  <c r="I2352" i="3"/>
  <c r="I2351" i="3"/>
  <c r="I2350" i="3"/>
  <c r="I2349" i="3"/>
  <c r="I2347" i="3"/>
  <c r="I2348" i="3"/>
  <c r="I2346" i="3"/>
  <c r="I2345" i="3"/>
  <c r="I2344" i="3"/>
  <c r="I2342" i="3"/>
  <c r="I2343" i="3"/>
  <c r="I2341" i="3"/>
  <c r="I2340" i="3"/>
  <c r="I2339" i="3"/>
  <c r="I2338" i="3"/>
  <c r="I2336" i="3"/>
  <c r="I2337" i="3"/>
  <c r="I2335" i="3"/>
  <c r="I2334" i="3"/>
  <c r="I2333" i="3"/>
  <c r="I2332" i="3"/>
  <c r="I2331" i="3"/>
  <c r="I2328" i="3"/>
  <c r="I2324" i="3"/>
  <c r="I2325" i="3"/>
  <c r="I2330" i="3"/>
  <c r="I2327" i="3"/>
  <c r="I2329" i="3"/>
  <c r="I2326" i="3"/>
  <c r="I2322" i="3"/>
  <c r="I2320" i="3"/>
  <c r="I2321" i="3"/>
  <c r="I2323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6" i="3"/>
  <c r="I2307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89" i="3"/>
  <c r="I2290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3" i="3"/>
  <c r="I2274" i="3"/>
  <c r="I2275" i="3"/>
  <c r="I2272" i="3"/>
  <c r="I2271" i="3"/>
  <c r="I2268" i="3"/>
  <c r="I2269" i="3"/>
  <c r="I2267" i="3"/>
  <c r="I2270" i="3"/>
  <c r="I2265" i="3"/>
  <c r="I2264" i="3"/>
  <c r="I2266" i="3"/>
  <c r="I2263" i="3"/>
  <c r="I2262" i="3"/>
  <c r="I2261" i="3"/>
  <c r="I2260" i="3"/>
  <c r="I2259" i="3"/>
  <c r="I2258" i="3"/>
  <c r="I2256" i="3"/>
  <c r="I2257" i="3"/>
  <c r="I2255" i="3"/>
  <c r="I2254" i="3"/>
  <c r="I2253" i="3"/>
  <c r="I2252" i="3"/>
  <c r="I2251" i="3"/>
  <c r="I2248" i="3"/>
  <c r="I2249" i="3"/>
  <c r="I2250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5" i="3"/>
  <c r="I2224" i="3"/>
  <c r="I2226" i="3"/>
  <c r="I2223" i="3"/>
  <c r="I2222" i="3"/>
  <c r="I2221" i="3"/>
  <c r="I2220" i="3"/>
  <c r="I2217" i="3"/>
  <c r="I2218" i="3"/>
  <c r="I2219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3" i="3"/>
  <c r="I2204" i="3"/>
  <c r="I2202" i="3"/>
  <c r="I2201" i="3"/>
  <c r="I2200" i="3"/>
  <c r="I2198" i="3"/>
  <c r="I2199" i="3"/>
  <c r="I2197" i="3"/>
  <c r="I2196" i="3"/>
  <c r="I2195" i="3"/>
  <c r="I2194" i="3"/>
  <c r="I2193" i="3"/>
  <c r="I2192" i="3"/>
  <c r="I2191" i="3"/>
  <c r="I2189" i="3"/>
  <c r="I2190" i="3"/>
  <c r="I2188" i="3"/>
  <c r="I2185" i="3"/>
  <c r="I2186" i="3"/>
  <c r="I2187" i="3"/>
  <c r="I2184" i="3"/>
  <c r="I2182" i="3"/>
  <c r="I2183" i="3"/>
  <c r="I2181" i="3"/>
  <c r="I2180" i="3"/>
  <c r="I2179" i="3"/>
  <c r="I2178" i="3"/>
  <c r="I2176" i="3"/>
  <c r="I2177" i="3"/>
  <c r="I2174" i="3"/>
  <c r="I2175" i="3"/>
  <c r="I2173" i="3"/>
  <c r="I2171" i="3"/>
  <c r="I2170" i="3"/>
  <c r="I2168" i="3"/>
  <c r="I2172" i="3"/>
  <c r="I2169" i="3"/>
  <c r="I2167" i="3"/>
  <c r="I2166" i="3"/>
  <c r="I2165" i="3"/>
  <c r="I2164" i="3"/>
  <c r="I2163" i="3"/>
  <c r="I2162" i="3"/>
  <c r="I2161" i="3"/>
  <c r="I2159" i="3"/>
  <c r="I2160" i="3"/>
  <c r="I2158" i="3"/>
  <c r="I2157" i="3"/>
  <c r="I2156" i="3"/>
  <c r="I2155" i="3"/>
  <c r="I2154" i="3"/>
  <c r="I2153" i="3"/>
  <c r="I2152" i="3"/>
  <c r="I2151" i="3"/>
  <c r="I2150" i="3"/>
  <c r="I2148" i="3"/>
  <c r="I2149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2" i="3"/>
  <c r="I2133" i="3"/>
  <c r="I2131" i="3"/>
  <c r="I2130" i="3"/>
  <c r="I2129" i="3"/>
  <c r="I2127" i="3"/>
  <c r="I2128" i="3"/>
  <c r="I2125" i="3"/>
  <c r="I2126" i="3"/>
  <c r="I2124" i="3"/>
  <c r="I2122" i="3"/>
  <c r="I2123" i="3"/>
  <c r="I2121" i="3"/>
  <c r="I2120" i="3"/>
  <c r="I2119" i="3"/>
  <c r="I2118" i="3"/>
  <c r="I2117" i="3"/>
  <c r="I2116" i="3"/>
  <c r="I2115" i="3"/>
  <c r="I2114" i="3"/>
  <c r="I2111" i="3"/>
  <c r="I2112" i="3"/>
  <c r="I2113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7" i="3"/>
  <c r="I2098" i="3"/>
  <c r="I2096" i="3"/>
  <c r="I2095" i="3"/>
  <c r="I2094" i="3"/>
  <c r="I2091" i="3"/>
  <c r="I2093" i="3"/>
  <c r="I2092" i="3"/>
  <c r="I2090" i="3"/>
  <c r="I2087" i="3"/>
  <c r="I2089" i="3"/>
  <c r="I2088" i="3"/>
  <c r="I2085" i="3"/>
  <c r="I2086" i="3"/>
  <c r="I2084" i="3"/>
  <c r="I2016" i="3"/>
  <c r="I2082" i="3"/>
  <c r="I2083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8" i="3"/>
  <c r="I2069" i="3"/>
  <c r="I2067" i="3"/>
  <c r="I2065" i="3"/>
  <c r="I2066" i="3"/>
  <c r="I2064" i="3"/>
  <c r="I2063" i="3"/>
  <c r="I2061" i="3"/>
  <c r="I2062" i="3"/>
  <c r="I2060" i="3"/>
  <c r="I2059" i="3"/>
  <c r="I2058" i="3"/>
  <c r="I2057" i="3"/>
  <c r="I2056" i="3"/>
  <c r="I2055" i="3"/>
  <c r="I2054" i="3"/>
  <c r="I2053" i="3"/>
  <c r="I2051" i="3"/>
  <c r="I2052" i="3"/>
  <c r="I2050" i="3"/>
  <c r="I2049" i="3"/>
  <c r="I2048" i="3"/>
  <c r="I2047" i="3"/>
  <c r="I2045" i="3"/>
  <c r="I2044" i="3"/>
  <c r="I2046" i="3"/>
  <c r="I2043" i="3"/>
  <c r="I2041" i="3"/>
  <c r="I2042" i="3"/>
  <c r="I2039" i="3"/>
  <c r="I2040" i="3"/>
  <c r="I2037" i="3"/>
  <c r="I2038" i="3"/>
  <c r="I2036" i="3"/>
  <c r="I2034" i="3"/>
  <c r="I2035" i="3"/>
  <c r="I2033" i="3"/>
  <c r="I2032" i="3"/>
  <c r="I2031" i="3"/>
  <c r="I2030" i="3"/>
  <c r="I2029" i="3"/>
  <c r="I2028" i="3"/>
  <c r="I2027" i="3"/>
  <c r="I2026" i="3"/>
  <c r="I2024" i="3"/>
  <c r="I2025" i="3"/>
  <c r="I2023" i="3"/>
  <c r="I2022" i="3"/>
  <c r="I2021" i="3"/>
  <c r="I2019" i="3"/>
  <c r="I2020" i="3"/>
  <c r="I2018" i="3"/>
  <c r="I2017" i="3"/>
  <c r="I2014" i="3"/>
  <c r="I2015" i="3"/>
  <c r="I2013" i="3"/>
  <c r="I2012" i="3"/>
  <c r="I2009" i="3"/>
  <c r="I2010" i="3"/>
  <c r="I2011" i="3"/>
  <c r="I2008" i="3"/>
  <c r="I2007" i="3"/>
  <c r="I2006" i="3"/>
  <c r="I2005" i="3"/>
  <c r="I2004" i="3"/>
  <c r="I2003" i="3"/>
  <c r="I2002" i="3"/>
  <c r="I2000" i="3"/>
  <c r="I2001" i="3"/>
  <c r="I1999" i="3"/>
  <c r="I1998" i="3"/>
  <c r="I1996" i="3"/>
  <c r="I1997" i="3"/>
  <c r="I1995" i="3"/>
  <c r="I1994" i="3"/>
  <c r="I1993" i="3"/>
  <c r="I1992" i="3"/>
  <c r="I1991" i="3"/>
  <c r="I1990" i="3"/>
  <c r="I1989" i="3"/>
  <c r="I1988" i="3"/>
  <c r="I1987" i="3"/>
  <c r="I1986" i="3"/>
  <c r="I1984" i="3"/>
  <c r="I1985" i="3"/>
  <c r="I1983" i="3"/>
  <c r="I1982" i="3"/>
  <c r="I1981" i="3"/>
  <c r="I1980" i="3"/>
  <c r="I1979" i="3"/>
  <c r="I1978" i="3"/>
  <c r="I1977" i="3"/>
  <c r="I1976" i="3"/>
  <c r="I1974" i="3"/>
  <c r="I1975" i="3"/>
  <c r="I1972" i="3"/>
  <c r="I1973" i="3"/>
  <c r="I1971" i="3"/>
  <c r="I1970" i="3"/>
  <c r="I1969" i="3"/>
  <c r="I1968" i="3"/>
  <c r="I1967" i="3"/>
  <c r="I1966" i="3"/>
  <c r="I1965" i="3"/>
  <c r="I1964" i="3"/>
  <c r="I1962" i="3"/>
  <c r="I1963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4" i="3"/>
  <c r="I1945" i="3"/>
  <c r="I1943" i="3"/>
  <c r="I1942" i="3"/>
  <c r="I1941" i="3"/>
  <c r="I1940" i="3"/>
  <c r="I1939" i="3"/>
  <c r="I1938" i="3"/>
  <c r="I1937" i="3"/>
  <c r="I1936" i="3"/>
  <c r="I1935" i="3"/>
  <c r="I1934" i="3"/>
  <c r="I1931" i="3"/>
  <c r="I1932" i="3"/>
  <c r="I1933" i="3"/>
  <c r="I1928" i="3"/>
  <c r="I1929" i="3"/>
  <c r="I1930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8" i="3"/>
  <c r="I1909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4" i="3"/>
  <c r="I1895" i="3"/>
  <c r="I1893" i="3"/>
  <c r="I1892" i="3"/>
  <c r="I1890" i="3"/>
  <c r="I1891" i="3"/>
  <c r="I1889" i="3"/>
  <c r="I1888" i="3"/>
  <c r="I1887" i="3"/>
  <c r="I1885" i="3"/>
  <c r="I1886" i="3"/>
  <c r="I1884" i="3"/>
  <c r="I1883" i="3"/>
  <c r="I1882" i="3"/>
  <c r="I1881" i="3"/>
  <c r="I1880" i="3"/>
  <c r="I1879" i="3"/>
  <c r="I1878" i="3"/>
  <c r="I1875" i="3"/>
  <c r="I1876" i="3"/>
  <c r="I1877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5" i="3"/>
  <c r="I1856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0" i="3"/>
  <c r="I1841" i="3"/>
  <c r="I1839" i="3"/>
  <c r="I1838" i="3"/>
  <c r="I1836" i="3"/>
  <c r="I1837" i="3"/>
  <c r="I1835" i="3"/>
  <c r="I1834" i="3"/>
  <c r="I1833" i="3"/>
  <c r="I1832" i="3"/>
  <c r="I1831" i="3"/>
  <c r="I1829" i="3"/>
  <c r="I1828" i="3"/>
  <c r="I1827" i="3"/>
  <c r="I1830" i="3"/>
  <c r="I1825" i="3"/>
  <c r="I1824" i="3"/>
  <c r="I1823" i="3"/>
  <c r="I1826" i="3"/>
  <c r="I1822" i="3"/>
  <c r="I1821" i="3"/>
  <c r="I1820" i="3"/>
  <c r="I1819" i="3"/>
  <c r="I1818" i="3"/>
  <c r="I1817" i="3"/>
  <c r="I1816" i="3"/>
  <c r="I1815" i="3"/>
  <c r="I1813" i="3"/>
  <c r="I1814" i="3"/>
  <c r="I1812" i="3"/>
  <c r="I1811" i="3"/>
  <c r="I1810" i="3"/>
  <c r="I1809" i="3"/>
  <c r="I1808" i="3"/>
  <c r="I1806" i="3"/>
  <c r="I1807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2" i="3"/>
  <c r="I1793" i="3"/>
  <c r="I1791" i="3"/>
  <c r="I1790" i="3"/>
  <c r="I1789" i="3"/>
  <c r="I1788" i="3"/>
  <c r="I1787" i="3"/>
  <c r="I1786" i="3"/>
  <c r="I1785" i="3"/>
  <c r="I1784" i="3"/>
  <c r="I1783" i="3"/>
  <c r="I1782" i="3"/>
  <c r="I1781" i="3"/>
  <c r="I1778" i="3"/>
  <c r="I1780" i="3"/>
  <c r="I1779" i="3"/>
  <c r="I1777" i="3"/>
  <c r="I1776" i="3"/>
  <c r="I1775" i="3"/>
  <c r="I1773" i="3"/>
  <c r="I1774" i="3"/>
  <c r="I1772" i="3"/>
  <c r="I1771" i="3"/>
  <c r="I1770" i="3"/>
  <c r="I1768" i="3"/>
  <c r="I1767" i="3"/>
  <c r="I1769" i="3"/>
  <c r="I1766" i="3"/>
  <c r="I1765" i="3"/>
  <c r="I1764" i="3"/>
  <c r="I1763" i="3"/>
  <c r="I1761" i="3"/>
  <c r="I1762" i="3"/>
  <c r="I1760" i="3"/>
  <c r="I1759" i="3"/>
  <c r="I1757" i="3"/>
  <c r="I1758" i="3"/>
  <c r="I1756" i="3"/>
  <c r="I1755" i="3"/>
  <c r="I1754" i="3"/>
  <c r="I1751" i="3"/>
  <c r="I1752" i="3"/>
  <c r="I1753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5" i="3"/>
  <c r="I1736" i="3"/>
  <c r="I1734" i="3"/>
  <c r="I1733" i="3"/>
  <c r="I1732" i="3"/>
  <c r="I1731" i="3"/>
  <c r="I1729" i="3"/>
  <c r="I1730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09" i="3"/>
  <c r="I1710" i="3"/>
  <c r="I1708" i="3"/>
  <c r="I1707" i="3"/>
  <c r="I1706" i="3"/>
  <c r="I1705" i="3"/>
  <c r="I1704" i="3"/>
  <c r="I1699" i="3"/>
  <c r="I1701" i="3"/>
  <c r="I1702" i="3"/>
  <c r="I1703" i="3"/>
  <c r="I1700" i="3"/>
  <c r="I1698" i="3"/>
  <c r="I1696" i="3"/>
  <c r="I1695" i="3"/>
  <c r="I1697" i="3"/>
  <c r="I1694" i="3"/>
  <c r="I1693" i="3"/>
  <c r="I1692" i="3"/>
  <c r="I1691" i="3"/>
  <c r="I1690" i="3"/>
  <c r="I1689" i="3"/>
  <c r="I1688" i="3"/>
  <c r="I1687" i="3"/>
  <c r="I1685" i="3"/>
  <c r="I1686" i="3"/>
  <c r="I1683" i="3"/>
  <c r="I1682" i="3"/>
  <c r="I1684" i="3"/>
  <c r="I1680" i="3"/>
  <c r="I1681" i="3"/>
  <c r="I1679" i="3"/>
  <c r="I1677" i="3"/>
  <c r="I1678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2" i="3"/>
  <c r="I1653" i="3"/>
  <c r="I1651" i="3"/>
  <c r="I1650" i="3"/>
  <c r="I1649" i="3"/>
  <c r="I1647" i="3"/>
  <c r="I1648" i="3"/>
  <c r="I1646" i="3"/>
  <c r="I1645" i="3"/>
  <c r="I1644" i="3"/>
  <c r="I1643" i="3"/>
  <c r="I1642" i="3"/>
  <c r="I1641" i="3"/>
  <c r="I1635" i="3"/>
  <c r="I1638" i="3"/>
  <c r="I1639" i="3"/>
  <c r="I1640" i="3"/>
  <c r="I1636" i="3"/>
  <c r="I1637" i="3"/>
  <c r="I1633" i="3"/>
  <c r="I1634" i="3"/>
  <c r="I1632" i="3"/>
  <c r="I1630" i="3"/>
  <c r="I1631" i="3"/>
  <c r="I1629" i="3"/>
  <c r="I1628" i="3"/>
  <c r="I1626" i="3"/>
  <c r="I1625" i="3"/>
  <c r="I1627" i="3"/>
  <c r="I1624" i="3"/>
  <c r="I1623" i="3"/>
  <c r="I1622" i="3"/>
  <c r="I1619" i="3"/>
  <c r="I1620" i="3"/>
  <c r="I1621" i="3"/>
  <c r="I1618" i="3"/>
  <c r="I1617" i="3"/>
  <c r="I1616" i="3"/>
  <c r="I1615" i="3"/>
  <c r="I1614" i="3"/>
  <c r="I1613" i="3"/>
  <c r="I1612" i="3"/>
  <c r="I1611" i="3"/>
  <c r="I1610" i="3"/>
  <c r="I1609" i="3"/>
  <c r="I1608" i="3"/>
  <c r="I1606" i="3"/>
  <c r="I1607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2" i="3"/>
  <c r="I1583" i="3"/>
  <c r="I1581" i="3"/>
  <c r="I1580" i="3"/>
  <c r="I1579" i="3"/>
  <c r="I1578" i="3"/>
  <c r="I1577" i="3"/>
  <c r="I1576" i="3"/>
  <c r="I1575" i="3"/>
  <c r="I1574" i="3"/>
  <c r="I1573" i="3"/>
  <c r="I1570" i="3"/>
  <c r="I1572" i="3"/>
  <c r="I1571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5" i="3"/>
  <c r="I1546" i="3"/>
  <c r="I1544" i="3"/>
  <c r="I1543" i="3"/>
  <c r="I1542" i="3"/>
  <c r="I1541" i="3"/>
  <c r="I1540" i="3"/>
  <c r="I1539" i="3"/>
  <c r="I1538" i="3"/>
  <c r="I1537" i="3"/>
  <c r="I1536" i="3"/>
  <c r="I1534" i="3"/>
  <c r="I1535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8" i="3"/>
  <c r="I1519" i="3"/>
  <c r="I1517" i="3"/>
  <c r="I1516" i="3"/>
  <c r="I1513" i="3"/>
  <c r="I1515" i="3"/>
  <c r="I1514" i="3"/>
  <c r="I1511" i="3"/>
  <c r="I1510" i="3"/>
  <c r="I1509" i="3"/>
  <c r="I1512" i="3"/>
  <c r="I1507" i="3"/>
  <c r="I1508" i="3"/>
  <c r="I1506" i="3"/>
  <c r="I1505" i="3"/>
  <c r="I1504" i="3"/>
  <c r="I1502" i="3"/>
  <c r="I1503" i="3"/>
  <c r="I1501" i="3"/>
  <c r="I1500" i="3"/>
  <c r="I1499" i="3"/>
  <c r="I1497" i="3"/>
  <c r="I1498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2" i="3"/>
  <c r="I1483" i="3"/>
  <c r="I1481" i="3"/>
  <c r="I1480" i="3"/>
  <c r="I1478" i="3"/>
  <c r="I1479" i="3"/>
  <c r="I1477" i="3"/>
  <c r="I1476" i="3"/>
  <c r="I1475" i="3"/>
  <c r="I1474" i="3"/>
  <c r="I1473" i="3"/>
  <c r="I1472" i="3"/>
  <c r="I1471" i="3"/>
  <c r="I1469" i="3"/>
  <c r="I1470" i="3"/>
  <c r="I1468" i="3"/>
  <c r="I1467" i="3"/>
  <c r="I1466" i="3"/>
  <c r="I1465" i="3"/>
  <c r="I1464" i="3"/>
  <c r="I1463" i="3"/>
  <c r="I1462" i="3"/>
  <c r="I1461" i="3"/>
  <c r="I1460" i="3"/>
  <c r="I1458" i="3"/>
  <c r="I1459" i="3"/>
  <c r="I1457" i="3"/>
  <c r="I1456" i="3"/>
  <c r="I1455" i="3"/>
  <c r="I1454" i="3"/>
  <c r="I1453" i="3"/>
  <c r="I1452" i="3"/>
  <c r="I1451" i="3"/>
  <c r="I1450" i="3"/>
  <c r="I1449" i="3"/>
  <c r="I1448" i="3"/>
  <c r="I1444" i="3"/>
  <c r="I1443" i="3"/>
  <c r="I1447" i="3"/>
  <c r="I1446" i="3"/>
  <c r="I1445" i="3"/>
  <c r="I1442" i="3"/>
  <c r="I1439" i="3"/>
  <c r="I1438" i="3"/>
  <c r="I1440" i="3"/>
  <c r="I1441" i="3"/>
  <c r="I1437" i="3"/>
  <c r="I1436" i="3"/>
  <c r="I1434" i="3"/>
  <c r="I1435" i="3"/>
  <c r="I1433" i="3"/>
  <c r="I1431" i="3"/>
  <c r="I1432" i="3"/>
  <c r="I1430" i="3"/>
  <c r="I1429" i="3"/>
  <c r="I1427" i="3"/>
  <c r="I1428" i="3"/>
  <c r="I1426" i="3"/>
  <c r="I1424" i="3"/>
  <c r="I1425" i="3"/>
  <c r="I1422" i="3"/>
  <c r="I1423" i="3"/>
  <c r="I1421" i="3"/>
  <c r="I1420" i="3"/>
  <c r="I1419" i="3"/>
  <c r="I1418" i="3"/>
  <c r="I1417" i="3"/>
  <c r="I1415" i="3"/>
  <c r="I1416" i="3"/>
  <c r="I1414" i="3"/>
  <c r="I1413" i="3"/>
  <c r="I1412" i="3"/>
  <c r="I1410" i="3"/>
  <c r="I1411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4" i="3"/>
  <c r="I1393" i="3"/>
  <c r="I1395" i="3"/>
  <c r="I1392" i="3"/>
  <c r="I1391" i="3"/>
  <c r="I1389" i="3"/>
  <c r="I1390" i="3"/>
  <c r="I1388" i="3"/>
  <c r="I1385" i="3"/>
  <c r="I1387" i="3"/>
  <c r="I1386" i="3"/>
  <c r="I1384" i="3"/>
  <c r="I1382" i="3"/>
  <c r="I1381" i="3"/>
  <c r="I1383" i="3"/>
  <c r="I1380" i="3"/>
  <c r="I1378" i="3"/>
  <c r="I1379" i="3"/>
  <c r="I1377" i="3"/>
  <c r="I1376" i="3"/>
  <c r="I1374" i="3"/>
  <c r="I1375" i="3"/>
  <c r="I1373" i="3"/>
  <c r="I1372" i="3"/>
  <c r="I1369" i="3"/>
  <c r="I1370" i="3"/>
  <c r="I1371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4" i="3"/>
  <c r="I1346" i="3"/>
  <c r="I1345" i="3"/>
  <c r="I1342" i="3"/>
  <c r="I1343" i="3"/>
  <c r="I1341" i="3"/>
  <c r="I1340" i="3"/>
  <c r="I1339" i="3"/>
  <c r="I1337" i="3"/>
  <c r="I1338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2" i="3"/>
  <c r="I1323" i="3"/>
  <c r="I1320" i="3"/>
  <c r="I1321" i="3"/>
  <c r="I1319" i="3"/>
  <c r="I1318" i="3"/>
  <c r="I1316" i="3"/>
  <c r="I1317" i="3"/>
  <c r="I1315" i="3"/>
  <c r="I1314" i="3"/>
  <c r="I1313" i="3"/>
  <c r="I1312" i="3"/>
  <c r="I1311" i="3"/>
  <c r="I1309" i="3"/>
  <c r="I1310" i="3"/>
  <c r="I1308" i="3"/>
  <c r="I1307" i="3"/>
  <c r="I1305" i="3"/>
  <c r="I1306" i="3"/>
  <c r="I1304" i="3"/>
  <c r="I1303" i="3"/>
  <c r="I1300" i="3"/>
  <c r="I1302" i="3"/>
  <c r="I1301" i="3"/>
  <c r="I1298" i="3"/>
  <c r="I1299" i="3"/>
  <c r="I1295" i="3"/>
  <c r="I1296" i="3"/>
  <c r="I1297" i="3"/>
  <c r="I1294" i="3"/>
  <c r="I1293" i="3"/>
  <c r="I1292" i="3"/>
  <c r="I1291" i="3"/>
  <c r="I1289" i="3"/>
  <c r="I1288" i="3"/>
  <c r="I1290" i="3"/>
  <c r="I1287" i="3"/>
  <c r="I1285" i="3"/>
  <c r="I1284" i="3"/>
  <c r="I1286" i="3"/>
  <c r="I1283" i="3"/>
  <c r="I1282" i="3"/>
  <c r="I1280" i="3"/>
  <c r="I1279" i="3"/>
  <c r="I1281" i="3"/>
  <c r="I1278" i="3"/>
  <c r="I1277" i="3"/>
  <c r="I1274" i="3"/>
  <c r="I1275" i="3"/>
  <c r="I1276" i="3"/>
  <c r="I1273" i="3"/>
  <c r="I1272" i="3"/>
  <c r="I1270" i="3"/>
  <c r="I1271" i="3"/>
  <c r="I1269" i="3"/>
  <c r="I1267" i="3"/>
  <c r="I1266" i="3"/>
  <c r="I1268" i="3"/>
  <c r="I1265" i="3"/>
  <c r="I1264" i="3"/>
  <c r="I1263" i="3"/>
  <c r="I1262" i="3"/>
  <c r="I1261" i="3"/>
  <c r="I1260" i="3"/>
  <c r="I1259" i="3"/>
  <c r="I1258" i="3"/>
  <c r="I1254" i="3"/>
  <c r="I1256" i="3"/>
  <c r="I1255" i="3"/>
  <c r="I1257" i="3"/>
  <c r="I1252" i="3"/>
  <c r="I1253" i="3"/>
  <c r="I1251" i="3"/>
  <c r="I1250" i="3"/>
  <c r="I1249" i="3"/>
  <c r="I1248" i="3"/>
  <c r="I1247" i="3"/>
  <c r="I1246" i="3"/>
  <c r="I1245" i="3"/>
  <c r="I1244" i="3"/>
  <c r="I1242" i="3"/>
  <c r="I1243" i="3"/>
  <c r="I1241" i="3"/>
  <c r="I1240" i="3"/>
  <c r="I1239" i="3"/>
  <c r="I1236" i="3"/>
  <c r="I1237" i="3"/>
  <c r="I1238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6" i="3"/>
  <c r="I1217" i="3"/>
  <c r="I1215" i="3"/>
  <c r="I1214" i="3"/>
  <c r="I1213" i="3"/>
  <c r="I1212" i="3"/>
  <c r="I1211" i="3"/>
  <c r="I1210" i="3"/>
  <c r="I1209" i="3"/>
  <c r="I1208" i="3"/>
  <c r="I1207" i="3"/>
  <c r="I1205" i="3"/>
  <c r="I1206" i="3"/>
  <c r="I1204" i="3"/>
  <c r="I1203" i="3"/>
  <c r="I1201" i="3"/>
  <c r="I1200" i="3"/>
  <c r="I1202" i="3"/>
  <c r="I1199" i="3"/>
  <c r="I1198" i="3"/>
  <c r="I1197" i="3"/>
  <c r="I1196" i="3"/>
  <c r="I1195" i="3"/>
  <c r="I1194" i="3"/>
  <c r="I1193" i="3"/>
  <c r="I1192" i="3"/>
  <c r="I1190" i="3"/>
  <c r="I1191" i="3"/>
  <c r="I1189" i="3"/>
  <c r="I1188" i="3"/>
  <c r="I1187" i="3"/>
  <c r="I1186" i="3"/>
  <c r="I1185" i="3"/>
  <c r="I1184" i="3"/>
  <c r="I1183" i="3"/>
  <c r="I1182" i="3"/>
  <c r="I1180" i="3"/>
  <c r="I1181" i="3"/>
  <c r="I1176" i="3"/>
  <c r="I1177" i="3"/>
  <c r="I1179" i="3"/>
  <c r="I1178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49" i="3"/>
  <c r="I1150" i="3"/>
  <c r="I1148" i="3"/>
  <c r="I1145" i="3"/>
  <c r="I1147" i="3"/>
  <c r="I1146" i="3"/>
  <c r="I1144" i="3"/>
  <c r="I1143" i="3"/>
  <c r="I1140" i="3"/>
  <c r="I1142" i="3"/>
  <c r="I1141" i="3"/>
  <c r="I1139" i="3"/>
  <c r="I1138" i="3"/>
  <c r="I1137" i="3"/>
  <c r="I1136" i="3"/>
  <c r="I1135" i="3"/>
  <c r="I1133" i="3"/>
  <c r="I1134" i="3"/>
  <c r="I1130" i="3"/>
  <c r="I1132" i="3"/>
  <c r="I1131" i="3"/>
  <c r="I1129" i="3"/>
  <c r="I1128" i="3"/>
  <c r="I1127" i="3"/>
  <c r="I1126" i="3"/>
  <c r="I1125" i="3"/>
  <c r="I1124" i="3"/>
  <c r="I1122" i="3"/>
  <c r="I1123" i="3"/>
  <c r="I1120" i="3"/>
  <c r="I1121" i="3"/>
  <c r="I1119" i="3"/>
  <c r="I1118" i="3"/>
  <c r="I1116" i="3"/>
  <c r="I1115" i="3"/>
  <c r="I1117" i="3"/>
  <c r="I1114" i="3"/>
  <c r="I1113" i="3"/>
  <c r="I1112" i="3"/>
  <c r="I1110" i="3"/>
  <c r="I1111" i="3"/>
  <c r="I1109" i="3"/>
  <c r="I1108" i="3"/>
  <c r="I1105" i="3"/>
  <c r="I1104" i="3"/>
  <c r="I1106" i="3"/>
  <c r="I1107" i="3"/>
  <c r="I1102" i="3"/>
  <c r="I1103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7" i="3"/>
  <c r="I1078" i="3"/>
  <c r="I1076" i="3"/>
  <c r="I1074" i="3"/>
  <c r="I1075" i="3"/>
  <c r="I1073" i="3"/>
  <c r="I1072" i="3"/>
  <c r="I1071" i="3"/>
  <c r="I1070" i="3"/>
  <c r="I1068" i="3"/>
  <c r="I1067" i="3"/>
  <c r="I1069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49" i="3"/>
  <c r="I1047" i="3"/>
  <c r="I1048" i="3"/>
  <c r="I1050" i="3"/>
  <c r="I1045" i="3"/>
  <c r="I1044" i="3"/>
  <c r="I1046" i="3"/>
  <c r="I1043" i="3"/>
  <c r="I1042" i="3"/>
  <c r="I1040" i="3"/>
  <c r="I1041" i="3"/>
  <c r="I1039" i="3"/>
  <c r="I1038" i="3"/>
  <c r="I1037" i="3"/>
  <c r="I1036" i="3"/>
  <c r="I1035" i="3"/>
  <c r="I1034" i="3"/>
  <c r="I1033" i="3"/>
  <c r="I1032" i="3"/>
  <c r="I1031" i="3"/>
  <c r="I1030" i="3"/>
  <c r="I1029" i="3"/>
  <c r="I1027" i="3"/>
  <c r="I1028" i="3"/>
  <c r="I1026" i="3"/>
  <c r="I1025" i="3"/>
  <c r="I1023" i="3"/>
  <c r="I1022" i="3"/>
  <c r="I1024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8" i="3"/>
  <c r="I996" i="3"/>
  <c r="I999" i="3"/>
  <c r="I995" i="3"/>
  <c r="I997" i="3"/>
  <c r="I994" i="3"/>
  <c r="I993" i="3"/>
  <c r="I992" i="3"/>
  <c r="I991" i="3"/>
  <c r="I990" i="3"/>
  <c r="I988" i="3"/>
  <c r="I989" i="3"/>
  <c r="I987" i="3"/>
  <c r="I984" i="3"/>
  <c r="I985" i="3"/>
  <c r="I986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4" i="3"/>
  <c r="I963" i="3"/>
  <c r="I965" i="3"/>
  <c r="I962" i="3"/>
  <c r="I961" i="3"/>
  <c r="I960" i="3"/>
  <c r="I959" i="3"/>
  <c r="I958" i="3"/>
  <c r="I955" i="3"/>
  <c r="I956" i="3"/>
  <c r="I957" i="3"/>
  <c r="I954" i="3"/>
  <c r="I953" i="3"/>
  <c r="I952" i="3"/>
  <c r="I951" i="3"/>
  <c r="I950" i="3"/>
  <c r="I949" i="3"/>
  <c r="I947" i="3"/>
  <c r="I948" i="3"/>
  <c r="I946" i="3"/>
  <c r="I945" i="3"/>
  <c r="I944" i="3"/>
  <c r="I943" i="3"/>
  <c r="I942" i="3"/>
  <c r="I941" i="3"/>
  <c r="I940" i="3"/>
  <c r="I938" i="3"/>
  <c r="I939" i="3"/>
  <c r="I933" i="3"/>
  <c r="I935" i="3"/>
  <c r="I936" i="3"/>
  <c r="I934" i="3"/>
  <c r="I937" i="3"/>
  <c r="I931" i="3"/>
  <c r="I930" i="3"/>
  <c r="I929" i="3"/>
  <c r="I932" i="3"/>
  <c r="I928" i="3"/>
  <c r="I927" i="3"/>
  <c r="I926" i="3"/>
  <c r="I925" i="3"/>
  <c r="I924" i="3"/>
  <c r="I922" i="3"/>
  <c r="I921" i="3"/>
  <c r="I923" i="3"/>
  <c r="I918" i="3"/>
  <c r="I920" i="3"/>
  <c r="I919" i="3"/>
  <c r="I917" i="3"/>
  <c r="I916" i="3"/>
  <c r="I915" i="3"/>
  <c r="I913" i="3"/>
  <c r="I914" i="3"/>
  <c r="I912" i="3"/>
  <c r="I911" i="3"/>
  <c r="I909" i="3"/>
  <c r="I910" i="3"/>
  <c r="I908" i="3"/>
  <c r="I907" i="3"/>
  <c r="I906" i="3"/>
  <c r="I905" i="3"/>
  <c r="I904" i="3"/>
  <c r="I902" i="3"/>
  <c r="I901" i="3"/>
  <c r="I903" i="3"/>
  <c r="I900" i="3"/>
  <c r="I899" i="3"/>
  <c r="I898" i="3"/>
  <c r="I897" i="3"/>
  <c r="I895" i="3"/>
  <c r="I894" i="3"/>
  <c r="I896" i="3"/>
  <c r="I892" i="3"/>
  <c r="I893" i="3"/>
  <c r="I889" i="3"/>
  <c r="I890" i="3"/>
  <c r="I891" i="3"/>
  <c r="I888" i="3"/>
  <c r="I887" i="3"/>
  <c r="I886" i="3"/>
  <c r="I885" i="3"/>
  <c r="I884" i="3"/>
  <c r="I883" i="3"/>
  <c r="I880" i="3"/>
  <c r="I882" i="3"/>
  <c r="I879" i="3"/>
  <c r="I881" i="3"/>
  <c r="I878" i="3"/>
  <c r="I875" i="3"/>
  <c r="I877" i="3"/>
  <c r="I876" i="3"/>
  <c r="I874" i="3"/>
  <c r="I873" i="3"/>
  <c r="I871" i="3"/>
  <c r="I872" i="3"/>
  <c r="I870" i="3"/>
  <c r="I868" i="3"/>
  <c r="I867" i="3"/>
  <c r="I869" i="3"/>
  <c r="I866" i="3"/>
  <c r="I865" i="3"/>
  <c r="I864" i="3"/>
  <c r="I861" i="3"/>
  <c r="I862" i="3"/>
  <c r="I863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2" i="3"/>
  <c r="I843" i="3"/>
  <c r="I841" i="3"/>
  <c r="I840" i="3"/>
  <c r="I839" i="3"/>
  <c r="I838" i="3"/>
  <c r="I837" i="3"/>
  <c r="I836" i="3"/>
  <c r="I832" i="3"/>
  <c r="I835" i="3"/>
  <c r="I834" i="3"/>
  <c r="I833" i="3"/>
  <c r="I830" i="3"/>
  <c r="I831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5" i="3"/>
  <c r="I816" i="3"/>
  <c r="I813" i="3"/>
  <c r="I814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5" i="3"/>
  <c r="I796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0" i="3"/>
  <c r="I781" i="3"/>
  <c r="I779" i="3"/>
  <c r="I777" i="3"/>
  <c r="I778" i="3"/>
  <c r="I776" i="3"/>
  <c r="I775" i="3"/>
  <c r="I774" i="3"/>
  <c r="I773" i="3"/>
  <c r="I772" i="3"/>
  <c r="I771" i="3"/>
  <c r="I770" i="3"/>
  <c r="I768" i="3"/>
  <c r="I769" i="3"/>
  <c r="I767" i="3"/>
  <c r="I766" i="3"/>
  <c r="I765" i="3"/>
  <c r="I764" i="3"/>
  <c r="I763" i="3"/>
  <c r="I762" i="3"/>
  <c r="I760" i="3"/>
  <c r="I761" i="3"/>
  <c r="I759" i="3"/>
  <c r="I758" i="3"/>
  <c r="I757" i="3"/>
  <c r="I756" i="3"/>
  <c r="I755" i="3"/>
  <c r="I751" i="3"/>
  <c r="I753" i="3"/>
  <c r="I754" i="3"/>
  <c r="I750" i="3"/>
  <c r="I752" i="3"/>
  <c r="I749" i="3"/>
  <c r="I748" i="3"/>
  <c r="I747" i="3"/>
  <c r="I746" i="3"/>
  <c r="I745" i="3"/>
  <c r="I743" i="3"/>
  <c r="I742" i="3"/>
  <c r="I744" i="3"/>
  <c r="I741" i="3"/>
  <c r="I740" i="3"/>
  <c r="I739" i="3"/>
  <c r="I738" i="3"/>
  <c r="I735" i="3"/>
  <c r="I736" i="3"/>
  <c r="I737" i="3"/>
  <c r="I734" i="3"/>
  <c r="I733" i="3"/>
  <c r="I732" i="3"/>
  <c r="I731" i="3"/>
  <c r="I730" i="3"/>
  <c r="I729" i="3"/>
  <c r="I728" i="3"/>
  <c r="I727" i="3"/>
  <c r="I726" i="3"/>
  <c r="I725" i="3"/>
  <c r="I723" i="3"/>
  <c r="I724" i="3"/>
  <c r="I720" i="3"/>
  <c r="I722" i="3"/>
  <c r="I721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4" i="3"/>
  <c r="I703" i="3"/>
  <c r="I702" i="3"/>
  <c r="I705" i="3"/>
  <c r="I701" i="3"/>
  <c r="I700" i="3"/>
  <c r="I699" i="3"/>
  <c r="I698" i="3"/>
  <c r="I697" i="3"/>
  <c r="I695" i="3"/>
  <c r="I696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79" i="3"/>
  <c r="I680" i="3"/>
  <c r="I678" i="3"/>
  <c r="I676" i="3"/>
  <c r="I675" i="3"/>
  <c r="I672" i="3"/>
  <c r="I671" i="3"/>
  <c r="I673" i="3"/>
  <c r="I674" i="3"/>
  <c r="I669" i="3"/>
  <c r="I670" i="3"/>
  <c r="I668" i="3"/>
  <c r="I667" i="3"/>
  <c r="I665" i="3"/>
  <c r="I666" i="3"/>
  <c r="I664" i="3"/>
  <c r="I663" i="3"/>
  <c r="I661" i="3"/>
  <c r="I662" i="3"/>
  <c r="I660" i="3"/>
  <c r="I659" i="3"/>
  <c r="I658" i="3"/>
  <c r="I657" i="3"/>
  <c r="I656" i="3"/>
  <c r="I655" i="3"/>
  <c r="I654" i="3"/>
  <c r="I653" i="3"/>
  <c r="I652" i="3"/>
  <c r="I649" i="3"/>
  <c r="I650" i="3"/>
  <c r="I651" i="3"/>
  <c r="I648" i="3"/>
  <c r="I647" i="3"/>
  <c r="I646" i="3"/>
  <c r="I645" i="3"/>
  <c r="I644" i="3"/>
  <c r="I643" i="3"/>
  <c r="I642" i="3"/>
  <c r="I641" i="3"/>
  <c r="I640" i="3"/>
  <c r="I637" i="3"/>
  <c r="I638" i="3"/>
  <c r="I639" i="3"/>
  <c r="I635" i="3"/>
  <c r="I636" i="3"/>
  <c r="I634" i="3"/>
  <c r="I633" i="3"/>
  <c r="I632" i="3"/>
  <c r="I631" i="3"/>
  <c r="I629" i="3"/>
  <c r="I630" i="3"/>
  <c r="I628" i="3"/>
  <c r="I677" i="3"/>
  <c r="I627" i="3"/>
  <c r="I626" i="3"/>
  <c r="I625" i="3"/>
  <c r="I623" i="3"/>
  <c r="I624" i="3"/>
  <c r="I621" i="3"/>
  <c r="I620" i="3"/>
  <c r="I618" i="3"/>
  <c r="I619" i="3"/>
  <c r="I622" i="3"/>
  <c r="I616" i="3"/>
  <c r="I617" i="3"/>
  <c r="I615" i="3"/>
  <c r="I614" i="3"/>
  <c r="I613" i="3"/>
  <c r="I612" i="3"/>
  <c r="I611" i="3"/>
  <c r="I608" i="3"/>
  <c r="I609" i="3"/>
  <c r="I610" i="3"/>
  <c r="I607" i="3"/>
  <c r="I606" i="3"/>
  <c r="I605" i="3"/>
  <c r="I604" i="3"/>
  <c r="I603" i="3"/>
  <c r="I600" i="3"/>
  <c r="I602" i="3"/>
  <c r="I601" i="3"/>
  <c r="I599" i="3"/>
  <c r="I598" i="3"/>
  <c r="I597" i="3"/>
  <c r="I596" i="3"/>
  <c r="I594" i="3"/>
  <c r="I595" i="3"/>
  <c r="I592" i="3"/>
  <c r="I591" i="3"/>
  <c r="I590" i="3"/>
  <c r="I589" i="3"/>
  <c r="I588" i="3"/>
  <c r="I587" i="3"/>
  <c r="I586" i="3"/>
  <c r="I585" i="3"/>
  <c r="I584" i="3"/>
  <c r="I582" i="3"/>
  <c r="I583" i="3"/>
  <c r="I581" i="3"/>
  <c r="I580" i="3"/>
  <c r="I579" i="3"/>
  <c r="I576" i="3"/>
  <c r="I577" i="3"/>
  <c r="I578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0" i="3"/>
  <c r="I561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5" i="3"/>
  <c r="I544" i="3"/>
  <c r="I546" i="3"/>
  <c r="I542" i="3"/>
  <c r="I541" i="3"/>
  <c r="I540" i="3"/>
  <c r="I543" i="3"/>
  <c r="I539" i="3"/>
  <c r="I538" i="3"/>
  <c r="I537" i="3"/>
  <c r="I536" i="3"/>
  <c r="I535" i="3"/>
  <c r="I534" i="3"/>
  <c r="I533" i="3"/>
  <c r="I530" i="3"/>
  <c r="I531" i="3"/>
  <c r="I532" i="3"/>
  <c r="I529" i="3"/>
  <c r="I528" i="3"/>
  <c r="I527" i="3"/>
  <c r="I526" i="3"/>
  <c r="I525" i="3"/>
  <c r="I524" i="3"/>
  <c r="I523" i="3"/>
  <c r="I521" i="3"/>
  <c r="I522" i="3"/>
  <c r="I520" i="3"/>
  <c r="I519" i="3"/>
  <c r="I518" i="3"/>
  <c r="I517" i="3"/>
  <c r="I516" i="3"/>
  <c r="I513" i="3"/>
  <c r="I514" i="3"/>
  <c r="I515" i="3"/>
  <c r="I512" i="3"/>
  <c r="I511" i="3"/>
  <c r="I510" i="3"/>
  <c r="I509" i="3"/>
  <c r="I508" i="3"/>
  <c r="I507" i="3"/>
  <c r="I506" i="3"/>
  <c r="I505" i="3"/>
  <c r="I503" i="3"/>
  <c r="I504" i="3"/>
  <c r="I502" i="3"/>
  <c r="I500" i="3"/>
  <c r="I499" i="3"/>
  <c r="I501" i="3"/>
  <c r="I498" i="3"/>
  <c r="I497" i="3"/>
  <c r="I496" i="3"/>
  <c r="I495" i="3"/>
  <c r="I494" i="3"/>
  <c r="I493" i="3"/>
  <c r="I492" i="3"/>
  <c r="I491" i="3"/>
  <c r="I490" i="3"/>
  <c r="I489" i="3"/>
  <c r="I487" i="3"/>
  <c r="I488" i="3"/>
  <c r="I486" i="3"/>
  <c r="I485" i="3"/>
  <c r="I482" i="3"/>
  <c r="I484" i="3"/>
  <c r="I483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8" i="3"/>
  <c r="I467" i="3"/>
  <c r="I469" i="3"/>
  <c r="I466" i="3"/>
  <c r="I464" i="3"/>
  <c r="I463" i="3"/>
  <c r="I465" i="3"/>
  <c r="I462" i="3"/>
  <c r="I461" i="3"/>
  <c r="I460" i="3"/>
  <c r="I459" i="3"/>
  <c r="I456" i="3"/>
  <c r="I457" i="3"/>
  <c r="I458" i="3"/>
  <c r="I455" i="3"/>
  <c r="I454" i="3"/>
  <c r="I453" i="3"/>
  <c r="I452" i="3"/>
  <c r="I451" i="3"/>
  <c r="I450" i="3"/>
  <c r="I449" i="3"/>
  <c r="I448" i="3"/>
  <c r="I447" i="3"/>
  <c r="I445" i="3"/>
  <c r="I446" i="3"/>
  <c r="I444" i="3"/>
  <c r="I443" i="3"/>
  <c r="I441" i="3"/>
  <c r="I442" i="3"/>
  <c r="I440" i="3"/>
  <c r="I438" i="3"/>
  <c r="I439" i="3"/>
  <c r="I437" i="3"/>
  <c r="I436" i="3"/>
  <c r="I435" i="3"/>
  <c r="I434" i="3"/>
  <c r="I433" i="3"/>
  <c r="I432" i="3"/>
  <c r="I430" i="3"/>
  <c r="I431" i="3"/>
  <c r="I429" i="3"/>
  <c r="I425" i="3"/>
  <c r="I428" i="3"/>
  <c r="I427" i="3"/>
  <c r="I426" i="3"/>
  <c r="I424" i="3"/>
  <c r="I423" i="3"/>
  <c r="I421" i="3"/>
  <c r="I422" i="3"/>
  <c r="I420" i="3"/>
  <c r="I419" i="3"/>
  <c r="I418" i="3"/>
  <c r="I417" i="3"/>
  <c r="I416" i="3"/>
  <c r="I415" i="3"/>
  <c r="I414" i="3"/>
  <c r="I413" i="3"/>
  <c r="I412" i="3"/>
  <c r="I411" i="3"/>
  <c r="I410" i="3"/>
  <c r="I408" i="3"/>
  <c r="I409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87" i="3"/>
  <c r="I391" i="3"/>
  <c r="I390" i="3"/>
  <c r="I388" i="3"/>
  <c r="I389" i="3"/>
  <c r="I386" i="3"/>
  <c r="I385" i="3"/>
  <c r="I384" i="3"/>
  <c r="I383" i="3"/>
  <c r="I382" i="3"/>
  <c r="I381" i="3"/>
  <c r="I378" i="3"/>
  <c r="I379" i="3"/>
  <c r="I380" i="3"/>
  <c r="I377" i="3"/>
  <c r="I376" i="3"/>
  <c r="I375" i="3"/>
  <c r="I373" i="3"/>
  <c r="I374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1" i="3"/>
  <c r="I352" i="3"/>
  <c r="I350" i="3"/>
  <c r="I349" i="3"/>
  <c r="I344" i="3"/>
  <c r="I346" i="3"/>
  <c r="I345" i="3"/>
  <c r="I348" i="3"/>
  <c r="I347" i="3"/>
  <c r="I341" i="3"/>
  <c r="I340" i="3"/>
  <c r="I343" i="3"/>
  <c r="I342" i="3"/>
  <c r="I339" i="3"/>
  <c r="I338" i="3"/>
  <c r="I337" i="3"/>
  <c r="I336" i="3"/>
  <c r="I335" i="3"/>
  <c r="I334" i="3"/>
  <c r="I332" i="3"/>
  <c r="I333" i="3"/>
  <c r="I331" i="3"/>
  <c r="I330" i="3"/>
  <c r="I328" i="3"/>
  <c r="I329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7" i="3"/>
  <c r="I308" i="3"/>
  <c r="I304" i="3"/>
  <c r="I305" i="3"/>
  <c r="I306" i="3"/>
  <c r="I303" i="3"/>
  <c r="I301" i="3"/>
  <c r="I300" i="3"/>
  <c r="I302" i="3"/>
  <c r="I299" i="3"/>
  <c r="I298" i="3"/>
  <c r="I297" i="3"/>
  <c r="I296" i="3"/>
  <c r="I293" i="3"/>
  <c r="I294" i="3"/>
  <c r="I295" i="3"/>
  <c r="I292" i="3"/>
  <c r="I291" i="3"/>
  <c r="I290" i="3"/>
  <c r="I289" i="3"/>
  <c r="I287" i="3"/>
  <c r="I286" i="3"/>
  <c r="I288" i="3"/>
  <c r="I285" i="3"/>
  <c r="I284" i="3"/>
  <c r="I283" i="3"/>
  <c r="I282" i="3"/>
  <c r="I280" i="3"/>
  <c r="I279" i="3"/>
  <c r="I281" i="3"/>
  <c r="I278" i="3"/>
  <c r="I276" i="3"/>
  <c r="I275" i="3"/>
  <c r="I277" i="3"/>
  <c r="I272" i="3"/>
  <c r="I274" i="3"/>
  <c r="I273" i="3"/>
  <c r="I271" i="3"/>
  <c r="I270" i="3"/>
  <c r="I269" i="3"/>
  <c r="I268" i="3"/>
  <c r="I267" i="3"/>
  <c r="I266" i="3"/>
  <c r="I265" i="3"/>
  <c r="I264" i="3"/>
  <c r="I263" i="3"/>
  <c r="I262" i="3"/>
  <c r="I260" i="3"/>
  <c r="I261" i="3"/>
  <c r="I259" i="3"/>
  <c r="I258" i="3"/>
  <c r="I257" i="3"/>
  <c r="I256" i="3"/>
  <c r="I255" i="3"/>
  <c r="I253" i="3"/>
  <c r="I254" i="3"/>
  <c r="I252" i="3"/>
  <c r="I251" i="3"/>
  <c r="I250" i="3"/>
  <c r="I248" i="3"/>
  <c r="I249" i="3"/>
  <c r="I247" i="3"/>
  <c r="I246" i="3"/>
  <c r="I245" i="3"/>
  <c r="I244" i="3"/>
  <c r="I243" i="3"/>
  <c r="I242" i="3"/>
  <c r="I240" i="3"/>
  <c r="I239" i="3"/>
  <c r="I241" i="3"/>
  <c r="I238" i="3"/>
  <c r="I237" i="3"/>
  <c r="I236" i="3"/>
  <c r="I234" i="3"/>
  <c r="I235" i="3"/>
  <c r="I232" i="3"/>
  <c r="I233" i="3"/>
  <c r="I230" i="3"/>
  <c r="I231" i="3"/>
  <c r="I229" i="3"/>
  <c r="I228" i="3"/>
  <c r="I227" i="3"/>
  <c r="I226" i="3"/>
  <c r="I225" i="3"/>
  <c r="I224" i="3"/>
  <c r="I223" i="3"/>
  <c r="I222" i="3"/>
  <c r="I221" i="3"/>
  <c r="I220" i="3"/>
  <c r="I219" i="3"/>
  <c r="I215" i="3"/>
  <c r="I216" i="3"/>
  <c r="I217" i="3"/>
  <c r="I218" i="3"/>
  <c r="I214" i="3"/>
  <c r="I213" i="3"/>
  <c r="I212" i="3"/>
  <c r="I210" i="3"/>
  <c r="I209" i="3"/>
  <c r="I211" i="3"/>
  <c r="I207" i="3"/>
  <c r="I208" i="3"/>
  <c r="I206" i="3"/>
  <c r="I205" i="3"/>
  <c r="I200" i="3"/>
  <c r="I202" i="3"/>
  <c r="I201" i="3"/>
  <c r="I204" i="3"/>
  <c r="I203" i="3"/>
  <c r="I199" i="3"/>
  <c r="I198" i="3"/>
  <c r="I197" i="3"/>
  <c r="I195" i="3"/>
  <c r="I194" i="3"/>
  <c r="I196" i="3"/>
  <c r="I193" i="3"/>
  <c r="I192" i="3"/>
  <c r="I190" i="3"/>
  <c r="I189" i="3"/>
  <c r="I191" i="3"/>
  <c r="I188" i="3"/>
  <c r="I187" i="3"/>
  <c r="I186" i="3"/>
  <c r="I185" i="3"/>
  <c r="I184" i="3"/>
  <c r="I182" i="3"/>
  <c r="I183" i="3"/>
  <c r="I181" i="3"/>
  <c r="I180" i="3"/>
  <c r="I179" i="3"/>
  <c r="I177" i="3"/>
  <c r="I178" i="3"/>
  <c r="I176" i="3"/>
  <c r="I175" i="3"/>
  <c r="I174" i="3"/>
  <c r="I173" i="3"/>
  <c r="I172" i="3"/>
  <c r="I171" i="3"/>
  <c r="I170" i="3"/>
  <c r="I169" i="3"/>
  <c r="I168" i="3"/>
  <c r="I167" i="3"/>
  <c r="I166" i="3"/>
  <c r="I164" i="3"/>
  <c r="I163" i="3"/>
  <c r="I165" i="3"/>
  <c r="I160" i="3"/>
  <c r="I161" i="3"/>
  <c r="I162" i="3"/>
  <c r="I159" i="3"/>
  <c r="I158" i="3"/>
  <c r="I150" i="3"/>
  <c r="I157" i="3"/>
  <c r="I155" i="3"/>
  <c r="I156" i="3"/>
  <c r="I154" i="3"/>
  <c r="I153" i="3"/>
  <c r="I151" i="3"/>
  <c r="I152" i="3"/>
  <c r="I149" i="3"/>
  <c r="I148" i="3"/>
  <c r="I147" i="3"/>
  <c r="I146" i="3"/>
  <c r="I145" i="3"/>
  <c r="I144" i="3"/>
  <c r="I143" i="3"/>
  <c r="I141" i="3"/>
  <c r="I142" i="3"/>
  <c r="I140" i="3"/>
  <c r="I139" i="3"/>
  <c r="I138" i="3"/>
  <c r="I136" i="3"/>
  <c r="I137" i="3"/>
  <c r="I135" i="3"/>
  <c r="I134" i="3"/>
  <c r="I133" i="3"/>
  <c r="I132" i="3"/>
  <c r="I131" i="3"/>
  <c r="I130" i="3"/>
  <c r="I129" i="3"/>
  <c r="I128" i="3"/>
  <c r="I126" i="3"/>
  <c r="I127" i="3"/>
  <c r="I125" i="3"/>
  <c r="I124" i="3"/>
  <c r="I123" i="3"/>
  <c r="I122" i="3"/>
  <c r="I119" i="3"/>
  <c r="I120" i="3"/>
  <c r="I121" i="3"/>
  <c r="I118" i="3"/>
  <c r="I116" i="3"/>
  <c r="I117" i="3"/>
  <c r="I115" i="3"/>
  <c r="I114" i="3"/>
  <c r="I113" i="3"/>
  <c r="I111" i="3"/>
  <c r="I112" i="3"/>
  <c r="I110" i="3"/>
  <c r="I107" i="3"/>
  <c r="I108" i="3"/>
  <c r="I109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2" i="3"/>
  <c r="I93" i="3"/>
  <c r="I91" i="3"/>
  <c r="I90" i="3"/>
  <c r="I88" i="3"/>
  <c r="I86" i="3"/>
  <c r="I87" i="3"/>
  <c r="I89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1" i="3"/>
  <c r="I72" i="3"/>
  <c r="I68" i="3"/>
  <c r="I70" i="3"/>
  <c r="I69" i="3"/>
  <c r="I67" i="3"/>
  <c r="I66" i="3"/>
  <c r="I65" i="3"/>
  <c r="I64" i="3"/>
  <c r="I63" i="3"/>
  <c r="I62" i="3"/>
  <c r="I61" i="3"/>
  <c r="I60" i="3"/>
  <c r="I59" i="3"/>
  <c r="I56" i="3"/>
  <c r="I57" i="3"/>
  <c r="I55" i="3"/>
  <c r="I58" i="3"/>
  <c r="I54" i="3"/>
  <c r="I53" i="3"/>
  <c r="I52" i="3"/>
  <c r="I51" i="3"/>
  <c r="I48" i="3"/>
  <c r="I50" i="3"/>
  <c r="I49" i="3"/>
  <c r="I45" i="3"/>
  <c r="I46" i="3"/>
  <c r="I47" i="3"/>
  <c r="I44" i="3"/>
  <c r="I43" i="3"/>
  <c r="I42" i="3"/>
  <c r="I40" i="3"/>
  <c r="I41" i="3"/>
  <c r="I39" i="3"/>
  <c r="I38" i="3"/>
  <c r="I37" i="3"/>
  <c r="I36" i="3"/>
  <c r="I35" i="3"/>
  <c r="I34" i="3"/>
  <c r="I33" i="3"/>
  <c r="I32" i="3"/>
  <c r="I31" i="3"/>
  <c r="I30" i="3"/>
  <c r="I29" i="3"/>
  <c r="I27" i="3"/>
  <c r="I28" i="3"/>
  <c r="I24" i="3"/>
  <c r="I25" i="3"/>
  <c r="I26" i="3"/>
  <c r="I23" i="3"/>
  <c r="I21" i="3"/>
  <c r="I22" i="3"/>
  <c r="I20" i="3"/>
  <c r="I19" i="3"/>
  <c r="I17" i="3"/>
  <c r="I18" i="3"/>
  <c r="I16" i="3"/>
  <c r="I13" i="3"/>
  <c r="I14" i="3"/>
  <c r="I15" i="3"/>
  <c r="I12" i="3"/>
  <c r="I11" i="3"/>
  <c r="I10" i="3"/>
  <c r="I9" i="3"/>
  <c r="I8" i="3"/>
  <c r="I7" i="3"/>
  <c r="I6" i="3"/>
  <c r="I5" i="3"/>
  <c r="I4" i="3"/>
  <c r="I3" i="3"/>
  <c r="G18645" i="3"/>
  <c r="F18645" i="3"/>
  <c r="E18645" i="3"/>
  <c r="G18646" i="3"/>
  <c r="F18646" i="3"/>
  <c r="E18646" i="3"/>
  <c r="G18644" i="3"/>
  <c r="F18644" i="3"/>
  <c r="E18644" i="3"/>
  <c r="G18642" i="3"/>
  <c r="F18642" i="3"/>
  <c r="E18642" i="3"/>
  <c r="G18643" i="3"/>
  <c r="F18643" i="3"/>
  <c r="E18643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6" i="3"/>
  <c r="F18636" i="3"/>
  <c r="E18636" i="3"/>
  <c r="G18637" i="3"/>
  <c r="F18637" i="3"/>
  <c r="E18637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6" i="3"/>
  <c r="F18626" i="3"/>
  <c r="E18626" i="3"/>
  <c r="G18625" i="3"/>
  <c r="F18625" i="3"/>
  <c r="E18625" i="3"/>
  <c r="G18627" i="3"/>
  <c r="F18627" i="3"/>
  <c r="E18627" i="3"/>
  <c r="G18623" i="3"/>
  <c r="F18623" i="3"/>
  <c r="E18623" i="3"/>
  <c r="G18622" i="3"/>
  <c r="F18622" i="3"/>
  <c r="E18622" i="3"/>
  <c r="G18624" i="3"/>
  <c r="F18624" i="3"/>
  <c r="E18624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3" i="3"/>
  <c r="F18613" i="3"/>
  <c r="E18613" i="3"/>
  <c r="G18614" i="3"/>
  <c r="F18614" i="3"/>
  <c r="E18614" i="3"/>
  <c r="G18612" i="3"/>
  <c r="F18612" i="3"/>
  <c r="E18612" i="3"/>
  <c r="G18611" i="3"/>
  <c r="F18611" i="3"/>
  <c r="E18611" i="3"/>
  <c r="G18608" i="3"/>
  <c r="F18608" i="3"/>
  <c r="E18608" i="3"/>
  <c r="G18609" i="3"/>
  <c r="F18609" i="3"/>
  <c r="E18609" i="3"/>
  <c r="G18610" i="3"/>
  <c r="F18610" i="3"/>
  <c r="E18610" i="3"/>
  <c r="G18606" i="3"/>
  <c r="F18606" i="3"/>
  <c r="E18606" i="3"/>
  <c r="G18605" i="3"/>
  <c r="F18605" i="3"/>
  <c r="E18605" i="3"/>
  <c r="G18607" i="3"/>
  <c r="F18607" i="3"/>
  <c r="E18607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7" i="3"/>
  <c r="F18597" i="3"/>
  <c r="E18597" i="3"/>
  <c r="G18598" i="3"/>
  <c r="F18598" i="3"/>
  <c r="E18598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5" i="3"/>
  <c r="F18585" i="3"/>
  <c r="E18585" i="3"/>
  <c r="G18586" i="3"/>
  <c r="F18586" i="3"/>
  <c r="E18586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79" i="3"/>
  <c r="F18579" i="3"/>
  <c r="E18579" i="3"/>
  <c r="G18580" i="3"/>
  <c r="F18580" i="3"/>
  <c r="E18580" i="3"/>
  <c r="G18575" i="3"/>
  <c r="F18575" i="3"/>
  <c r="E18575" i="3"/>
  <c r="G18577" i="3"/>
  <c r="F18577" i="3"/>
  <c r="E18577" i="3"/>
  <c r="G18578" i="3"/>
  <c r="F18578" i="3"/>
  <c r="E18578" i="3"/>
  <c r="G18576" i="3"/>
  <c r="F18576" i="3"/>
  <c r="E18576" i="3"/>
  <c r="G18574" i="3"/>
  <c r="F18574" i="3"/>
  <c r="E18574" i="3"/>
  <c r="G18573" i="3"/>
  <c r="F18573" i="3"/>
  <c r="E18573" i="3"/>
  <c r="G18571" i="3"/>
  <c r="F18571" i="3"/>
  <c r="E18571" i="3"/>
  <c r="G18572" i="3"/>
  <c r="F18572" i="3"/>
  <c r="E18572" i="3"/>
  <c r="G18570" i="3"/>
  <c r="F18570" i="3"/>
  <c r="E18570" i="3"/>
  <c r="G18568" i="3"/>
  <c r="F18568" i="3"/>
  <c r="E18568" i="3"/>
  <c r="G18569" i="3"/>
  <c r="F18569" i="3"/>
  <c r="E18569" i="3"/>
  <c r="G18566" i="3"/>
  <c r="F18566" i="3"/>
  <c r="E18566" i="3"/>
  <c r="G18567" i="3"/>
  <c r="F18567" i="3"/>
  <c r="E18567" i="3"/>
  <c r="G18565" i="3"/>
  <c r="F18565" i="3"/>
  <c r="E18565" i="3"/>
  <c r="G18562" i="3"/>
  <c r="F18562" i="3"/>
  <c r="E18562" i="3"/>
  <c r="G18563" i="3"/>
  <c r="F18563" i="3"/>
  <c r="E18563" i="3"/>
  <c r="G18564" i="3"/>
  <c r="F18564" i="3"/>
  <c r="E18564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49" i="3"/>
  <c r="F18549" i="3"/>
  <c r="E18549" i="3"/>
  <c r="G18548" i="3"/>
  <c r="F18548" i="3"/>
  <c r="E18548" i="3"/>
  <c r="G18550" i="3"/>
  <c r="F18550" i="3"/>
  <c r="E18550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5" i="3"/>
  <c r="F18525" i="3"/>
  <c r="E18525" i="3"/>
  <c r="G18523" i="3"/>
  <c r="F18523" i="3"/>
  <c r="E18523" i="3"/>
  <c r="G18526" i="3"/>
  <c r="F18526" i="3"/>
  <c r="E18526" i="3"/>
  <c r="G18524" i="3"/>
  <c r="F18524" i="3"/>
  <c r="E18524" i="3"/>
  <c r="G18521" i="3"/>
  <c r="F18521" i="3"/>
  <c r="E18521" i="3"/>
  <c r="G18520" i="3"/>
  <c r="F18520" i="3"/>
  <c r="E18520" i="3"/>
  <c r="G18519" i="3"/>
  <c r="F18519" i="3"/>
  <c r="E18519" i="3"/>
  <c r="G18522" i="3"/>
  <c r="F18522" i="3"/>
  <c r="E18522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0" i="3"/>
  <c r="F18510" i="3"/>
  <c r="E18510" i="3"/>
  <c r="G18511" i="3"/>
  <c r="F18511" i="3"/>
  <c r="E18511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1" i="3"/>
  <c r="F18491" i="3"/>
  <c r="E18491" i="3"/>
  <c r="G18492" i="3"/>
  <c r="F18492" i="3"/>
  <c r="E18492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5" i="3"/>
  <c r="F18475" i="3"/>
  <c r="E18475" i="3"/>
  <c r="G18476" i="3"/>
  <c r="F18476" i="3"/>
  <c r="E18476" i="3"/>
  <c r="G18477" i="3"/>
  <c r="F18477" i="3"/>
  <c r="E18477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5" i="3"/>
  <c r="F18455" i="3"/>
  <c r="E18455" i="3"/>
  <c r="G18456" i="3"/>
  <c r="F18456" i="3"/>
  <c r="E18456" i="3"/>
  <c r="G18454" i="3"/>
  <c r="F18454" i="3"/>
  <c r="E18454" i="3"/>
  <c r="G18452" i="3"/>
  <c r="F18452" i="3"/>
  <c r="E18452" i="3"/>
  <c r="G18453" i="3"/>
  <c r="F18453" i="3"/>
  <c r="E18453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3" i="3"/>
  <c r="F18423" i="3"/>
  <c r="E18423" i="3"/>
  <c r="G18424" i="3"/>
  <c r="F18424" i="3"/>
  <c r="E18424" i="3"/>
  <c r="G18422" i="3"/>
  <c r="F18422" i="3"/>
  <c r="E18422" i="3"/>
  <c r="G18421" i="3"/>
  <c r="F18421" i="3"/>
  <c r="E18421" i="3"/>
  <c r="G18419" i="3"/>
  <c r="F18419" i="3"/>
  <c r="E18419" i="3"/>
  <c r="G18420" i="3"/>
  <c r="F18420" i="3"/>
  <c r="E18420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5" i="3"/>
  <c r="F18385" i="3"/>
  <c r="E18385" i="3"/>
  <c r="G18386" i="3"/>
  <c r="F18386" i="3"/>
  <c r="E18386" i="3"/>
  <c r="G18383" i="3"/>
  <c r="F18383" i="3"/>
  <c r="E18383" i="3"/>
  <c r="G18381" i="3"/>
  <c r="F18381" i="3"/>
  <c r="E18381" i="3"/>
  <c r="G18384" i="3"/>
  <c r="F18384" i="3"/>
  <c r="E18384" i="3"/>
  <c r="G18382" i="3"/>
  <c r="F18382" i="3"/>
  <c r="E18382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2" i="3"/>
  <c r="F18352" i="3"/>
  <c r="E18352" i="3"/>
  <c r="G18353" i="3"/>
  <c r="F18353" i="3"/>
  <c r="E18353" i="3"/>
  <c r="G18351" i="3"/>
  <c r="F18351" i="3"/>
  <c r="E18351" i="3"/>
  <c r="G18350" i="3"/>
  <c r="F18350" i="3"/>
  <c r="E18350" i="3"/>
  <c r="G18348" i="3"/>
  <c r="F18348" i="3"/>
  <c r="E18348" i="3"/>
  <c r="G18349" i="3"/>
  <c r="F18349" i="3"/>
  <c r="E18349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39" i="3"/>
  <c r="F18339" i="3"/>
  <c r="E18339" i="3"/>
  <c r="G18340" i="3"/>
  <c r="F18340" i="3"/>
  <c r="E18340" i="3"/>
  <c r="G18338" i="3"/>
  <c r="F18338" i="3"/>
  <c r="E18338" i="3"/>
  <c r="G18335" i="3"/>
  <c r="F18335" i="3"/>
  <c r="E18335" i="3"/>
  <c r="G18336" i="3"/>
  <c r="F18336" i="3"/>
  <c r="E18336" i="3"/>
  <c r="G18337" i="3"/>
  <c r="F18337" i="3"/>
  <c r="E18337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2" i="3"/>
  <c r="F18312" i="3"/>
  <c r="E18312" i="3"/>
  <c r="G18313" i="3"/>
  <c r="F18313" i="3"/>
  <c r="E18313" i="3"/>
  <c r="G18310" i="3"/>
  <c r="F18310" i="3"/>
  <c r="E18310" i="3"/>
  <c r="G18307" i="3"/>
  <c r="F18307" i="3"/>
  <c r="E18307" i="3"/>
  <c r="G18309" i="3"/>
  <c r="F18309" i="3"/>
  <c r="E18309" i="3"/>
  <c r="G18308" i="3"/>
  <c r="F18308" i="3"/>
  <c r="E18308" i="3"/>
  <c r="G18311" i="3"/>
  <c r="F18311" i="3"/>
  <c r="E18311" i="3"/>
  <c r="G18305" i="3"/>
  <c r="F18305" i="3"/>
  <c r="E18305" i="3"/>
  <c r="G18303" i="3"/>
  <c r="F18303" i="3"/>
  <c r="E18303" i="3"/>
  <c r="G18306" i="3"/>
  <c r="F18306" i="3"/>
  <c r="E18306" i="3"/>
  <c r="G18304" i="3"/>
  <c r="F18304" i="3"/>
  <c r="E18304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1" i="3"/>
  <c r="F18281" i="3"/>
  <c r="E18281" i="3"/>
  <c r="G18283" i="3"/>
  <c r="F18283" i="3"/>
  <c r="E18283" i="3"/>
  <c r="G18282" i="3"/>
  <c r="F18282" i="3"/>
  <c r="E18282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1" i="3"/>
  <c r="F18261" i="3"/>
  <c r="E18261" i="3"/>
  <c r="G18262" i="3"/>
  <c r="F18262" i="3"/>
  <c r="E18262" i="3"/>
  <c r="G18259" i="3"/>
  <c r="F18259" i="3"/>
  <c r="E18259" i="3"/>
  <c r="G18260" i="3"/>
  <c r="F18260" i="3"/>
  <c r="E18260" i="3"/>
  <c r="G18258" i="3"/>
  <c r="F18258" i="3"/>
  <c r="E18258" i="3"/>
  <c r="G18255" i="3"/>
  <c r="F18255" i="3"/>
  <c r="E18255" i="3"/>
  <c r="G18256" i="3"/>
  <c r="F18256" i="3"/>
  <c r="E18256" i="3"/>
  <c r="G18257" i="3"/>
  <c r="F18257" i="3"/>
  <c r="E18257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6" i="3"/>
  <c r="F18246" i="3"/>
  <c r="E18246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8" i="3"/>
  <c r="F18238" i="3"/>
  <c r="E18238" i="3"/>
  <c r="G18239" i="3"/>
  <c r="F18239" i="3"/>
  <c r="E18239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1" i="3"/>
  <c r="F18231" i="3"/>
  <c r="E18231" i="3"/>
  <c r="G18232" i="3"/>
  <c r="F18232" i="3"/>
  <c r="E18232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5" i="3"/>
  <c r="F18225" i="3"/>
  <c r="E18225" i="3"/>
  <c r="G18226" i="3"/>
  <c r="F18226" i="3"/>
  <c r="E18226" i="3"/>
  <c r="G18224" i="3"/>
  <c r="F18224" i="3"/>
  <c r="E18224" i="3"/>
  <c r="G18221" i="3"/>
  <c r="F18221" i="3"/>
  <c r="E18221" i="3"/>
  <c r="G18220" i="3"/>
  <c r="F18220" i="3"/>
  <c r="E18220" i="3"/>
  <c r="G18223" i="3"/>
  <c r="F18223" i="3"/>
  <c r="E18223" i="3"/>
  <c r="G18222" i="3"/>
  <c r="F18222" i="3"/>
  <c r="E18222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6" i="3"/>
  <c r="F18176" i="3"/>
  <c r="E18176" i="3"/>
  <c r="G18177" i="3"/>
  <c r="F18177" i="3"/>
  <c r="E18177" i="3"/>
  <c r="G18178" i="3"/>
  <c r="F18178" i="3"/>
  <c r="E18178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8" i="3"/>
  <c r="F18168" i="3"/>
  <c r="E18168" i="3"/>
  <c r="G18169" i="3"/>
  <c r="F18169" i="3"/>
  <c r="E18169" i="3"/>
  <c r="G18166" i="3"/>
  <c r="F18166" i="3"/>
  <c r="E18166" i="3"/>
  <c r="G18167" i="3"/>
  <c r="F18167" i="3"/>
  <c r="E18167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59" i="3"/>
  <c r="F18159" i="3"/>
  <c r="E18159" i="3"/>
  <c r="G18160" i="3"/>
  <c r="F18160" i="3"/>
  <c r="E18160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19" i="3"/>
  <c r="F18119" i="3"/>
  <c r="E18119" i="3"/>
  <c r="G18120" i="3"/>
  <c r="F18120" i="3"/>
  <c r="E18120" i="3"/>
  <c r="G18118" i="3"/>
  <c r="F18118" i="3"/>
  <c r="E18118" i="3"/>
  <c r="G18117" i="3"/>
  <c r="F18117" i="3"/>
  <c r="E18117" i="3"/>
  <c r="G18115" i="3"/>
  <c r="F18115" i="3"/>
  <c r="E18115" i="3"/>
  <c r="G18116" i="3"/>
  <c r="F18116" i="3"/>
  <c r="E18116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6" i="3"/>
  <c r="F18106" i="3"/>
  <c r="E18106" i="3"/>
  <c r="G18107" i="3"/>
  <c r="F18107" i="3"/>
  <c r="E18107" i="3"/>
  <c r="G18108" i="3"/>
  <c r="F18108" i="3"/>
  <c r="E18108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5" i="3"/>
  <c r="F18095" i="3"/>
  <c r="E18095" i="3"/>
  <c r="G18097" i="3"/>
  <c r="F18097" i="3"/>
  <c r="E18097" i="3"/>
  <c r="G18096" i="3"/>
  <c r="F18096" i="3"/>
  <c r="E18096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8" i="3"/>
  <c r="F18068" i="3"/>
  <c r="E18068" i="3"/>
  <c r="G18069" i="3"/>
  <c r="F18069" i="3"/>
  <c r="E18069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7" i="3"/>
  <c r="F18037" i="3"/>
  <c r="E18037" i="3"/>
  <c r="G18038" i="3"/>
  <c r="F18038" i="3"/>
  <c r="E18038" i="3"/>
  <c r="G18036" i="3"/>
  <c r="F18036" i="3"/>
  <c r="E18036" i="3"/>
  <c r="G18035" i="3"/>
  <c r="F18035" i="3"/>
  <c r="E18035" i="3"/>
  <c r="G18033" i="3"/>
  <c r="F18033" i="3"/>
  <c r="E18033" i="3"/>
  <c r="G18034" i="3"/>
  <c r="F18034" i="3"/>
  <c r="E18034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3" i="3"/>
  <c r="F18023" i="3"/>
  <c r="E18023" i="3"/>
  <c r="G18024" i="3"/>
  <c r="F18024" i="3"/>
  <c r="E18024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07" i="3"/>
  <c r="F18007" i="3"/>
  <c r="E18007" i="3"/>
  <c r="G18008" i="3"/>
  <c r="F18008" i="3"/>
  <c r="E18008" i="3"/>
  <c r="G18010" i="3"/>
  <c r="F18010" i="3"/>
  <c r="E18010" i="3"/>
  <c r="G18006" i="3"/>
  <c r="F18006" i="3"/>
  <c r="E18006" i="3"/>
  <c r="G18009" i="3"/>
  <c r="F18009" i="3"/>
  <c r="E18009" i="3"/>
  <c r="G18003" i="3"/>
  <c r="F18003" i="3"/>
  <c r="E18003" i="3"/>
  <c r="G18002" i="3"/>
  <c r="F18002" i="3"/>
  <c r="E18002" i="3"/>
  <c r="G18005" i="3"/>
  <c r="F18005" i="3"/>
  <c r="E18005" i="3"/>
  <c r="G18004" i="3"/>
  <c r="F18004" i="3"/>
  <c r="E18004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4" i="3"/>
  <c r="F17994" i="3"/>
  <c r="E17994" i="3"/>
  <c r="G17995" i="3"/>
  <c r="F17995" i="3"/>
  <c r="E17995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0" i="3"/>
  <c r="F17960" i="3"/>
  <c r="E17960" i="3"/>
  <c r="G17959" i="3"/>
  <c r="F17959" i="3"/>
  <c r="E17959" i="3"/>
  <c r="G17961" i="3"/>
  <c r="F17961" i="3"/>
  <c r="E17961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2" i="3"/>
  <c r="F17932" i="3"/>
  <c r="E17932" i="3"/>
  <c r="G17933" i="3"/>
  <c r="F17933" i="3"/>
  <c r="E17933" i="3"/>
  <c r="G17931" i="3"/>
  <c r="F17931" i="3"/>
  <c r="E17931" i="3"/>
  <c r="G17929" i="3"/>
  <c r="F17929" i="3"/>
  <c r="E17929" i="3"/>
  <c r="G17928" i="3"/>
  <c r="F17928" i="3"/>
  <c r="E17928" i="3"/>
  <c r="G17930" i="3"/>
  <c r="F17930" i="3"/>
  <c r="E17930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3" i="3"/>
  <c r="F17883" i="3"/>
  <c r="E17883" i="3"/>
  <c r="G17884" i="3"/>
  <c r="F17884" i="3"/>
  <c r="E17884" i="3"/>
  <c r="G17885" i="3"/>
  <c r="F17885" i="3"/>
  <c r="E17885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59" i="3"/>
  <c r="F17859" i="3"/>
  <c r="E17859" i="3"/>
  <c r="G17857" i="3"/>
  <c r="F17857" i="3"/>
  <c r="E17857" i="3"/>
  <c r="G17860" i="3"/>
  <c r="F17860" i="3"/>
  <c r="E17860" i="3"/>
  <c r="G17861" i="3"/>
  <c r="F17861" i="3"/>
  <c r="E17861" i="3"/>
  <c r="G17862" i="3"/>
  <c r="F17862" i="3"/>
  <c r="E17862" i="3"/>
  <c r="G17858" i="3"/>
  <c r="F17858" i="3"/>
  <c r="E17858" i="3"/>
  <c r="G17856" i="3"/>
  <c r="F17856" i="3"/>
  <c r="E17856" i="3"/>
  <c r="G17854" i="3"/>
  <c r="F17854" i="3"/>
  <c r="E17854" i="3"/>
  <c r="G17855" i="3"/>
  <c r="F17855" i="3"/>
  <c r="E17855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09" i="3"/>
  <c r="F17809" i="3"/>
  <c r="E17809" i="3"/>
  <c r="G17810" i="3"/>
  <c r="F17810" i="3"/>
  <c r="E17810" i="3"/>
  <c r="G17811" i="3"/>
  <c r="F17811" i="3"/>
  <c r="E17811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6" i="3"/>
  <c r="F17796" i="3"/>
  <c r="E17796" i="3"/>
  <c r="G17797" i="3"/>
  <c r="F17797" i="3"/>
  <c r="E17797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0" i="3"/>
  <c r="F17790" i="3"/>
  <c r="E17790" i="3"/>
  <c r="G17791" i="3"/>
  <c r="F17791" i="3"/>
  <c r="E17791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3" i="3"/>
  <c r="F17783" i="3"/>
  <c r="E17783" i="3"/>
  <c r="G17785" i="3"/>
  <c r="F17785" i="3"/>
  <c r="E17785" i="3"/>
  <c r="G17784" i="3"/>
  <c r="F17784" i="3"/>
  <c r="E17784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4" i="3"/>
  <c r="F17774" i="3"/>
  <c r="E17774" i="3"/>
  <c r="G17775" i="3"/>
  <c r="F17775" i="3"/>
  <c r="E17775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0" i="3"/>
  <c r="F17740" i="3"/>
  <c r="E17740" i="3"/>
  <c r="G17741" i="3"/>
  <c r="F17741" i="3"/>
  <c r="E17741" i="3"/>
  <c r="G17739" i="3"/>
  <c r="F17739" i="3"/>
  <c r="E17739" i="3"/>
  <c r="G17736" i="3"/>
  <c r="F17736" i="3"/>
  <c r="E17736" i="3"/>
  <c r="G17738" i="3"/>
  <c r="F17738" i="3"/>
  <c r="E17738" i="3"/>
  <c r="G17737" i="3"/>
  <c r="F17737" i="3"/>
  <c r="E17737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0" i="3"/>
  <c r="F17710" i="3"/>
  <c r="E17710" i="3"/>
  <c r="G17709" i="3"/>
  <c r="F17709" i="3"/>
  <c r="E17709" i="3"/>
  <c r="G17711" i="3"/>
  <c r="F17711" i="3"/>
  <c r="E17711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6" i="3"/>
  <c r="F17666" i="3"/>
  <c r="E17666" i="3"/>
  <c r="G17667" i="3"/>
  <c r="F17667" i="3"/>
  <c r="E17667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1" i="3"/>
  <c r="F17651" i="3"/>
  <c r="E17651" i="3"/>
  <c r="G17652" i="3"/>
  <c r="F17652" i="3"/>
  <c r="E17652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39" i="3"/>
  <c r="F17639" i="3"/>
  <c r="E17639" i="3"/>
  <c r="G17640" i="3"/>
  <c r="F17640" i="3"/>
  <c r="E17640" i="3"/>
  <c r="G17637" i="3"/>
  <c r="F17637" i="3"/>
  <c r="E17637" i="3"/>
  <c r="G17636" i="3"/>
  <c r="F17636" i="3"/>
  <c r="E17636" i="3"/>
  <c r="G17638" i="3"/>
  <c r="F17638" i="3"/>
  <c r="E17638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2" i="3"/>
  <c r="F17592" i="3"/>
  <c r="E17592" i="3"/>
  <c r="G17593" i="3"/>
  <c r="F17593" i="3"/>
  <c r="E17593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2" i="3"/>
  <c r="F17582" i="3"/>
  <c r="E17582" i="3"/>
  <c r="G17584" i="3"/>
  <c r="F17584" i="3"/>
  <c r="E17584" i="3"/>
  <c r="G17583" i="3"/>
  <c r="F17583" i="3"/>
  <c r="E17583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8" i="3"/>
  <c r="F17568" i="3"/>
  <c r="E17568" i="3"/>
  <c r="G17569" i="3"/>
  <c r="F17569" i="3"/>
  <c r="E17569" i="3"/>
  <c r="G17567" i="3"/>
  <c r="F17567" i="3"/>
  <c r="E17567" i="3"/>
  <c r="G17566" i="3"/>
  <c r="F17566" i="3"/>
  <c r="E17566" i="3"/>
  <c r="G17564" i="3"/>
  <c r="F17564" i="3"/>
  <c r="E17564" i="3"/>
  <c r="G17565" i="3"/>
  <c r="F17565" i="3"/>
  <c r="E17565" i="3"/>
  <c r="G17563" i="3"/>
  <c r="F17563" i="3"/>
  <c r="E17563" i="3"/>
  <c r="G17560" i="3"/>
  <c r="F17560" i="3"/>
  <c r="E17560" i="3"/>
  <c r="G17559" i="3"/>
  <c r="F17559" i="3"/>
  <c r="E17559" i="3"/>
  <c r="G17561" i="3"/>
  <c r="F17561" i="3"/>
  <c r="E17561" i="3"/>
  <c r="G17562" i="3"/>
  <c r="F17562" i="3"/>
  <c r="E17562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6" i="3"/>
  <c r="F17526" i="3"/>
  <c r="E17526" i="3"/>
  <c r="G17527" i="3"/>
  <c r="F17527" i="3"/>
  <c r="E17527" i="3"/>
  <c r="G17528" i="3"/>
  <c r="F17528" i="3"/>
  <c r="E17528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8" i="3"/>
  <c r="F17518" i="3"/>
  <c r="E17518" i="3"/>
  <c r="G17519" i="3"/>
  <c r="F17519" i="3"/>
  <c r="E17519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4" i="3"/>
  <c r="F17494" i="3"/>
  <c r="E17494" i="3"/>
  <c r="G17495" i="3"/>
  <c r="F17495" i="3"/>
  <c r="E17495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7" i="3"/>
  <c r="F17487" i="3"/>
  <c r="E17487" i="3"/>
  <c r="G17486" i="3"/>
  <c r="F17486" i="3"/>
  <c r="E17486" i="3"/>
  <c r="G17488" i="3"/>
  <c r="F17488" i="3"/>
  <c r="E17488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6" i="3"/>
  <c r="F17476" i="3"/>
  <c r="E17476" i="3"/>
  <c r="G17477" i="3"/>
  <c r="F17477" i="3"/>
  <c r="E17477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3" i="3"/>
  <c r="F17453" i="3"/>
  <c r="E17453" i="3"/>
  <c r="G17454" i="3"/>
  <c r="F17454" i="3"/>
  <c r="E17454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1" i="3"/>
  <c r="F17441" i="3"/>
  <c r="E17441" i="3"/>
  <c r="G17442" i="3"/>
  <c r="F17442" i="3"/>
  <c r="E17442" i="3"/>
  <c r="G17443" i="3"/>
  <c r="F17443" i="3"/>
  <c r="E17443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2" i="3"/>
  <c r="F17432" i="3"/>
  <c r="E17432" i="3"/>
  <c r="G17433" i="3"/>
  <c r="F17433" i="3"/>
  <c r="E17433" i="3"/>
  <c r="G17431" i="3"/>
  <c r="F17431" i="3"/>
  <c r="E17431" i="3"/>
  <c r="G17430" i="3"/>
  <c r="F17430" i="3"/>
  <c r="E17430" i="3"/>
  <c r="G17428" i="3"/>
  <c r="F17428" i="3"/>
  <c r="E17428" i="3"/>
  <c r="G17429" i="3"/>
  <c r="F17429" i="3"/>
  <c r="E17429" i="3"/>
  <c r="G17427" i="3"/>
  <c r="F17427" i="3"/>
  <c r="E17427" i="3"/>
  <c r="G17426" i="3"/>
  <c r="F17426" i="3"/>
  <c r="E17426" i="3"/>
  <c r="G17425" i="3"/>
  <c r="F17425" i="3"/>
  <c r="E17425" i="3"/>
  <c r="G17423" i="3"/>
  <c r="F17423" i="3"/>
  <c r="E17423" i="3"/>
  <c r="G17424" i="3"/>
  <c r="F17424" i="3"/>
  <c r="E17424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6" i="3"/>
  <c r="F17416" i="3"/>
  <c r="E17416" i="3"/>
  <c r="G17417" i="3"/>
  <c r="F17417" i="3"/>
  <c r="E17417" i="3"/>
  <c r="G17415" i="3"/>
  <c r="F17415" i="3"/>
  <c r="E17415" i="3"/>
  <c r="G17413" i="3"/>
  <c r="F17413" i="3"/>
  <c r="E17413" i="3"/>
  <c r="G17412" i="3"/>
  <c r="F17412" i="3"/>
  <c r="E17412" i="3"/>
  <c r="G17414" i="3"/>
  <c r="F17414" i="3"/>
  <c r="E17414" i="3"/>
  <c r="G17409" i="3"/>
  <c r="F17409" i="3"/>
  <c r="E17409" i="3"/>
  <c r="G17411" i="3"/>
  <c r="F17411" i="3"/>
  <c r="E17411" i="3"/>
  <c r="G17408" i="3"/>
  <c r="F17408" i="3"/>
  <c r="E17408" i="3"/>
  <c r="G17410" i="3"/>
  <c r="F17410" i="3"/>
  <c r="E17410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8" i="3"/>
  <c r="F17398" i="3"/>
  <c r="E17398" i="3"/>
  <c r="G17399" i="3"/>
  <c r="F17399" i="3"/>
  <c r="E17399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5" i="3"/>
  <c r="F17385" i="3"/>
  <c r="E17385" i="3"/>
  <c r="G17386" i="3"/>
  <c r="F17386" i="3"/>
  <c r="E17386" i="3"/>
  <c r="G17384" i="3"/>
  <c r="F17384" i="3"/>
  <c r="E17384" i="3"/>
  <c r="G17383" i="3"/>
  <c r="F17383" i="3"/>
  <c r="E17383" i="3"/>
  <c r="G17382" i="3"/>
  <c r="F17382" i="3"/>
  <c r="E17382" i="3"/>
  <c r="G17380" i="3"/>
  <c r="F17380" i="3"/>
  <c r="E17380" i="3"/>
  <c r="G17381" i="3"/>
  <c r="F17381" i="3"/>
  <c r="E17381" i="3"/>
  <c r="G17379" i="3"/>
  <c r="F17379" i="3"/>
  <c r="E17379" i="3"/>
  <c r="G17378" i="3"/>
  <c r="F17378" i="3"/>
  <c r="E17378" i="3"/>
  <c r="G17376" i="3"/>
  <c r="F17376" i="3"/>
  <c r="E17376" i="3"/>
  <c r="G17377" i="3"/>
  <c r="F17377" i="3"/>
  <c r="E17377" i="3"/>
  <c r="G17375" i="3"/>
  <c r="F17375" i="3"/>
  <c r="E17375" i="3"/>
  <c r="G17374" i="3"/>
  <c r="F17374" i="3"/>
  <c r="E17374" i="3"/>
  <c r="G17373" i="3"/>
  <c r="F17373" i="3"/>
  <c r="E17373" i="3"/>
  <c r="G17371" i="3"/>
  <c r="F17371" i="3"/>
  <c r="E17371" i="3"/>
  <c r="G17372" i="3"/>
  <c r="F17372" i="3"/>
  <c r="E17372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7" i="3"/>
  <c r="F17357" i="3"/>
  <c r="E17357" i="3"/>
  <c r="G17358" i="3"/>
  <c r="F17358" i="3"/>
  <c r="E17358" i="3"/>
  <c r="G17359" i="3"/>
  <c r="F17359" i="3"/>
  <c r="E17359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17" i="3"/>
  <c r="F17317" i="3"/>
  <c r="E17317" i="3"/>
  <c r="G17319" i="3"/>
  <c r="F17319" i="3"/>
  <c r="E17319" i="3"/>
  <c r="G17320" i="3"/>
  <c r="F17320" i="3"/>
  <c r="E17320" i="3"/>
  <c r="G17318" i="3"/>
  <c r="F17318" i="3"/>
  <c r="E17318" i="3"/>
  <c r="G17316" i="3"/>
  <c r="F17316" i="3"/>
  <c r="E17316" i="3"/>
  <c r="G17315" i="3"/>
  <c r="F17315" i="3"/>
  <c r="E17315" i="3"/>
  <c r="G17313" i="3"/>
  <c r="F17313" i="3"/>
  <c r="E17313" i="3"/>
  <c r="G17314" i="3"/>
  <c r="F17314" i="3"/>
  <c r="E17314" i="3"/>
  <c r="G17312" i="3"/>
  <c r="F17312" i="3"/>
  <c r="E17312" i="3"/>
  <c r="G17311" i="3"/>
  <c r="F17311" i="3"/>
  <c r="E17311" i="3"/>
  <c r="G17309" i="3"/>
  <c r="F17309" i="3"/>
  <c r="E17309" i="3"/>
  <c r="G17310" i="3"/>
  <c r="F17310" i="3"/>
  <c r="E17310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5" i="3"/>
  <c r="F17285" i="3"/>
  <c r="E17285" i="3"/>
  <c r="G17286" i="3"/>
  <c r="F17286" i="3"/>
  <c r="E17286" i="3"/>
  <c r="G17284" i="3"/>
  <c r="F17284" i="3"/>
  <c r="E17284" i="3"/>
  <c r="G17283" i="3"/>
  <c r="F17283" i="3"/>
  <c r="E17283" i="3"/>
  <c r="G17281" i="3"/>
  <c r="F17281" i="3"/>
  <c r="E17281" i="3"/>
  <c r="G17282" i="3"/>
  <c r="F17282" i="3"/>
  <c r="E17282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68" i="3"/>
  <c r="F17268" i="3"/>
  <c r="E17268" i="3"/>
  <c r="G17269" i="3"/>
  <c r="F17269" i="3"/>
  <c r="E17269" i="3"/>
  <c r="G17270" i="3"/>
  <c r="F17270" i="3"/>
  <c r="E17270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5" i="3"/>
  <c r="F17255" i="3"/>
  <c r="E17255" i="3"/>
  <c r="G17256" i="3"/>
  <c r="F17256" i="3"/>
  <c r="E17256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49" i="3"/>
  <c r="F17249" i="3"/>
  <c r="E17249" i="3"/>
  <c r="G17250" i="3"/>
  <c r="F17250" i="3"/>
  <c r="E17250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6" i="3"/>
  <c r="F17236" i="3"/>
  <c r="E17236" i="3"/>
  <c r="G17237" i="3"/>
  <c r="F17237" i="3"/>
  <c r="E17237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2" i="3"/>
  <c r="F17202" i="3"/>
  <c r="E17202" i="3"/>
  <c r="G17203" i="3"/>
  <c r="F17203" i="3"/>
  <c r="E17203" i="3"/>
  <c r="G17204" i="3"/>
  <c r="F17204" i="3"/>
  <c r="E17204" i="3"/>
  <c r="G17201" i="3"/>
  <c r="F17201" i="3"/>
  <c r="E17201" i="3"/>
  <c r="G17200" i="3"/>
  <c r="F17200" i="3"/>
  <c r="E17200" i="3"/>
  <c r="G17198" i="3"/>
  <c r="F17198" i="3"/>
  <c r="E17198" i="3"/>
  <c r="G17199" i="3"/>
  <c r="F17199" i="3"/>
  <c r="E17199" i="3"/>
  <c r="G17197" i="3"/>
  <c r="F17197" i="3"/>
  <c r="E17197" i="3"/>
  <c r="G17196" i="3"/>
  <c r="F17196" i="3"/>
  <c r="E17196" i="3"/>
  <c r="G17195" i="3"/>
  <c r="F17195" i="3"/>
  <c r="E17195" i="3"/>
  <c r="G17193" i="3"/>
  <c r="F17193" i="3"/>
  <c r="E17193" i="3"/>
  <c r="G17194" i="3"/>
  <c r="F17194" i="3"/>
  <c r="E17194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5" i="3"/>
  <c r="F17185" i="3"/>
  <c r="E17185" i="3"/>
  <c r="G17186" i="3"/>
  <c r="F17186" i="3"/>
  <c r="E17186" i="3"/>
  <c r="G17187" i="3"/>
  <c r="F17187" i="3"/>
  <c r="E17187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6" i="3"/>
  <c r="F17176" i="3"/>
  <c r="E17176" i="3"/>
  <c r="G17177" i="3"/>
  <c r="F17177" i="3"/>
  <c r="E17177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4" i="3"/>
  <c r="F17154" i="3"/>
  <c r="E17154" i="3"/>
  <c r="G17157" i="3"/>
  <c r="F17157" i="3"/>
  <c r="E17157" i="3"/>
  <c r="G17156" i="3"/>
  <c r="F17156" i="3"/>
  <c r="E17156" i="3"/>
  <c r="G17155" i="3"/>
  <c r="F17155" i="3"/>
  <c r="E17155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0" i="3"/>
  <c r="F17110" i="3"/>
  <c r="E17110" i="3"/>
  <c r="G17111" i="3"/>
  <c r="F17111" i="3"/>
  <c r="E17111" i="3"/>
  <c r="G17109" i="3"/>
  <c r="F17109" i="3"/>
  <c r="E17109" i="3"/>
  <c r="G17107" i="3"/>
  <c r="F17107" i="3"/>
  <c r="E17107" i="3"/>
  <c r="G17106" i="3"/>
  <c r="F17106" i="3"/>
  <c r="E17106" i="3"/>
  <c r="G17108" i="3"/>
  <c r="F17108" i="3"/>
  <c r="E17108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8" i="3"/>
  <c r="F17048" i="3"/>
  <c r="E17048" i="3"/>
  <c r="G17049" i="3"/>
  <c r="F17049" i="3"/>
  <c r="E17049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6" i="3"/>
  <c r="F17036" i="3"/>
  <c r="E17036" i="3"/>
  <c r="G17037" i="3"/>
  <c r="F17037" i="3"/>
  <c r="E17037" i="3"/>
  <c r="G17038" i="3"/>
  <c r="F17038" i="3"/>
  <c r="E17038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8" i="3"/>
  <c r="F17008" i="3"/>
  <c r="E17008" i="3"/>
  <c r="G17009" i="3"/>
  <c r="F17009" i="3"/>
  <c r="E17009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6" i="3"/>
  <c r="F16996" i="3"/>
  <c r="E16996" i="3"/>
  <c r="G16997" i="3"/>
  <c r="F16997" i="3"/>
  <c r="E16997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4" i="3"/>
  <c r="F16964" i="3"/>
  <c r="E16964" i="3"/>
  <c r="G16965" i="3"/>
  <c r="F16965" i="3"/>
  <c r="E16965" i="3"/>
  <c r="G16966" i="3"/>
  <c r="F16966" i="3"/>
  <c r="E16966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1" i="3"/>
  <c r="F16941" i="3"/>
  <c r="E16941" i="3"/>
  <c r="G16942" i="3"/>
  <c r="F16942" i="3"/>
  <c r="E16942" i="3"/>
  <c r="G16943" i="3"/>
  <c r="F16943" i="3"/>
  <c r="E16943" i="3"/>
  <c r="G16940" i="3"/>
  <c r="F16940" i="3"/>
  <c r="E16940" i="3"/>
  <c r="G16939" i="3"/>
  <c r="F16939" i="3"/>
  <c r="E16939" i="3"/>
  <c r="G16937" i="3"/>
  <c r="F16937" i="3"/>
  <c r="E16937" i="3"/>
  <c r="G16938" i="3"/>
  <c r="F16938" i="3"/>
  <c r="E16938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4" i="3"/>
  <c r="F16924" i="3"/>
  <c r="E16924" i="3"/>
  <c r="G16925" i="3"/>
  <c r="F16925" i="3"/>
  <c r="E16925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1" i="3"/>
  <c r="F16891" i="3"/>
  <c r="E16891" i="3"/>
  <c r="G16892" i="3"/>
  <c r="F16892" i="3"/>
  <c r="E16892" i="3"/>
  <c r="G16893" i="3"/>
  <c r="F16893" i="3"/>
  <c r="E16893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0" i="3"/>
  <c r="F16880" i="3"/>
  <c r="E16880" i="3"/>
  <c r="G16881" i="3"/>
  <c r="F16881" i="3"/>
  <c r="E16881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69" i="3"/>
  <c r="F16869" i="3"/>
  <c r="E16869" i="3"/>
  <c r="G16871" i="3"/>
  <c r="F16871" i="3"/>
  <c r="E16871" i="3"/>
  <c r="G16870" i="3"/>
  <c r="F16870" i="3"/>
  <c r="E16870" i="3"/>
  <c r="G16868" i="3"/>
  <c r="F16868" i="3"/>
  <c r="E16868" i="3"/>
  <c r="G16865" i="3"/>
  <c r="F16865" i="3"/>
  <c r="E16865" i="3"/>
  <c r="G16864" i="3"/>
  <c r="F16864" i="3"/>
  <c r="E16864" i="3"/>
  <c r="G16867" i="3"/>
  <c r="F16867" i="3"/>
  <c r="E16867" i="3"/>
  <c r="G16866" i="3"/>
  <c r="F16866" i="3"/>
  <c r="E16866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3" i="3"/>
  <c r="F16853" i="3"/>
  <c r="E16853" i="3"/>
  <c r="G16854" i="3"/>
  <c r="F16854" i="3"/>
  <c r="E16854" i="3"/>
  <c r="G16855" i="3"/>
  <c r="F16855" i="3"/>
  <c r="E16855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0" i="3"/>
  <c r="F16830" i="3"/>
  <c r="E16830" i="3"/>
  <c r="G16831" i="3"/>
  <c r="F16831" i="3"/>
  <c r="E16831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18" i="3"/>
  <c r="F16818" i="3"/>
  <c r="E16818" i="3"/>
  <c r="G16819" i="3"/>
  <c r="F16819" i="3"/>
  <c r="E16819" i="3"/>
  <c r="G16820" i="3"/>
  <c r="F16820" i="3"/>
  <c r="E16820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3" i="3"/>
  <c r="F16763" i="3"/>
  <c r="E16763" i="3"/>
  <c r="G16764" i="3"/>
  <c r="F16764" i="3"/>
  <c r="E16764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4" i="3"/>
  <c r="F16754" i="3"/>
  <c r="E16754" i="3"/>
  <c r="G16755" i="3"/>
  <c r="F16755" i="3"/>
  <c r="E16755" i="3"/>
  <c r="G16753" i="3"/>
  <c r="F16753" i="3"/>
  <c r="E16753" i="3"/>
  <c r="G16752" i="3"/>
  <c r="F16752" i="3"/>
  <c r="E16752" i="3"/>
  <c r="G16749" i="3"/>
  <c r="F16749" i="3"/>
  <c r="E16749" i="3"/>
  <c r="G16751" i="3"/>
  <c r="F16751" i="3"/>
  <c r="E16751" i="3"/>
  <c r="G16750" i="3"/>
  <c r="F16750" i="3"/>
  <c r="E16750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1" i="3"/>
  <c r="F16741" i="3"/>
  <c r="E16741" i="3"/>
  <c r="G16742" i="3"/>
  <c r="F16742" i="3"/>
  <c r="E16742" i="3"/>
  <c r="G16738" i="3"/>
  <c r="F16738" i="3"/>
  <c r="E16738" i="3"/>
  <c r="G16740" i="3"/>
  <c r="F16740" i="3"/>
  <c r="E16740" i="3"/>
  <c r="G16739" i="3"/>
  <c r="F16739" i="3"/>
  <c r="E16739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2" i="3"/>
  <c r="F16722" i="3"/>
  <c r="E16722" i="3"/>
  <c r="G16721" i="3"/>
  <c r="F16721" i="3"/>
  <c r="E16721" i="3"/>
  <c r="G16723" i="3"/>
  <c r="F16723" i="3"/>
  <c r="E16723" i="3"/>
  <c r="G16724" i="3"/>
  <c r="F16724" i="3"/>
  <c r="E16724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2" i="3"/>
  <c r="F16702" i="3"/>
  <c r="E16702" i="3"/>
  <c r="G16703" i="3"/>
  <c r="F16703" i="3"/>
  <c r="E16703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7" i="3"/>
  <c r="F16687" i="3"/>
  <c r="E16687" i="3"/>
  <c r="G16689" i="3"/>
  <c r="F16689" i="3"/>
  <c r="E16689" i="3"/>
  <c r="G16688" i="3"/>
  <c r="F16688" i="3"/>
  <c r="E16688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5" i="3"/>
  <c r="F16675" i="3"/>
  <c r="E16675" i="3"/>
  <c r="G16676" i="3"/>
  <c r="F16676" i="3"/>
  <c r="E16676" i="3"/>
  <c r="G16677" i="3"/>
  <c r="F16677" i="3"/>
  <c r="E16677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0" i="3"/>
  <c r="F16660" i="3"/>
  <c r="E16660" i="3"/>
  <c r="G16661" i="3"/>
  <c r="F16661" i="3"/>
  <c r="E16661" i="3"/>
  <c r="G16659" i="3"/>
  <c r="F16659" i="3"/>
  <c r="E16659" i="3"/>
  <c r="G16658" i="3"/>
  <c r="F16658" i="3"/>
  <c r="E16658" i="3"/>
  <c r="G16657" i="3"/>
  <c r="F16657" i="3"/>
  <c r="E16657" i="3"/>
  <c r="G16653" i="3"/>
  <c r="F16653" i="3"/>
  <c r="E16653" i="3"/>
  <c r="G16654" i="3"/>
  <c r="F16654" i="3"/>
  <c r="E16654" i="3"/>
  <c r="G16656" i="3"/>
  <c r="F16656" i="3"/>
  <c r="E16656" i="3"/>
  <c r="G16655" i="3"/>
  <c r="F16655" i="3"/>
  <c r="E16655" i="3"/>
  <c r="G16649" i="3"/>
  <c r="F16649" i="3"/>
  <c r="E16649" i="3"/>
  <c r="G16651" i="3"/>
  <c r="F16651" i="3"/>
  <c r="E16651" i="3"/>
  <c r="G16650" i="3"/>
  <c r="F16650" i="3"/>
  <c r="E16650" i="3"/>
  <c r="G16652" i="3"/>
  <c r="F16652" i="3"/>
  <c r="E16652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3" i="3"/>
  <c r="F16643" i="3"/>
  <c r="E16643" i="3"/>
  <c r="G16644" i="3"/>
  <c r="F16644" i="3"/>
  <c r="E16644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1" i="3"/>
  <c r="F16631" i="3"/>
  <c r="E16631" i="3"/>
  <c r="G16632" i="3"/>
  <c r="F16632" i="3"/>
  <c r="E16632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7" i="3"/>
  <c r="F16617" i="3"/>
  <c r="E16617" i="3"/>
  <c r="G16618" i="3"/>
  <c r="F16618" i="3"/>
  <c r="E16618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5" i="3"/>
  <c r="F16605" i="3"/>
  <c r="E16605" i="3"/>
  <c r="G16606" i="3"/>
  <c r="F16606" i="3"/>
  <c r="E16606" i="3"/>
  <c r="G16607" i="3"/>
  <c r="F16607" i="3"/>
  <c r="E16607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6" i="3"/>
  <c r="F16596" i="3"/>
  <c r="E16596" i="3"/>
  <c r="G16597" i="3"/>
  <c r="F16597" i="3"/>
  <c r="E16597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2" i="3"/>
  <c r="F16582" i="3"/>
  <c r="E16582" i="3"/>
  <c r="G16583" i="3"/>
  <c r="F16583" i="3"/>
  <c r="E16583" i="3"/>
  <c r="G16580" i="3"/>
  <c r="F16580" i="3"/>
  <c r="E16580" i="3"/>
  <c r="G16579" i="3"/>
  <c r="F16579" i="3"/>
  <c r="E16579" i="3"/>
  <c r="G16581" i="3"/>
  <c r="F16581" i="3"/>
  <c r="E16581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3" i="3"/>
  <c r="F16573" i="3"/>
  <c r="E16573" i="3"/>
  <c r="G16574" i="3"/>
  <c r="F16574" i="3"/>
  <c r="E16574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59" i="3"/>
  <c r="F16559" i="3"/>
  <c r="E16559" i="3"/>
  <c r="G16560" i="3"/>
  <c r="F16560" i="3"/>
  <c r="E16560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7" i="3"/>
  <c r="F16547" i="3"/>
  <c r="E16547" i="3"/>
  <c r="G16548" i="3"/>
  <c r="F16548" i="3"/>
  <c r="E16548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39" i="3"/>
  <c r="F16539" i="3"/>
  <c r="E16539" i="3"/>
  <c r="G16540" i="3"/>
  <c r="F16540" i="3"/>
  <c r="E16540" i="3"/>
  <c r="G16538" i="3"/>
  <c r="F16538" i="3"/>
  <c r="E16538" i="3"/>
  <c r="G16535" i="3"/>
  <c r="F16535" i="3"/>
  <c r="E16535" i="3"/>
  <c r="G16536" i="3"/>
  <c r="F16536" i="3"/>
  <c r="E16536" i="3"/>
  <c r="G16537" i="3"/>
  <c r="F16537" i="3"/>
  <c r="E16537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6" i="3"/>
  <c r="F16526" i="3"/>
  <c r="E16526" i="3"/>
  <c r="G16527" i="3"/>
  <c r="F16527" i="3"/>
  <c r="E16527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09" i="3"/>
  <c r="F16509" i="3"/>
  <c r="E16509" i="3"/>
  <c r="G16511" i="3"/>
  <c r="F16511" i="3"/>
  <c r="E16511" i="3"/>
  <c r="G16510" i="3"/>
  <c r="F16510" i="3"/>
  <c r="E16510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8" i="3"/>
  <c r="F16468" i="3"/>
  <c r="E16468" i="3"/>
  <c r="G16469" i="3"/>
  <c r="F16469" i="3"/>
  <c r="E16469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7" i="3"/>
  <c r="F16457" i="3"/>
  <c r="E16457" i="3"/>
  <c r="G16458" i="3"/>
  <c r="F16458" i="3"/>
  <c r="E16458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2" i="3"/>
  <c r="F16442" i="3"/>
  <c r="E16442" i="3"/>
  <c r="G16443" i="3"/>
  <c r="F16443" i="3"/>
  <c r="E16443" i="3"/>
  <c r="G16444" i="3"/>
  <c r="F16444" i="3"/>
  <c r="E16444" i="3"/>
  <c r="G16440" i="3"/>
  <c r="F16440" i="3"/>
  <c r="E16440" i="3"/>
  <c r="G16438" i="3"/>
  <c r="F16438" i="3"/>
  <c r="E16438" i="3"/>
  <c r="G16439" i="3"/>
  <c r="F16439" i="3"/>
  <c r="E16439" i="3"/>
  <c r="G16441" i="3"/>
  <c r="F16441" i="3"/>
  <c r="E16441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0" i="3"/>
  <c r="F16410" i="3"/>
  <c r="E16410" i="3"/>
  <c r="G16411" i="3"/>
  <c r="F16411" i="3"/>
  <c r="E16411" i="3"/>
  <c r="G16409" i="3"/>
  <c r="F16409" i="3"/>
  <c r="E16409" i="3"/>
  <c r="G16408" i="3"/>
  <c r="F16408" i="3"/>
  <c r="E16408" i="3"/>
  <c r="G16406" i="3"/>
  <c r="F16406" i="3"/>
  <c r="E16406" i="3"/>
  <c r="G16407" i="3"/>
  <c r="F16407" i="3"/>
  <c r="E16407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4" i="3"/>
  <c r="F16394" i="3"/>
  <c r="E16394" i="3"/>
  <c r="G16395" i="3"/>
  <c r="F16395" i="3"/>
  <c r="E16395" i="3"/>
  <c r="G16396" i="3"/>
  <c r="F16396" i="3"/>
  <c r="E16396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3" i="3"/>
  <c r="F16373" i="3"/>
  <c r="E16373" i="3"/>
  <c r="G16374" i="3"/>
  <c r="F16374" i="3"/>
  <c r="E16374" i="3"/>
  <c r="G16371" i="3"/>
  <c r="F16371" i="3"/>
  <c r="E16371" i="3"/>
  <c r="G16372" i="3"/>
  <c r="F16372" i="3"/>
  <c r="E16372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2" i="3"/>
  <c r="F16342" i="3"/>
  <c r="E16342" i="3"/>
  <c r="G16343" i="3"/>
  <c r="F16343" i="3"/>
  <c r="E16343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29" i="3"/>
  <c r="F16329" i="3"/>
  <c r="E16329" i="3"/>
  <c r="G16330" i="3"/>
  <c r="F16330" i="3"/>
  <c r="E16330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6" i="3"/>
  <c r="F16316" i="3"/>
  <c r="E16316" i="3"/>
  <c r="G16317" i="3"/>
  <c r="F16317" i="3"/>
  <c r="E16317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3" i="3"/>
  <c r="F16313" i="3"/>
  <c r="E16313" i="3"/>
  <c r="G16312" i="3"/>
  <c r="F16312" i="3"/>
  <c r="E16312" i="3"/>
  <c r="G16314" i="3"/>
  <c r="F16314" i="3"/>
  <c r="E16314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8" i="3"/>
  <c r="F16298" i="3"/>
  <c r="E16298" i="3"/>
  <c r="G16299" i="3"/>
  <c r="F16299" i="3"/>
  <c r="E16299" i="3"/>
  <c r="G16297" i="3"/>
  <c r="F16297" i="3"/>
  <c r="E16297" i="3"/>
  <c r="G16294" i="3"/>
  <c r="F16294" i="3"/>
  <c r="E16294" i="3"/>
  <c r="G16295" i="3"/>
  <c r="F16295" i="3"/>
  <c r="E16295" i="3"/>
  <c r="G16296" i="3"/>
  <c r="F16296" i="3"/>
  <c r="E16296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2" i="3"/>
  <c r="F16232" i="3"/>
  <c r="E16232" i="3"/>
  <c r="G16233" i="3"/>
  <c r="F16233" i="3"/>
  <c r="E16233" i="3"/>
  <c r="G16234" i="3"/>
  <c r="F16234" i="3"/>
  <c r="E16234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2" i="3"/>
  <c r="F16212" i="3"/>
  <c r="E16212" i="3"/>
  <c r="G16213" i="3"/>
  <c r="F16213" i="3"/>
  <c r="E16213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6" i="3"/>
  <c r="F16206" i="3"/>
  <c r="E16206" i="3"/>
  <c r="G16207" i="3"/>
  <c r="F16207" i="3"/>
  <c r="E16207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59" i="3"/>
  <c r="F16159" i="3"/>
  <c r="E16159" i="3"/>
  <c r="G16160" i="3"/>
  <c r="F16160" i="3"/>
  <c r="E16160" i="3"/>
  <c r="G16161" i="3"/>
  <c r="F16161" i="3"/>
  <c r="E16161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2" i="3"/>
  <c r="F16132" i="3"/>
  <c r="E16132" i="3"/>
  <c r="G16134" i="3"/>
  <c r="F16134" i="3"/>
  <c r="E16134" i="3"/>
  <c r="G16133" i="3"/>
  <c r="F16133" i="3"/>
  <c r="E16133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0" i="3"/>
  <c r="F16100" i="3"/>
  <c r="E16100" i="3"/>
  <c r="G16101" i="3"/>
  <c r="F16101" i="3"/>
  <c r="E16101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2" i="3"/>
  <c r="F16092" i="3"/>
  <c r="E16092" i="3"/>
  <c r="G16093" i="3"/>
  <c r="F16093" i="3"/>
  <c r="E16093" i="3"/>
  <c r="G16091" i="3"/>
  <c r="F16091" i="3"/>
  <c r="E16091" i="3"/>
  <c r="G16090" i="3"/>
  <c r="F16090" i="3"/>
  <c r="E16090" i="3"/>
  <c r="G16088" i="3"/>
  <c r="F16088" i="3"/>
  <c r="E16088" i="3"/>
  <c r="G16089" i="3"/>
  <c r="F16089" i="3"/>
  <c r="E16089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2" i="3"/>
  <c r="F16072" i="3"/>
  <c r="E16072" i="3"/>
  <c r="G16073" i="3"/>
  <c r="F16073" i="3"/>
  <c r="E16073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3" i="3"/>
  <c r="F16063" i="3"/>
  <c r="E16063" i="3"/>
  <c r="G16062" i="3"/>
  <c r="F16062" i="3"/>
  <c r="E16062" i="3"/>
  <c r="G16061" i="3"/>
  <c r="F16061" i="3"/>
  <c r="E16061" i="3"/>
  <c r="G16064" i="3"/>
  <c r="F16064" i="3"/>
  <c r="E16064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2" i="3"/>
  <c r="F16052" i="3"/>
  <c r="E16052" i="3"/>
  <c r="G16053" i="3"/>
  <c r="F16053" i="3"/>
  <c r="E16053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6" i="3"/>
  <c r="F16036" i="3"/>
  <c r="E16036" i="3"/>
  <c r="G16037" i="3"/>
  <c r="F16037" i="3"/>
  <c r="E16037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29" i="3"/>
  <c r="F16029" i="3"/>
  <c r="E16029" i="3"/>
  <c r="G16030" i="3"/>
  <c r="F16030" i="3"/>
  <c r="E16030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1" i="3"/>
  <c r="F16021" i="3"/>
  <c r="E16021" i="3"/>
  <c r="G16022" i="3"/>
  <c r="F16022" i="3"/>
  <c r="E16022" i="3"/>
  <c r="G16020" i="3"/>
  <c r="F16020" i="3"/>
  <c r="E16020" i="3"/>
  <c r="G16017" i="3"/>
  <c r="F16017" i="3"/>
  <c r="E16017" i="3"/>
  <c r="G16018" i="3"/>
  <c r="F16018" i="3"/>
  <c r="E16018" i="3"/>
  <c r="G16019" i="3"/>
  <c r="F16019" i="3"/>
  <c r="E16019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5" i="3"/>
  <c r="F15995" i="3"/>
  <c r="E15995" i="3"/>
  <c r="G15997" i="3"/>
  <c r="F15997" i="3"/>
  <c r="E15997" i="3"/>
  <c r="G15996" i="3"/>
  <c r="F15996" i="3"/>
  <c r="E15996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79" i="3"/>
  <c r="F15979" i="3"/>
  <c r="E15979" i="3"/>
  <c r="G15980" i="3"/>
  <c r="F15980" i="3"/>
  <c r="E15980" i="3"/>
  <c r="G15981" i="3"/>
  <c r="F15981" i="3"/>
  <c r="E15981" i="3"/>
  <c r="G15982" i="3"/>
  <c r="F15982" i="3"/>
  <c r="E15982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3" i="3"/>
  <c r="F15963" i="3"/>
  <c r="E15963" i="3"/>
  <c r="G15964" i="3"/>
  <c r="F15964" i="3"/>
  <c r="E15964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6" i="3"/>
  <c r="F15956" i="3"/>
  <c r="E15956" i="3"/>
  <c r="G15957" i="3"/>
  <c r="F15957" i="3"/>
  <c r="E15957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4" i="3"/>
  <c r="F15944" i="3"/>
  <c r="E15944" i="3"/>
  <c r="G15945" i="3"/>
  <c r="F15945" i="3"/>
  <c r="E15945" i="3"/>
  <c r="G15946" i="3"/>
  <c r="F15946" i="3"/>
  <c r="E15946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1" i="3"/>
  <c r="F10681" i="3"/>
  <c r="E10681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7" i="3"/>
  <c r="F10697" i="3"/>
  <c r="E10697" i="3"/>
  <c r="G10696" i="3"/>
  <c r="F10696" i="3"/>
  <c r="E10696" i="3"/>
  <c r="G10698" i="3"/>
  <c r="F10698" i="3"/>
  <c r="E10698" i="3"/>
  <c r="G10695" i="3"/>
  <c r="F10695" i="3"/>
  <c r="E10695" i="3"/>
  <c r="G10692" i="3"/>
  <c r="F10692" i="3"/>
  <c r="E10692" i="3"/>
  <c r="G10688" i="3"/>
  <c r="F10688" i="3"/>
  <c r="E10688" i="3"/>
  <c r="G10687" i="3"/>
  <c r="F10687" i="3"/>
  <c r="E10687" i="3"/>
  <c r="G10685" i="3"/>
  <c r="F10685" i="3"/>
  <c r="E10685" i="3"/>
  <c r="G10683" i="3"/>
  <c r="F10683" i="3"/>
  <c r="E10683" i="3"/>
  <c r="G10682" i="3"/>
  <c r="F10682" i="3"/>
  <c r="E10682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5" i="3"/>
  <c r="F10665" i="3"/>
  <c r="E10665" i="3"/>
  <c r="G10666" i="3"/>
  <c r="F10666" i="3"/>
  <c r="E10666" i="3"/>
  <c r="G10662" i="3"/>
  <c r="F10662" i="3"/>
  <c r="E10662" i="3"/>
  <c r="G10661" i="3"/>
  <c r="F10661" i="3"/>
  <c r="E10661" i="3"/>
  <c r="G10660" i="3"/>
  <c r="F10660" i="3"/>
  <c r="E10660" i="3"/>
  <c r="G10658" i="3"/>
  <c r="F10658" i="3"/>
  <c r="E10658" i="3"/>
  <c r="G10656" i="3"/>
  <c r="F10656" i="3"/>
  <c r="E10656" i="3"/>
  <c r="G10655" i="3"/>
  <c r="F10655" i="3"/>
  <c r="E10655" i="3"/>
  <c r="G10652" i="3"/>
  <c r="F10652" i="3"/>
  <c r="E10652" i="3"/>
  <c r="G10650" i="3"/>
  <c r="F10650" i="3"/>
  <c r="E10650" i="3"/>
  <c r="G10648" i="3"/>
  <c r="F10648" i="3"/>
  <c r="E10648" i="3"/>
  <c r="G10646" i="3"/>
  <c r="F10646" i="3"/>
  <c r="E10646" i="3"/>
  <c r="G10645" i="3"/>
  <c r="F10645" i="3"/>
  <c r="E10645" i="3"/>
  <c r="G10643" i="3"/>
  <c r="F10643" i="3"/>
  <c r="E10643" i="3"/>
  <c r="G10641" i="3"/>
  <c r="F10641" i="3"/>
  <c r="E10641" i="3"/>
  <c r="G10640" i="3"/>
  <c r="F10640" i="3"/>
  <c r="E10640" i="3"/>
  <c r="G10637" i="3"/>
  <c r="F10637" i="3"/>
  <c r="E10637" i="3"/>
  <c r="G10633" i="3"/>
  <c r="F10633" i="3"/>
  <c r="E10633" i="3"/>
  <c r="G10631" i="3"/>
  <c r="F10631" i="3"/>
  <c r="E10631" i="3"/>
  <c r="G10628" i="3"/>
  <c r="F10628" i="3"/>
  <c r="E10628" i="3"/>
  <c r="G10625" i="3"/>
  <c r="F10625" i="3"/>
  <c r="E10625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8" i="3"/>
  <c r="F10608" i="3"/>
  <c r="E10608" i="3"/>
  <c r="G10605" i="3"/>
  <c r="F10605" i="3"/>
  <c r="E10605" i="3"/>
  <c r="G10604" i="3"/>
  <c r="F10604" i="3"/>
  <c r="E10604" i="3"/>
  <c r="G10599" i="3"/>
  <c r="F10599" i="3"/>
  <c r="E10599" i="3"/>
  <c r="G10601" i="3"/>
  <c r="F10601" i="3"/>
  <c r="E10601" i="3"/>
  <c r="G10600" i="3"/>
  <c r="F10600" i="3"/>
  <c r="E10600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1" i="3"/>
  <c r="F15921" i="3"/>
  <c r="E15921" i="3"/>
  <c r="G15922" i="3"/>
  <c r="F15922" i="3"/>
  <c r="E15922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4" i="3"/>
  <c r="F15884" i="3"/>
  <c r="E15884" i="3"/>
  <c r="G15885" i="3"/>
  <c r="F15885" i="3"/>
  <c r="E15885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5" i="3"/>
  <c r="F15875" i="3"/>
  <c r="E15875" i="3"/>
  <c r="G15876" i="3"/>
  <c r="F15876" i="3"/>
  <c r="E15876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8" i="3"/>
  <c r="F15858" i="3"/>
  <c r="E15858" i="3"/>
  <c r="G15857" i="3"/>
  <c r="F15857" i="3"/>
  <c r="E15857" i="3"/>
  <c r="G15856" i="3"/>
  <c r="F15856" i="3"/>
  <c r="E15856" i="3"/>
  <c r="G15859" i="3"/>
  <c r="F15859" i="3"/>
  <c r="E15859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1" i="3"/>
  <c r="F15841" i="3"/>
  <c r="E15841" i="3"/>
  <c r="G15842" i="3"/>
  <c r="F15842" i="3"/>
  <c r="E15842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5" i="3"/>
  <c r="F15795" i="3"/>
  <c r="E15795" i="3"/>
  <c r="G15796" i="3"/>
  <c r="F15796" i="3"/>
  <c r="E15796" i="3"/>
  <c r="G15794" i="3"/>
  <c r="F15794" i="3"/>
  <c r="E15794" i="3"/>
  <c r="G15793" i="3"/>
  <c r="F15793" i="3"/>
  <c r="E15793" i="3"/>
  <c r="G15791" i="3"/>
  <c r="F15791" i="3"/>
  <c r="E15791" i="3"/>
  <c r="G15792" i="3"/>
  <c r="F15792" i="3"/>
  <c r="E15792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0" i="3"/>
  <c r="F15770" i="3"/>
  <c r="E15770" i="3"/>
  <c r="G15771" i="3"/>
  <c r="F15771" i="3"/>
  <c r="E15771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2" i="3"/>
  <c r="F15752" i="3"/>
  <c r="E15752" i="3"/>
  <c r="G15753" i="3"/>
  <c r="F15753" i="3"/>
  <c r="E15753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0" i="3"/>
  <c r="F15730" i="3"/>
  <c r="E15730" i="3"/>
  <c r="G15731" i="3"/>
  <c r="F15731" i="3"/>
  <c r="E15731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8" i="3"/>
  <c r="F15718" i="3"/>
  <c r="E15718" i="3"/>
  <c r="G15719" i="3"/>
  <c r="F15719" i="3"/>
  <c r="E15719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7" i="3"/>
  <c r="F15707" i="3"/>
  <c r="E15707" i="3"/>
  <c r="G15708" i="3"/>
  <c r="F15708" i="3"/>
  <c r="E15708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0" i="3"/>
  <c r="F15700" i="3"/>
  <c r="E15700" i="3"/>
  <c r="G15701" i="3"/>
  <c r="F15701" i="3"/>
  <c r="E15701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4" i="3"/>
  <c r="F15694" i="3"/>
  <c r="E15694" i="3"/>
  <c r="G15695" i="3"/>
  <c r="F15695" i="3"/>
  <c r="E15695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7" i="3"/>
  <c r="F15677" i="3"/>
  <c r="E15677" i="3"/>
  <c r="G15678" i="3"/>
  <c r="F15678" i="3"/>
  <c r="E15678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1" i="3"/>
  <c r="F15661" i="3"/>
  <c r="E15661" i="3"/>
  <c r="G15662" i="3"/>
  <c r="F15662" i="3"/>
  <c r="E15662" i="3"/>
  <c r="G15660" i="3"/>
  <c r="F15660" i="3"/>
  <c r="E15660" i="3"/>
  <c r="G15659" i="3"/>
  <c r="F15659" i="3"/>
  <c r="E15659" i="3"/>
  <c r="G15657" i="3"/>
  <c r="F15657" i="3"/>
  <c r="E15657" i="3"/>
  <c r="G15658" i="3"/>
  <c r="F15658" i="3"/>
  <c r="E15658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49" i="3"/>
  <c r="F15649" i="3"/>
  <c r="E15649" i="3"/>
  <c r="G15650" i="3"/>
  <c r="F15650" i="3"/>
  <c r="E15650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0" i="3"/>
  <c r="F15640" i="3"/>
  <c r="E15640" i="3"/>
  <c r="G15641" i="3"/>
  <c r="F15641" i="3"/>
  <c r="E15641" i="3"/>
  <c r="G15638" i="3"/>
  <c r="F15638" i="3"/>
  <c r="E15638" i="3"/>
  <c r="G15639" i="3"/>
  <c r="F15639" i="3"/>
  <c r="E15639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7" i="3"/>
  <c r="F15577" i="3"/>
  <c r="E15577" i="3"/>
  <c r="G15578" i="3"/>
  <c r="F15578" i="3"/>
  <c r="E15578" i="3"/>
  <c r="G15579" i="3"/>
  <c r="F15579" i="3"/>
  <c r="E15579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5" i="3"/>
  <c r="F15555" i="3"/>
  <c r="E15555" i="3"/>
  <c r="G15557" i="3"/>
  <c r="F15557" i="3"/>
  <c r="E15557" i="3"/>
  <c r="G15556" i="3"/>
  <c r="F15556" i="3"/>
  <c r="E15556" i="3"/>
  <c r="G15552" i="3"/>
  <c r="F15552" i="3"/>
  <c r="E15552" i="3"/>
  <c r="G15551" i="3"/>
  <c r="F15551" i="3"/>
  <c r="E15551" i="3"/>
  <c r="G15553" i="3"/>
  <c r="F15553" i="3"/>
  <c r="E15553" i="3"/>
  <c r="G15554" i="3"/>
  <c r="F15554" i="3"/>
  <c r="E15554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19" i="3"/>
  <c r="F15519" i="3"/>
  <c r="E15519" i="3"/>
  <c r="G15520" i="3"/>
  <c r="F15520" i="3"/>
  <c r="E15520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7" i="3"/>
  <c r="F15507" i="3"/>
  <c r="E15507" i="3"/>
  <c r="G15508" i="3"/>
  <c r="F15508" i="3"/>
  <c r="E15508" i="3"/>
  <c r="G15509" i="3"/>
  <c r="F15509" i="3"/>
  <c r="E15509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5" i="3"/>
  <c r="F15485" i="3"/>
  <c r="E15485" i="3"/>
  <c r="G15486" i="3"/>
  <c r="F15486" i="3"/>
  <c r="E15486" i="3"/>
  <c r="G15484" i="3"/>
  <c r="F15484" i="3"/>
  <c r="E15484" i="3"/>
  <c r="G15483" i="3"/>
  <c r="F15483" i="3"/>
  <c r="E15483" i="3"/>
  <c r="G15480" i="3"/>
  <c r="F15480" i="3"/>
  <c r="E15480" i="3"/>
  <c r="G15482" i="3"/>
  <c r="F15482" i="3"/>
  <c r="E15482" i="3"/>
  <c r="G15481" i="3"/>
  <c r="F15481" i="3"/>
  <c r="E15481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2" i="3"/>
  <c r="F15472" i="3"/>
  <c r="E15472" i="3"/>
  <c r="G15473" i="3"/>
  <c r="F15473" i="3"/>
  <c r="E15473" i="3"/>
  <c r="G15470" i="3"/>
  <c r="F15470" i="3"/>
  <c r="E15470" i="3"/>
  <c r="G15471" i="3"/>
  <c r="F15471" i="3"/>
  <c r="E15471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2" i="3"/>
  <c r="F15452" i="3"/>
  <c r="E15452" i="3"/>
  <c r="G15453" i="3"/>
  <c r="F15453" i="3"/>
  <c r="E15453" i="3"/>
  <c r="G15451" i="3"/>
  <c r="F15451" i="3"/>
  <c r="E15451" i="3"/>
  <c r="G15450" i="3"/>
  <c r="F15450" i="3"/>
  <c r="E15450" i="3"/>
  <c r="G15448" i="3"/>
  <c r="F15448" i="3"/>
  <c r="E15448" i="3"/>
  <c r="G15449" i="3"/>
  <c r="F15449" i="3"/>
  <c r="E15449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5" i="3"/>
  <c r="F15435" i="3"/>
  <c r="E15435" i="3"/>
  <c r="G15436" i="3"/>
  <c r="F15436" i="3"/>
  <c r="E15436" i="3"/>
  <c r="G15437" i="3"/>
  <c r="F15437" i="3"/>
  <c r="E15437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6" i="3"/>
  <c r="F15396" i="3"/>
  <c r="E15396" i="3"/>
  <c r="G15397" i="3"/>
  <c r="F15397" i="3"/>
  <c r="E15397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6" i="3"/>
  <c r="F15366" i="3"/>
  <c r="E15366" i="3"/>
  <c r="G15367" i="3"/>
  <c r="F15367" i="3"/>
  <c r="E15367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0" i="3"/>
  <c r="F15330" i="3"/>
  <c r="E15330" i="3"/>
  <c r="G15331" i="3"/>
  <c r="F15331" i="3"/>
  <c r="E15331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7" i="3"/>
  <c r="F15287" i="3"/>
  <c r="E15287" i="3"/>
  <c r="G15288" i="3"/>
  <c r="F15288" i="3"/>
  <c r="E15288" i="3"/>
  <c r="G15289" i="3"/>
  <c r="F15289" i="3"/>
  <c r="E15289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0" i="3"/>
  <c r="F15270" i="3"/>
  <c r="E15270" i="3"/>
  <c r="G15271" i="3"/>
  <c r="F15271" i="3"/>
  <c r="E15271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59" i="3"/>
  <c r="F15259" i="3"/>
  <c r="E15259" i="3"/>
  <c r="G15261" i="3"/>
  <c r="F15261" i="3"/>
  <c r="E15261" i="3"/>
  <c r="G15260" i="3"/>
  <c r="F15260" i="3"/>
  <c r="E15260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3" i="3"/>
  <c r="F15253" i="3"/>
  <c r="E15253" i="3"/>
  <c r="G15254" i="3"/>
  <c r="F15254" i="3"/>
  <c r="E15254" i="3"/>
  <c r="G15251" i="3"/>
  <c r="F15251" i="3"/>
  <c r="E15251" i="3"/>
  <c r="G15252" i="3"/>
  <c r="F15252" i="3"/>
  <c r="E15252" i="3"/>
  <c r="G15249" i="3"/>
  <c r="F15249" i="3"/>
  <c r="E15249" i="3"/>
  <c r="G15250" i="3"/>
  <c r="F15250" i="3"/>
  <c r="E15250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3" i="3"/>
  <c r="F15233" i="3"/>
  <c r="E15233" i="3"/>
  <c r="G15234" i="3"/>
  <c r="F15234" i="3"/>
  <c r="E15234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4" i="3"/>
  <c r="F15214" i="3"/>
  <c r="E15214" i="3"/>
  <c r="G15215" i="3"/>
  <c r="F15215" i="3"/>
  <c r="E15215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7" i="3"/>
  <c r="F15197" i="3"/>
  <c r="E15197" i="3"/>
  <c r="G15198" i="3"/>
  <c r="F15198" i="3"/>
  <c r="E15198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4" i="3"/>
  <c r="F15184" i="3"/>
  <c r="E15184" i="3"/>
  <c r="G15185" i="3"/>
  <c r="F15185" i="3"/>
  <c r="E15185" i="3"/>
  <c r="G15186" i="3"/>
  <c r="F15186" i="3"/>
  <c r="E15186" i="3"/>
  <c r="G15187" i="3"/>
  <c r="F15187" i="3"/>
  <c r="E15187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5" i="3"/>
  <c r="F15175" i="3"/>
  <c r="E15175" i="3"/>
  <c r="G15176" i="3"/>
  <c r="F15176" i="3"/>
  <c r="E15176" i="3"/>
  <c r="G15173" i="3"/>
  <c r="F15173" i="3"/>
  <c r="E15173" i="3"/>
  <c r="G15174" i="3"/>
  <c r="F15174" i="3"/>
  <c r="E15174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6" i="3"/>
  <c r="F15156" i="3"/>
  <c r="E15156" i="3"/>
  <c r="G15157" i="3"/>
  <c r="F15157" i="3"/>
  <c r="E15157" i="3"/>
  <c r="G15155" i="3"/>
  <c r="F15155" i="3"/>
  <c r="E15155" i="3"/>
  <c r="G15154" i="3"/>
  <c r="F15154" i="3"/>
  <c r="E15154" i="3"/>
  <c r="G15153" i="3"/>
  <c r="F15153" i="3"/>
  <c r="E15153" i="3"/>
  <c r="G15151" i="3"/>
  <c r="F15151" i="3"/>
  <c r="E15151" i="3"/>
  <c r="G15152" i="3"/>
  <c r="F15152" i="3"/>
  <c r="E15152" i="3"/>
  <c r="G15150" i="3"/>
  <c r="F15150" i="3"/>
  <c r="E15150" i="3"/>
  <c r="G15149" i="3"/>
  <c r="F15149" i="3"/>
  <c r="E15149" i="3"/>
  <c r="G15147" i="3"/>
  <c r="F15147" i="3"/>
  <c r="E15147" i="3"/>
  <c r="G15148" i="3"/>
  <c r="F15148" i="3"/>
  <c r="E15148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7" i="3"/>
  <c r="F15137" i="3"/>
  <c r="E15137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4" i="3"/>
  <c r="F15134" i="3"/>
  <c r="E15134" i="3"/>
  <c r="G15135" i="3"/>
  <c r="F15135" i="3"/>
  <c r="E15135" i="3"/>
  <c r="G15136" i="3"/>
  <c r="F15136" i="3"/>
  <c r="E15136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09" i="3"/>
  <c r="F15109" i="3"/>
  <c r="E15109" i="3"/>
  <c r="G15107" i="3"/>
  <c r="F15107" i="3"/>
  <c r="E15107" i="3"/>
  <c r="G15110" i="3"/>
  <c r="F15110" i="3"/>
  <c r="E15110" i="3"/>
  <c r="G15108" i="3"/>
  <c r="F15108" i="3"/>
  <c r="E15108" i="3"/>
  <c r="G15106" i="3"/>
  <c r="F15106" i="3"/>
  <c r="E15106" i="3"/>
  <c r="G15105" i="3"/>
  <c r="F15105" i="3"/>
  <c r="E15105" i="3"/>
  <c r="G15103" i="3"/>
  <c r="F15103" i="3"/>
  <c r="E15103" i="3"/>
  <c r="G15104" i="3"/>
  <c r="F15104" i="3"/>
  <c r="E15104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4" i="3"/>
  <c r="F15094" i="3"/>
  <c r="E15094" i="3"/>
  <c r="G15095" i="3"/>
  <c r="F15095" i="3"/>
  <c r="E15095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5" i="3"/>
  <c r="F15085" i="3"/>
  <c r="E15085" i="3"/>
  <c r="G15086" i="3"/>
  <c r="F15086" i="3"/>
  <c r="E15086" i="3"/>
  <c r="G15084" i="3"/>
  <c r="F15084" i="3"/>
  <c r="E15084" i="3"/>
  <c r="G15083" i="3"/>
  <c r="F15083" i="3"/>
  <c r="E15083" i="3"/>
  <c r="G15081" i="3"/>
  <c r="F15081" i="3"/>
  <c r="E15081" i="3"/>
  <c r="G15082" i="3"/>
  <c r="F15082" i="3"/>
  <c r="E15082" i="3"/>
  <c r="G15080" i="3"/>
  <c r="F15080" i="3"/>
  <c r="E15080" i="3"/>
  <c r="G15079" i="3"/>
  <c r="F15079" i="3"/>
  <c r="E15079" i="3"/>
  <c r="G15077" i="3"/>
  <c r="F15077" i="3"/>
  <c r="E15077" i="3"/>
  <c r="G15078" i="3"/>
  <c r="F15078" i="3"/>
  <c r="E15078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69" i="3"/>
  <c r="F15069" i="3"/>
  <c r="E15069" i="3"/>
  <c r="G15070" i="3"/>
  <c r="F15070" i="3"/>
  <c r="E15070" i="3"/>
  <c r="G15071" i="3"/>
  <c r="F15071" i="3"/>
  <c r="E15071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7" i="3"/>
  <c r="F15057" i="3"/>
  <c r="E15057" i="3"/>
  <c r="G15058" i="3"/>
  <c r="F15058" i="3"/>
  <c r="E15058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0" i="3"/>
  <c r="F15040" i="3"/>
  <c r="E15040" i="3"/>
  <c r="G15041" i="3"/>
  <c r="F15041" i="3"/>
  <c r="E15041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4" i="3"/>
  <c r="F15034" i="3"/>
  <c r="E15034" i="3"/>
  <c r="G15035" i="3"/>
  <c r="F15035" i="3"/>
  <c r="E15035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2" i="3"/>
  <c r="F14992" i="3"/>
  <c r="E14992" i="3"/>
  <c r="G14993" i="3"/>
  <c r="F14993" i="3"/>
  <c r="E14993" i="3"/>
  <c r="G14991" i="3"/>
  <c r="F14991" i="3"/>
  <c r="E14991" i="3"/>
  <c r="G14990" i="3"/>
  <c r="F14990" i="3"/>
  <c r="E14990" i="3"/>
  <c r="G14988" i="3"/>
  <c r="F14988" i="3"/>
  <c r="E14988" i="3"/>
  <c r="G14989" i="3"/>
  <c r="F14989" i="3"/>
  <c r="E14989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7" i="3"/>
  <c r="F14967" i="3"/>
  <c r="E14967" i="3"/>
  <c r="G14968" i="3"/>
  <c r="F14968" i="3"/>
  <c r="E14968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6" i="3"/>
  <c r="F14926" i="3"/>
  <c r="E14926" i="3"/>
  <c r="G14927" i="3"/>
  <c r="F14927" i="3"/>
  <c r="E14927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7" i="3"/>
  <c r="F14907" i="3"/>
  <c r="E14907" i="3"/>
  <c r="G14908" i="3"/>
  <c r="F14908" i="3"/>
  <c r="E14908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899" i="3"/>
  <c r="F14899" i="3"/>
  <c r="E14899" i="3"/>
  <c r="G14898" i="3"/>
  <c r="F14898" i="3"/>
  <c r="E14898" i="3"/>
  <c r="G14897" i="3"/>
  <c r="F14897" i="3"/>
  <c r="E14897" i="3"/>
  <c r="G14900" i="3"/>
  <c r="F14900" i="3"/>
  <c r="E14900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8" i="3"/>
  <c r="F14878" i="3"/>
  <c r="E14878" i="3"/>
  <c r="G14879" i="3"/>
  <c r="F14879" i="3"/>
  <c r="E14879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1" i="3"/>
  <c r="F14871" i="3"/>
  <c r="E14871" i="3"/>
  <c r="G14872" i="3"/>
  <c r="F14872" i="3"/>
  <c r="E14872" i="3"/>
  <c r="G14870" i="3"/>
  <c r="F14870" i="3"/>
  <c r="E14870" i="3"/>
  <c r="G14868" i="3"/>
  <c r="F14868" i="3"/>
  <c r="E14868" i="3"/>
  <c r="G14869" i="3"/>
  <c r="F14869" i="3"/>
  <c r="E14869" i="3"/>
  <c r="G14867" i="3"/>
  <c r="F14867" i="3"/>
  <c r="E14867" i="3"/>
  <c r="G14866" i="3"/>
  <c r="F14866" i="3"/>
  <c r="E14866" i="3"/>
  <c r="G14864" i="3"/>
  <c r="F14864" i="3"/>
  <c r="E14864" i="3"/>
  <c r="G14865" i="3"/>
  <c r="F14865" i="3"/>
  <c r="E14865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2" i="3"/>
  <c r="F14852" i="3"/>
  <c r="E14852" i="3"/>
  <c r="G14853" i="3"/>
  <c r="F14853" i="3"/>
  <c r="E14853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7" i="3"/>
  <c r="F14837" i="3"/>
  <c r="E14837" i="3"/>
  <c r="G14838" i="3"/>
  <c r="F14838" i="3"/>
  <c r="E14838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5" i="3"/>
  <c r="F14825" i="3"/>
  <c r="E14825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3" i="3"/>
  <c r="F14823" i="3"/>
  <c r="E14823" i="3"/>
  <c r="G14824" i="3"/>
  <c r="F14824" i="3"/>
  <c r="E14824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5" i="3"/>
  <c r="F14795" i="3"/>
  <c r="E14795" i="3"/>
  <c r="G14796" i="3"/>
  <c r="F14796" i="3"/>
  <c r="E14796" i="3"/>
  <c r="G14794" i="3"/>
  <c r="F14794" i="3"/>
  <c r="E14794" i="3"/>
  <c r="G14793" i="3"/>
  <c r="F14793" i="3"/>
  <c r="E14793" i="3"/>
  <c r="G14791" i="3"/>
  <c r="F14791" i="3"/>
  <c r="E14791" i="3"/>
  <c r="G14792" i="3"/>
  <c r="F14792" i="3"/>
  <c r="E14792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79" i="3"/>
  <c r="F14779" i="3"/>
  <c r="E14779" i="3"/>
  <c r="G14780" i="3"/>
  <c r="F14780" i="3"/>
  <c r="E14780" i="3"/>
  <c r="G14781" i="3"/>
  <c r="F14781" i="3"/>
  <c r="E14781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3" i="3"/>
  <c r="F14733" i="3"/>
  <c r="E14733" i="3"/>
  <c r="G14734" i="3"/>
  <c r="F14734" i="3"/>
  <c r="E14734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6" i="3"/>
  <c r="F14726" i="3"/>
  <c r="E14726" i="3"/>
  <c r="G14727" i="3"/>
  <c r="F14727" i="3"/>
  <c r="E14727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0" i="3"/>
  <c r="F14710" i="3"/>
  <c r="E14710" i="3"/>
  <c r="G14711" i="3"/>
  <c r="F14711" i="3"/>
  <c r="E14711" i="3"/>
  <c r="G14712" i="3"/>
  <c r="F14712" i="3"/>
  <c r="E14712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7" i="3"/>
  <c r="F14697" i="3"/>
  <c r="E14697" i="3"/>
  <c r="G14698" i="3"/>
  <c r="F14698" i="3"/>
  <c r="E14698" i="3"/>
  <c r="G14696" i="3"/>
  <c r="F14696" i="3"/>
  <c r="E14696" i="3"/>
  <c r="G14695" i="3"/>
  <c r="F14695" i="3"/>
  <c r="E14695" i="3"/>
  <c r="G14694" i="3"/>
  <c r="F14694" i="3"/>
  <c r="E14694" i="3"/>
  <c r="G14692" i="3"/>
  <c r="F14692" i="3"/>
  <c r="E14692" i="3"/>
  <c r="G14693" i="3"/>
  <c r="F14693" i="3"/>
  <c r="E14693" i="3"/>
  <c r="G14691" i="3"/>
  <c r="F14691" i="3"/>
  <c r="E14691" i="3"/>
  <c r="G14690" i="3"/>
  <c r="F14690" i="3"/>
  <c r="E14690" i="3"/>
  <c r="G14686" i="3"/>
  <c r="F14686" i="3"/>
  <c r="E14686" i="3"/>
  <c r="G14688" i="3"/>
  <c r="F14688" i="3"/>
  <c r="E14688" i="3"/>
  <c r="G14689" i="3"/>
  <c r="F14689" i="3"/>
  <c r="E14689" i="3"/>
  <c r="G14687" i="3"/>
  <c r="F14687" i="3"/>
  <c r="E14687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7" i="3"/>
  <c r="F14657" i="3"/>
  <c r="E14657" i="3"/>
  <c r="G14658" i="3"/>
  <c r="F14658" i="3"/>
  <c r="E14658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1" i="3"/>
  <c r="F14641" i="3"/>
  <c r="E14641" i="3"/>
  <c r="G14642" i="3"/>
  <c r="F14642" i="3"/>
  <c r="E14642" i="3"/>
  <c r="G14643" i="3"/>
  <c r="F14643" i="3"/>
  <c r="E14643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3" i="3"/>
  <c r="F14633" i="3"/>
  <c r="E14633" i="3"/>
  <c r="G14634" i="3"/>
  <c r="F14634" i="3"/>
  <c r="E14634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19" i="3"/>
  <c r="F14619" i="3"/>
  <c r="E14619" i="3"/>
  <c r="G14621" i="3"/>
  <c r="F14621" i="3"/>
  <c r="E14621" i="3"/>
  <c r="G14620" i="3"/>
  <c r="F14620" i="3"/>
  <c r="E14620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8" i="3"/>
  <c r="F14588" i="3"/>
  <c r="E14588" i="3"/>
  <c r="G14589" i="3"/>
  <c r="F14589" i="3"/>
  <c r="E14589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0" i="3"/>
  <c r="F14580" i="3"/>
  <c r="E14580" i="3"/>
  <c r="G14581" i="3"/>
  <c r="F14581" i="3"/>
  <c r="E14581" i="3"/>
  <c r="G14579" i="3"/>
  <c r="F14579" i="3"/>
  <c r="E14579" i="3"/>
  <c r="G14576" i="3"/>
  <c r="F14576" i="3"/>
  <c r="E14576" i="3"/>
  <c r="G14577" i="3"/>
  <c r="F14577" i="3"/>
  <c r="E14577" i="3"/>
  <c r="G14578" i="3"/>
  <c r="F14578" i="3"/>
  <c r="E14578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5" i="3"/>
  <c r="F14555" i="3"/>
  <c r="E14555" i="3"/>
  <c r="G14556" i="3"/>
  <c r="F14556" i="3"/>
  <c r="E14556" i="3"/>
  <c r="G14554" i="3"/>
  <c r="F14554" i="3"/>
  <c r="E14554" i="3"/>
  <c r="G14552" i="3"/>
  <c r="F14552" i="3"/>
  <c r="E14552" i="3"/>
  <c r="G14553" i="3"/>
  <c r="F14553" i="3"/>
  <c r="E14553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3" i="3"/>
  <c r="F14513" i="3"/>
  <c r="E14513" i="3"/>
  <c r="G14514" i="3"/>
  <c r="F14514" i="3"/>
  <c r="E14514" i="3"/>
  <c r="G14515" i="3"/>
  <c r="F14515" i="3"/>
  <c r="E14515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3" i="3"/>
  <c r="F14493" i="3"/>
  <c r="E14493" i="3"/>
  <c r="G14494" i="3"/>
  <c r="F14494" i="3"/>
  <c r="E14494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4" i="3"/>
  <c r="F14484" i="3"/>
  <c r="E14484" i="3"/>
  <c r="G14485" i="3"/>
  <c r="F14485" i="3"/>
  <c r="E14485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1" i="3"/>
  <c r="F14451" i="3"/>
  <c r="E14451" i="3"/>
  <c r="G14452" i="3"/>
  <c r="F14452" i="3"/>
  <c r="E14452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3" i="3"/>
  <c r="F14443" i="3"/>
  <c r="E14443" i="3"/>
  <c r="G14444" i="3"/>
  <c r="F14444" i="3"/>
  <c r="E14444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4" i="3"/>
  <c r="F14434" i="3"/>
  <c r="E14434" i="3"/>
  <c r="G14436" i="3"/>
  <c r="F14436" i="3"/>
  <c r="E14436" i="3"/>
  <c r="G14435" i="3"/>
  <c r="F14435" i="3"/>
  <c r="E14435" i="3"/>
  <c r="G14433" i="3"/>
  <c r="F14433" i="3"/>
  <c r="E14433" i="3"/>
  <c r="G14431" i="3"/>
  <c r="F14431" i="3"/>
  <c r="E14431" i="3"/>
  <c r="G14432" i="3"/>
  <c r="F14432" i="3"/>
  <c r="E14432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1" i="3"/>
  <c r="F14401" i="3"/>
  <c r="E14401" i="3"/>
  <c r="G14402" i="3"/>
  <c r="F14402" i="3"/>
  <c r="E14402" i="3"/>
  <c r="G14403" i="3"/>
  <c r="F14403" i="3"/>
  <c r="E14403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3" i="3"/>
  <c r="F14383" i="3"/>
  <c r="E14383" i="3"/>
  <c r="G14384" i="3"/>
  <c r="F14384" i="3"/>
  <c r="E14384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1" i="3"/>
  <c r="F14361" i="3"/>
  <c r="E14361" i="3"/>
  <c r="G14362" i="3"/>
  <c r="F14362" i="3"/>
  <c r="E14362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1" i="3"/>
  <c r="F14351" i="3"/>
  <c r="E14351" i="3"/>
  <c r="G14352" i="3"/>
  <c r="F14352" i="3"/>
  <c r="E14352" i="3"/>
  <c r="G14353" i="3"/>
  <c r="F14353" i="3"/>
  <c r="E14353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8" i="3"/>
  <c r="F14338" i="3"/>
  <c r="E14338" i="3"/>
  <c r="G14337" i="3"/>
  <c r="F14337" i="3"/>
  <c r="E14337" i="3"/>
  <c r="G14339" i="3"/>
  <c r="F14339" i="3"/>
  <c r="E14339" i="3"/>
  <c r="G14335" i="3"/>
  <c r="F14335" i="3"/>
  <c r="E14335" i="3"/>
  <c r="G14336" i="3"/>
  <c r="F14336" i="3"/>
  <c r="E14336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4" i="3"/>
  <c r="F14304" i="3"/>
  <c r="E14304" i="3"/>
  <c r="G14305" i="3"/>
  <c r="F14305" i="3"/>
  <c r="E14305" i="3"/>
  <c r="G14306" i="3"/>
  <c r="F14306" i="3"/>
  <c r="E14306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88" i="3"/>
  <c r="F14288" i="3"/>
  <c r="E14288" i="3"/>
  <c r="G14290" i="3"/>
  <c r="F14290" i="3"/>
  <c r="E14290" i="3"/>
  <c r="G14291" i="3"/>
  <c r="F14291" i="3"/>
  <c r="E14291" i="3"/>
  <c r="G14289" i="3"/>
  <c r="F14289" i="3"/>
  <c r="E14289" i="3"/>
  <c r="G14286" i="3"/>
  <c r="F14286" i="3"/>
  <c r="E14286" i="3"/>
  <c r="G14285" i="3"/>
  <c r="F14285" i="3"/>
  <c r="E14285" i="3"/>
  <c r="G14287" i="3"/>
  <c r="F14287" i="3"/>
  <c r="E14287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7" i="3"/>
  <c r="F14277" i="3"/>
  <c r="E14277" i="3"/>
  <c r="G14278" i="3"/>
  <c r="F14278" i="3"/>
  <c r="E14278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3" i="3"/>
  <c r="F14253" i="3"/>
  <c r="E14253" i="3"/>
  <c r="G14254" i="3"/>
  <c r="F14254" i="3"/>
  <c r="E14254" i="3"/>
  <c r="G14255" i="3"/>
  <c r="F14255" i="3"/>
  <c r="E14255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5" i="3"/>
  <c r="F14245" i="3"/>
  <c r="E14245" i="3"/>
  <c r="G14246" i="3"/>
  <c r="F14246" i="3"/>
  <c r="E14246" i="3"/>
  <c r="G14243" i="3"/>
  <c r="F14243" i="3"/>
  <c r="E14243" i="3"/>
  <c r="G14244" i="3"/>
  <c r="F14244" i="3"/>
  <c r="E14244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7" i="3"/>
  <c r="F14227" i="3"/>
  <c r="E14227" i="3"/>
  <c r="G14228" i="3"/>
  <c r="F14228" i="3"/>
  <c r="E14228" i="3"/>
  <c r="G14226" i="3"/>
  <c r="F14226" i="3"/>
  <c r="E14226" i="3"/>
  <c r="G14223" i="3"/>
  <c r="F14223" i="3"/>
  <c r="E14223" i="3"/>
  <c r="G14222" i="3"/>
  <c r="F14222" i="3"/>
  <c r="E14222" i="3"/>
  <c r="G14224" i="3"/>
  <c r="F14224" i="3"/>
  <c r="E14224" i="3"/>
  <c r="G14225" i="3"/>
  <c r="F14225" i="3"/>
  <c r="E14225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3" i="3"/>
  <c r="F14213" i="3"/>
  <c r="E14213" i="3"/>
  <c r="G14214" i="3"/>
  <c r="F14214" i="3"/>
  <c r="E14214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6" i="3"/>
  <c r="F14206" i="3"/>
  <c r="E14206" i="3"/>
  <c r="G14207" i="3"/>
  <c r="F14207" i="3"/>
  <c r="E14207" i="3"/>
  <c r="G14204" i="3"/>
  <c r="F14204" i="3"/>
  <c r="E14204" i="3"/>
  <c r="G14205" i="3"/>
  <c r="F14205" i="3"/>
  <c r="E14205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2" i="3"/>
  <c r="F14192" i="3"/>
  <c r="E14192" i="3"/>
  <c r="G14193" i="3"/>
  <c r="F14193" i="3"/>
  <c r="E14193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7" i="3"/>
  <c r="F14167" i="3"/>
  <c r="E14167" i="3"/>
  <c r="G14168" i="3"/>
  <c r="F14168" i="3"/>
  <c r="E14168" i="3"/>
  <c r="G14166" i="3"/>
  <c r="F14166" i="3"/>
  <c r="E14166" i="3"/>
  <c r="G14165" i="3"/>
  <c r="F14165" i="3"/>
  <c r="E14165" i="3"/>
  <c r="G14162" i="3"/>
  <c r="F14162" i="3"/>
  <c r="E14162" i="3"/>
  <c r="G14163" i="3"/>
  <c r="F14163" i="3"/>
  <c r="E14163" i="3"/>
  <c r="G14164" i="3"/>
  <c r="F14164" i="3"/>
  <c r="E14164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2" i="3"/>
  <c r="F14152" i="3"/>
  <c r="E14152" i="3"/>
  <c r="G14153" i="3"/>
  <c r="F14153" i="3"/>
  <c r="E14153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5" i="3"/>
  <c r="F14125" i="3"/>
  <c r="E14125" i="3"/>
  <c r="G14126" i="3"/>
  <c r="F14126" i="3"/>
  <c r="E14126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8" i="3"/>
  <c r="F14108" i="3"/>
  <c r="E14108" i="3"/>
  <c r="G14109" i="3"/>
  <c r="F14109" i="3"/>
  <c r="E14109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6" i="3"/>
  <c r="F14076" i="3"/>
  <c r="E14076" i="3"/>
  <c r="G14077" i="3"/>
  <c r="F14077" i="3"/>
  <c r="E14077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9" i="3"/>
  <c r="F14019" i="3"/>
  <c r="E14019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4" i="3"/>
  <c r="F14004" i="3"/>
  <c r="E14004" i="3"/>
  <c r="G14001" i="3"/>
  <c r="F14001" i="3"/>
  <c r="E14001" i="3"/>
  <c r="G14000" i="3"/>
  <c r="F14000" i="3"/>
  <c r="E14000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9" i="3"/>
  <c r="F13989" i="3"/>
  <c r="E13989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3" i="3"/>
  <c r="F13963" i="3"/>
  <c r="E13963" i="3"/>
  <c r="G13964" i="3"/>
  <c r="F13964" i="3"/>
  <c r="E13964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4" i="3"/>
  <c r="F13944" i="3"/>
  <c r="E13944" i="3"/>
  <c r="G13945" i="3"/>
  <c r="F13945" i="3"/>
  <c r="E13945" i="3"/>
  <c r="G13946" i="3"/>
  <c r="F13946" i="3"/>
  <c r="E13946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0" i="3"/>
  <c r="F13920" i="3"/>
  <c r="E13920" i="3"/>
  <c r="G13921" i="3"/>
  <c r="F13921" i="3"/>
  <c r="E13921" i="3"/>
  <c r="G13922" i="3"/>
  <c r="F13922" i="3"/>
  <c r="E13922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2" i="3"/>
  <c r="F13892" i="3"/>
  <c r="E13892" i="3"/>
  <c r="G13891" i="3"/>
  <c r="F13891" i="3"/>
  <c r="E13891" i="3"/>
  <c r="G13893" i="3"/>
  <c r="F13893" i="3"/>
  <c r="E13893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0" i="3"/>
  <c r="F13840" i="3"/>
  <c r="E13840" i="3"/>
  <c r="G13841" i="3"/>
  <c r="F13841" i="3"/>
  <c r="E13841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2" i="3"/>
  <c r="F13822" i="3"/>
  <c r="E13822" i="3"/>
  <c r="G13823" i="3"/>
  <c r="F13823" i="3"/>
  <c r="E13823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4" i="3"/>
  <c r="E13794" i="3"/>
  <c r="F13787" i="3"/>
  <c r="E13787" i="3"/>
  <c r="F13785" i="3"/>
  <c r="E13785" i="3"/>
  <c r="F13782" i="3"/>
  <c r="E13782" i="3"/>
  <c r="F13779" i="3"/>
  <c r="E13779" i="3"/>
  <c r="F13777" i="3"/>
  <c r="E13777" i="3"/>
  <c r="F13774" i="3"/>
  <c r="E13774" i="3"/>
  <c r="F13772" i="3"/>
  <c r="E13772" i="3"/>
  <c r="F13775" i="3"/>
  <c r="E13775" i="3"/>
  <c r="F13773" i="3"/>
  <c r="E13773" i="3"/>
  <c r="F13768" i="3"/>
  <c r="E13768" i="3"/>
  <c r="F13770" i="3"/>
  <c r="E13770" i="3"/>
  <c r="F13769" i="3"/>
  <c r="E13769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8" i="3"/>
  <c r="E13748" i="3"/>
  <c r="F13749" i="3"/>
  <c r="E13749" i="3"/>
  <c r="F13747" i="3"/>
  <c r="E13747" i="3"/>
  <c r="F13744" i="3"/>
  <c r="E13744" i="3"/>
  <c r="F13743" i="3"/>
  <c r="E13743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5" i="3"/>
  <c r="E13705" i="3"/>
  <c r="F13701" i="3"/>
  <c r="E13701" i="3"/>
  <c r="F13702" i="3"/>
  <c r="E13702" i="3"/>
  <c r="F13699" i="3"/>
  <c r="E13699" i="3"/>
  <c r="F13695" i="3"/>
  <c r="E13695" i="3"/>
  <c r="F13696" i="3"/>
  <c r="E13696" i="3"/>
  <c r="F13697" i="3"/>
  <c r="E13697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3" i="3"/>
  <c r="E13663" i="3"/>
  <c r="F13665" i="3"/>
  <c r="E13665" i="3"/>
  <c r="F13664" i="3"/>
  <c r="E13664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39" i="3"/>
  <c r="E13639" i="3"/>
  <c r="F13640" i="3"/>
  <c r="E13640" i="3"/>
  <c r="F13637" i="3"/>
  <c r="E13637" i="3"/>
  <c r="F13636" i="3"/>
  <c r="E13636" i="3"/>
  <c r="F13635" i="3"/>
  <c r="E13635" i="3"/>
  <c r="F13631" i="3"/>
  <c r="E13631" i="3"/>
  <c r="F13628" i="3"/>
  <c r="E13628" i="3"/>
  <c r="F13627" i="3"/>
  <c r="E13627" i="3"/>
  <c r="F13625" i="3"/>
  <c r="E13625" i="3"/>
  <c r="F13626" i="3"/>
  <c r="E13626" i="3"/>
  <c r="F13621" i="3"/>
  <c r="E13621" i="3"/>
  <c r="F13622" i="3"/>
  <c r="E13622" i="3"/>
  <c r="F13620" i="3"/>
  <c r="E13620" i="3"/>
  <c r="F13617" i="3"/>
  <c r="E13617" i="3"/>
  <c r="F13614" i="3"/>
  <c r="E13614" i="3"/>
  <c r="F13615" i="3"/>
  <c r="E13615" i="3"/>
  <c r="F13612" i="3"/>
  <c r="E13612" i="3"/>
  <c r="F13609" i="3"/>
  <c r="E13609" i="3"/>
  <c r="F13610" i="3"/>
  <c r="E13610" i="3"/>
  <c r="F13607" i="3"/>
  <c r="E13607" i="3"/>
  <c r="F13606" i="3"/>
  <c r="E13606" i="3"/>
  <c r="F13605" i="3"/>
  <c r="E13605" i="3"/>
  <c r="F13603" i="3"/>
  <c r="E13603" i="3"/>
  <c r="F13601" i="3"/>
  <c r="E13601" i="3"/>
  <c r="F13596" i="3"/>
  <c r="E13596" i="3"/>
  <c r="F13598" i="3"/>
  <c r="E13598" i="3"/>
  <c r="F13597" i="3"/>
  <c r="E13597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70" i="3"/>
  <c r="E13570" i="3"/>
  <c r="F13565" i="3"/>
  <c r="E13565" i="3"/>
  <c r="F13566" i="3"/>
  <c r="E13566" i="3"/>
  <c r="F13562" i="3"/>
  <c r="E13562" i="3"/>
  <c r="F13563" i="3"/>
  <c r="E13563" i="3"/>
  <c r="F13561" i="3"/>
  <c r="E13561" i="3"/>
  <c r="F13559" i="3"/>
  <c r="E13559" i="3"/>
  <c r="F13556" i="3"/>
  <c r="E13556" i="3"/>
  <c r="F13557" i="3"/>
  <c r="E13557" i="3"/>
  <c r="F13554" i="3"/>
  <c r="E13554" i="3"/>
  <c r="F13550" i="3"/>
  <c r="E13550" i="3"/>
  <c r="F13551" i="3"/>
  <c r="E13551" i="3"/>
  <c r="F13552" i="3"/>
  <c r="E13552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5" i="3"/>
  <c r="E13525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1" i="3"/>
  <c r="F13491" i="3"/>
  <c r="E13491" i="3"/>
  <c r="G13492" i="3"/>
  <c r="F13492" i="3"/>
  <c r="E13492" i="3"/>
  <c r="G13490" i="3"/>
  <c r="F13490" i="3"/>
  <c r="E13490" i="3"/>
  <c r="G13488" i="3"/>
  <c r="F13488" i="3"/>
  <c r="E13488" i="3"/>
  <c r="G13489" i="3"/>
  <c r="F13489" i="3"/>
  <c r="E13489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4" i="3"/>
  <c r="E13454" i="3"/>
  <c r="F13451" i="3"/>
  <c r="E13451" i="3"/>
  <c r="F13455" i="3"/>
  <c r="E13455" i="3"/>
  <c r="F13452" i="3"/>
  <c r="E13452" i="3"/>
  <c r="F13453" i="3"/>
  <c r="E13453" i="3"/>
  <c r="F13447" i="3"/>
  <c r="E13447" i="3"/>
  <c r="F13446" i="3"/>
  <c r="E13446" i="3"/>
  <c r="F13449" i="3"/>
  <c r="E13449" i="3"/>
  <c r="F13448" i="3"/>
  <c r="E13448" i="3"/>
  <c r="F13444" i="3"/>
  <c r="E13444" i="3"/>
  <c r="F13441" i="3"/>
  <c r="E13441" i="3"/>
  <c r="F13437" i="3"/>
  <c r="E13437" i="3"/>
  <c r="F13435" i="3"/>
  <c r="E13435" i="3"/>
  <c r="F13434" i="3"/>
  <c r="E13434" i="3"/>
  <c r="F13432" i="3"/>
  <c r="E13432" i="3"/>
  <c r="F13430" i="3"/>
  <c r="E13430" i="3"/>
  <c r="F13429" i="3"/>
  <c r="E13429" i="3"/>
  <c r="F13426" i="3"/>
  <c r="E13426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7" i="3"/>
  <c r="E13397" i="3"/>
  <c r="F13393" i="3"/>
  <c r="E13393" i="3"/>
  <c r="F13391" i="3"/>
  <c r="E13391" i="3"/>
  <c r="F13389" i="3"/>
  <c r="E13389" i="3"/>
  <c r="F13385" i="3"/>
  <c r="E13385" i="3"/>
  <c r="F13383" i="3"/>
  <c r="E13383" i="3"/>
  <c r="F13380" i="3"/>
  <c r="E13380" i="3"/>
  <c r="F13381" i="3"/>
  <c r="E13381" i="3"/>
  <c r="F13378" i="3"/>
  <c r="E13378" i="3"/>
  <c r="F13374" i="3"/>
  <c r="E13374" i="3"/>
  <c r="F13375" i="3"/>
  <c r="E13375" i="3"/>
  <c r="F13376" i="3"/>
  <c r="E13376" i="3"/>
  <c r="F13372" i="3"/>
  <c r="E13372" i="3"/>
  <c r="F13370" i="3"/>
  <c r="E13370" i="3"/>
  <c r="F13366" i="3"/>
  <c r="E13366" i="3"/>
  <c r="F13360" i="3"/>
  <c r="E13360" i="3"/>
  <c r="F13358" i="3"/>
  <c r="E13358" i="3"/>
  <c r="F13355" i="3"/>
  <c r="E13355" i="3"/>
  <c r="F13352" i="3"/>
  <c r="E13352" i="3"/>
  <c r="F13351" i="3"/>
  <c r="E13351" i="3"/>
  <c r="F13350" i="3"/>
  <c r="E13350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4" i="3"/>
  <c r="F13324" i="3"/>
  <c r="E13324" i="3"/>
  <c r="G13325" i="3"/>
  <c r="F13325" i="3"/>
  <c r="E13325" i="3"/>
  <c r="G13326" i="3"/>
  <c r="F13326" i="3"/>
  <c r="E13326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30" i="3"/>
  <c r="E13230" i="3"/>
  <c r="F13223" i="3"/>
  <c r="E13223" i="3"/>
  <c r="F13222" i="3"/>
  <c r="E13222" i="3"/>
  <c r="F13220" i="3"/>
  <c r="E13220" i="3"/>
  <c r="F13217" i="3"/>
  <c r="E13217" i="3"/>
  <c r="F13218" i="3"/>
  <c r="E13218" i="3"/>
  <c r="F13219" i="3"/>
  <c r="E13219" i="3"/>
  <c r="F13213" i="3"/>
  <c r="E13213" i="3"/>
  <c r="F13212" i="3"/>
  <c r="E13212" i="3"/>
  <c r="F13215" i="3"/>
  <c r="E13215" i="3"/>
  <c r="F13210" i="3"/>
  <c r="E13210" i="3"/>
  <c r="F13207" i="3"/>
  <c r="E13207" i="3"/>
  <c r="F13203" i="3"/>
  <c r="E13203" i="3"/>
  <c r="F13201" i="3"/>
  <c r="E13201" i="3"/>
  <c r="F13199" i="3"/>
  <c r="E13199" i="3"/>
  <c r="F13196" i="3"/>
  <c r="E13196" i="3"/>
  <c r="F13194" i="3"/>
  <c r="E13194" i="3"/>
  <c r="F13192" i="3"/>
  <c r="E13192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2" i="3"/>
  <c r="E13162" i="3"/>
  <c r="F13164" i="3"/>
  <c r="E13164" i="3"/>
  <c r="F13160" i="3"/>
  <c r="E13160" i="3"/>
  <c r="F13158" i="3"/>
  <c r="E13158" i="3"/>
  <c r="F13156" i="3"/>
  <c r="E13156" i="3"/>
  <c r="F13151" i="3"/>
  <c r="E13151" i="3"/>
  <c r="F13150" i="3"/>
  <c r="E13150" i="3"/>
  <c r="F13147" i="3"/>
  <c r="E13147" i="3"/>
  <c r="F13145" i="3"/>
  <c r="E13145" i="3"/>
  <c r="F13141" i="3"/>
  <c r="E13141" i="3"/>
  <c r="F13142" i="3"/>
  <c r="E13142" i="3"/>
  <c r="F13143" i="3"/>
  <c r="E13143" i="3"/>
  <c r="F13139" i="3"/>
  <c r="E13139" i="3"/>
  <c r="F13137" i="3"/>
  <c r="E13137" i="3"/>
  <c r="F13132" i="3"/>
  <c r="E13132" i="3"/>
  <c r="F13123" i="3"/>
  <c r="E13123" i="3"/>
  <c r="F13119" i="3"/>
  <c r="E13119" i="3"/>
  <c r="F13121" i="3"/>
  <c r="E13121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7" i="3"/>
  <c r="F13097" i="3"/>
  <c r="E13097" i="3"/>
  <c r="G13096" i="3"/>
  <c r="F13096" i="3"/>
  <c r="E13096" i="3"/>
  <c r="G13094" i="3"/>
  <c r="F13094" i="3"/>
  <c r="E13094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2" i="3"/>
  <c r="F13072" i="3"/>
  <c r="E13072" i="3"/>
  <c r="G13069" i="3"/>
  <c r="F13069" i="3"/>
  <c r="E13069" i="3"/>
  <c r="G13067" i="3"/>
  <c r="F13067" i="3"/>
  <c r="E13067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1" i="3"/>
  <c r="F13041" i="3"/>
  <c r="E13041" i="3"/>
  <c r="G13039" i="3"/>
  <c r="F13039" i="3"/>
  <c r="E13039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4" i="3"/>
  <c r="F13024" i="3"/>
  <c r="E13024" i="3"/>
  <c r="G13025" i="3"/>
  <c r="F13025" i="3"/>
  <c r="E13025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2" i="3"/>
  <c r="E12962" i="3"/>
  <c r="F12959" i="3"/>
  <c r="E12959" i="3"/>
  <c r="F12957" i="3"/>
  <c r="E12957" i="3"/>
  <c r="F12952" i="3"/>
  <c r="E12952" i="3"/>
  <c r="F12950" i="3"/>
  <c r="E12950" i="3"/>
  <c r="F12948" i="3"/>
  <c r="E12948" i="3"/>
  <c r="F12946" i="3"/>
  <c r="E12946" i="3"/>
  <c r="F12944" i="3"/>
  <c r="E12944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1" i="3"/>
  <c r="E12901" i="3"/>
  <c r="F12898" i="3"/>
  <c r="E12898" i="3"/>
  <c r="F12897" i="3"/>
  <c r="E12897" i="3"/>
  <c r="F12895" i="3"/>
  <c r="E12895" i="3"/>
  <c r="F12891" i="3"/>
  <c r="E12891" i="3"/>
  <c r="F12892" i="3"/>
  <c r="E12892" i="3"/>
  <c r="F12893" i="3"/>
  <c r="E12893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7" i="3"/>
  <c r="E12867" i="3"/>
  <c r="F12868" i="3"/>
  <c r="E12868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6" i="3"/>
  <c r="F12846" i="3"/>
  <c r="E12846" i="3"/>
  <c r="G12842" i="3"/>
  <c r="F12842" i="3"/>
  <c r="E12842" i="3"/>
  <c r="G12843" i="3"/>
  <c r="F12843" i="3"/>
  <c r="E12843" i="3"/>
  <c r="G12839" i="3"/>
  <c r="F12839" i="3"/>
  <c r="E12839" i="3"/>
  <c r="G12838" i="3"/>
  <c r="F12838" i="3"/>
  <c r="E12838" i="3"/>
  <c r="G12840" i="3"/>
  <c r="F12840" i="3"/>
  <c r="E12840" i="3"/>
  <c r="G12837" i="3"/>
  <c r="F12837" i="3"/>
  <c r="E12837" i="3"/>
  <c r="G12835" i="3"/>
  <c r="F12835" i="3"/>
  <c r="E12835" i="3"/>
  <c r="G12832" i="3"/>
  <c r="F12832" i="3"/>
  <c r="E12832" i="3"/>
  <c r="G12831" i="3"/>
  <c r="F12831" i="3"/>
  <c r="E12831" i="3"/>
  <c r="G12828" i="3"/>
  <c r="F12828" i="3"/>
  <c r="E12828" i="3"/>
  <c r="G12827" i="3"/>
  <c r="F12827" i="3"/>
  <c r="E12827" i="3"/>
  <c r="G12824" i="3"/>
  <c r="F12824" i="3"/>
  <c r="E12824" i="3"/>
  <c r="G12821" i="3"/>
  <c r="F12821" i="3"/>
  <c r="E12821" i="3"/>
  <c r="G12819" i="3"/>
  <c r="F12819" i="3"/>
  <c r="E12819" i="3"/>
  <c r="G12818" i="3"/>
  <c r="F12818" i="3"/>
  <c r="E12818" i="3"/>
  <c r="G12815" i="3"/>
  <c r="F12815" i="3"/>
  <c r="E12815" i="3"/>
  <c r="G12814" i="3"/>
  <c r="F12814" i="3"/>
  <c r="E12814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5" i="3"/>
  <c r="F12795" i="3"/>
  <c r="E12795" i="3"/>
  <c r="G12796" i="3"/>
  <c r="F12796" i="3"/>
  <c r="E12796" i="3"/>
  <c r="G12794" i="3"/>
  <c r="F12794" i="3"/>
  <c r="E12794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3" i="3"/>
  <c r="F12783" i="3"/>
  <c r="E12783" i="3"/>
  <c r="G12779" i="3"/>
  <c r="F12779" i="3"/>
  <c r="E12779" i="3"/>
  <c r="G12777" i="3"/>
  <c r="F12777" i="3"/>
  <c r="E12777" i="3"/>
  <c r="G12776" i="3"/>
  <c r="F12776" i="3"/>
  <c r="E12776" i="3"/>
  <c r="G12774" i="3"/>
  <c r="F12774" i="3"/>
  <c r="E12774" i="3"/>
  <c r="G12772" i="3"/>
  <c r="F12772" i="3"/>
  <c r="E12772" i="3"/>
  <c r="G12770" i="3"/>
  <c r="F12770" i="3"/>
  <c r="E12770" i="3"/>
  <c r="G12768" i="3"/>
  <c r="F12768" i="3"/>
  <c r="E12768" i="3"/>
  <c r="G12766" i="3"/>
  <c r="F12766" i="3"/>
  <c r="E12766" i="3"/>
  <c r="G12767" i="3"/>
  <c r="F12767" i="3"/>
  <c r="E12767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6" i="3"/>
  <c r="F12746" i="3"/>
  <c r="E12746" i="3"/>
  <c r="F12739" i="3"/>
  <c r="E12739" i="3"/>
  <c r="F12734" i="3"/>
  <c r="E12734" i="3"/>
  <c r="F12730" i="3"/>
  <c r="E12730" i="3"/>
  <c r="F12729" i="3"/>
  <c r="E12729" i="3"/>
  <c r="F12726" i="3"/>
  <c r="E12726" i="3"/>
  <c r="F12725" i="3"/>
  <c r="E12725" i="3"/>
  <c r="F12720" i="3"/>
  <c r="E12720" i="3"/>
  <c r="F12722" i="3"/>
  <c r="E12722" i="3"/>
  <c r="F12723" i="3"/>
  <c r="E12723" i="3"/>
  <c r="F12718" i="3"/>
  <c r="E12718" i="3"/>
  <c r="F12714" i="3"/>
  <c r="E12714" i="3"/>
  <c r="F12713" i="3"/>
  <c r="E12713" i="3"/>
  <c r="F12716" i="3"/>
  <c r="E12716" i="3"/>
  <c r="F12715" i="3"/>
  <c r="E12715" i="3"/>
  <c r="F12711" i="3"/>
  <c r="E12711" i="3"/>
  <c r="F12708" i="3"/>
  <c r="E12708" i="3"/>
  <c r="F12700" i="3"/>
  <c r="E12700" i="3"/>
  <c r="F12698" i="3"/>
  <c r="E12698" i="3"/>
  <c r="F12697" i="3"/>
  <c r="E12697" i="3"/>
  <c r="F12694" i="3"/>
  <c r="E12694" i="3"/>
  <c r="F12692" i="3"/>
  <c r="E12692" i="3"/>
  <c r="F12691" i="3"/>
  <c r="E12691" i="3"/>
  <c r="F12690" i="3"/>
  <c r="E12690" i="3"/>
  <c r="F12686" i="3"/>
  <c r="E12686" i="3"/>
  <c r="F12687" i="3"/>
  <c r="E12687" i="3"/>
  <c r="F12685" i="3"/>
  <c r="E12685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4" i="3"/>
  <c r="E12664" i="3"/>
  <c r="F12661" i="3"/>
  <c r="E12661" i="3"/>
  <c r="F12659" i="3"/>
  <c r="E12659" i="3"/>
  <c r="F12657" i="3"/>
  <c r="E12657" i="3"/>
  <c r="F12654" i="3"/>
  <c r="E12654" i="3"/>
  <c r="F12648" i="3"/>
  <c r="E12648" i="3"/>
  <c r="F12646" i="3"/>
  <c r="E12646" i="3"/>
  <c r="F12644" i="3"/>
  <c r="E12644" i="3"/>
  <c r="F12642" i="3"/>
  <c r="E12642" i="3"/>
  <c r="F12638" i="3"/>
  <c r="E12638" i="3"/>
  <c r="F12640" i="3"/>
  <c r="E12640" i="3"/>
  <c r="F12641" i="3"/>
  <c r="E12641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9" i="3"/>
  <c r="E12579" i="3"/>
  <c r="F12575" i="3"/>
  <c r="E12575" i="3"/>
  <c r="F12570" i="3"/>
  <c r="E12570" i="3"/>
  <c r="F12568" i="3"/>
  <c r="E12568" i="3"/>
  <c r="F12565" i="3"/>
  <c r="E12565" i="3"/>
  <c r="F12566" i="3"/>
  <c r="E12566" i="3"/>
  <c r="F12563" i="3"/>
  <c r="E12563" i="3"/>
  <c r="F12562" i="3"/>
  <c r="E12562" i="3"/>
  <c r="F12560" i="3"/>
  <c r="E12560" i="3"/>
  <c r="F12559" i="3"/>
  <c r="E12559" i="3"/>
  <c r="F12558" i="3"/>
  <c r="E12558" i="3"/>
  <c r="F12554" i="3"/>
  <c r="E12554" i="3"/>
  <c r="F12555" i="3"/>
  <c r="E12555" i="3"/>
  <c r="F12553" i="3"/>
  <c r="E12553" i="3"/>
  <c r="F12550" i="3"/>
  <c r="E12550" i="3"/>
  <c r="F12552" i="3"/>
  <c r="E12552" i="3"/>
  <c r="F12548" i="3"/>
  <c r="E12548" i="3"/>
  <c r="F12546" i="3"/>
  <c r="E12546" i="3"/>
  <c r="F12542" i="3"/>
  <c r="E12542" i="3"/>
  <c r="F12543" i="3"/>
  <c r="E12543" i="3"/>
  <c r="F12540" i="3"/>
  <c r="E12540" i="3"/>
  <c r="F12539" i="3"/>
  <c r="E12539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5" i="3"/>
  <c r="E12525" i="3"/>
  <c r="F12522" i="3"/>
  <c r="E12522" i="3"/>
  <c r="F12518" i="3"/>
  <c r="E12518" i="3"/>
  <c r="F12519" i="3"/>
  <c r="E12519" i="3"/>
  <c r="F12520" i="3"/>
  <c r="E12520" i="3"/>
  <c r="F12516" i="3"/>
  <c r="E12516" i="3"/>
  <c r="F12514" i="3"/>
  <c r="E12514" i="3"/>
  <c r="F12513" i="3"/>
  <c r="E12513" i="3"/>
  <c r="F12512" i="3"/>
  <c r="E12512" i="3"/>
  <c r="F12505" i="3"/>
  <c r="E12505" i="3"/>
  <c r="F12503" i="3"/>
  <c r="E12503" i="3"/>
  <c r="F12501" i="3"/>
  <c r="E12501" i="3"/>
  <c r="F12499" i="3"/>
  <c r="E12499" i="3"/>
  <c r="F12496" i="3"/>
  <c r="E12496" i="3"/>
  <c r="F12497" i="3"/>
  <c r="E12497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1" i="3"/>
  <c r="E12471" i="3"/>
  <c r="F12470" i="3"/>
  <c r="E12470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4" i="3"/>
  <c r="E12444" i="3"/>
  <c r="F12445" i="3"/>
  <c r="E12445" i="3"/>
  <c r="F12442" i="3"/>
  <c r="E12442" i="3"/>
  <c r="F12446" i="3"/>
  <c r="E12446" i="3"/>
  <c r="F12436" i="3"/>
  <c r="E12436" i="3"/>
  <c r="F12438" i="3"/>
  <c r="E12438" i="3"/>
  <c r="F12437" i="3"/>
  <c r="E12437" i="3"/>
  <c r="F12440" i="3"/>
  <c r="E12440" i="3"/>
  <c r="F12439" i="3"/>
  <c r="E12439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2" i="3"/>
  <c r="E12422" i="3"/>
  <c r="F12419" i="3"/>
  <c r="E12419" i="3"/>
  <c r="F12417" i="3"/>
  <c r="E12417" i="3"/>
  <c r="F12416" i="3"/>
  <c r="E12416" i="3"/>
  <c r="F12415" i="3"/>
  <c r="E12415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4" i="3"/>
  <c r="E12384" i="3"/>
  <c r="F12386" i="3"/>
  <c r="E12386" i="3"/>
  <c r="F12382" i="3"/>
  <c r="E12382" i="3"/>
  <c r="F12381" i="3"/>
  <c r="E12381" i="3"/>
  <c r="F12378" i="3"/>
  <c r="E12378" i="3"/>
  <c r="F12374" i="3"/>
  <c r="E12374" i="3"/>
  <c r="F12372" i="3"/>
  <c r="E12372" i="3"/>
  <c r="F12370" i="3"/>
  <c r="E12370" i="3"/>
  <c r="F12368" i="3"/>
  <c r="E12368" i="3"/>
  <c r="F12364" i="3"/>
  <c r="E12364" i="3"/>
  <c r="F12365" i="3"/>
  <c r="E12365" i="3"/>
  <c r="F12366" i="3"/>
  <c r="E12366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1" i="3"/>
  <c r="E12341" i="3"/>
  <c r="F12343" i="3"/>
  <c r="E12343" i="3"/>
  <c r="F12342" i="3"/>
  <c r="E12342" i="3"/>
  <c r="F12340" i="3"/>
  <c r="E12340" i="3"/>
  <c r="G12296" i="3"/>
  <c r="F12296" i="3"/>
  <c r="E12296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4" i="3"/>
  <c r="F12314" i="3"/>
  <c r="E12314" i="3"/>
  <c r="G12315" i="3"/>
  <c r="F12315" i="3"/>
  <c r="E12315" i="3"/>
  <c r="G12316" i="3"/>
  <c r="F12316" i="3"/>
  <c r="E12316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7" i="3"/>
  <c r="F12297" i="3"/>
  <c r="E12297" i="3"/>
  <c r="G12295" i="3"/>
  <c r="F12295" i="3"/>
  <c r="E12295" i="3"/>
  <c r="G12293" i="3"/>
  <c r="F12293" i="3"/>
  <c r="E12293" i="3"/>
  <c r="G12290" i="3"/>
  <c r="F12290" i="3"/>
  <c r="E12290" i="3"/>
  <c r="G12291" i="3"/>
  <c r="F12291" i="3"/>
  <c r="E12291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2" i="3"/>
  <c r="F12262" i="3"/>
  <c r="E12262" i="3"/>
  <c r="G12260" i="3"/>
  <c r="F12260" i="3"/>
  <c r="E12260" i="3"/>
  <c r="G12257" i="3"/>
  <c r="F12257" i="3"/>
  <c r="E12257" i="3"/>
  <c r="G12256" i="3"/>
  <c r="F12256" i="3"/>
  <c r="E12256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1" i="3"/>
  <c r="F12241" i="3"/>
  <c r="E12241" i="3"/>
  <c r="G12242" i="3"/>
  <c r="F12242" i="3"/>
  <c r="E12242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1" i="3"/>
  <c r="E12211" i="3"/>
  <c r="F12213" i="3"/>
  <c r="E12213" i="3"/>
  <c r="F12212" i="3"/>
  <c r="E12212" i="3"/>
  <c r="F12209" i="3"/>
  <c r="E12209" i="3"/>
  <c r="F12205" i="3"/>
  <c r="E12205" i="3"/>
  <c r="F12202" i="3"/>
  <c r="E12202" i="3"/>
  <c r="F12203" i="3"/>
  <c r="E12203" i="3"/>
  <c r="F12196" i="3"/>
  <c r="E12196" i="3"/>
  <c r="F12194" i="3"/>
  <c r="E12194" i="3"/>
  <c r="F12190" i="3"/>
  <c r="E12190" i="3"/>
  <c r="F12191" i="3"/>
  <c r="E12191" i="3"/>
  <c r="F12192" i="3"/>
  <c r="E12192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5" i="3"/>
  <c r="E12175" i="3"/>
  <c r="F12172" i="3"/>
  <c r="E12172" i="3"/>
  <c r="F12170" i="3"/>
  <c r="E12170" i="3"/>
  <c r="F12168" i="3"/>
  <c r="E12168" i="3"/>
  <c r="F12166" i="3"/>
  <c r="E12166" i="3"/>
  <c r="F12164" i="3"/>
  <c r="E12164" i="3"/>
  <c r="F12163" i="3"/>
  <c r="E12163" i="3"/>
  <c r="F12161" i="3"/>
  <c r="E12161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8" i="3"/>
  <c r="E12128" i="3"/>
  <c r="F12125" i="3"/>
  <c r="E12125" i="3"/>
  <c r="F12119" i="3"/>
  <c r="E12119" i="3"/>
  <c r="F12117" i="3"/>
  <c r="E12117" i="3"/>
  <c r="F12116" i="3"/>
  <c r="E12116" i="3"/>
  <c r="F12113" i="3"/>
  <c r="E12113" i="3"/>
  <c r="F12109" i="3"/>
  <c r="E12109" i="3"/>
  <c r="F12110" i="3"/>
  <c r="E12110" i="3"/>
  <c r="F12111" i="3"/>
  <c r="E12111" i="3"/>
  <c r="F12107" i="3"/>
  <c r="E12107" i="3"/>
  <c r="F12105" i="3"/>
  <c r="E12105" i="3"/>
  <c r="F12101" i="3"/>
  <c r="E12101" i="3"/>
  <c r="F12094" i="3"/>
  <c r="E12094" i="3"/>
  <c r="F12095" i="3"/>
  <c r="E12095" i="3"/>
  <c r="F12092" i="3"/>
  <c r="E12092" i="3"/>
  <c r="F12089" i="3"/>
  <c r="E12089" i="3"/>
  <c r="F12087" i="3"/>
  <c r="E12087" i="3"/>
  <c r="F12086" i="3"/>
  <c r="E12086" i="3"/>
  <c r="F12083" i="3"/>
  <c r="E12083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8" i="3"/>
  <c r="F12048" i="3"/>
  <c r="E12048" i="3"/>
  <c r="G12049" i="3"/>
  <c r="F12049" i="3"/>
  <c r="E12049" i="3"/>
  <c r="G12046" i="3"/>
  <c r="F12046" i="3"/>
  <c r="E12046" i="3"/>
  <c r="G12045" i="3"/>
  <c r="F12045" i="3"/>
  <c r="E12045" i="3"/>
  <c r="G12044" i="3"/>
  <c r="F12044" i="3"/>
  <c r="E12044" i="3"/>
  <c r="G12040" i="3"/>
  <c r="F12040" i="3"/>
  <c r="E12040" i="3"/>
  <c r="G12038" i="3"/>
  <c r="F12038" i="3"/>
  <c r="E12038" i="3"/>
  <c r="G12037" i="3"/>
  <c r="F12037" i="3"/>
  <c r="E12037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5" i="3"/>
  <c r="F12025" i="3"/>
  <c r="E12025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2" i="3"/>
  <c r="F12002" i="3"/>
  <c r="E12002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7" i="3"/>
  <c r="F11987" i="3"/>
  <c r="E11987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4" i="3"/>
  <c r="E11924" i="3"/>
  <c r="F11926" i="3"/>
  <c r="E11926" i="3"/>
  <c r="F11919" i="3"/>
  <c r="E11919" i="3"/>
  <c r="F11920" i="3"/>
  <c r="E11920" i="3"/>
  <c r="F11921" i="3"/>
  <c r="E11921" i="3"/>
  <c r="F11922" i="3"/>
  <c r="E11922" i="3"/>
  <c r="F11917" i="3"/>
  <c r="E11917" i="3"/>
  <c r="F11912" i="3"/>
  <c r="E11912" i="3"/>
  <c r="F11908" i="3"/>
  <c r="E11908" i="3"/>
  <c r="F11907" i="3"/>
  <c r="E11907" i="3"/>
  <c r="F11904" i="3"/>
  <c r="E11904" i="3"/>
  <c r="F11898" i="3"/>
  <c r="E11898" i="3"/>
  <c r="F11899" i="3"/>
  <c r="E11899" i="3"/>
  <c r="F11894" i="3"/>
  <c r="E11894" i="3"/>
  <c r="F11895" i="3"/>
  <c r="E11895" i="3"/>
  <c r="F11896" i="3"/>
  <c r="E11896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79" i="3"/>
  <c r="E11879" i="3"/>
  <c r="F11880" i="3"/>
  <c r="E11880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3" i="3"/>
  <c r="E11863" i="3"/>
  <c r="F11864" i="3"/>
  <c r="E11864" i="3"/>
  <c r="F11861" i="3"/>
  <c r="E11861" i="3"/>
  <c r="F11859" i="3"/>
  <c r="E11859" i="3"/>
  <c r="F11858" i="3"/>
  <c r="E11858" i="3"/>
  <c r="F11855" i="3"/>
  <c r="E11855" i="3"/>
  <c r="F11853" i="3"/>
  <c r="E11853" i="3"/>
  <c r="F11851" i="3"/>
  <c r="E11851" i="3"/>
  <c r="F11848" i="3"/>
  <c r="E11848" i="3"/>
  <c r="F11849" i="3"/>
  <c r="E11849" i="3"/>
  <c r="F11845" i="3"/>
  <c r="E11845" i="3"/>
  <c r="F11842" i="3"/>
  <c r="E11842" i="3"/>
  <c r="F11843" i="3"/>
  <c r="E11843" i="3"/>
  <c r="F11840" i="3"/>
  <c r="E11840" i="3"/>
  <c r="F11839" i="3"/>
  <c r="E11839" i="3"/>
  <c r="F11837" i="3"/>
  <c r="E11837" i="3"/>
  <c r="F11833" i="3"/>
  <c r="E11833" i="3"/>
  <c r="F11834" i="3"/>
  <c r="E11834" i="3"/>
  <c r="F11835" i="3"/>
  <c r="E11835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8" i="3"/>
  <c r="E11818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0" i="3"/>
  <c r="E11790" i="3"/>
  <c r="F11791" i="3"/>
  <c r="E11791" i="3"/>
  <c r="F11788" i="3"/>
  <c r="E11788" i="3"/>
  <c r="F11784" i="3"/>
  <c r="E11784" i="3"/>
  <c r="F11783" i="3"/>
  <c r="E11783" i="3"/>
  <c r="F11780" i="3"/>
  <c r="E11780" i="3"/>
  <c r="F11781" i="3"/>
  <c r="E11781" i="3"/>
  <c r="F11778" i="3"/>
  <c r="E11778" i="3"/>
  <c r="F11776" i="3"/>
  <c r="E11776" i="3"/>
  <c r="F11773" i="3"/>
  <c r="E11773" i="3"/>
  <c r="F11774" i="3"/>
  <c r="E11774" i="3"/>
  <c r="F11770" i="3"/>
  <c r="E11770" i="3"/>
  <c r="F11771" i="3"/>
  <c r="E11771" i="3"/>
  <c r="F11768" i="3"/>
  <c r="E11768" i="3"/>
  <c r="F11765" i="3"/>
  <c r="E11765" i="3"/>
  <c r="F11760" i="3"/>
  <c r="E11760" i="3"/>
  <c r="F11758" i="3"/>
  <c r="E11758" i="3"/>
  <c r="F11757" i="3"/>
  <c r="E11757" i="3"/>
  <c r="F11753" i="3"/>
  <c r="E11753" i="3"/>
  <c r="F11750" i="3"/>
  <c r="E11750" i="3"/>
  <c r="F11751" i="3"/>
  <c r="E11751" i="3"/>
  <c r="F11749" i="3"/>
  <c r="E11749" i="3"/>
  <c r="F11745" i="3"/>
  <c r="E11745" i="3"/>
  <c r="F11744" i="3"/>
  <c r="E11744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8" i="3"/>
  <c r="E11718" i="3"/>
  <c r="F11715" i="3"/>
  <c r="E11715" i="3"/>
  <c r="F11707" i="3"/>
  <c r="E11707" i="3"/>
  <c r="F11706" i="3"/>
  <c r="E11706" i="3"/>
  <c r="F11702" i="3"/>
  <c r="E11702" i="3"/>
  <c r="F11700" i="3"/>
  <c r="E11700" i="3"/>
  <c r="F11696" i="3"/>
  <c r="E11696" i="3"/>
  <c r="F11697" i="3"/>
  <c r="E11697" i="3"/>
  <c r="F11698" i="3"/>
  <c r="E11698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3" i="3"/>
  <c r="E11673" i="3"/>
  <c r="F11674" i="3"/>
  <c r="E11674" i="3"/>
  <c r="F11672" i="3"/>
  <c r="E11672" i="3"/>
  <c r="F11670" i="3"/>
  <c r="E11670" i="3"/>
  <c r="G11629" i="3"/>
  <c r="F11629" i="3"/>
  <c r="E11629" i="3"/>
  <c r="G11600" i="3"/>
  <c r="F11600" i="3"/>
  <c r="E11600" i="3"/>
  <c r="G11580" i="3"/>
  <c r="F11580" i="3"/>
  <c r="E11580" i="3"/>
  <c r="G11576" i="3"/>
  <c r="F11576" i="3"/>
  <c r="E11576" i="3"/>
  <c r="G11552" i="3"/>
  <c r="F11552" i="3"/>
  <c r="E11552" i="3"/>
  <c r="G11667" i="3"/>
  <c r="F11667" i="3"/>
  <c r="E11667" i="3"/>
  <c r="G11663" i="3"/>
  <c r="F11663" i="3"/>
  <c r="E11663" i="3"/>
  <c r="G11664" i="3"/>
  <c r="F11664" i="3"/>
  <c r="E11664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4" i="3"/>
  <c r="F11644" i="3"/>
  <c r="E11644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0" i="3"/>
  <c r="F11630" i="3"/>
  <c r="E11630" i="3"/>
  <c r="G11624" i="3"/>
  <c r="F11624" i="3"/>
  <c r="E11624" i="3"/>
  <c r="G11623" i="3"/>
  <c r="F11623" i="3"/>
  <c r="E11623" i="3"/>
  <c r="G11620" i="3"/>
  <c r="F11620" i="3"/>
  <c r="E11620" i="3"/>
  <c r="G11621" i="3"/>
  <c r="F11621" i="3"/>
  <c r="E11621" i="3"/>
  <c r="G11617" i="3"/>
  <c r="F11617" i="3"/>
  <c r="E11617" i="3"/>
  <c r="G11618" i="3"/>
  <c r="F11618" i="3"/>
  <c r="E11618" i="3"/>
  <c r="G11615" i="3"/>
  <c r="F11615" i="3"/>
  <c r="E11615" i="3"/>
  <c r="G11614" i="3"/>
  <c r="F11614" i="3"/>
  <c r="E11614" i="3"/>
  <c r="G11612" i="3"/>
  <c r="F11612" i="3"/>
  <c r="E11612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2" i="3"/>
  <c r="F11592" i="3"/>
  <c r="E11592" i="3"/>
  <c r="G11593" i="3"/>
  <c r="F11593" i="3"/>
  <c r="E11593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9" i="3"/>
  <c r="F11579" i="3"/>
  <c r="E11579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6" i="3"/>
  <c r="F11566" i="3"/>
  <c r="E11566" i="3"/>
  <c r="G11565" i="3"/>
  <c r="F11565" i="3"/>
  <c r="E11565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50" i="3"/>
  <c r="F11550" i="3"/>
  <c r="E11550" i="3"/>
  <c r="G11547" i="3"/>
  <c r="F11547" i="3"/>
  <c r="E11547" i="3"/>
  <c r="G11546" i="3"/>
  <c r="F11546" i="3"/>
  <c r="E11546" i="3"/>
  <c r="G11542" i="3"/>
  <c r="F11542" i="3"/>
  <c r="E11542" i="3"/>
  <c r="G11543" i="3"/>
  <c r="F11543" i="3"/>
  <c r="E11543" i="3"/>
  <c r="G11544" i="3"/>
  <c r="F11544" i="3"/>
  <c r="E11544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2" i="3"/>
  <c r="E11492" i="3"/>
  <c r="F11493" i="3"/>
  <c r="E11493" i="3"/>
  <c r="F11494" i="3"/>
  <c r="E11494" i="3"/>
  <c r="F11489" i="3"/>
  <c r="E11489" i="3"/>
  <c r="F11488" i="3"/>
  <c r="E11488" i="3"/>
  <c r="F11487" i="3"/>
  <c r="E11487" i="3"/>
  <c r="F11490" i="3"/>
  <c r="E11490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7" i="3"/>
  <c r="E11457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6" i="3"/>
  <c r="E11436" i="3"/>
  <c r="F11432" i="3"/>
  <c r="E11432" i="3"/>
  <c r="F11427" i="3"/>
  <c r="E11427" i="3"/>
  <c r="F11425" i="3"/>
  <c r="E11425" i="3"/>
  <c r="F11423" i="3"/>
  <c r="E11423" i="3"/>
  <c r="F11421" i="3"/>
  <c r="E11421" i="3"/>
  <c r="F11417" i="3"/>
  <c r="E11417" i="3"/>
  <c r="F11418" i="3"/>
  <c r="E11418" i="3"/>
  <c r="F11419" i="3"/>
  <c r="E11419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2" i="3"/>
  <c r="F11372" i="3"/>
  <c r="E11372" i="3"/>
  <c r="G11370" i="3"/>
  <c r="F11370" i="3"/>
  <c r="E11370" i="3"/>
  <c r="G11367" i="3"/>
  <c r="F11367" i="3"/>
  <c r="E11367" i="3"/>
  <c r="G11366" i="3"/>
  <c r="F11366" i="3"/>
  <c r="E11366" i="3"/>
  <c r="G11368" i="3"/>
  <c r="F11368" i="3"/>
  <c r="E11368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3" i="3"/>
  <c r="F11353" i="3"/>
  <c r="E11353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9" i="3"/>
  <c r="F11309" i="3"/>
  <c r="E11309" i="3"/>
  <c r="G11305" i="3"/>
  <c r="F11305" i="3"/>
  <c r="E11305" i="3"/>
  <c r="G11306" i="3"/>
  <c r="F11306" i="3"/>
  <c r="E11306" i="3"/>
  <c r="G11303" i="3"/>
  <c r="F11303" i="3"/>
  <c r="E11303" i="3"/>
  <c r="G11299" i="3"/>
  <c r="F11299" i="3"/>
  <c r="E11299" i="3"/>
  <c r="G11300" i="3"/>
  <c r="F11300" i="3"/>
  <c r="E11300" i="3"/>
  <c r="G11301" i="3"/>
  <c r="F11301" i="3"/>
  <c r="E11301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9" i="3"/>
  <c r="F11249" i="3"/>
  <c r="E11249" i="3"/>
  <c r="G11247" i="3"/>
  <c r="F11247" i="3"/>
  <c r="E11247" i="3"/>
  <c r="G11250" i="3"/>
  <c r="F11250" i="3"/>
  <c r="E11250" i="3"/>
  <c r="G11241" i="3"/>
  <c r="F11241" i="3"/>
  <c r="E11241" i="3"/>
  <c r="G11240" i="3"/>
  <c r="F11240" i="3"/>
  <c r="E11240" i="3"/>
  <c r="G11243" i="3"/>
  <c r="F11243" i="3"/>
  <c r="E11243" i="3"/>
  <c r="G11242" i="3"/>
  <c r="F11242" i="3"/>
  <c r="E11242" i="3"/>
  <c r="G11238" i="3"/>
  <c r="F11238" i="3"/>
  <c r="E11238" i="3"/>
  <c r="G11236" i="3"/>
  <c r="F11236" i="3"/>
  <c r="E11236" i="3"/>
  <c r="G11234" i="3"/>
  <c r="F11234" i="3"/>
  <c r="E11234" i="3"/>
  <c r="G11230" i="3"/>
  <c r="F11230" i="3"/>
  <c r="E11230" i="3"/>
  <c r="G11228" i="3"/>
  <c r="F11228" i="3"/>
  <c r="E11228" i="3"/>
  <c r="G11226" i="3"/>
  <c r="F11226" i="3"/>
  <c r="E11226" i="3"/>
  <c r="G11223" i="3"/>
  <c r="F11223" i="3"/>
  <c r="E11223" i="3"/>
  <c r="G11224" i="3"/>
  <c r="F11224" i="3"/>
  <c r="E11224" i="3"/>
  <c r="G11222" i="3"/>
  <c r="F11222" i="3"/>
  <c r="E11222" i="3"/>
  <c r="G11219" i="3"/>
  <c r="F11219" i="3"/>
  <c r="E11219" i="3"/>
  <c r="G11218" i="3"/>
  <c r="F11218" i="3"/>
  <c r="E11218" i="3"/>
  <c r="G11215" i="3"/>
  <c r="F11215" i="3"/>
  <c r="E11215" i="3"/>
  <c r="G11214" i="3"/>
  <c r="F11214" i="3"/>
  <c r="E11214" i="3"/>
  <c r="G11211" i="3"/>
  <c r="F11211" i="3"/>
  <c r="E11211" i="3"/>
  <c r="G11209" i="3"/>
  <c r="F11209" i="3"/>
  <c r="E11209" i="3"/>
  <c r="G11207" i="3"/>
  <c r="F11207" i="3"/>
  <c r="E11207" i="3"/>
  <c r="G11206" i="3"/>
  <c r="F11206" i="3"/>
  <c r="E11206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8" i="3"/>
  <c r="F11188" i="3"/>
  <c r="E11188" i="3"/>
  <c r="G11187" i="3"/>
  <c r="F11187" i="3"/>
  <c r="E11187" i="3"/>
  <c r="G11184" i="3"/>
  <c r="F11184" i="3"/>
  <c r="E11184" i="3"/>
  <c r="G11183" i="3"/>
  <c r="F11183" i="3"/>
  <c r="E11183" i="3"/>
  <c r="G11178" i="3"/>
  <c r="F11178" i="3"/>
  <c r="E11178" i="3"/>
  <c r="G11177" i="3"/>
  <c r="F11177" i="3"/>
  <c r="E11177" i="3"/>
  <c r="G11171" i="3"/>
  <c r="F11171" i="3"/>
  <c r="E11171" i="3"/>
  <c r="G11170" i="3"/>
  <c r="F11170" i="3"/>
  <c r="E11170" i="3"/>
  <c r="G11166" i="3"/>
  <c r="F11166" i="3"/>
  <c r="E11166" i="3"/>
  <c r="G11167" i="3"/>
  <c r="F11167" i="3"/>
  <c r="E11167" i="3"/>
  <c r="G11164" i="3"/>
  <c r="F11164" i="3"/>
  <c r="E11164" i="3"/>
  <c r="G11160" i="3"/>
  <c r="F11160" i="3"/>
  <c r="E11160" i="3"/>
  <c r="G11161" i="3"/>
  <c r="F11161" i="3"/>
  <c r="E11161" i="3"/>
  <c r="G11162" i="3"/>
  <c r="F11162" i="3"/>
  <c r="E11162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9" i="3"/>
  <c r="F11139" i="3"/>
  <c r="E11139" i="3"/>
  <c r="G11137" i="3"/>
  <c r="F11137" i="3"/>
  <c r="E11137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7" i="3"/>
  <c r="F11107" i="3"/>
  <c r="E11107" i="3"/>
  <c r="G11108" i="3"/>
  <c r="F11108" i="3"/>
  <c r="E11108" i="3"/>
  <c r="G11105" i="3"/>
  <c r="F11105" i="3"/>
  <c r="E11105" i="3"/>
  <c r="G11106" i="3"/>
  <c r="F11106" i="3"/>
  <c r="E11106" i="3"/>
  <c r="G11103" i="3"/>
  <c r="F11103" i="3"/>
  <c r="E11103" i="3"/>
  <c r="G11100" i="3"/>
  <c r="F11100" i="3"/>
  <c r="E11100" i="3"/>
  <c r="G11099" i="3"/>
  <c r="F11099" i="3"/>
  <c r="E11099" i="3"/>
  <c r="G11101" i="3"/>
  <c r="F11101" i="3"/>
  <c r="E11101" i="3"/>
  <c r="G11097" i="3"/>
  <c r="F11097" i="3"/>
  <c r="E11097" i="3"/>
  <c r="G11095" i="3"/>
  <c r="F11095" i="3"/>
  <c r="E11095" i="3"/>
  <c r="G11090" i="3"/>
  <c r="F11090" i="3"/>
  <c r="E11090" i="3"/>
  <c r="G11087" i="3"/>
  <c r="F11087" i="3"/>
  <c r="E11087" i="3"/>
  <c r="G11084" i="3"/>
  <c r="F11084" i="3"/>
  <c r="E11084" i="3"/>
  <c r="G11086" i="3"/>
  <c r="F11086" i="3"/>
  <c r="E11086" i="3"/>
  <c r="G11082" i="3"/>
  <c r="F11082" i="3"/>
  <c r="E11082" i="3"/>
  <c r="G11079" i="3"/>
  <c r="F11079" i="3"/>
  <c r="E11079" i="3"/>
  <c r="G11080" i="3"/>
  <c r="F11080" i="3"/>
  <c r="E11080" i="3"/>
  <c r="G11078" i="3"/>
  <c r="F11078" i="3"/>
  <c r="E11078" i="3"/>
  <c r="G11073" i="3"/>
  <c r="F11073" i="3"/>
  <c r="E11073" i="3"/>
  <c r="G11072" i="3"/>
  <c r="F11072" i="3"/>
  <c r="E11072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1" i="3"/>
  <c r="F11041" i="3"/>
  <c r="E11041" i="3"/>
  <c r="G11029" i="3"/>
  <c r="F11029" i="3"/>
  <c r="E11029" i="3"/>
  <c r="G11028" i="3"/>
  <c r="F11028" i="3"/>
  <c r="E11028" i="3"/>
  <c r="G11038" i="3"/>
  <c r="F11038" i="3"/>
  <c r="E11038" i="3"/>
  <c r="G11037" i="3"/>
  <c r="F11037" i="3"/>
  <c r="E11037" i="3"/>
  <c r="G11034" i="3"/>
  <c r="F11034" i="3"/>
  <c r="E11034" i="3"/>
  <c r="G11024" i="3"/>
  <c r="F11024" i="3"/>
  <c r="E11024" i="3"/>
  <c r="G11021" i="3"/>
  <c r="F11021" i="3"/>
  <c r="E11021" i="3"/>
  <c r="G11022" i="3"/>
  <c r="F11022" i="3"/>
  <c r="E11022" i="3"/>
  <c r="G11020" i="3"/>
  <c r="F11020" i="3"/>
  <c r="E11020" i="3"/>
  <c r="G11018" i="3"/>
  <c r="F11018" i="3"/>
  <c r="E11018" i="3"/>
  <c r="G11016" i="3"/>
  <c r="F11016" i="3"/>
  <c r="E11016" i="3"/>
  <c r="G11014" i="3"/>
  <c r="F11014" i="3"/>
  <c r="E11014" i="3"/>
  <c r="G11015" i="3"/>
  <c r="F11015" i="3"/>
  <c r="E11015" i="3"/>
  <c r="G11011" i="3"/>
  <c r="F11011" i="3"/>
  <c r="E11011" i="3"/>
  <c r="G11010" i="3"/>
  <c r="F11010" i="3"/>
  <c r="E11010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5" i="3"/>
  <c r="F10995" i="3"/>
  <c r="E10995" i="3"/>
  <c r="G10994" i="3"/>
  <c r="F10994" i="3"/>
  <c r="E10994" i="3"/>
  <c r="G10996" i="3"/>
  <c r="F10996" i="3"/>
  <c r="E10996" i="3"/>
  <c r="G10992" i="3"/>
  <c r="F10992" i="3"/>
  <c r="E10992" i="3"/>
  <c r="G10990" i="3"/>
  <c r="F10990" i="3"/>
  <c r="E10990" i="3"/>
  <c r="G10987" i="3"/>
  <c r="F10987" i="3"/>
  <c r="E10987" i="3"/>
  <c r="G10988" i="3"/>
  <c r="F10988" i="3"/>
  <c r="E10988" i="3"/>
  <c r="G10983" i="3"/>
  <c r="F10983" i="3"/>
  <c r="E10983" i="3"/>
  <c r="G10985" i="3"/>
  <c r="F10985" i="3"/>
  <c r="E10985" i="3"/>
  <c r="G10984" i="3"/>
  <c r="F10984" i="3"/>
  <c r="E10984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5" i="3"/>
  <c r="F10955" i="3"/>
  <c r="E10955" i="3"/>
  <c r="G10957" i="3"/>
  <c r="F10957" i="3"/>
  <c r="E10957" i="3"/>
  <c r="G10956" i="3"/>
  <c r="F10956" i="3"/>
  <c r="E10956" i="3"/>
  <c r="G10952" i="3"/>
  <c r="F10952" i="3"/>
  <c r="E10952" i="3"/>
  <c r="G10951" i="3"/>
  <c r="F10951" i="3"/>
  <c r="E10951" i="3"/>
  <c r="G10953" i="3"/>
  <c r="F10953" i="3"/>
  <c r="E10953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6" i="3"/>
  <c r="F10936" i="3"/>
  <c r="E10936" i="3"/>
  <c r="G10933" i="3"/>
  <c r="F10933" i="3"/>
  <c r="E10933" i="3"/>
  <c r="G10932" i="3"/>
  <c r="F10932" i="3"/>
  <c r="E10932" i="3"/>
  <c r="G10930" i="3"/>
  <c r="F10930" i="3"/>
  <c r="E10930" i="3"/>
  <c r="G10929" i="3"/>
  <c r="F10929" i="3"/>
  <c r="E10929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0" i="3"/>
  <c r="F10900" i="3"/>
  <c r="E10900" i="3"/>
  <c r="G10901" i="3"/>
  <c r="F10901" i="3"/>
  <c r="E10901" i="3"/>
  <c r="G10898" i="3"/>
  <c r="F10898" i="3"/>
  <c r="E10898" i="3"/>
  <c r="G10897" i="3"/>
  <c r="F10897" i="3"/>
  <c r="E10897" i="3"/>
  <c r="G10893" i="3"/>
  <c r="F10893" i="3"/>
  <c r="E10893" i="3"/>
  <c r="G10888" i="3"/>
  <c r="F10888" i="3"/>
  <c r="E10888" i="3"/>
  <c r="G10885" i="3"/>
  <c r="F10885" i="3"/>
  <c r="E10885" i="3"/>
  <c r="G10882" i="3"/>
  <c r="F10882" i="3"/>
  <c r="E10882" i="3"/>
  <c r="G10883" i="3"/>
  <c r="F10883" i="3"/>
  <c r="E10883" i="3"/>
  <c r="G10880" i="3"/>
  <c r="F10880" i="3"/>
  <c r="E10880" i="3"/>
  <c r="G10877" i="3"/>
  <c r="F10877" i="3"/>
  <c r="E10877" i="3"/>
  <c r="G10878" i="3"/>
  <c r="F10878" i="3"/>
  <c r="E10878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3" i="3"/>
  <c r="F10853" i="3"/>
  <c r="E10853" i="3"/>
  <c r="G10854" i="3"/>
  <c r="F10854" i="3"/>
  <c r="E10854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8" i="3"/>
  <c r="E10828" i="3"/>
  <c r="F10829" i="3"/>
  <c r="E10829" i="3"/>
  <c r="F10827" i="3"/>
  <c r="E10827" i="3"/>
  <c r="F10830" i="3"/>
  <c r="E10830" i="3"/>
  <c r="F10822" i="3"/>
  <c r="E10822" i="3"/>
  <c r="F10824" i="3"/>
  <c r="E10824" i="3"/>
  <c r="F10823" i="3"/>
  <c r="E10823" i="3"/>
  <c r="F10820" i="3"/>
  <c r="E10820" i="3"/>
  <c r="F10817" i="3"/>
  <c r="E10817" i="3"/>
  <c r="F10812" i="3"/>
  <c r="E10812" i="3"/>
  <c r="F10810" i="3"/>
  <c r="E10810" i="3"/>
  <c r="F10809" i="3"/>
  <c r="E10809" i="3"/>
  <c r="F10806" i="3"/>
  <c r="E10806" i="3"/>
  <c r="F10803" i="3"/>
  <c r="E10803" i="3"/>
  <c r="F10802" i="3"/>
  <c r="E10802" i="3"/>
  <c r="F10801" i="3"/>
  <c r="E10801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7" i="3"/>
  <c r="E10767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6" i="3"/>
  <c r="E10746" i="3"/>
  <c r="F10747" i="3"/>
  <c r="E10747" i="3"/>
  <c r="F10748" i="3"/>
  <c r="E10748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10" i="3"/>
  <c r="F10710" i="3"/>
  <c r="E10710" i="3"/>
  <c r="G10707" i="3"/>
  <c r="F10707" i="3"/>
  <c r="E10707" i="3"/>
  <c r="G10706" i="3"/>
  <c r="F10706" i="3"/>
  <c r="E10706" i="3"/>
  <c r="G10704" i="3"/>
  <c r="F10704" i="3"/>
  <c r="E10704" i="3"/>
  <c r="G10699" i="3"/>
  <c r="F10699" i="3"/>
  <c r="E10699" i="3"/>
  <c r="G10700" i="3"/>
  <c r="F10700" i="3"/>
  <c r="E10700" i="3"/>
  <c r="G10701" i="3"/>
  <c r="F10701" i="3"/>
  <c r="E10701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6" i="3"/>
  <c r="F10676" i="3"/>
  <c r="E10676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7" i="3"/>
  <c r="F10657" i="3"/>
  <c r="E10657" i="3"/>
  <c r="G10654" i="3"/>
  <c r="F10654" i="3"/>
  <c r="E10654" i="3"/>
  <c r="G10651" i="3"/>
  <c r="F10651" i="3"/>
  <c r="E10651" i="3"/>
  <c r="G10653" i="3"/>
  <c r="F10653" i="3"/>
  <c r="E10653" i="3"/>
  <c r="G10649" i="3"/>
  <c r="F10649" i="3"/>
  <c r="E10649" i="3"/>
  <c r="G10647" i="3"/>
  <c r="F10647" i="3"/>
  <c r="E10647" i="3"/>
  <c r="G10644" i="3"/>
  <c r="F10644" i="3"/>
  <c r="E10644" i="3"/>
  <c r="G10642" i="3"/>
  <c r="F10642" i="3"/>
  <c r="E10642" i="3"/>
  <c r="G10636" i="3"/>
  <c r="F10636" i="3"/>
  <c r="E10636" i="3"/>
  <c r="G10634" i="3"/>
  <c r="F10634" i="3"/>
  <c r="E10634" i="3"/>
  <c r="G10629" i="3"/>
  <c r="F10629" i="3"/>
  <c r="E10629" i="3"/>
  <c r="G10626" i="3"/>
  <c r="F10626" i="3"/>
  <c r="E10626" i="3"/>
  <c r="G10627" i="3"/>
  <c r="F10627" i="3"/>
  <c r="E10627" i="3"/>
  <c r="G10621" i="3"/>
  <c r="F10621" i="3"/>
  <c r="E10621" i="3"/>
  <c r="G10622" i="3"/>
  <c r="F10622" i="3"/>
  <c r="E10622" i="3"/>
  <c r="G10623" i="3"/>
  <c r="F10623" i="3"/>
  <c r="E10623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9" i="3"/>
  <c r="F10609" i="3"/>
  <c r="E10609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69" i="3"/>
  <c r="F10569" i="3"/>
  <c r="E10569" i="3"/>
  <c r="G10572" i="3"/>
  <c r="F10572" i="3"/>
  <c r="E10572" i="3"/>
  <c r="G10570" i="3"/>
  <c r="F10570" i="3"/>
  <c r="E10570" i="3"/>
  <c r="G10566" i="3"/>
  <c r="F10566" i="3"/>
  <c r="E10566" i="3"/>
  <c r="G10565" i="3"/>
  <c r="F10565" i="3"/>
  <c r="E10565" i="3"/>
  <c r="G10564" i="3"/>
  <c r="F10564" i="3"/>
  <c r="E10564" i="3"/>
  <c r="G10567" i="3"/>
  <c r="F10567" i="3"/>
  <c r="E10567" i="3"/>
  <c r="G10562" i="3"/>
  <c r="F10562" i="3"/>
  <c r="E10562" i="3"/>
  <c r="G10559" i="3"/>
  <c r="F10559" i="3"/>
  <c r="E10559" i="3"/>
  <c r="G10555" i="3"/>
  <c r="F10555" i="3"/>
  <c r="E10555" i="3"/>
  <c r="G10553" i="3"/>
  <c r="F10553" i="3"/>
  <c r="E10553" i="3"/>
  <c r="G10549" i="3"/>
  <c r="F10549" i="3"/>
  <c r="E10549" i="3"/>
  <c r="G10550" i="3"/>
  <c r="F10550" i="3"/>
  <c r="E10550" i="3"/>
  <c r="G10548" i="3"/>
  <c r="F10548" i="3"/>
  <c r="E10548" i="3"/>
  <c r="G10543" i="3"/>
  <c r="F10543" i="3"/>
  <c r="E10543" i="3"/>
  <c r="G10544" i="3"/>
  <c r="F10544" i="3"/>
  <c r="E10544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8" i="3"/>
  <c r="F10508" i="3"/>
  <c r="E10508" i="3"/>
  <c r="G10504" i="3"/>
  <c r="F10504" i="3"/>
  <c r="E10504" i="3"/>
  <c r="G10503" i="3"/>
  <c r="F10503" i="3"/>
  <c r="E10503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8" i="3"/>
  <c r="E10458" i="3"/>
  <c r="F10459" i="3"/>
  <c r="E10459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5" i="3"/>
  <c r="E10435" i="3"/>
  <c r="F10434" i="3"/>
  <c r="E10434" i="3"/>
  <c r="F10437" i="3"/>
  <c r="E10437" i="3"/>
  <c r="F10436" i="3"/>
  <c r="E10436" i="3"/>
  <c r="F10432" i="3"/>
  <c r="E10432" i="3"/>
  <c r="F10429" i="3"/>
  <c r="E10429" i="3"/>
  <c r="F10425" i="3"/>
  <c r="E10425" i="3"/>
  <c r="F10423" i="3"/>
  <c r="E10423" i="3"/>
  <c r="F10422" i="3"/>
  <c r="E10422" i="3"/>
  <c r="F10420" i="3"/>
  <c r="E10420" i="3"/>
  <c r="F10416" i="3"/>
  <c r="E10416" i="3"/>
  <c r="F10417" i="3"/>
  <c r="E10417" i="3"/>
  <c r="F10414" i="3"/>
  <c r="E10414" i="3"/>
  <c r="F10411" i="3"/>
  <c r="E10411" i="3"/>
  <c r="F10412" i="3"/>
  <c r="E10412" i="3"/>
  <c r="F10410" i="3"/>
  <c r="E10410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3" i="3"/>
  <c r="E10383" i="3"/>
  <c r="F10384" i="3"/>
  <c r="E10384" i="3"/>
  <c r="F10381" i="3"/>
  <c r="E10381" i="3"/>
  <c r="F10379" i="3"/>
  <c r="E10379" i="3"/>
  <c r="F10377" i="3"/>
  <c r="E10377" i="3"/>
  <c r="F10372" i="3"/>
  <c r="E10372" i="3"/>
  <c r="F10370" i="3"/>
  <c r="E10370" i="3"/>
  <c r="F10369" i="3"/>
  <c r="E10369" i="3"/>
  <c r="F10366" i="3"/>
  <c r="E10366" i="3"/>
  <c r="F10362" i="3"/>
  <c r="E10362" i="3"/>
  <c r="F10363" i="3"/>
  <c r="E10363" i="3"/>
  <c r="F10364" i="3"/>
  <c r="E10364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5" i="3"/>
  <c r="F10235" i="3"/>
  <c r="E10235" i="3"/>
  <c r="G10331" i="3"/>
  <c r="F10331" i="3"/>
  <c r="E10331" i="3"/>
  <c r="G10332" i="3"/>
  <c r="F10332" i="3"/>
  <c r="E10332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3" i="3"/>
  <c r="F10313" i="3"/>
  <c r="E10313" i="3"/>
  <c r="G10312" i="3"/>
  <c r="F10312" i="3"/>
  <c r="E10312" i="3"/>
  <c r="G10314" i="3"/>
  <c r="F10314" i="3"/>
  <c r="E10314" i="3"/>
  <c r="G10309" i="3"/>
  <c r="F10309" i="3"/>
  <c r="E10309" i="3"/>
  <c r="G10310" i="3"/>
  <c r="F10310" i="3"/>
  <c r="E10310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3" i="3"/>
  <c r="F10283" i="3"/>
  <c r="E10283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6" i="3"/>
  <c r="F10246" i="3"/>
  <c r="E10246" i="3"/>
  <c r="G10247" i="3"/>
  <c r="F10247" i="3"/>
  <c r="E10247" i="3"/>
  <c r="G10243" i="3"/>
  <c r="F10243" i="3"/>
  <c r="E10243" i="3"/>
  <c r="G10245" i="3"/>
  <c r="F10245" i="3"/>
  <c r="E10245" i="3"/>
  <c r="G10241" i="3"/>
  <c r="F10241" i="3"/>
  <c r="E10241" i="3"/>
  <c r="G10238" i="3"/>
  <c r="F10238" i="3"/>
  <c r="E10238" i="3"/>
  <c r="G10239" i="3"/>
  <c r="F10239" i="3"/>
  <c r="E10239" i="3"/>
  <c r="G10236" i="3"/>
  <c r="F10236" i="3"/>
  <c r="E10236" i="3"/>
  <c r="G10232" i="3"/>
  <c r="F10232" i="3"/>
  <c r="E10232" i="3"/>
  <c r="G10233" i="3"/>
  <c r="F10233" i="3"/>
  <c r="E10233" i="3"/>
  <c r="G10230" i="3"/>
  <c r="F10230" i="3"/>
  <c r="E10230" i="3"/>
  <c r="G10229" i="3"/>
  <c r="F10229" i="3"/>
  <c r="E10229" i="3"/>
  <c r="G10226" i="3"/>
  <c r="F10226" i="3"/>
  <c r="E10226" i="3"/>
  <c r="G10227" i="3"/>
  <c r="F10227" i="3"/>
  <c r="E10227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2" i="3"/>
  <c r="F10212" i="3"/>
  <c r="E10212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2" i="3"/>
  <c r="F10202" i="3"/>
  <c r="E10202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79" i="3"/>
  <c r="F10179" i="3"/>
  <c r="E10179" i="3"/>
  <c r="G10180" i="3"/>
  <c r="F10180" i="3"/>
  <c r="E10180" i="3"/>
  <c r="G10174" i="3"/>
  <c r="F10174" i="3"/>
  <c r="E10174" i="3"/>
  <c r="G10178" i="3"/>
  <c r="F10178" i="3"/>
  <c r="E10178" i="3"/>
  <c r="G10175" i="3"/>
  <c r="F10175" i="3"/>
  <c r="E10175" i="3"/>
  <c r="G10176" i="3"/>
  <c r="F10176" i="3"/>
  <c r="E10176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5" i="3"/>
  <c r="F10165" i="3"/>
  <c r="E10165" i="3"/>
  <c r="G10166" i="3"/>
  <c r="F10166" i="3"/>
  <c r="E10166" i="3"/>
  <c r="G10164" i="3"/>
  <c r="F10164" i="3"/>
  <c r="E10164" i="3"/>
  <c r="G10163" i="3"/>
  <c r="F10163" i="3"/>
  <c r="E10163" i="3"/>
  <c r="G10161" i="3"/>
  <c r="F10161" i="3"/>
  <c r="E10161" i="3"/>
  <c r="G10162" i="3"/>
  <c r="F10162" i="3"/>
  <c r="E10162" i="3"/>
  <c r="G10159" i="3"/>
  <c r="F10159" i="3"/>
  <c r="E10159" i="3"/>
  <c r="G10160" i="3"/>
  <c r="F10160" i="3"/>
  <c r="E10160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1" i="3"/>
  <c r="F10151" i="3"/>
  <c r="E10151" i="3"/>
  <c r="G10152" i="3"/>
  <c r="F10152" i="3"/>
  <c r="E10152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1" i="3"/>
  <c r="F10121" i="3"/>
  <c r="E10121" i="3"/>
  <c r="G10122" i="3"/>
  <c r="F10122" i="3"/>
  <c r="E10122" i="3"/>
  <c r="G10119" i="3"/>
  <c r="F10119" i="3"/>
  <c r="E10119" i="3"/>
  <c r="G10120" i="3"/>
  <c r="F10120" i="3"/>
  <c r="E10120" i="3"/>
  <c r="G10118" i="3"/>
  <c r="F10118" i="3"/>
  <c r="E10118" i="3"/>
  <c r="G10115" i="3"/>
  <c r="F10115" i="3"/>
  <c r="E10115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09" i="3"/>
  <c r="F10109" i="3"/>
  <c r="E10109" i="3"/>
  <c r="G10110" i="3"/>
  <c r="F10110" i="3"/>
  <c r="E10110" i="3"/>
  <c r="G10108" i="3"/>
  <c r="F10108" i="3"/>
  <c r="E10108" i="3"/>
  <c r="G10107" i="3"/>
  <c r="F10107" i="3"/>
  <c r="E10107" i="3"/>
  <c r="G10106" i="3"/>
  <c r="F10106" i="3"/>
  <c r="E10106" i="3"/>
  <c r="G10104" i="3"/>
  <c r="F10104" i="3"/>
  <c r="E10104" i="3"/>
  <c r="G10105" i="3"/>
  <c r="F10105" i="3"/>
  <c r="E10105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3" i="3"/>
  <c r="F10083" i="3"/>
  <c r="E10083" i="3"/>
  <c r="G10084" i="3"/>
  <c r="F10084" i="3"/>
  <c r="E10084" i="3"/>
  <c r="G10082" i="3"/>
  <c r="F10082" i="3"/>
  <c r="E10082" i="3"/>
  <c r="G10080" i="3"/>
  <c r="F10080" i="3"/>
  <c r="E10080" i="3"/>
  <c r="G10081" i="3"/>
  <c r="F10081" i="3"/>
  <c r="E10081" i="3"/>
  <c r="G10079" i="3"/>
  <c r="F10079" i="3"/>
  <c r="E10079" i="3"/>
  <c r="G10157" i="3"/>
  <c r="F10157" i="3"/>
  <c r="E10157" i="3"/>
  <c r="G10141" i="3"/>
  <c r="F10141" i="3"/>
  <c r="E10141" i="3"/>
  <c r="G10117" i="3"/>
  <c r="F10117" i="3"/>
  <c r="E10117" i="3"/>
  <c r="G3751" i="3"/>
  <c r="F3751" i="3"/>
  <c r="E3751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5" i="3"/>
  <c r="F10065" i="3"/>
  <c r="E10065" i="3"/>
  <c r="G10066" i="3"/>
  <c r="F10066" i="3"/>
  <c r="E10066" i="3"/>
  <c r="G10067" i="3"/>
  <c r="F10067" i="3"/>
  <c r="E10067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5" i="3"/>
  <c r="F10055" i="3"/>
  <c r="E10055" i="3"/>
  <c r="G10056" i="3"/>
  <c r="F10056" i="3"/>
  <c r="E10056" i="3"/>
  <c r="G10054" i="3"/>
  <c r="F10054" i="3"/>
  <c r="E10054" i="3"/>
  <c r="G10051" i="3"/>
  <c r="F10051" i="3"/>
  <c r="E10051" i="3"/>
  <c r="G10052" i="3"/>
  <c r="F10052" i="3"/>
  <c r="E10052" i="3"/>
  <c r="G10053" i="3"/>
  <c r="F10053" i="3"/>
  <c r="E10053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3" i="3"/>
  <c r="F10043" i="3"/>
  <c r="E10043" i="3"/>
  <c r="G10044" i="3"/>
  <c r="F10044" i="3"/>
  <c r="E10044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5" i="3"/>
  <c r="F10035" i="3"/>
  <c r="E10035" i="3"/>
  <c r="G10034" i="3"/>
  <c r="F10034" i="3"/>
  <c r="E10034" i="3"/>
  <c r="G10037" i="3"/>
  <c r="F10037" i="3"/>
  <c r="E10037" i="3"/>
  <c r="G10036" i="3"/>
  <c r="F10036" i="3"/>
  <c r="E10036" i="3"/>
  <c r="G10033" i="3"/>
  <c r="F10033" i="3"/>
  <c r="E10033" i="3"/>
  <c r="G10032" i="3"/>
  <c r="F10032" i="3"/>
  <c r="E10032" i="3"/>
  <c r="G10029" i="3"/>
  <c r="F10029" i="3"/>
  <c r="E10029" i="3"/>
  <c r="G10030" i="3"/>
  <c r="F10030" i="3"/>
  <c r="E10030" i="3"/>
  <c r="G10031" i="3"/>
  <c r="F10031" i="3"/>
  <c r="E10031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2" i="3"/>
  <c r="F10002" i="3"/>
  <c r="E10002" i="3"/>
  <c r="G10003" i="3"/>
  <c r="F10003" i="3"/>
  <c r="E10003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3" i="3"/>
  <c r="F9993" i="3"/>
  <c r="E9993" i="3"/>
  <c r="G9994" i="3"/>
  <c r="F9994" i="3"/>
  <c r="E9994" i="3"/>
  <c r="G9992" i="3"/>
  <c r="F9992" i="3"/>
  <c r="E9992" i="3"/>
  <c r="G9991" i="3"/>
  <c r="F9991" i="3"/>
  <c r="E9991" i="3"/>
  <c r="G9987" i="3"/>
  <c r="F9987" i="3"/>
  <c r="E9987" i="3"/>
  <c r="G9988" i="3"/>
  <c r="F9988" i="3"/>
  <c r="E9988" i="3"/>
  <c r="G9989" i="3"/>
  <c r="F9989" i="3"/>
  <c r="E9989" i="3"/>
  <c r="G9990" i="3"/>
  <c r="F9990" i="3"/>
  <c r="E9990" i="3"/>
  <c r="G9986" i="3"/>
  <c r="F9986" i="3"/>
  <c r="E9986" i="3"/>
  <c r="G9985" i="3"/>
  <c r="F9985" i="3"/>
  <c r="E9985" i="3"/>
  <c r="G9984" i="3"/>
  <c r="F9984" i="3"/>
  <c r="E9984" i="3"/>
  <c r="G9982" i="3"/>
  <c r="F9982" i="3"/>
  <c r="E9982" i="3"/>
  <c r="G9983" i="3"/>
  <c r="F9983" i="3"/>
  <c r="E9983" i="3"/>
  <c r="G9981" i="3"/>
  <c r="F9981" i="3"/>
  <c r="E9981" i="3"/>
  <c r="G9980" i="3"/>
  <c r="F9980" i="3"/>
  <c r="E9980" i="3"/>
  <c r="G9978" i="3"/>
  <c r="F9978" i="3"/>
  <c r="E9978" i="3"/>
  <c r="G9977" i="3"/>
  <c r="F9977" i="3"/>
  <c r="E9977" i="3"/>
  <c r="G9979" i="3"/>
  <c r="F9979" i="3"/>
  <c r="E9979" i="3"/>
  <c r="G9976" i="3"/>
  <c r="F9976" i="3"/>
  <c r="E9976" i="3"/>
  <c r="G9975" i="3"/>
  <c r="F9975" i="3"/>
  <c r="E9975" i="3"/>
  <c r="G9974" i="3"/>
  <c r="F9974" i="3"/>
  <c r="E9974" i="3"/>
  <c r="G9972" i="3"/>
  <c r="F9972" i="3"/>
  <c r="E9972" i="3"/>
  <c r="G9973" i="3"/>
  <c r="F9973" i="3"/>
  <c r="E9973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1" i="3"/>
  <c r="F9951" i="3"/>
  <c r="E9951" i="3"/>
  <c r="G9952" i="3"/>
  <c r="F9952" i="3"/>
  <c r="E9952" i="3"/>
  <c r="G9950" i="3"/>
  <c r="F9950" i="3"/>
  <c r="E9950" i="3"/>
  <c r="G9947" i="3"/>
  <c r="F9947" i="3"/>
  <c r="E9947" i="3"/>
  <c r="G9949" i="3"/>
  <c r="F9949" i="3"/>
  <c r="E9949" i="3"/>
  <c r="G9948" i="3"/>
  <c r="F9948" i="3"/>
  <c r="E9948" i="3"/>
  <c r="G9946" i="3"/>
  <c r="F9946" i="3"/>
  <c r="E9946" i="3"/>
  <c r="G9945" i="3"/>
  <c r="F9945" i="3"/>
  <c r="E9945" i="3"/>
  <c r="G9944" i="3"/>
  <c r="F9944" i="3"/>
  <c r="E9944" i="3"/>
  <c r="G9942" i="3"/>
  <c r="F9942" i="3"/>
  <c r="E9942" i="3"/>
  <c r="G9943" i="3"/>
  <c r="F9943" i="3"/>
  <c r="E9943" i="3"/>
  <c r="G9940" i="3"/>
  <c r="F9940" i="3"/>
  <c r="E9940" i="3"/>
  <c r="G9939" i="3"/>
  <c r="F9939" i="3"/>
  <c r="E9939" i="3"/>
  <c r="G9941" i="3"/>
  <c r="F9941" i="3"/>
  <c r="E9941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2" i="3"/>
  <c r="F9932" i="3"/>
  <c r="E9932" i="3"/>
  <c r="G9933" i="3"/>
  <c r="F9933" i="3"/>
  <c r="E9933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18" i="3"/>
  <c r="F9918" i="3"/>
  <c r="E9918" i="3"/>
  <c r="G9920" i="3"/>
  <c r="F9920" i="3"/>
  <c r="E9920" i="3"/>
  <c r="G9919" i="3"/>
  <c r="F9919" i="3"/>
  <c r="E9919" i="3"/>
  <c r="G9917" i="3"/>
  <c r="F9917" i="3"/>
  <c r="E9917" i="3"/>
  <c r="G9914" i="3"/>
  <c r="F9914" i="3"/>
  <c r="E9914" i="3"/>
  <c r="G9915" i="3"/>
  <c r="F9915" i="3"/>
  <c r="E9915" i="3"/>
  <c r="G9916" i="3"/>
  <c r="F9916" i="3"/>
  <c r="E9916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7" i="3"/>
  <c r="F9907" i="3"/>
  <c r="E9907" i="3"/>
  <c r="G9908" i="3"/>
  <c r="F9908" i="3"/>
  <c r="E9908" i="3"/>
  <c r="G9906" i="3"/>
  <c r="F9906" i="3"/>
  <c r="E9906" i="3"/>
  <c r="G9905" i="3"/>
  <c r="F9905" i="3"/>
  <c r="E9905" i="3"/>
  <c r="G9903" i="3"/>
  <c r="F9903" i="3"/>
  <c r="E9903" i="3"/>
  <c r="G9904" i="3"/>
  <c r="F9904" i="3"/>
  <c r="E9904" i="3"/>
  <c r="G9901" i="3"/>
  <c r="F9901" i="3"/>
  <c r="E9901" i="3"/>
  <c r="G9902" i="3"/>
  <c r="F9902" i="3"/>
  <c r="E9902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3" i="3"/>
  <c r="F9893" i="3"/>
  <c r="E9893" i="3"/>
  <c r="G9894" i="3"/>
  <c r="F9894" i="3"/>
  <c r="E9894" i="3"/>
  <c r="G9892" i="3"/>
  <c r="F9892" i="3"/>
  <c r="E9892" i="3"/>
  <c r="G9891" i="3"/>
  <c r="F9891" i="3"/>
  <c r="E9891" i="3"/>
  <c r="G9889" i="3"/>
  <c r="F9889" i="3"/>
  <c r="E9889" i="3"/>
  <c r="G9890" i="3"/>
  <c r="F9890" i="3"/>
  <c r="E9890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4" i="3"/>
  <c r="F9874" i="3"/>
  <c r="E9874" i="3"/>
  <c r="G9875" i="3"/>
  <c r="F9875" i="3"/>
  <c r="E9875" i="3"/>
  <c r="G9873" i="3"/>
  <c r="F9873" i="3"/>
  <c r="E9873" i="3"/>
  <c r="G9872" i="3"/>
  <c r="F9872" i="3"/>
  <c r="E9872" i="3"/>
  <c r="G9870" i="3"/>
  <c r="F9870" i="3"/>
  <c r="E9870" i="3"/>
  <c r="G9871" i="3"/>
  <c r="F9871" i="3"/>
  <c r="E9871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1" i="3"/>
  <c r="F9861" i="3"/>
  <c r="E9861" i="3"/>
  <c r="G9860" i="3"/>
  <c r="F9860" i="3"/>
  <c r="E9860" i="3"/>
  <c r="G9862" i="3"/>
  <c r="F9862" i="3"/>
  <c r="E9862" i="3"/>
  <c r="G9858" i="3"/>
  <c r="F9858" i="3"/>
  <c r="E9858" i="3"/>
  <c r="G9859" i="3"/>
  <c r="F9859" i="3"/>
  <c r="E9859" i="3"/>
  <c r="G9856" i="3"/>
  <c r="F9856" i="3"/>
  <c r="E9856" i="3"/>
  <c r="G9857" i="3"/>
  <c r="F9857" i="3"/>
  <c r="E9857" i="3"/>
  <c r="G9854" i="3"/>
  <c r="F9854" i="3"/>
  <c r="E9854" i="3"/>
  <c r="G9853" i="3"/>
  <c r="F9853" i="3"/>
  <c r="E9853" i="3"/>
  <c r="G9855" i="3"/>
  <c r="F9855" i="3"/>
  <c r="E9855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2" i="3"/>
  <c r="F9842" i="3"/>
  <c r="E9842" i="3"/>
  <c r="G9843" i="3"/>
  <c r="F9843" i="3"/>
  <c r="E9843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2" i="3"/>
  <c r="F9822" i="3"/>
  <c r="E9822" i="3"/>
  <c r="G9824" i="3"/>
  <c r="F9824" i="3"/>
  <c r="E9824" i="3"/>
  <c r="G9823" i="3"/>
  <c r="F9823" i="3"/>
  <c r="E9823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4" i="3"/>
  <c r="F9814" i="3"/>
  <c r="E9814" i="3"/>
  <c r="G9815" i="3"/>
  <c r="F9815" i="3"/>
  <c r="E9815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3" i="3"/>
  <c r="F9793" i="3"/>
  <c r="E9793" i="3"/>
  <c r="G9796" i="3"/>
  <c r="F9796" i="3"/>
  <c r="E9796" i="3"/>
  <c r="G9794" i="3"/>
  <c r="F9794" i="3"/>
  <c r="E9794" i="3"/>
  <c r="G9795" i="3"/>
  <c r="F9795" i="3"/>
  <c r="E9795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2" i="3"/>
  <c r="F9782" i="3"/>
  <c r="E9782" i="3"/>
  <c r="G9781" i="3"/>
  <c r="F9781" i="3"/>
  <c r="E9781" i="3"/>
  <c r="G9783" i="3"/>
  <c r="F9783" i="3"/>
  <c r="E9783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4" i="3"/>
  <c r="F9774" i="3"/>
  <c r="E9774" i="3"/>
  <c r="G9775" i="3"/>
  <c r="F9775" i="3"/>
  <c r="E9775" i="3"/>
  <c r="G9773" i="3"/>
  <c r="F9773" i="3"/>
  <c r="E9773" i="3"/>
  <c r="G9772" i="3"/>
  <c r="F9772" i="3"/>
  <c r="E9772" i="3"/>
  <c r="G9771" i="3"/>
  <c r="F9771" i="3"/>
  <c r="E9771" i="3"/>
  <c r="G9769" i="3"/>
  <c r="F9769" i="3"/>
  <c r="E9769" i="3"/>
  <c r="G9770" i="3"/>
  <c r="F9770" i="3"/>
  <c r="E9770" i="3"/>
  <c r="G9768" i="3"/>
  <c r="F9768" i="3"/>
  <c r="E9768" i="3"/>
  <c r="G9766" i="3"/>
  <c r="F9766" i="3"/>
  <c r="E9766" i="3"/>
  <c r="G9767" i="3"/>
  <c r="F9767" i="3"/>
  <c r="E9767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0" i="3"/>
  <c r="F9760" i="3"/>
  <c r="E9760" i="3"/>
  <c r="G9759" i="3"/>
  <c r="F9759" i="3"/>
  <c r="E9759" i="3"/>
  <c r="G9761" i="3"/>
  <c r="F9761" i="3"/>
  <c r="E9761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1" i="3"/>
  <c r="F9741" i="3"/>
  <c r="E9741" i="3"/>
  <c r="G9742" i="3"/>
  <c r="F9742" i="3"/>
  <c r="E9742" i="3"/>
  <c r="G9740" i="3"/>
  <c r="F9740" i="3"/>
  <c r="E9740" i="3"/>
  <c r="G9739" i="3"/>
  <c r="F9739" i="3"/>
  <c r="E9739" i="3"/>
  <c r="G9738" i="3"/>
  <c r="F9738" i="3"/>
  <c r="E9738" i="3"/>
  <c r="G9736" i="3"/>
  <c r="F9736" i="3"/>
  <c r="E9736" i="3"/>
  <c r="G9737" i="3"/>
  <c r="F9737" i="3"/>
  <c r="E9737" i="3"/>
  <c r="G9735" i="3"/>
  <c r="F9735" i="3"/>
  <c r="E9735" i="3"/>
  <c r="G9734" i="3"/>
  <c r="F9734" i="3"/>
  <c r="E9734" i="3"/>
  <c r="G9731" i="3"/>
  <c r="F9731" i="3"/>
  <c r="E9731" i="3"/>
  <c r="G9733" i="3"/>
  <c r="F9733" i="3"/>
  <c r="E9733" i="3"/>
  <c r="G9732" i="3"/>
  <c r="F9732" i="3"/>
  <c r="E9732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2" i="3"/>
  <c r="F9722" i="3"/>
  <c r="E9722" i="3"/>
  <c r="G9723" i="3"/>
  <c r="F9723" i="3"/>
  <c r="E9723" i="3"/>
  <c r="G9724" i="3"/>
  <c r="F9724" i="3"/>
  <c r="E9724" i="3"/>
  <c r="G9725" i="3"/>
  <c r="F9725" i="3"/>
  <c r="E9725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4" i="3"/>
  <c r="F9714" i="3"/>
  <c r="E9714" i="3"/>
  <c r="G9715" i="3"/>
  <c r="F9715" i="3"/>
  <c r="E9715" i="3"/>
  <c r="G9713" i="3"/>
  <c r="F9713" i="3"/>
  <c r="E9713" i="3"/>
  <c r="G9712" i="3"/>
  <c r="F9712" i="3"/>
  <c r="E9712" i="3"/>
  <c r="G9711" i="3"/>
  <c r="F9711" i="3"/>
  <c r="E9711" i="3"/>
  <c r="G9708" i="3"/>
  <c r="F9708" i="3"/>
  <c r="E9708" i="3"/>
  <c r="G9709" i="3"/>
  <c r="F9709" i="3"/>
  <c r="E9709" i="3"/>
  <c r="G9710" i="3"/>
  <c r="F9710" i="3"/>
  <c r="E9710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5" i="3"/>
  <c r="F9685" i="3"/>
  <c r="E9685" i="3"/>
  <c r="G9684" i="3"/>
  <c r="F9684" i="3"/>
  <c r="E9684" i="3"/>
  <c r="G9683" i="3"/>
  <c r="F9683" i="3"/>
  <c r="E9683" i="3"/>
  <c r="G9686" i="3"/>
  <c r="F9686" i="3"/>
  <c r="E9686" i="3"/>
  <c r="G9682" i="3"/>
  <c r="F9682" i="3"/>
  <c r="E9682" i="3"/>
  <c r="G9638" i="3"/>
  <c r="F9638" i="3"/>
  <c r="E9638" i="3"/>
  <c r="G9681" i="3"/>
  <c r="F9681" i="3"/>
  <c r="E9681" i="3"/>
  <c r="G9680" i="3"/>
  <c r="F9680" i="3"/>
  <c r="E9680" i="3"/>
  <c r="G9678" i="3"/>
  <c r="F9678" i="3"/>
  <c r="E9678" i="3"/>
  <c r="G9679" i="3"/>
  <c r="F9679" i="3"/>
  <c r="E9679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69" i="3"/>
  <c r="F9669" i="3"/>
  <c r="E9669" i="3"/>
  <c r="G9670" i="3"/>
  <c r="F9670" i="3"/>
  <c r="E9670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0" i="3"/>
  <c r="F9660" i="3"/>
  <c r="E9660" i="3"/>
  <c r="G9661" i="3"/>
  <c r="F9661" i="3"/>
  <c r="E9661" i="3"/>
  <c r="G9659" i="3"/>
  <c r="F9659" i="3"/>
  <c r="E9659" i="3"/>
  <c r="G9658" i="3"/>
  <c r="F9658" i="3"/>
  <c r="E9658" i="3"/>
  <c r="G9656" i="3"/>
  <c r="F9656" i="3"/>
  <c r="E9656" i="3"/>
  <c r="G9657" i="3"/>
  <c r="F9657" i="3"/>
  <c r="E9657" i="3"/>
  <c r="G9655" i="3"/>
  <c r="F9655" i="3"/>
  <c r="E9655" i="3"/>
  <c r="G9653" i="3"/>
  <c r="F9653" i="3"/>
  <c r="E9653" i="3"/>
  <c r="G9652" i="3"/>
  <c r="F9652" i="3"/>
  <c r="E9652" i="3"/>
  <c r="G9654" i="3"/>
  <c r="F9654" i="3"/>
  <c r="E9654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7" i="3"/>
  <c r="F9637" i="3"/>
  <c r="E9637" i="3"/>
  <c r="G9636" i="3"/>
  <c r="F9636" i="3"/>
  <c r="E9636" i="3"/>
  <c r="G9639" i="3"/>
  <c r="F9639" i="3"/>
  <c r="E9639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0" i="3"/>
  <c r="F9630" i="3"/>
  <c r="E9630" i="3"/>
  <c r="G9629" i="3"/>
  <c r="F9629" i="3"/>
  <c r="E9629" i="3"/>
  <c r="G9631" i="3"/>
  <c r="F9631" i="3"/>
  <c r="E9631" i="3"/>
  <c r="G9627" i="3"/>
  <c r="F9627" i="3"/>
  <c r="E9627" i="3"/>
  <c r="G9628" i="3"/>
  <c r="F9628" i="3"/>
  <c r="E9628" i="3"/>
  <c r="G9626" i="3"/>
  <c r="F9626" i="3"/>
  <c r="E9626" i="3"/>
  <c r="G9625" i="3"/>
  <c r="F9625" i="3"/>
  <c r="E9625" i="3"/>
  <c r="G9622" i="3"/>
  <c r="F9622" i="3"/>
  <c r="E9622" i="3"/>
  <c r="G9623" i="3"/>
  <c r="F9623" i="3"/>
  <c r="E9623" i="3"/>
  <c r="G9624" i="3"/>
  <c r="F9624" i="3"/>
  <c r="E9624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6" i="3"/>
  <c r="F9596" i="3"/>
  <c r="E9596" i="3"/>
  <c r="G9597" i="3"/>
  <c r="F9597" i="3"/>
  <c r="E9597" i="3"/>
  <c r="G9594" i="3"/>
  <c r="F9594" i="3"/>
  <c r="E9594" i="3"/>
  <c r="G9593" i="3"/>
  <c r="F9593" i="3"/>
  <c r="E9593" i="3"/>
  <c r="G9595" i="3"/>
  <c r="F9595" i="3"/>
  <c r="E9595" i="3"/>
  <c r="G9592" i="3"/>
  <c r="F9592" i="3"/>
  <c r="E9592" i="3"/>
  <c r="G9590" i="3"/>
  <c r="F9590" i="3"/>
  <c r="E9590" i="3"/>
  <c r="G9589" i="3"/>
  <c r="F9589" i="3"/>
  <c r="E9589" i="3"/>
  <c r="G9591" i="3"/>
  <c r="F9591" i="3"/>
  <c r="E9591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1" i="3"/>
  <c r="F9581" i="3"/>
  <c r="E9581" i="3"/>
  <c r="G9582" i="3"/>
  <c r="F9582" i="3"/>
  <c r="E9582" i="3"/>
  <c r="G9580" i="3"/>
  <c r="F9580" i="3"/>
  <c r="E9580" i="3"/>
  <c r="G9579" i="3"/>
  <c r="F9579" i="3"/>
  <c r="E9579" i="3"/>
  <c r="G9578" i="3"/>
  <c r="F9578" i="3"/>
  <c r="E9578" i="3"/>
  <c r="G9575" i="3"/>
  <c r="F9575" i="3"/>
  <c r="E9575" i="3"/>
  <c r="G9576" i="3"/>
  <c r="F9576" i="3"/>
  <c r="E9576" i="3"/>
  <c r="G9577" i="3"/>
  <c r="F9577" i="3"/>
  <c r="E9577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8" i="3"/>
  <c r="F9548" i="3"/>
  <c r="E9548" i="3"/>
  <c r="G9549" i="3"/>
  <c r="F9549" i="3"/>
  <c r="E9549" i="3"/>
  <c r="G9547" i="3"/>
  <c r="F9547" i="3"/>
  <c r="E9547" i="3"/>
  <c r="G9546" i="3"/>
  <c r="F9546" i="3"/>
  <c r="E9546" i="3"/>
  <c r="G9544" i="3"/>
  <c r="F9544" i="3"/>
  <c r="E9544" i="3"/>
  <c r="G9545" i="3"/>
  <c r="F9545" i="3"/>
  <c r="E9545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1" i="3"/>
  <c r="F9521" i="3"/>
  <c r="E9521" i="3"/>
  <c r="G9523" i="3"/>
  <c r="F9523" i="3"/>
  <c r="E9523" i="3"/>
  <c r="G9522" i="3"/>
  <c r="F9522" i="3"/>
  <c r="E9522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5" i="3"/>
  <c r="F9505" i="3"/>
  <c r="E9505" i="3"/>
  <c r="G9506" i="3"/>
  <c r="F9506" i="3"/>
  <c r="E9506" i="3"/>
  <c r="G9503" i="3"/>
  <c r="F9503" i="3"/>
  <c r="E9503" i="3"/>
  <c r="G9504" i="3"/>
  <c r="F9504" i="3"/>
  <c r="E9504" i="3"/>
  <c r="G9502" i="3"/>
  <c r="F9502" i="3"/>
  <c r="E9502" i="3"/>
  <c r="G9501" i="3"/>
  <c r="F9501" i="3"/>
  <c r="E9501" i="3"/>
  <c r="G9498" i="3"/>
  <c r="F9498" i="3"/>
  <c r="E9498" i="3"/>
  <c r="G9500" i="3"/>
  <c r="F9500" i="3"/>
  <c r="E9500" i="3"/>
  <c r="G9499" i="3"/>
  <c r="F9499" i="3"/>
  <c r="E9499" i="3"/>
  <c r="G9497" i="3"/>
  <c r="F9497" i="3"/>
  <c r="E9497" i="3"/>
  <c r="G9496" i="3"/>
  <c r="F9496" i="3"/>
  <c r="E9496" i="3"/>
  <c r="G9494" i="3"/>
  <c r="F9494" i="3"/>
  <c r="E9494" i="3"/>
  <c r="G9493" i="3"/>
  <c r="F9493" i="3"/>
  <c r="E9493" i="3"/>
  <c r="G9495" i="3"/>
  <c r="F9495" i="3"/>
  <c r="E9495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1" i="3"/>
  <c r="F9471" i="3"/>
  <c r="E9471" i="3"/>
  <c r="G9472" i="3"/>
  <c r="F9472" i="3"/>
  <c r="E9472" i="3"/>
  <c r="G9470" i="3"/>
  <c r="F9470" i="3"/>
  <c r="E9470" i="3"/>
  <c r="G9469" i="3"/>
  <c r="F9469" i="3"/>
  <c r="E9469" i="3"/>
  <c r="G9465" i="3"/>
  <c r="F9465" i="3"/>
  <c r="E9465" i="3"/>
  <c r="G9466" i="3"/>
  <c r="F9466" i="3"/>
  <c r="E9466" i="3"/>
  <c r="G9468" i="3"/>
  <c r="F9468" i="3"/>
  <c r="E9468" i="3"/>
  <c r="G9467" i="3"/>
  <c r="F9467" i="3"/>
  <c r="E9467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59" i="3"/>
  <c r="F9459" i="3"/>
  <c r="E9459" i="3"/>
  <c r="G9460" i="3"/>
  <c r="F9460" i="3"/>
  <c r="E9460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3" i="3"/>
  <c r="F9453" i="3"/>
  <c r="E9453" i="3"/>
  <c r="G9454" i="3"/>
  <c r="F9454" i="3"/>
  <c r="E9454" i="3"/>
  <c r="G9451" i="3"/>
  <c r="F9451" i="3"/>
  <c r="E9451" i="3"/>
  <c r="G9452" i="3"/>
  <c r="F9452" i="3"/>
  <c r="E9452" i="3"/>
  <c r="G9450" i="3"/>
  <c r="F9450" i="3"/>
  <c r="E9450" i="3"/>
  <c r="G9447" i="3"/>
  <c r="F9447" i="3"/>
  <c r="E9447" i="3"/>
  <c r="G9448" i="3"/>
  <c r="F9448" i="3"/>
  <c r="E9448" i="3"/>
  <c r="G9449" i="3"/>
  <c r="F9449" i="3"/>
  <c r="E9449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7" i="3"/>
  <c r="F9417" i="3"/>
  <c r="E9417" i="3"/>
  <c r="G9418" i="3"/>
  <c r="F9418" i="3"/>
  <c r="E9418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398" i="3"/>
  <c r="F9398" i="3"/>
  <c r="E9398" i="3"/>
  <c r="G9399" i="3"/>
  <c r="F9399" i="3"/>
  <c r="E9399" i="3"/>
  <c r="G9400" i="3"/>
  <c r="F9400" i="3"/>
  <c r="E9400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1" i="3"/>
  <c r="F9381" i="3"/>
  <c r="E9381" i="3"/>
  <c r="G9382" i="3"/>
  <c r="F9382" i="3"/>
  <c r="E9382" i="3"/>
  <c r="G9379" i="3"/>
  <c r="F9379" i="3"/>
  <c r="E9379" i="3"/>
  <c r="G9380" i="3"/>
  <c r="F9380" i="3"/>
  <c r="E9380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2" i="3"/>
  <c r="F9372" i="3"/>
  <c r="E9372" i="3"/>
  <c r="G9373" i="3"/>
  <c r="F9373" i="3"/>
  <c r="E9373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4" i="3"/>
  <c r="F9354" i="3"/>
  <c r="E9354" i="3"/>
  <c r="G9355" i="3"/>
  <c r="F9355" i="3"/>
  <c r="E9355" i="3"/>
  <c r="G9353" i="3"/>
  <c r="F9353" i="3"/>
  <c r="E9353" i="3"/>
  <c r="G9352" i="3"/>
  <c r="F9352" i="3"/>
  <c r="E9352" i="3"/>
  <c r="G9349" i="3"/>
  <c r="F9349" i="3"/>
  <c r="E9349" i="3"/>
  <c r="G9350" i="3"/>
  <c r="F9350" i="3"/>
  <c r="E9350" i="3"/>
  <c r="G9351" i="3"/>
  <c r="F9351" i="3"/>
  <c r="E9351" i="3"/>
  <c r="G9347" i="3"/>
  <c r="F9347" i="3"/>
  <c r="E9347" i="3"/>
  <c r="G9348" i="3"/>
  <c r="F9348" i="3"/>
  <c r="E9348" i="3"/>
  <c r="G9346" i="3"/>
  <c r="F9346" i="3"/>
  <c r="E9346" i="3"/>
  <c r="G9345" i="3"/>
  <c r="F9345" i="3"/>
  <c r="E9345" i="3"/>
  <c r="G9343" i="3"/>
  <c r="F9343" i="3"/>
  <c r="E9343" i="3"/>
  <c r="G9344" i="3"/>
  <c r="F9344" i="3"/>
  <c r="E9344" i="3"/>
  <c r="G9342" i="3"/>
  <c r="F9342" i="3"/>
  <c r="E9342" i="3"/>
  <c r="G9341" i="3"/>
  <c r="F9341" i="3"/>
  <c r="E9341" i="3"/>
  <c r="G9340" i="3"/>
  <c r="F9340" i="3"/>
  <c r="E9340" i="3"/>
  <c r="G9338" i="3"/>
  <c r="F9338" i="3"/>
  <c r="E9338" i="3"/>
  <c r="G9339" i="3"/>
  <c r="F9339" i="3"/>
  <c r="E9339" i="3"/>
  <c r="G9337" i="3"/>
  <c r="F9337" i="3"/>
  <c r="E9337" i="3"/>
  <c r="G9336" i="3"/>
  <c r="F9336" i="3"/>
  <c r="E9336" i="3"/>
  <c r="G9335" i="3"/>
  <c r="F9335" i="3"/>
  <c r="E9335" i="3"/>
  <c r="G9333" i="3"/>
  <c r="F9333" i="3"/>
  <c r="E9333" i="3"/>
  <c r="G9334" i="3"/>
  <c r="F9334" i="3"/>
  <c r="E9334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1" i="3"/>
  <c r="F9311" i="3"/>
  <c r="E9311" i="3"/>
  <c r="G9312" i="3"/>
  <c r="F9312" i="3"/>
  <c r="E9312" i="3"/>
  <c r="G9308" i="3"/>
  <c r="F9308" i="3"/>
  <c r="E9308" i="3"/>
  <c r="G9310" i="3"/>
  <c r="F9310" i="3"/>
  <c r="E9310" i="3"/>
  <c r="G9309" i="3"/>
  <c r="F9309" i="3"/>
  <c r="E9309" i="3"/>
  <c r="G9307" i="3"/>
  <c r="F9307" i="3"/>
  <c r="E9307" i="3"/>
  <c r="G9268" i="3"/>
  <c r="F9268" i="3"/>
  <c r="E9268" i="3"/>
  <c r="G9267" i="3"/>
  <c r="F9267" i="3"/>
  <c r="E9267" i="3"/>
  <c r="G9221" i="3"/>
  <c r="F9221" i="3"/>
  <c r="E9221" i="3"/>
  <c r="G9218" i="3"/>
  <c r="F9218" i="3"/>
  <c r="E9218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1" i="3"/>
  <c r="F9301" i="3"/>
  <c r="E9301" i="3"/>
  <c r="G9302" i="3"/>
  <c r="F9302" i="3"/>
  <c r="E9302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0" i="3"/>
  <c r="F9280" i="3"/>
  <c r="E9280" i="3"/>
  <c r="G9279" i="3"/>
  <c r="F9279" i="3"/>
  <c r="E9279" i="3"/>
  <c r="G9281" i="3"/>
  <c r="F9281" i="3"/>
  <c r="E9281" i="3"/>
  <c r="G9278" i="3"/>
  <c r="F9278" i="3"/>
  <c r="E9278" i="3"/>
  <c r="G9275" i="3"/>
  <c r="F9275" i="3"/>
  <c r="E9275" i="3"/>
  <c r="G9274" i="3"/>
  <c r="F9274" i="3"/>
  <c r="E9274" i="3"/>
  <c r="G9277" i="3"/>
  <c r="F9277" i="3"/>
  <c r="E9277" i="3"/>
  <c r="G9276" i="3"/>
  <c r="F9276" i="3"/>
  <c r="E9276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9" i="3"/>
  <c r="F9269" i="3"/>
  <c r="E9269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4" i="3"/>
  <c r="F9254" i="3"/>
  <c r="E9254" i="3"/>
  <c r="G9253" i="3"/>
  <c r="F9253" i="3"/>
  <c r="E9253" i="3"/>
  <c r="G9256" i="3"/>
  <c r="F9256" i="3"/>
  <c r="E9256" i="3"/>
  <c r="G9255" i="3"/>
  <c r="F9255" i="3"/>
  <c r="E9255" i="3"/>
  <c r="G9251" i="3"/>
  <c r="F9251" i="3"/>
  <c r="E9251" i="3"/>
  <c r="G9252" i="3"/>
  <c r="F9252" i="3"/>
  <c r="E9252" i="3"/>
  <c r="G9249" i="3"/>
  <c r="F9249" i="3"/>
  <c r="E9249" i="3"/>
  <c r="G9250" i="3"/>
  <c r="F9250" i="3"/>
  <c r="E9250" i="3"/>
  <c r="G9247" i="3"/>
  <c r="F9247" i="3"/>
  <c r="E9247" i="3"/>
  <c r="G9248" i="3"/>
  <c r="F9248" i="3"/>
  <c r="E9248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0" i="3"/>
  <c r="F9220" i="3"/>
  <c r="E9220" i="3"/>
  <c r="G9222" i="3"/>
  <c r="F9222" i="3"/>
  <c r="E9222" i="3"/>
  <c r="G9217" i="3"/>
  <c r="F9217" i="3"/>
  <c r="E9217" i="3"/>
  <c r="G9219" i="3"/>
  <c r="F9219" i="3"/>
  <c r="E9219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4" i="3"/>
  <c r="F9204" i="3"/>
  <c r="E9204" i="3"/>
  <c r="G9205" i="3"/>
  <c r="F9205" i="3"/>
  <c r="E9205" i="3"/>
  <c r="G9206" i="3"/>
  <c r="F9206" i="3"/>
  <c r="E9206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3" i="3"/>
  <c r="F9173" i="3"/>
  <c r="E9173" i="3"/>
  <c r="G9175" i="3"/>
  <c r="F9175" i="3"/>
  <c r="E9175" i="3"/>
  <c r="G9174" i="3"/>
  <c r="F9174" i="3"/>
  <c r="E9174" i="3"/>
  <c r="G9171" i="3"/>
  <c r="F9171" i="3"/>
  <c r="E9171" i="3"/>
  <c r="G9172" i="3"/>
  <c r="F9172" i="3"/>
  <c r="E9172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5" i="3"/>
  <c r="F9155" i="3"/>
  <c r="E9155" i="3"/>
  <c r="G9154" i="3"/>
  <c r="F9154" i="3"/>
  <c r="E9154" i="3"/>
  <c r="G9156" i="3"/>
  <c r="F9156" i="3"/>
  <c r="E9156" i="3"/>
  <c r="G9153" i="3"/>
  <c r="F9153" i="3"/>
  <c r="E9153" i="3"/>
  <c r="G9150" i="3"/>
  <c r="F9150" i="3"/>
  <c r="E9150" i="3"/>
  <c r="G9151" i="3"/>
  <c r="F9151" i="3"/>
  <c r="E9151" i="3"/>
  <c r="G9152" i="3"/>
  <c r="F9152" i="3"/>
  <c r="E9152" i="3"/>
  <c r="G9149" i="3"/>
  <c r="F9149" i="3"/>
  <c r="E9149" i="3"/>
  <c r="G9148" i="3"/>
  <c r="F9148" i="3"/>
  <c r="E9148" i="3"/>
  <c r="G9146" i="3"/>
  <c r="F9146" i="3"/>
  <c r="E9146" i="3"/>
  <c r="G9147" i="3"/>
  <c r="F9147" i="3"/>
  <c r="E9147" i="3"/>
  <c r="G9145" i="3"/>
  <c r="F9145" i="3"/>
  <c r="E9145" i="3"/>
  <c r="G9144" i="3"/>
  <c r="F9144" i="3"/>
  <c r="E9144" i="3"/>
  <c r="G9143" i="3"/>
  <c r="F9143" i="3"/>
  <c r="E9143" i="3"/>
  <c r="G9141" i="3"/>
  <c r="F9141" i="3"/>
  <c r="E9141" i="3"/>
  <c r="G9142" i="3"/>
  <c r="F9142" i="3"/>
  <c r="E9142" i="3"/>
  <c r="G9137" i="3"/>
  <c r="F9137" i="3"/>
  <c r="E9137" i="3"/>
  <c r="G9140" i="3"/>
  <c r="F9140" i="3"/>
  <c r="E9140" i="3"/>
  <c r="G9139" i="3"/>
  <c r="F9139" i="3"/>
  <c r="E9139" i="3"/>
  <c r="G9138" i="3"/>
  <c r="F9138" i="3"/>
  <c r="E9138" i="3"/>
  <c r="G9135" i="3"/>
  <c r="F9135" i="3"/>
  <c r="E9135" i="3"/>
  <c r="G9136" i="3"/>
  <c r="F9136" i="3"/>
  <c r="E9136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3" i="3"/>
  <c r="F9123" i="3"/>
  <c r="E9123" i="3"/>
  <c r="G9124" i="3"/>
  <c r="F9124" i="3"/>
  <c r="E9124" i="3"/>
  <c r="G9125" i="3"/>
  <c r="F9125" i="3"/>
  <c r="E9125" i="3"/>
  <c r="G9119" i="3"/>
  <c r="F9119" i="3"/>
  <c r="E9119" i="3"/>
  <c r="G9120" i="3"/>
  <c r="F9120" i="3"/>
  <c r="E9120" i="3"/>
  <c r="G9122" i="3"/>
  <c r="F9122" i="3"/>
  <c r="E9122" i="3"/>
  <c r="G9121" i="3"/>
  <c r="F9121" i="3"/>
  <c r="E9121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2" i="3"/>
  <c r="F9112" i="3"/>
  <c r="E9112" i="3"/>
  <c r="G9113" i="3"/>
  <c r="F9113" i="3"/>
  <c r="E9113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1" i="3"/>
  <c r="F9091" i="3"/>
  <c r="E9091" i="3"/>
  <c r="G9092" i="3"/>
  <c r="F9092" i="3"/>
  <c r="E9092" i="3"/>
  <c r="G9093" i="3"/>
  <c r="F9093" i="3"/>
  <c r="E9093" i="3"/>
  <c r="G9087" i="3"/>
  <c r="F9087" i="3"/>
  <c r="E9087" i="3"/>
  <c r="G9088" i="3"/>
  <c r="F9088" i="3"/>
  <c r="E9088" i="3"/>
  <c r="G9090" i="3"/>
  <c r="F9090" i="3"/>
  <c r="E9090" i="3"/>
  <c r="G9089" i="3"/>
  <c r="F9089" i="3"/>
  <c r="E9089" i="3"/>
  <c r="G9086" i="3"/>
  <c r="F9086" i="3"/>
  <c r="E9086" i="3"/>
  <c r="G9084" i="3"/>
  <c r="F9084" i="3"/>
  <c r="E9084" i="3"/>
  <c r="G9085" i="3"/>
  <c r="F9085" i="3"/>
  <c r="E9085" i="3"/>
  <c r="G9082" i="3"/>
  <c r="F9082" i="3"/>
  <c r="E9082" i="3"/>
  <c r="G9083" i="3"/>
  <c r="F9083" i="3"/>
  <c r="E9083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6" i="3"/>
  <c r="F9076" i="3"/>
  <c r="E9076" i="3"/>
  <c r="G9077" i="3"/>
  <c r="F9077" i="3"/>
  <c r="E9077" i="3"/>
  <c r="G9075" i="3"/>
  <c r="F9075" i="3"/>
  <c r="E9075" i="3"/>
  <c r="G9072" i="3"/>
  <c r="F9072" i="3"/>
  <c r="E9072" i="3"/>
  <c r="G9073" i="3"/>
  <c r="F9073" i="3"/>
  <c r="E9073" i="3"/>
  <c r="G9074" i="3"/>
  <c r="F9074" i="3"/>
  <c r="E9074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6" i="3"/>
  <c r="F9066" i="3"/>
  <c r="E9066" i="3"/>
  <c r="G9067" i="3"/>
  <c r="F9067" i="3"/>
  <c r="E9067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6" i="3"/>
  <c r="F9056" i="3"/>
  <c r="E9056" i="3"/>
  <c r="G9057" i="3"/>
  <c r="F9057" i="3"/>
  <c r="E9057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4" i="3"/>
  <c r="F9024" i="3"/>
  <c r="E9024" i="3"/>
  <c r="G9022" i="3"/>
  <c r="F9022" i="3"/>
  <c r="E9022" i="3"/>
  <c r="G9023" i="3"/>
  <c r="F9023" i="3"/>
  <c r="E9023" i="3"/>
  <c r="G9025" i="3"/>
  <c r="F9025" i="3"/>
  <c r="E9025" i="3"/>
  <c r="G9021" i="3"/>
  <c r="F9021" i="3"/>
  <c r="E9021" i="3"/>
  <c r="G9019" i="3"/>
  <c r="F9019" i="3"/>
  <c r="E9019" i="3"/>
  <c r="G9018" i="3"/>
  <c r="F9018" i="3"/>
  <c r="E9018" i="3"/>
  <c r="G9020" i="3"/>
  <c r="F9020" i="3"/>
  <c r="E9020" i="3"/>
  <c r="G9016" i="3"/>
  <c r="F9016" i="3"/>
  <c r="E9016" i="3"/>
  <c r="G9017" i="3"/>
  <c r="F9017" i="3"/>
  <c r="E9017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09" i="3"/>
  <c r="F9009" i="3"/>
  <c r="E9009" i="3"/>
  <c r="G9010" i="3"/>
  <c r="F9010" i="3"/>
  <c r="E9010" i="3"/>
  <c r="G9008" i="3"/>
  <c r="F9008" i="3"/>
  <c r="E9008" i="3"/>
  <c r="G9007" i="3"/>
  <c r="F9007" i="3"/>
  <c r="E9007" i="3"/>
  <c r="G9005" i="3"/>
  <c r="F9005" i="3"/>
  <c r="E9005" i="3"/>
  <c r="G9006" i="3"/>
  <c r="F9006" i="3"/>
  <c r="E9006" i="3"/>
  <c r="G9003" i="3"/>
  <c r="F9003" i="3"/>
  <c r="E9003" i="3"/>
  <c r="G9004" i="3"/>
  <c r="F9004" i="3"/>
  <c r="E9004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4" i="3"/>
  <c r="F8984" i="3"/>
  <c r="E8984" i="3"/>
  <c r="G8985" i="3"/>
  <c r="F8985" i="3"/>
  <c r="E8985" i="3"/>
  <c r="G8986" i="3"/>
  <c r="F8986" i="3"/>
  <c r="E8986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1" i="3"/>
  <c r="F8961" i="3"/>
  <c r="E8961" i="3"/>
  <c r="G8962" i="3"/>
  <c r="F8962" i="3"/>
  <c r="E8962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7" i="3"/>
  <c r="F8947" i="3"/>
  <c r="E8947" i="3"/>
  <c r="G8948" i="3"/>
  <c r="F8948" i="3"/>
  <c r="E8948" i="3"/>
  <c r="G8949" i="3"/>
  <c r="F8949" i="3"/>
  <c r="E8949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1" i="3"/>
  <c r="F8901" i="3"/>
  <c r="E8901" i="3"/>
  <c r="G8903" i="3"/>
  <c r="F8903" i="3"/>
  <c r="E8903" i="3"/>
  <c r="G8902" i="3"/>
  <c r="F8902" i="3"/>
  <c r="E8902" i="3"/>
  <c r="G8899" i="3"/>
  <c r="F8899" i="3"/>
  <c r="E8899" i="3"/>
  <c r="G8898" i="3"/>
  <c r="F8898" i="3"/>
  <c r="E8898" i="3"/>
  <c r="G8897" i="3"/>
  <c r="F8897" i="3"/>
  <c r="E8897" i="3"/>
  <c r="G8900" i="3"/>
  <c r="F8900" i="3"/>
  <c r="E8900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7" i="3"/>
  <c r="F8887" i="3"/>
  <c r="E8887" i="3"/>
  <c r="G8888" i="3"/>
  <c r="F8888" i="3"/>
  <c r="E8888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6" i="3"/>
  <c r="F8876" i="3"/>
  <c r="E8876" i="3"/>
  <c r="G8877" i="3"/>
  <c r="F8877" i="3"/>
  <c r="E8877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2" i="3"/>
  <c r="F8852" i="3"/>
  <c r="E8852" i="3"/>
  <c r="G8853" i="3"/>
  <c r="F8853" i="3"/>
  <c r="E8853" i="3"/>
  <c r="G8851" i="3"/>
  <c r="F8851" i="3"/>
  <c r="E8851" i="3"/>
  <c r="G8850" i="3"/>
  <c r="F8850" i="3"/>
  <c r="E8850" i="3"/>
  <c r="G8846" i="3"/>
  <c r="F8846" i="3"/>
  <c r="E8846" i="3"/>
  <c r="G8848" i="3"/>
  <c r="F8848" i="3"/>
  <c r="E8848" i="3"/>
  <c r="G8847" i="3"/>
  <c r="F8847" i="3"/>
  <c r="E8847" i="3"/>
  <c r="G8849" i="3"/>
  <c r="F8849" i="3"/>
  <c r="E8849" i="3"/>
  <c r="G8843" i="3"/>
  <c r="F8843" i="3"/>
  <c r="E8843" i="3"/>
  <c r="G8845" i="3"/>
  <c r="F8845" i="3"/>
  <c r="E8845" i="3"/>
  <c r="G8844" i="3"/>
  <c r="F8844" i="3"/>
  <c r="E8844" i="3"/>
  <c r="G8841" i="3"/>
  <c r="F8841" i="3"/>
  <c r="E8841" i="3"/>
  <c r="G8842" i="3"/>
  <c r="F8842" i="3"/>
  <c r="E8842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0" i="3"/>
  <c r="F8830" i="3"/>
  <c r="E8830" i="3"/>
  <c r="G8831" i="3"/>
  <c r="F8831" i="3"/>
  <c r="E8831" i="3"/>
  <c r="G8832" i="3"/>
  <c r="F8832" i="3"/>
  <c r="E8832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7" i="3"/>
  <c r="F8797" i="3"/>
  <c r="E8797" i="3"/>
  <c r="G8799" i="3"/>
  <c r="F8799" i="3"/>
  <c r="E8799" i="3"/>
  <c r="G8798" i="3"/>
  <c r="F8798" i="3"/>
  <c r="E8798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7" i="3"/>
  <c r="F8777" i="3"/>
  <c r="E8777" i="3"/>
  <c r="G8778" i="3"/>
  <c r="F8778" i="3"/>
  <c r="E8778" i="3"/>
  <c r="G8779" i="3"/>
  <c r="F8779" i="3"/>
  <c r="E8779" i="3"/>
  <c 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57" i="3"/>
  <c r="F8757" i="3"/>
  <c r="E8757" i="3"/>
  <c r="G8760" i="3"/>
  <c r="F8760" i="3"/>
  <c r="E8760" i="3"/>
  <c r="G8759" i="3"/>
  <c r="F8759" i="3"/>
  <c r="E8759" i="3"/>
  <c r="G8758" i="3"/>
  <c r="F8758" i="3"/>
  <c r="E8758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48" i="3"/>
  <c r="F8748" i="3"/>
  <c r="E8748" i="3"/>
  <c r="G8750" i="3"/>
  <c r="F8750" i="3"/>
  <c r="E8750" i="3"/>
  <c r="G8749" i="3"/>
  <c r="F8749" i="3"/>
  <c r="E8749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3" i="3"/>
  <c r="F8713" i="3"/>
  <c r="E8713" i="3"/>
  <c r="G8714" i="3"/>
  <c r="F8714" i="3"/>
  <c r="E8714" i="3"/>
  <c r="G8709" i="3"/>
  <c r="F8709" i="3"/>
  <c r="E8709" i="3"/>
  <c r="G8712" i="3"/>
  <c r="F8712" i="3"/>
  <c r="E8712" i="3"/>
  <c r="G8711" i="3"/>
  <c r="F8711" i="3"/>
  <c r="E8711" i="3"/>
  <c r="G8710" i="3"/>
  <c r="F8710" i="3"/>
  <c r="E8710" i="3"/>
  <c r="G8707" i="3"/>
  <c r="F8707" i="3"/>
  <c r="E8707" i="3"/>
  <c r="G8708" i="3"/>
  <c r="F8708" i="3"/>
  <c r="E8708" i="3"/>
  <c r="G8705" i="3"/>
  <c r="F8705" i="3"/>
  <c r="E8705" i="3"/>
  <c r="G8706" i="3"/>
  <c r="F8706" i="3"/>
  <c r="E8706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3" i="3"/>
  <c r="F8693" i="3"/>
  <c r="E8693" i="3"/>
  <c r="G8694" i="3"/>
  <c r="F8694" i="3"/>
  <c r="E8694" i="3"/>
  <c r="G8695" i="3"/>
  <c r="F8695" i="3"/>
  <c r="E8695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1" i="3"/>
  <c r="F8681" i="3"/>
  <c r="E8681" i="3"/>
  <c r="G8682" i="3"/>
  <c r="F8682" i="3"/>
  <c r="E8682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5" i="3"/>
  <c r="F8665" i="3"/>
  <c r="E8665" i="3"/>
  <c r="G8667" i="3"/>
  <c r="F8667" i="3"/>
  <c r="E8667" i="3"/>
  <c r="G8666" i="3"/>
  <c r="F8666" i="3"/>
  <c r="E8666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5" i="3"/>
  <c r="F8655" i="3"/>
  <c r="E8655" i="3"/>
  <c r="G8656" i="3"/>
  <c r="F8656" i="3"/>
  <c r="E8656" i="3"/>
  <c r="G8657" i="3"/>
  <c r="F8657" i="3"/>
  <c r="E8657" i="3"/>
  <c r="G8658" i="3"/>
  <c r="F8658" i="3"/>
  <c r="E8658" i="3"/>
  <c r="G8653" i="3"/>
  <c r="F8653" i="3"/>
  <c r="E8653" i="3"/>
  <c r="G8654" i="3"/>
  <c r="F8654" i="3"/>
  <c r="E8654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2" i="3"/>
  <c r="F8642" i="3"/>
  <c r="E8642" i="3"/>
  <c r="G8643" i="3"/>
  <c r="F8643" i="3"/>
  <c r="E8643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3" i="3"/>
  <c r="F8633" i="3"/>
  <c r="E8633" i="3"/>
  <c r="G8634" i="3"/>
  <c r="F8634" i="3"/>
  <c r="E8634" i="3"/>
  <c r="G8635" i="3"/>
  <c r="F8635" i="3"/>
  <c r="E8635" i="3"/>
  <c r="G8628" i="3"/>
  <c r="F8628" i="3"/>
  <c r="E8628" i="3"/>
  <c r="G8631" i="3"/>
  <c r="F8631" i="3"/>
  <c r="E8631" i="3"/>
  <c r="G8630" i="3"/>
  <c r="F8630" i="3"/>
  <c r="E8630" i="3"/>
  <c r="G8632" i="3"/>
  <c r="F8632" i="3"/>
  <c r="E8632" i="3"/>
  <c r="G8629" i="3"/>
  <c r="F8629" i="3"/>
  <c r="E8629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1" i="3"/>
  <c r="F8621" i="3"/>
  <c r="E8621" i="3"/>
  <c r="G8622" i="3"/>
  <c r="F8622" i="3"/>
  <c r="E8622" i="3"/>
  <c r="G8620" i="3"/>
  <c r="F8620" i="3"/>
  <c r="E8620" i="3"/>
  <c r="G8618" i="3"/>
  <c r="F8618" i="3"/>
  <c r="E8618" i="3"/>
  <c r="G8619" i="3"/>
  <c r="F8619" i="3"/>
  <c r="E8619" i="3"/>
  <c r="G8616" i="3"/>
  <c r="F8616" i="3"/>
  <c r="E8616" i="3"/>
  <c r="G8617" i="3"/>
  <c r="F8617" i="3"/>
  <c r="E8617" i="3"/>
  <c r="G8611" i="3"/>
  <c r="F8611" i="3"/>
  <c r="E8611" i="3"/>
  <c r="G8612" i="3"/>
  <c r="F8612" i="3"/>
  <c r="E8612" i="3"/>
  <c r="G8614" i="3"/>
  <c r="F8614" i="3"/>
  <c r="E8614" i="3"/>
  <c r="G8613" i="3"/>
  <c r="F8613" i="3"/>
  <c r="E8613" i="3"/>
  <c r="G8610" i="3"/>
  <c r="F8610" i="3"/>
  <c r="E8610" i="3"/>
  <c r="G8609" i="3"/>
  <c r="F8609" i="3"/>
  <c r="E8609" i="3"/>
  <c r="G8606" i="3"/>
  <c r="F8606" i="3"/>
  <c r="E8606" i="3"/>
  <c r="G8608" i="3"/>
  <c r="F8608" i="3"/>
  <c r="E8608" i="3"/>
  <c r="G8607" i="3"/>
  <c r="F8607" i="3"/>
  <c r="E8607" i="3"/>
  <c r="G8604" i="3"/>
  <c r="F8604" i="3"/>
  <c r="E8604" i="3"/>
  <c r="G8605" i="3"/>
  <c r="F8605" i="3"/>
  <c r="E8605" i="3"/>
  <c r="G8603" i="3"/>
  <c r="F8603" i="3"/>
  <c r="E8603" i="3"/>
  <c r="G8602" i="3"/>
  <c r="F8602" i="3"/>
  <c r="E8602" i="3"/>
  <c r="G8600" i="3"/>
  <c r="F8600" i="3"/>
  <c r="E8600" i="3"/>
  <c r="G8601" i="3"/>
  <c r="F8601" i="3"/>
  <c r="E8601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0" i="3"/>
  <c r="F8570" i="3"/>
  <c r="E8570" i="3"/>
  <c r="G8568" i="3"/>
  <c r="F8568" i="3"/>
  <c r="E8568" i="3"/>
  <c r="G8567" i="3"/>
  <c r="F8567" i="3"/>
  <c r="E8567" i="3"/>
  <c r="G8571" i="3"/>
  <c r="F8571" i="3"/>
  <c r="E8571" i="3"/>
  <c r="G8572" i="3"/>
  <c r="F8572" i="3"/>
  <c r="E8572" i="3"/>
  <c r="G8569" i="3"/>
  <c r="F8569" i="3"/>
  <c r="E8569" i="3"/>
  <c r="G8565" i="3"/>
  <c r="F8565" i="3"/>
  <c r="E8565" i="3"/>
  <c r="G8566" i="3"/>
  <c r="F8566" i="3"/>
  <c r="E8566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59" i="3"/>
  <c r="F8559" i="3"/>
  <c r="E8559" i="3"/>
  <c r="G8560" i="3"/>
  <c r="F8560" i="3"/>
  <c r="E8560" i="3"/>
  <c r="G8557" i="3"/>
  <c r="F8557" i="3"/>
  <c r="E8557" i="3"/>
  <c r="G8558" i="3"/>
  <c r="F8558" i="3"/>
  <c r="E8558" i="3"/>
  <c r="G8556" i="3"/>
  <c r="F8556" i="3"/>
  <c r="E8556" i="3"/>
  <c r="G8553" i="3"/>
  <c r="F8553" i="3"/>
  <c r="E8553" i="3"/>
  <c r="G8554" i="3"/>
  <c r="F8554" i="3"/>
  <c r="E8554" i="3"/>
  <c r="G8555" i="3"/>
  <c r="F8555" i="3"/>
  <c r="E8555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0" i="3"/>
  <c r="F8540" i="3"/>
  <c r="E8540" i="3"/>
  <c r="G8541" i="3"/>
  <c r="F8541" i="3"/>
  <c r="E8541" i="3"/>
  <c r="G8539" i="3"/>
  <c r="F8539" i="3"/>
  <c r="E8539" i="3"/>
  <c r="G8537" i="3"/>
  <c r="F8537" i="3"/>
  <c r="E8537" i="3"/>
  <c r="G8536" i="3"/>
  <c r="F8536" i="3"/>
  <c r="E8536" i="3"/>
  <c r="G8538" i="3"/>
  <c r="F8538" i="3"/>
  <c r="E8538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7" i="3"/>
  <c r="F8527" i="3"/>
  <c r="E8527" i="3"/>
  <c r="G8529" i="3"/>
  <c r="F8529" i="3"/>
  <c r="E8529" i="3"/>
  <c r="G8528" i="3"/>
  <c r="F8528" i="3"/>
  <c r="E8528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499" i="3"/>
  <c r="F8499" i="3"/>
  <c r="E8499" i="3"/>
  <c r="G8500" i="3"/>
  <c r="F8500" i="3"/>
  <c r="E8500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3" i="3"/>
  <c r="F8493" i="3"/>
  <c r="E8493" i="3"/>
  <c r="G8492" i="3"/>
  <c r="F8492" i="3"/>
  <c r="E8492" i="3"/>
  <c r="G8494" i="3"/>
  <c r="F8494" i="3"/>
  <c r="E8494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6" i="3"/>
  <c r="F8486" i="3"/>
  <c r="E8486" i="3"/>
  <c r="G8487" i="3"/>
  <c r="F8487" i="3"/>
  <c r="E8487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2" i="3"/>
  <c r="F8472" i="3"/>
  <c r="E8472" i="3"/>
  <c r="G8473" i="3"/>
  <c r="F8473" i="3"/>
  <c r="E8473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3" i="3"/>
  <c r="F8443" i="3"/>
  <c r="E8443" i="3"/>
  <c r="G8444" i="3"/>
  <c r="F8444" i="3"/>
  <c r="E8444" i="3"/>
  <c r="G8442" i="3"/>
  <c r="F8442" i="3"/>
  <c r="E8442" i="3"/>
  <c r="G8439" i="3"/>
  <c r="F8439" i="3"/>
  <c r="E8439" i="3"/>
  <c r="G8441" i="3"/>
  <c r="F8441" i="3"/>
  <c r="E8441" i="3"/>
  <c r="G8440" i="3"/>
  <c r="F8440" i="3"/>
  <c r="E8440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2" i="3"/>
  <c r="F8432" i="3"/>
  <c r="E8432" i="3"/>
  <c r="G8433" i="3"/>
  <c r="F8433" i="3"/>
  <c r="E8433" i="3"/>
  <c r="G8431" i="3"/>
  <c r="F8431" i="3"/>
  <c r="E8431" i="3"/>
  <c r="G8430" i="3"/>
  <c r="F8430" i="3"/>
  <c r="E8430" i="3"/>
  <c r="G8429" i="3"/>
  <c r="F8429" i="3"/>
  <c r="E8429" i="3"/>
  <c r="G8426" i="3"/>
  <c r="F8426" i="3"/>
  <c r="E8426" i="3"/>
  <c r="G8427" i="3"/>
  <c r="F8427" i="3"/>
  <c r="E8427" i="3"/>
  <c r="G8428" i="3"/>
  <c r="F8428" i="3"/>
  <c r="E8428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7" i="3"/>
  <c r="F8397" i="3"/>
  <c r="E8397" i="3"/>
  <c r="G8398" i="3"/>
  <c r="F8398" i="3"/>
  <c r="E8398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4" i="3"/>
  <c r="F8384" i="3"/>
  <c r="E8384" i="3"/>
  <c r="G8385" i="3"/>
  <c r="F8385" i="3"/>
  <c r="E8385" i="3"/>
  <c r="G8383" i="3"/>
  <c r="F8383" i="3"/>
  <c r="E8383" i="3"/>
  <c r="G8381" i="3"/>
  <c r="F8381" i="3"/>
  <c r="E8381" i="3"/>
  <c r="G8382" i="3"/>
  <c r="F8382" i="3"/>
  <c r="E8382" i="3"/>
  <c r="G8380" i="3"/>
  <c r="F8380" i="3"/>
  <c r="E8380" i="3"/>
  <c r="G8379" i="3"/>
  <c r="F8379" i="3"/>
  <c r="E8379" i="3"/>
  <c r="G8377" i="3"/>
  <c r="F8377" i="3"/>
  <c r="E8377" i="3"/>
  <c r="G8378" i="3"/>
  <c r="F8378" i="3"/>
  <c r="E8378" i="3"/>
  <c r="G8376" i="3"/>
  <c r="F8376" i="3"/>
  <c r="E8376" i="3"/>
  <c r="G8375" i="3"/>
  <c r="F8375" i="3"/>
  <c r="E8375" i="3"/>
  <c r="G8373" i="3"/>
  <c r="F8373" i="3"/>
  <c r="E8373" i="3"/>
  <c r="G8374" i="3"/>
  <c r="F8374" i="3"/>
  <c r="E8374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8" i="3"/>
  <c r="F8358" i="3"/>
  <c r="E8358" i="3"/>
  <c r="G8359" i="3"/>
  <c r="F8359" i="3"/>
  <c r="E8359" i="3"/>
  <c r="G8357" i="3"/>
  <c r="F8357" i="3"/>
  <c r="E8357" i="3"/>
  <c r="G8356" i="3"/>
  <c r="F8356" i="3"/>
  <c r="E8356" i="3"/>
  <c r="G8355" i="3"/>
  <c r="F8355" i="3"/>
  <c r="E8355" i="3"/>
  <c r="G8352" i="3"/>
  <c r="F8352" i="3"/>
  <c r="E8352" i="3"/>
  <c r="G8353" i="3"/>
  <c r="F8353" i="3"/>
  <c r="E8353" i="3"/>
  <c r="G8354" i="3"/>
  <c r="F8354" i="3"/>
  <c r="E8354" i="3"/>
  <c r="G8350" i="3"/>
  <c r="F8350" i="3"/>
  <c r="E8350" i="3"/>
  <c r="G8351" i="3"/>
  <c r="F8351" i="3"/>
  <c r="E8351" i="3"/>
  <c r="G8349" i="3"/>
  <c r="F8349" i="3"/>
  <c r="E8349" i="3"/>
  <c r="G8348" i="3"/>
  <c r="F8348" i="3"/>
  <c r="E8348" i="3"/>
  <c r="G8346" i="3"/>
  <c r="F8346" i="3"/>
  <c r="E8346" i="3"/>
  <c r="G8347" i="3"/>
  <c r="F8347" i="3"/>
  <c r="E8347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6" i="3"/>
  <c r="F8316" i="3"/>
  <c r="E8316" i="3"/>
  <c r="G8317" i="3"/>
  <c r="F8317" i="3"/>
  <c r="E8317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09" i="3"/>
  <c r="F8309" i="3"/>
  <c r="E8309" i="3"/>
  <c r="G8310" i="3"/>
  <c r="F8310" i="3"/>
  <c r="E8310" i="3"/>
  <c r="G8308" i="3"/>
  <c r="F8308" i="3"/>
  <c r="E8308" i="3"/>
  <c r="G8307" i="3"/>
  <c r="F8307" i="3"/>
  <c r="E8307" i="3"/>
  <c r="G8306" i="3"/>
  <c r="F8306" i="3"/>
  <c r="E8306" i="3"/>
  <c r="G8304" i="3"/>
  <c r="F8304" i="3"/>
  <c r="E8304" i="3"/>
  <c r="G8305" i="3"/>
  <c r="F8305" i="3"/>
  <c r="E8305" i="3"/>
  <c r="G8303" i="3"/>
  <c r="F8303" i="3"/>
  <c r="E8303" i="3"/>
  <c r="G8302" i="3"/>
  <c r="F8302" i="3"/>
  <c r="E8302" i="3"/>
  <c r="G8301" i="3"/>
  <c r="F8301" i="3"/>
  <c r="E8301" i="3"/>
  <c r="G8299" i="3"/>
  <c r="F8299" i="3"/>
  <c r="E8299" i="3"/>
  <c r="G8300" i="3"/>
  <c r="F8300" i="3"/>
  <c r="E8300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7" i="3"/>
  <c r="F8287" i="3"/>
  <c r="E8287" i="3"/>
  <c r="G8288" i="3"/>
  <c r="F8288" i="3"/>
  <c r="E8288" i="3"/>
  <c r="G8286" i="3"/>
  <c r="F8286" i="3"/>
  <c r="E8286" i="3"/>
  <c r="G8285" i="3"/>
  <c r="F8285" i="3"/>
  <c r="E8285" i="3"/>
  <c r="G8283" i="3"/>
  <c r="F8283" i="3"/>
  <c r="E8283" i="3"/>
  <c r="G8284" i="3"/>
  <c r="F8284" i="3"/>
  <c r="E8284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49" i="3"/>
  <c r="F8249" i="3"/>
  <c r="E8249" i="3"/>
  <c r="G8246" i="3"/>
  <c r="F8246" i="3"/>
  <c r="E8246" i="3"/>
  <c r="G8244" i="3"/>
  <c r="F8244" i="3"/>
  <c r="E8244" i="3"/>
  <c r="G8245" i="3"/>
  <c r="F8245" i="3"/>
  <c r="E8245" i="3"/>
  <c r="G8247" i="3"/>
  <c r="F8247" i="3"/>
  <c r="E8247" i="3"/>
  <c r="G8248" i="3"/>
  <c r="F8248" i="3"/>
  <c r="E8248" i="3"/>
  <c r="G8250" i="3"/>
  <c r="F8250" i="3"/>
  <c r="E8250" i="3"/>
  <c r="G8243" i="3"/>
  <c r="F8243" i="3"/>
  <c r="E8243" i="3"/>
  <c r="G8241" i="3"/>
  <c r="F8241" i="3"/>
  <c r="E8241" i="3"/>
  <c r="G8240" i="3"/>
  <c r="F8240" i="3"/>
  <c r="E8240" i="3"/>
  <c r="G8242" i="3"/>
  <c r="F8242" i="3"/>
  <c r="E8242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3" i="3"/>
  <c r="F8233" i="3"/>
  <c r="E8233" i="3"/>
  <c r="G8234" i="3"/>
  <c r="F8234" i="3"/>
  <c r="E8234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6" i="3"/>
  <c r="F8226" i="3"/>
  <c r="E8226" i="3"/>
  <c r="G8227" i="3"/>
  <c r="F8227" i="3"/>
  <c r="E8227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0" i="3"/>
  <c r="F8220" i="3"/>
  <c r="E8220" i="3"/>
  <c r="G8221" i="3"/>
  <c r="F8221" i="3"/>
  <c r="E8221" i="3"/>
  <c r="G8218" i="3"/>
  <c r="F8218" i="3"/>
  <c r="E8218" i="3"/>
  <c r="G8219" i="3"/>
  <c r="F8219" i="3"/>
  <c r="E8219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2" i="3"/>
  <c r="F8192" i="3"/>
  <c r="E8192" i="3"/>
  <c r="G8193" i="3"/>
  <c r="F8193" i="3"/>
  <c r="E8193" i="3"/>
  <c r="G8191" i="3"/>
  <c r="F8191" i="3"/>
  <c r="E8191" i="3"/>
  <c r="G8190" i="3"/>
  <c r="F8190" i="3"/>
  <c r="E8190" i="3"/>
  <c r="G8188" i="3"/>
  <c r="F8188" i="3"/>
  <c r="E8188" i="3"/>
  <c r="G8187" i="3"/>
  <c r="F8187" i="3"/>
  <c r="E8187" i="3"/>
  <c r="G8189" i="3"/>
  <c r="F8189" i="3"/>
  <c r="E8189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0" i="3"/>
  <c r="F8180" i="3"/>
  <c r="E8180" i="3"/>
  <c r="G8181" i="3"/>
  <c r="F8181" i="3"/>
  <c r="E8181" i="3"/>
  <c r="G8182" i="3"/>
  <c r="F8182" i="3"/>
  <c r="E8182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7" i="3"/>
  <c r="F8167" i="3"/>
  <c r="E8167" i="3"/>
  <c r="G8168" i="3"/>
  <c r="F8168" i="3"/>
  <c r="E8168" i="3"/>
  <c r="G8169" i="3"/>
  <c r="F8169" i="3"/>
  <c r="E8169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8" i="3"/>
  <c r="F8138" i="3"/>
  <c r="E8138" i="3"/>
  <c r="G8139" i="3"/>
  <c r="F8139" i="3"/>
  <c r="E8139" i="3"/>
  <c r="G8137" i="3"/>
  <c r="F8137" i="3"/>
  <c r="E8137" i="3"/>
  <c r="G8136" i="3"/>
  <c r="F8136" i="3"/>
  <c r="E8136" i="3"/>
  <c r="G8135" i="3"/>
  <c r="F8135" i="3"/>
  <c r="E8135" i="3"/>
  <c r="G8132" i="3"/>
  <c r="F8132" i="3"/>
  <c r="E8132" i="3"/>
  <c r="G8134" i="3"/>
  <c r="F8134" i="3"/>
  <c r="E8134" i="3"/>
  <c r="G8133" i="3"/>
  <c r="F8133" i="3"/>
  <c r="E8133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6" i="3"/>
  <c r="F8116" i="3"/>
  <c r="E8116" i="3"/>
  <c r="G8114" i="3"/>
  <c r="F8114" i="3"/>
  <c r="E8114" i="3"/>
  <c r="G8115" i="3"/>
  <c r="F8115" i="3"/>
  <c r="E8115" i="3"/>
  <c r="G8117" i="3"/>
  <c r="F8117" i="3"/>
  <c r="E8117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5" i="3"/>
  <c r="F8105" i="3"/>
  <c r="E8105" i="3"/>
  <c r="G8106" i="3"/>
  <c r="F8106" i="3"/>
  <c r="E8106" i="3"/>
  <c r="G8107" i="3"/>
  <c r="F8107" i="3"/>
  <c r="E8107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6" i="3"/>
  <c r="F8096" i="3"/>
  <c r="E8096" i="3"/>
  <c r="G8095" i="3"/>
  <c r="F8095" i="3"/>
  <c r="E8095" i="3"/>
  <c r="G8097" i="3"/>
  <c r="F8097" i="3"/>
  <c r="E8097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5" i="3"/>
  <c r="F8085" i="3"/>
  <c r="E8085" i="3"/>
  <c r="G8086" i="3"/>
  <c r="F8086" i="3"/>
  <c r="E8086" i="3"/>
  <c r="G8083" i="3"/>
  <c r="F8083" i="3"/>
  <c r="E8083" i="3"/>
  <c r="G8084" i="3"/>
  <c r="F8084" i="3"/>
  <c r="E8084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7" i="3"/>
  <c r="F8077" i="3"/>
  <c r="E8077" i="3"/>
  <c r="G8078" i="3"/>
  <c r="F8078" i="3"/>
  <c r="E8078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5" i="3"/>
  <c r="F8055" i="3"/>
  <c r="E8055" i="3"/>
  <c r="G8056" i="3"/>
  <c r="F8056" i="3"/>
  <c r="E8056" i="3"/>
  <c r="G8052" i="3"/>
  <c r="F8052" i="3"/>
  <c r="E8052" i="3"/>
  <c r="G8054" i="3"/>
  <c r="F8054" i="3"/>
  <c r="E8054" i="3"/>
  <c r="G8053" i="3"/>
  <c r="F8053" i="3"/>
  <c r="E8053" i="3"/>
  <c r="G8050" i="3"/>
  <c r="F8050" i="3"/>
  <c r="E8050" i="3"/>
  <c r="G8051" i="3"/>
  <c r="F8051" i="3"/>
  <c r="E8051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38" i="3"/>
  <c r="F8038" i="3"/>
  <c r="E8038" i="3"/>
  <c r="G8040" i="3"/>
  <c r="F8040" i="3"/>
  <c r="E8040" i="3"/>
  <c r="G8039" i="3"/>
  <c r="F8039" i="3"/>
  <c r="E8039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0" i="3"/>
  <c r="F7990" i="3"/>
  <c r="E7990" i="3"/>
  <c r="G7989" i="3"/>
  <c r="F7989" i="3"/>
  <c r="E7989" i="3"/>
  <c r="G7992" i="3"/>
  <c r="F7992" i="3"/>
  <c r="E7992" i="3"/>
  <c r="G7991" i="3"/>
  <c r="F7991" i="3"/>
  <c r="E7991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0" i="3"/>
  <c r="F7980" i="3"/>
  <c r="E7980" i="3"/>
  <c r="G7981" i="3"/>
  <c r="F7981" i="3"/>
  <c r="E7981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69" i="3"/>
  <c r="F7969" i="3"/>
  <c r="E7969" i="3"/>
  <c r="G7970" i="3"/>
  <c r="F7970" i="3"/>
  <c r="E7970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1" i="3"/>
  <c r="F7941" i="3"/>
  <c r="E7941" i="3"/>
  <c r="G7942" i="3"/>
  <c r="F7942" i="3"/>
  <c r="E7942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4" i="3"/>
  <c r="F7934" i="3"/>
  <c r="E7934" i="3"/>
  <c r="G7935" i="3"/>
  <c r="F7935" i="3"/>
  <c r="E7935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19" i="3"/>
  <c r="F7919" i="3"/>
  <c r="E7919" i="3"/>
  <c r="G7920" i="3"/>
  <c r="F7920" i="3"/>
  <c r="E7920" i="3"/>
  <c r="G7921" i="3"/>
  <c r="F7921" i="3"/>
  <c r="E7921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1" i="3"/>
  <c r="F7891" i="3"/>
  <c r="E7891" i="3"/>
  <c r="G7892" i="3"/>
  <c r="F7892" i="3"/>
  <c r="E7892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78" i="3"/>
  <c r="F7878" i="3"/>
  <c r="E7878" i="3"/>
  <c r="G7879" i="3"/>
  <c r="F7879" i="3"/>
  <c r="E7879" i="3"/>
  <c r="G7880" i="3"/>
  <c r="F7880" i="3"/>
  <c r="E7880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68" i="3"/>
  <c r="F7868" i="3"/>
  <c r="E7868" i="3"/>
  <c r="G7870" i="3"/>
  <c r="F7870" i="3"/>
  <c r="E7870" i="3"/>
  <c r="G7869" i="3"/>
  <c r="F7869" i="3"/>
  <c r="E7869" i="3"/>
  <c r="G7867" i="3"/>
  <c r="F7867" i="3"/>
  <c r="E7867" i="3"/>
  <c r="G7864" i="3"/>
  <c r="F7864" i="3"/>
  <c r="E7864" i="3"/>
  <c r="G7866" i="3"/>
  <c r="F7866" i="3"/>
  <c r="E7866" i="3"/>
  <c r="G7865" i="3"/>
  <c r="F7865" i="3"/>
  <c r="E7865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5" i="3"/>
  <c r="F7855" i="3"/>
  <c r="E7855" i="3"/>
  <c r="G7856" i="3"/>
  <c r="F7856" i="3"/>
  <c r="E7856" i="3"/>
  <c r="G7853" i="3"/>
  <c r="F7853" i="3"/>
  <c r="E7853" i="3"/>
  <c r="G7852" i="3"/>
  <c r="F7852" i="3"/>
  <c r="E7852" i="3"/>
  <c r="G7854" i="3"/>
  <c r="F7854" i="3"/>
  <c r="E7854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4" i="3"/>
  <c r="F7834" i="3"/>
  <c r="E7834" i="3"/>
  <c r="G7835" i="3"/>
  <c r="F7835" i="3"/>
  <c r="E7835" i="3"/>
  <c r="G7833" i="3"/>
  <c r="F7833" i="3"/>
  <c r="E7833" i="3"/>
  <c r="G7832" i="3"/>
  <c r="F7832" i="3"/>
  <c r="E7832" i="3"/>
  <c r="G7830" i="3"/>
  <c r="F7830" i="3"/>
  <c r="E7830" i="3"/>
  <c r="G7831" i="3"/>
  <c r="F7831" i="3"/>
  <c r="E7831" i="3"/>
  <c r="G7829" i="3"/>
  <c r="F7829" i="3"/>
  <c r="E7829" i="3"/>
  <c r="G7828" i="3"/>
  <c r="F7828" i="3"/>
  <c r="E7828" i="3"/>
  <c r="G7826" i="3"/>
  <c r="F7826" i="3"/>
  <c r="E7826" i="3"/>
  <c r="G7827" i="3"/>
  <c r="F7827" i="3"/>
  <c r="E7827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1" i="3"/>
  <c r="F7811" i="3"/>
  <c r="E7811" i="3"/>
  <c r="G7812" i="3"/>
  <c r="F7812" i="3"/>
  <c r="E7812" i="3"/>
  <c r="G7810" i="3"/>
  <c r="F7810" i="3"/>
  <c r="E7810" i="3"/>
  <c r="G7807" i="3"/>
  <c r="F7807" i="3"/>
  <c r="E7807" i="3"/>
  <c r="G7805" i="3"/>
  <c r="F7805" i="3"/>
  <c r="E7805" i="3"/>
  <c r="G7806" i="3"/>
  <c r="F7806" i="3"/>
  <c r="E7806" i="3"/>
  <c r="G7809" i="3"/>
  <c r="F7809" i="3"/>
  <c r="E7809" i="3"/>
  <c r="G7808" i="3"/>
  <c r="F7808" i="3"/>
  <c r="E7808" i="3"/>
  <c r="G7803" i="3"/>
  <c r="F7803" i="3"/>
  <c r="E7803" i="3"/>
  <c r="G7804" i="3"/>
  <c r="F7804" i="3"/>
  <c r="E7804" i="3"/>
  <c r="G7801" i="3"/>
  <c r="F7801" i="3"/>
  <c r="E7801" i="3"/>
  <c r="G7802" i="3"/>
  <c r="F7802" i="3"/>
  <c r="E7802" i="3"/>
  <c r="G7800" i="3"/>
  <c r="F7800" i="3"/>
  <c r="E7800" i="3"/>
  <c r="G7799" i="3"/>
  <c r="F7799" i="3"/>
  <c r="E7799" i="3"/>
  <c r="G7798" i="3"/>
  <c r="F7798" i="3"/>
  <c r="E7798" i="3"/>
  <c r="G7796" i="3"/>
  <c r="F7796" i="3"/>
  <c r="E7796" i="3"/>
  <c r="G7797" i="3"/>
  <c r="F7797" i="3"/>
  <c r="E7797" i="3"/>
  <c r="G7795" i="3"/>
  <c r="F7795" i="3"/>
  <c r="E7795" i="3"/>
  <c r="G7794" i="3"/>
  <c r="F7794" i="3"/>
  <c r="E7794" i="3"/>
  <c r="G7793" i="3"/>
  <c r="F7793" i="3"/>
  <c r="E7793" i="3"/>
  <c r="G7790" i="3"/>
  <c r="F7790" i="3"/>
  <c r="E7790" i="3"/>
  <c r="G7791" i="3"/>
  <c r="F7791" i="3"/>
  <c r="E7791" i="3"/>
  <c r="G7792" i="3"/>
  <c r="F7792" i="3"/>
  <c r="E7792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6" i="3"/>
  <c r="F7776" i="3"/>
  <c r="E7776" i="3"/>
  <c r="G7775" i="3"/>
  <c r="F7775" i="3"/>
  <c r="E7775" i="3"/>
  <c r="G7777" i="3"/>
  <c r="F7777" i="3"/>
  <c r="E7777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4" i="3"/>
  <c r="F7764" i="3"/>
  <c r="E7764" i="3"/>
  <c r="G7766" i="3"/>
  <c r="F7766" i="3"/>
  <c r="E7766" i="3"/>
  <c r="G7765" i="3"/>
  <c r="F7765" i="3"/>
  <c r="E7765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35" i="3"/>
  <c r="F7735" i="3"/>
  <c r="E7735" i="3"/>
  <c r="G7737" i="3"/>
  <c r="F7737" i="3"/>
  <c r="E7737" i="3"/>
  <c r="G7738" i="3"/>
  <c r="F7738" i="3"/>
  <c r="E7738" i="3"/>
  <c r="G7736" i="3"/>
  <c r="F7736" i="3"/>
  <c r="E7736" i="3"/>
  <c r="G7740" i="3"/>
  <c r="F7740" i="3"/>
  <c r="E7740" i="3"/>
  <c r="G7739" i="3"/>
  <c r="F7739" i="3"/>
  <c r="E7739" i="3"/>
  <c r="G7734" i="3"/>
  <c r="F7734" i="3"/>
  <c r="E7734" i="3"/>
  <c r="G7732" i="3"/>
  <c r="F7732" i="3"/>
  <c r="E7732" i="3"/>
  <c r="G7731" i="3"/>
  <c r="F7731" i="3"/>
  <c r="E7731" i="3"/>
  <c r="G7733" i="3"/>
  <c r="F7733" i="3"/>
  <c r="E7733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7" i="3"/>
  <c r="F7717" i="3"/>
  <c r="E7717" i="3"/>
  <c r="G7718" i="3"/>
  <c r="F7718" i="3"/>
  <c r="E7718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1" i="3"/>
  <c r="F7681" i="3"/>
  <c r="E7681" i="3"/>
  <c r="G7682" i="3"/>
  <c r="F7682" i="3"/>
  <c r="E7682" i="3"/>
  <c r="G7680" i="3"/>
  <c r="F7680" i="3"/>
  <c r="E7680" i="3"/>
  <c r="G7679" i="3"/>
  <c r="F7679" i="3"/>
  <c r="E7679" i="3"/>
  <c r="G7677" i="3"/>
  <c r="F7677" i="3"/>
  <c r="E7677" i="3"/>
  <c r="G7678" i="3"/>
  <c r="F7678" i="3"/>
  <c r="E7678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68" i="3"/>
  <c r="F7668" i="3"/>
  <c r="E7668" i="3"/>
  <c r="G7669" i="3"/>
  <c r="F7669" i="3"/>
  <c r="E7669" i="3"/>
  <c r="G7670" i="3"/>
  <c r="F7670" i="3"/>
  <c r="E7670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4" i="3"/>
  <c r="F7634" i="3"/>
  <c r="E7634" i="3"/>
  <c r="G7633" i="3"/>
  <c r="F7633" i="3"/>
  <c r="E7633" i="3"/>
  <c r="G7635" i="3"/>
  <c r="F7635" i="3"/>
  <c r="E7635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2" i="3"/>
  <c r="F7612" i="3"/>
  <c r="E7612" i="3"/>
  <c r="G7613" i="3"/>
  <c r="F7613" i="3"/>
  <c r="E7613" i="3"/>
  <c r="G7615" i="3"/>
  <c r="F7615" i="3"/>
  <c r="E7615" i="3"/>
  <c r="G7614" i="3"/>
  <c r="F7614" i="3"/>
  <c r="E7614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9" i="3"/>
  <c r="F7599" i="3"/>
  <c r="E7599" i="3"/>
  <c r="G7594" i="3"/>
  <c r="F7594" i="3"/>
  <c r="E7594" i="3"/>
  <c r="G7593" i="3"/>
  <c r="F7593" i="3"/>
  <c r="E7593" i="3"/>
  <c r="G7591" i="3"/>
  <c r="F7591" i="3"/>
  <c r="E7591" i="3"/>
  <c r="G7592" i="3"/>
  <c r="F7592" i="3"/>
  <c r="E7592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5" i="3"/>
  <c r="F7585" i="3"/>
  <c r="E7585" i="3"/>
  <c r="G7586" i="3"/>
  <c r="F7586" i="3"/>
  <c r="E7586" i="3"/>
  <c r="G7584" i="3"/>
  <c r="F7584" i="3"/>
  <c r="E7584" i="3"/>
  <c r="G7583" i="3"/>
  <c r="F7583" i="3"/>
  <c r="E7583" i="3"/>
  <c r="G7582" i="3"/>
  <c r="F7582" i="3"/>
  <c r="E7582" i="3"/>
  <c r="G7580" i="3"/>
  <c r="F7580" i="3"/>
  <c r="E7580" i="3"/>
  <c r="G7581" i="3"/>
  <c r="F7581" i="3"/>
  <c r="E7581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6" i="3"/>
  <c r="F7566" i="3"/>
  <c r="E7566" i="3"/>
  <c r="G7567" i="3"/>
  <c r="F7567" i="3"/>
  <c r="E7567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7" i="3"/>
  <c r="F7537" i="3"/>
  <c r="E7537" i="3"/>
  <c r="G7538" i="3"/>
  <c r="F7538" i="3"/>
  <c r="E7538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0" i="3"/>
  <c r="F7490" i="3"/>
  <c r="E7490" i="3"/>
  <c r="G7491" i="3"/>
  <c r="F7491" i="3"/>
  <c r="E7491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3" i="3"/>
  <c r="F7483" i="3"/>
  <c r="E7483" i="3"/>
  <c r="G7482" i="3"/>
  <c r="F7482" i="3"/>
  <c r="E7482" i="3"/>
  <c r="G7484" i="3"/>
  <c r="F7484" i="3"/>
  <c r="E7484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69" i="3"/>
  <c r="F7469" i="3"/>
  <c r="E7469" i="3"/>
  <c r="G7470" i="3"/>
  <c r="F7470" i="3"/>
  <c r="E7470" i="3"/>
  <c r="G7471" i="3"/>
  <c r="F7471" i="3"/>
  <c r="E7471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3" i="3"/>
  <c r="F7463" i="3"/>
  <c r="E7463" i="3"/>
  <c r="G7464" i="3"/>
  <c r="F7464" i="3"/>
  <c r="E7464" i="3"/>
  <c r="G7462" i="3"/>
  <c r="F7462" i="3"/>
  <c r="E7462" i="3"/>
  <c r="G7460" i="3"/>
  <c r="F7460" i="3"/>
  <c r="E7460" i="3"/>
  <c r="G7461" i="3"/>
  <c r="F7461" i="3"/>
  <c r="E7461" i="3"/>
  <c r="G7458" i="3"/>
  <c r="F7458" i="3"/>
  <c r="E7458" i="3"/>
  <c r="G7459" i="3"/>
  <c r="F7459" i="3"/>
  <c r="E7459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26" i="3"/>
  <c r="F7426" i="3"/>
  <c r="E7426" i="3"/>
  <c r="G7430" i="3"/>
  <c r="F7430" i="3"/>
  <c r="E7430" i="3"/>
  <c r="G7428" i="3"/>
  <c r="F7428" i="3"/>
  <c r="E7428" i="3"/>
  <c r="G7429" i="3"/>
  <c r="F7429" i="3"/>
  <c r="E7429" i="3"/>
  <c r="G7427" i="3"/>
  <c r="F7427" i="3"/>
  <c r="E7427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4" i="3"/>
  <c r="F7414" i="3"/>
  <c r="E7414" i="3"/>
  <c r="G7415" i="3"/>
  <c r="F7415" i="3"/>
  <c r="E7415" i="3"/>
  <c r="G7416" i="3"/>
  <c r="F7416" i="3"/>
  <c r="E7416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2" i="3"/>
  <c r="F7382" i="3"/>
  <c r="E7382" i="3"/>
  <c r="G7383" i="3"/>
  <c r="F7383" i="3"/>
  <c r="E7383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6" i="3"/>
  <c r="F7366" i="3"/>
  <c r="E7366" i="3"/>
  <c r="G7367" i="3"/>
  <c r="F7367" i="3"/>
  <c r="E7367" i="3"/>
  <c r="G7365" i="3"/>
  <c r="F7365" i="3"/>
  <c r="E7365" i="3"/>
  <c r="G7364" i="3"/>
  <c r="F7364" i="3"/>
  <c r="E7364" i="3"/>
  <c r="G7361" i="3"/>
  <c r="F7361" i="3"/>
  <c r="E7361" i="3"/>
  <c r="G7360" i="3"/>
  <c r="F7360" i="3"/>
  <c r="E7360" i="3"/>
  <c r="G7363" i="3"/>
  <c r="F7363" i="3"/>
  <c r="E7363" i="3"/>
  <c r="G7359" i="3"/>
  <c r="F7359" i="3"/>
  <c r="E7359" i="3"/>
  <c r="G7362" i="3"/>
  <c r="F7362" i="3"/>
  <c r="E7362" i="3"/>
  <c r="G7358" i="3"/>
  <c r="F7358" i="3"/>
  <c r="E7358" i="3"/>
  <c r="G7355" i="3"/>
  <c r="F7355" i="3"/>
  <c r="E7355" i="3"/>
  <c r="G7356" i="3"/>
  <c r="F7356" i="3"/>
  <c r="E7356" i="3"/>
  <c r="G7357" i="3"/>
  <c r="F7357" i="3"/>
  <c r="E7357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49" i="3"/>
  <c r="F7349" i="3"/>
  <c r="E7349" i="3"/>
  <c r="G7350" i="3"/>
  <c r="F7350" i="3"/>
  <c r="E7350" i="3"/>
  <c r="G7347" i="3"/>
  <c r="F7347" i="3"/>
  <c r="E7347" i="3"/>
  <c r="G7348" i="3"/>
  <c r="F7348" i="3"/>
  <c r="E7348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0" i="3"/>
  <c r="F7340" i="3"/>
  <c r="E7340" i="3"/>
  <c r="G7341" i="3"/>
  <c r="F7341" i="3"/>
  <c r="E7341" i="3"/>
  <c r="G7339" i="3"/>
  <c r="F7339" i="3"/>
  <c r="E7339" i="3"/>
  <c r="G7338" i="3"/>
  <c r="F7338" i="3"/>
  <c r="E7338" i="3"/>
  <c r="G7337" i="3"/>
  <c r="F7337" i="3"/>
  <c r="E7337" i="3"/>
  <c r="G7335" i="3"/>
  <c r="F7335" i="3"/>
  <c r="E7335" i="3"/>
  <c r="G7336" i="3"/>
  <c r="F7336" i="3"/>
  <c r="E7336" i="3"/>
  <c r="G7334" i="3"/>
  <c r="F7334" i="3"/>
  <c r="E7334" i="3"/>
  <c r="G7333" i="3"/>
  <c r="F7333" i="3"/>
  <c r="E7333" i="3"/>
  <c r="G7331" i="3"/>
  <c r="F7331" i="3"/>
  <c r="E7331" i="3"/>
  <c r="G7332" i="3"/>
  <c r="F7332" i="3"/>
  <c r="E7332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3" i="3"/>
  <c r="F7323" i="3"/>
  <c r="E7323" i="3"/>
  <c r="G7324" i="3"/>
  <c r="F7324" i="3"/>
  <c r="E7324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6" i="3"/>
  <c r="F7306" i="3"/>
  <c r="E7306" i="3"/>
  <c r="G7305" i="3"/>
  <c r="F7305" i="3"/>
  <c r="E7305" i="3"/>
  <c r="G7307" i="3"/>
  <c r="F7307" i="3"/>
  <c r="E7307" i="3"/>
  <c r="G7308" i="3"/>
  <c r="F7308" i="3"/>
  <c r="E7308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298" i="3"/>
  <c r="F7298" i="3"/>
  <c r="E7298" i="3"/>
  <c r="G7300" i="3"/>
  <c r="F7300" i="3"/>
  <c r="E7300" i="3"/>
  <c r="G7299" i="3"/>
  <c r="F7299" i="3"/>
  <c r="E7299" i="3"/>
  <c r="G7297" i="3"/>
  <c r="F7297" i="3"/>
  <c r="E7297" i="3"/>
  <c r="G7295" i="3"/>
  <c r="F7295" i="3"/>
  <c r="E7295" i="3"/>
  <c r="G7296" i="3"/>
  <c r="F7296" i="3"/>
  <c r="E7296" i="3"/>
  <c r="G7294" i="3"/>
  <c r="F7294" i="3"/>
  <c r="E7294" i="3"/>
  <c r="G7293" i="3"/>
  <c r="F7293" i="3"/>
  <c r="E7293" i="3"/>
  <c r="G7292" i="3"/>
  <c r="F7292" i="3"/>
  <c r="E7292" i="3"/>
  <c r="G7290" i="3"/>
  <c r="F7290" i="3"/>
  <c r="E7290" i="3"/>
  <c r="G7291" i="3"/>
  <c r="F7291" i="3"/>
  <c r="E7291" i="3"/>
  <c r="G7289" i="3"/>
  <c r="F7289" i="3"/>
  <c r="E7289" i="3"/>
  <c r="G7288" i="3"/>
  <c r="F7288" i="3"/>
  <c r="E7288" i="3"/>
  <c r="G7287" i="3"/>
  <c r="F7287" i="3"/>
  <c r="E7287" i="3"/>
  <c r="G7284" i="3"/>
  <c r="F7284" i="3"/>
  <c r="E7284" i="3"/>
  <c r="G7285" i="3"/>
  <c r="F7285" i="3"/>
  <c r="E7285" i="3"/>
  <c r="G7286" i="3"/>
  <c r="F7286" i="3"/>
  <c r="E7286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5" i="3"/>
  <c r="F7255" i="3"/>
  <c r="E7255" i="3"/>
  <c r="G7256" i="3"/>
  <c r="F7256" i="3"/>
  <c r="E7256" i="3"/>
  <c r="G7252" i="3"/>
  <c r="F7252" i="3"/>
  <c r="E7252" i="3"/>
  <c r="G7253" i="3"/>
  <c r="F7253" i="3"/>
  <c r="E7253" i="3"/>
  <c r="G7254" i="3"/>
  <c r="F7254" i="3"/>
  <c r="E7254" i="3"/>
  <c r="G7251" i="3"/>
  <c r="F7251" i="3"/>
  <c r="E7251" i="3"/>
  <c r="G7249" i="3"/>
  <c r="F7249" i="3"/>
  <c r="E7249" i="3"/>
  <c r="G7248" i="3"/>
  <c r="F7248" i="3"/>
  <c r="E7248" i="3"/>
  <c r="G7250" i="3"/>
  <c r="F7250" i="3"/>
  <c r="E7250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4" i="3"/>
  <c r="F7234" i="3"/>
  <c r="E7234" i="3"/>
  <c r="G7235" i="3"/>
  <c r="F7235" i="3"/>
  <c r="E7235" i="3"/>
  <c r="G7233" i="3"/>
  <c r="F7233" i="3"/>
  <c r="E7233" i="3"/>
  <c r="G7232" i="3"/>
  <c r="F7232" i="3"/>
  <c r="E7232" i="3"/>
  <c r="G7231" i="3"/>
  <c r="F7231" i="3"/>
  <c r="E7231" i="3"/>
  <c r="G7229" i="3"/>
  <c r="F7229" i="3"/>
  <c r="E7229" i="3"/>
  <c r="G7230" i="3"/>
  <c r="F7230" i="3"/>
  <c r="E7230" i="3"/>
  <c r="G7228" i="3"/>
  <c r="F7228" i="3"/>
  <c r="E7228" i="3"/>
  <c r="G7224" i="3"/>
  <c r="F7224" i="3"/>
  <c r="E7224" i="3"/>
  <c r="G7226" i="3"/>
  <c r="F7226" i="3"/>
  <c r="E7226" i="3"/>
  <c r="G7225" i="3"/>
  <c r="F7225" i="3"/>
  <c r="E7225" i="3"/>
  <c r="G7227" i="3"/>
  <c r="F7227" i="3"/>
  <c r="E7227" i="3"/>
  <c r="G7220" i="3"/>
  <c r="F7220" i="3"/>
  <c r="E7220" i="3"/>
  <c r="G7221" i="3"/>
  <c r="F7221" i="3"/>
  <c r="E7221" i="3"/>
  <c r="G7219" i="3"/>
  <c r="F7219" i="3"/>
  <c r="E7219" i="3"/>
  <c r="G7222" i="3"/>
  <c r="F7222" i="3"/>
  <c r="E7222" i="3"/>
  <c r="G7223" i="3"/>
  <c r="F7223" i="3"/>
  <c r="E7223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3" i="3"/>
  <c r="F7213" i="3"/>
  <c r="E7213" i="3"/>
  <c r="G7214" i="3"/>
  <c r="F7214" i="3"/>
  <c r="E7214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5" i="3"/>
  <c r="F7205" i="3"/>
  <c r="E7205" i="3"/>
  <c r="G7206" i="3"/>
  <c r="F7206" i="3"/>
  <c r="E7206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6" i="3"/>
  <c r="F7196" i="3"/>
  <c r="E7196" i="3"/>
  <c r="G7197" i="3"/>
  <c r="F7197" i="3"/>
  <c r="E7197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5" i="3"/>
  <c r="F7185" i="3"/>
  <c r="E7185" i="3"/>
  <c r="G7186" i="3"/>
  <c r="F7186" i="3"/>
  <c r="E7186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58" i="3"/>
  <c r="F7158" i="3"/>
  <c r="E7158" i="3"/>
  <c r="G7160" i="3"/>
  <c r="F7160" i="3"/>
  <c r="E7160" i="3"/>
  <c r="G7157" i="3"/>
  <c r="F7157" i="3"/>
  <c r="E7157" i="3"/>
  <c r="G7159" i="3"/>
  <c r="F7159" i="3"/>
  <c r="E7159" i="3"/>
  <c r="G7156" i="3"/>
  <c r="F7156" i="3"/>
  <c r="E7156" i="3"/>
  <c r="G7154" i="3"/>
  <c r="F7154" i="3"/>
  <c r="E7154" i="3"/>
  <c r="G7155" i="3"/>
  <c r="F7155" i="3"/>
  <c r="E7155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2" i="3"/>
  <c r="F7142" i="3"/>
  <c r="E7142" i="3"/>
  <c r="G7143" i="3"/>
  <c r="F7143" i="3"/>
  <c r="E7143" i="3"/>
  <c r="G7144" i="3"/>
  <c r="F7144" i="3"/>
  <c r="E7144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6" i="3"/>
  <c r="F7116" i="3"/>
  <c r="E7116" i="3"/>
  <c r="G7117" i="3"/>
  <c r="F7117" i="3"/>
  <c r="E7117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0" i="3"/>
  <c r="F7110" i="3"/>
  <c r="E7110" i="3"/>
  <c r="G7111" i="3"/>
  <c r="F7111" i="3"/>
  <c r="E7111" i="3"/>
  <c r="G7109" i="3"/>
  <c r="F7109" i="3"/>
  <c r="E7109" i="3"/>
  <c r="G7106" i="3"/>
  <c r="F7106" i="3"/>
  <c r="E7106" i="3"/>
  <c r="G7108" i="3"/>
  <c r="F7108" i="3"/>
  <c r="E7108" i="3"/>
  <c r="G7107" i="3"/>
  <c r="F7107" i="3"/>
  <c r="E7107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8" i="3"/>
  <c r="F7088" i="3"/>
  <c r="E7088" i="3"/>
  <c r="G7086" i="3"/>
  <c r="F7086" i="3"/>
  <c r="E7086" i="3"/>
  <c r="G7085" i="3"/>
  <c r="F7085" i="3"/>
  <c r="E7085" i="3"/>
  <c r="G7087" i="3"/>
  <c r="F7087" i="3"/>
  <c r="E7087" i="3"/>
  <c r="G7089" i="3"/>
  <c r="F7089" i="3"/>
  <c r="E7089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4" i="3"/>
  <c r="F7074" i="3"/>
  <c r="E7074" i="3"/>
  <c r="G7075" i="3"/>
  <c r="F7075" i="3"/>
  <c r="E7075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0" i="3"/>
  <c r="F7060" i="3"/>
  <c r="E7060" i="3"/>
  <c r="G7061" i="3"/>
  <c r="F7061" i="3"/>
  <c r="E7061" i="3"/>
  <c r="G7058" i="3"/>
  <c r="F7058" i="3"/>
  <c r="E7058" i="3"/>
  <c r="G7059" i="3"/>
  <c r="F7059" i="3"/>
  <c r="E7059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0" i="3"/>
  <c r="F7050" i="3"/>
  <c r="E7050" i="3"/>
  <c r="G7051" i="3"/>
  <c r="F7051" i="3"/>
  <c r="E7051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8" i="3"/>
  <c r="F7028" i="3"/>
  <c r="E7028" i="3"/>
  <c r="G7029" i="3"/>
  <c r="F7029" i="3"/>
  <c r="E7029" i="3"/>
  <c r="G7024" i="3"/>
  <c r="F7024" i="3"/>
  <c r="E7024" i="3"/>
  <c r="G7025" i="3"/>
  <c r="F7025" i="3"/>
  <c r="E7025" i="3"/>
  <c r="G7027" i="3"/>
  <c r="F7027" i="3"/>
  <c r="E7027" i="3"/>
  <c r="G7026" i="3"/>
  <c r="F7026" i="3"/>
  <c r="E7026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2" i="3"/>
  <c r="F7012" i="3"/>
  <c r="E7012" i="3"/>
  <c r="G7013" i="3"/>
  <c r="F7013" i="3"/>
  <c r="E7013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3" i="3"/>
  <c r="F6973" i="3"/>
  <c r="E6973" i="3"/>
  <c r="G6974" i="3"/>
  <c r="F6974" i="3"/>
  <c r="E6974" i="3"/>
  <c r="G6972" i="3"/>
  <c r="F6972" i="3"/>
  <c r="E6972" i="3"/>
  <c r="G6971" i="3"/>
  <c r="F6971" i="3"/>
  <c r="E6971" i="3"/>
  <c r="G6969" i="3"/>
  <c r="F6969" i="3"/>
  <c r="E6969" i="3"/>
  <c r="G6970" i="3"/>
  <c r="F6970" i="3"/>
  <c r="E6970" i="3"/>
  <c r="G6968" i="3"/>
  <c r="F6968" i="3"/>
  <c r="E6968" i="3"/>
  <c r="G6967" i="3"/>
  <c r="F6967" i="3"/>
  <c r="E6967" i="3"/>
  <c r="G6966" i="3"/>
  <c r="F6966" i="3"/>
  <c r="E6966" i="3"/>
  <c r="G6964" i="3"/>
  <c r="F6964" i="3"/>
  <c r="E6964" i="3"/>
  <c r="G6965" i="3"/>
  <c r="F6965" i="3"/>
  <c r="E6965" i="3"/>
  <c r="G6962" i="3"/>
  <c r="F6962" i="3"/>
  <c r="E6962" i="3"/>
  <c r="G6960" i="3"/>
  <c r="F6960" i="3"/>
  <c r="E6960" i="3"/>
  <c r="G6963" i="3"/>
  <c r="F6963" i="3"/>
  <c r="E6963" i="3"/>
  <c r="G6961" i="3"/>
  <c r="F6961" i="3"/>
  <c r="E6961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4" i="3"/>
  <c r="F6954" i="3"/>
  <c r="E6954" i="3"/>
  <c r="G6955" i="3"/>
  <c r="F6955" i="3"/>
  <c r="E6955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6" i="3"/>
  <c r="F6946" i="3"/>
  <c r="E6946" i="3"/>
  <c r="G6947" i="3"/>
  <c r="F6947" i="3"/>
  <c r="E6947" i="3"/>
  <c r="G6945" i="3"/>
  <c r="F6945" i="3"/>
  <c r="E6945" i="3"/>
  <c r="G6944" i="3"/>
  <c r="F6944" i="3"/>
  <c r="E6944" i="3"/>
  <c r="G6942" i="3"/>
  <c r="F6942" i="3"/>
  <c r="E6942" i="3"/>
  <c r="G6941" i="3"/>
  <c r="F6941" i="3"/>
  <c r="E6941" i="3"/>
  <c r="G6943" i="3"/>
  <c r="F6943" i="3"/>
  <c r="E6943" i="3"/>
  <c r="G6940" i="3"/>
  <c r="F6940" i="3"/>
  <c r="E6940" i="3"/>
  <c r="G6939" i="3"/>
  <c r="F6939" i="3"/>
  <c r="E6939" i="3"/>
  <c r="G6938" i="3"/>
  <c r="F6938" i="3"/>
  <c r="E6938" i="3"/>
  <c r="G6936" i="3"/>
  <c r="F6936" i="3"/>
  <c r="E6936" i="3"/>
  <c r="G6937" i="3"/>
  <c r="F6937" i="3"/>
  <c r="E6937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8" i="3"/>
  <c r="F6928" i="3"/>
  <c r="E6928" i="3"/>
  <c r="G6929" i="3"/>
  <c r="F6929" i="3"/>
  <c r="E6929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1" i="3"/>
  <c r="F6921" i="3"/>
  <c r="E6921" i="3"/>
  <c r="G6923" i="3"/>
  <c r="F6923" i="3"/>
  <c r="E6923" i="3"/>
  <c r="G6922" i="3"/>
  <c r="F6922" i="3"/>
  <c r="E6922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3" i="3"/>
  <c r="F6903" i="3"/>
  <c r="E6903" i="3"/>
  <c r="G6904" i="3"/>
  <c r="F6904" i="3"/>
  <c r="E6904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4" i="3"/>
  <c r="F6894" i="3"/>
  <c r="E6894" i="3"/>
  <c r="G6897" i="3"/>
  <c r="F6897" i="3"/>
  <c r="E6897" i="3"/>
  <c r="G6898" i="3"/>
  <c r="F6898" i="3"/>
  <c r="E6898" i="3"/>
  <c r="G6896" i="3"/>
  <c r="F6896" i="3"/>
  <c r="E6896" i="3"/>
  <c r="G6895" i="3"/>
  <c r="F6895" i="3"/>
  <c r="E6895" i="3"/>
  <c r="G6892" i="3"/>
  <c r="F6892" i="3"/>
  <c r="E6892" i="3"/>
  <c r="G6891" i="3"/>
  <c r="F6891" i="3"/>
  <c r="E6891" i="3"/>
  <c r="G6893" i="3"/>
  <c r="F6893" i="3"/>
  <c r="E6893" i="3"/>
  <c r="G6890" i="3"/>
  <c r="F6890" i="3"/>
  <c r="E6890" i="3"/>
  <c r="G6888" i="3"/>
  <c r="F6888" i="3"/>
  <c r="E6888" i="3"/>
  <c r="G6889" i="3"/>
  <c r="F6889" i="3"/>
  <c r="E6889" i="3"/>
  <c r="G6887" i="3"/>
  <c r="F6887" i="3"/>
  <c r="E6887" i="3"/>
  <c r="G6884" i="3"/>
  <c r="F6884" i="3"/>
  <c r="E6884" i="3"/>
  <c r="G6885" i="3"/>
  <c r="F6885" i="3"/>
  <c r="E6885" i="3"/>
  <c r="G6886" i="3"/>
  <c r="F6886" i="3"/>
  <c r="E6886" i="3"/>
  <c r="G6883" i="3"/>
  <c r="F6883" i="3"/>
  <c r="E6883" i="3"/>
  <c r="G6882" i="3"/>
  <c r="F6882" i="3"/>
  <c r="E6882" i="3"/>
  <c r="G6881" i="3"/>
  <c r="F6881" i="3"/>
  <c r="E6881" i="3"/>
  <c r="G6878" i="3"/>
  <c r="F6878" i="3"/>
  <c r="E6878" i="3"/>
  <c r="G6879" i="3"/>
  <c r="F6879" i="3"/>
  <c r="E6879" i="3"/>
  <c r="G6880" i="3"/>
  <c r="F6880" i="3"/>
  <c r="E6880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1" i="3"/>
  <c r="F6861" i="3"/>
  <c r="E6861" i="3"/>
  <c r="G6860" i="3"/>
  <c r="F6860" i="3"/>
  <c r="E6860" i="3"/>
  <c r="G6862" i="3"/>
  <c r="F6862" i="3"/>
  <c r="E6862" i="3"/>
  <c r="G6859" i="3"/>
  <c r="F6859" i="3"/>
  <c r="E6859" i="3"/>
  <c r="G6858" i="3"/>
  <c r="F6858" i="3"/>
  <c r="E6858" i="3"/>
  <c r="G6857" i="3"/>
  <c r="F6857" i="3"/>
  <c r="E6857" i="3"/>
  <c r="G6855" i="3"/>
  <c r="F6855" i="3"/>
  <c r="E6855" i="3"/>
  <c r="G6854" i="3"/>
  <c r="F6854" i="3"/>
  <c r="E6854" i="3"/>
  <c r="G6856" i="3"/>
  <c r="F6856" i="3"/>
  <c r="E6856" i="3"/>
  <c r="G6853" i="3"/>
  <c r="F6853" i="3"/>
  <c r="E6853" i="3"/>
  <c r="G6852" i="3"/>
  <c r="F6852" i="3"/>
  <c r="E6852" i="3"/>
  <c r="G6850" i="3"/>
  <c r="F6850" i="3"/>
  <c r="E6850" i="3"/>
  <c r="G6851" i="3"/>
  <c r="F6851" i="3"/>
  <c r="E6851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3" i="3"/>
  <c r="F6843" i="3"/>
  <c r="E6843" i="3"/>
  <c r="G6844" i="3"/>
  <c r="F6844" i="3"/>
  <c r="E6844" i="3"/>
  <c r="G6841" i="3"/>
  <c r="F6841" i="3"/>
  <c r="E6841" i="3"/>
  <c r="G6842" i="3"/>
  <c r="F6842" i="3"/>
  <c r="E6842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3" i="3"/>
  <c r="F6833" i="3"/>
  <c r="E6833" i="3"/>
  <c r="G6834" i="3"/>
  <c r="F6834" i="3"/>
  <c r="E6834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7" i="3"/>
  <c r="F6827" i="3"/>
  <c r="E6827" i="3"/>
  <c r="G6828" i="3"/>
  <c r="F6828" i="3"/>
  <c r="E6828" i="3"/>
  <c r="G6822" i="3"/>
  <c r="F6822" i="3"/>
  <c r="E6822" i="3"/>
  <c r="G6823" i="3"/>
  <c r="F6823" i="3"/>
  <c r="E6823" i="3"/>
  <c r="G6825" i="3"/>
  <c r="F6825" i="3"/>
  <c r="E6825" i="3"/>
  <c r="G6824" i="3"/>
  <c r="F6824" i="3"/>
  <c r="E6824" i="3"/>
  <c r="G6826" i="3"/>
  <c r="F6826" i="3"/>
  <c r="E6826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1" i="3"/>
  <c r="F6811" i="3"/>
  <c r="E6811" i="3"/>
  <c r="G6812" i="3"/>
  <c r="F6812" i="3"/>
  <c r="E6812" i="3"/>
  <c r="G6809" i="3"/>
  <c r="F6809" i="3"/>
  <c r="E6809" i="3"/>
  <c r="G6810" i="3"/>
  <c r="F6810" i="3"/>
  <c r="E6810" i="3"/>
  <c r="G6807" i="3"/>
  <c r="F6807" i="3"/>
  <c r="E6807" i="3"/>
  <c r="G6808" i="3"/>
  <c r="F6808" i="3"/>
  <c r="E6808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7" i="3"/>
  <c r="F6797" i="3"/>
  <c r="E6797" i="3"/>
  <c r="G6798" i="3"/>
  <c r="F6798" i="3"/>
  <c r="E6798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5" i="3"/>
  <c r="F6785" i="3"/>
  <c r="E6785" i="3"/>
  <c r="G6786" i="3"/>
  <c r="F6786" i="3"/>
  <c r="E6786" i="3"/>
  <c r="G6788" i="3"/>
  <c r="F6788" i="3"/>
  <c r="E6788" i="3"/>
  <c r="G6787" i="3"/>
  <c r="F6787" i="3"/>
  <c r="E6787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69" i="3"/>
  <c r="F6769" i="3"/>
  <c r="E6769" i="3"/>
  <c r="G6771" i="3"/>
  <c r="F6771" i="3"/>
  <c r="E6771" i="3"/>
  <c r="G6770" i="3"/>
  <c r="F6770" i="3"/>
  <c r="E6770" i="3"/>
  <c r="G6768" i="3"/>
  <c r="F6768" i="3"/>
  <c r="E6768" i="3"/>
  <c r="G6767" i="3"/>
  <c r="F6767" i="3"/>
  <c r="E6767" i="3"/>
  <c r="G6765" i="3"/>
  <c r="F6765" i="3"/>
  <c r="E6765" i="3"/>
  <c r="G6766" i="3"/>
  <c r="F6766" i="3"/>
  <c r="E6766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5" i="3"/>
  <c r="F6755" i="3"/>
  <c r="E6755" i="3"/>
  <c r="G6756" i="3"/>
  <c r="F6756" i="3"/>
  <c r="E6756" i="3"/>
  <c r="G6753" i="3"/>
  <c r="F6753" i="3"/>
  <c r="E6753" i="3"/>
  <c r="G6754" i="3"/>
  <c r="F6754" i="3"/>
  <c r="E6754" i="3"/>
  <c r="G6752" i="3"/>
  <c r="F6752" i="3"/>
  <c r="E6752" i="3"/>
  <c r="G6749" i="3"/>
  <c r="F6749" i="3"/>
  <c r="E6749" i="3"/>
  <c r="G6750" i="3"/>
  <c r="F6750" i="3"/>
  <c r="E6750" i="3"/>
  <c r="G6751" i="3"/>
  <c r="F6751" i="3"/>
  <c r="E6751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3" i="3"/>
  <c r="F6713" i="3"/>
  <c r="E6713" i="3"/>
  <c r="G6714" i="3"/>
  <c r="F6714" i="3"/>
  <c r="E6714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6" i="3"/>
  <c r="F6696" i="3"/>
  <c r="E6696" i="3"/>
  <c r="G6697" i="3"/>
  <c r="F6697" i="3"/>
  <c r="E6697" i="3"/>
  <c r="G6693" i="3"/>
  <c r="F6693" i="3"/>
  <c r="E6693" i="3"/>
  <c r="G6695" i="3"/>
  <c r="F6695" i="3"/>
  <c r="E6695" i="3"/>
  <c r="G6694" i="3"/>
  <c r="F6694" i="3"/>
  <c r="E6694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5" i="3"/>
  <c r="F6685" i="3"/>
  <c r="E6685" i="3"/>
  <c r="G6687" i="3"/>
  <c r="F6687" i="3"/>
  <c r="E6687" i="3"/>
  <c r="G6686" i="3"/>
  <c r="F6686" i="3"/>
  <c r="E6686" i="3"/>
  <c r="G6683" i="3"/>
  <c r="F6683" i="3"/>
  <c r="E6683" i="3"/>
  <c r="G6684" i="3"/>
  <c r="F6684" i="3"/>
  <c r="E6684" i="3"/>
  <c r="G6681" i="3"/>
  <c r="F6681" i="3"/>
  <c r="E6681" i="3"/>
  <c r="G6682" i="3"/>
  <c r="F6682" i="3"/>
  <c r="E6682" i="3"/>
  <c r="G6679" i="3"/>
  <c r="F6679" i="3"/>
  <c r="E6679" i="3"/>
  <c r="G6680" i="3"/>
  <c r="F6680" i="3"/>
  <c r="E6680" i="3"/>
  <c r="G6678" i="3"/>
  <c r="F6678" i="3"/>
  <c r="E6678" i="3"/>
  <c r="G6677" i="3"/>
  <c r="F6677" i="3"/>
  <c r="E6677" i="3"/>
  <c r="G6675" i="3"/>
  <c r="F6675" i="3"/>
  <c r="E6675" i="3"/>
  <c r="G6674" i="3"/>
  <c r="F6674" i="3"/>
  <c r="E6674" i="3"/>
  <c r="G6676" i="3"/>
  <c r="F6676" i="3"/>
  <c r="E6676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6" i="3"/>
  <c r="F6666" i="3"/>
  <c r="E6666" i="3"/>
  <c r="G6665" i="3"/>
  <c r="F6665" i="3"/>
  <c r="E6665" i="3"/>
  <c r="G6667" i="3"/>
  <c r="F6667" i="3"/>
  <c r="E6667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39" i="3"/>
  <c r="F6639" i="3"/>
  <c r="E6639" i="3"/>
  <c r="G6641" i="3"/>
  <c r="F6641" i="3"/>
  <c r="E6641" i="3"/>
  <c r="G6640" i="3"/>
  <c r="F6640" i="3"/>
  <c r="E6640" i="3"/>
  <c r="G6638" i="3"/>
  <c r="F6638" i="3"/>
  <c r="E6638" i="3"/>
  <c r="G6637" i="3"/>
  <c r="F6637" i="3"/>
  <c r="E6637" i="3"/>
  <c r="G6635" i="3"/>
  <c r="F6635" i="3"/>
  <c r="E6635" i="3"/>
  <c r="G6636" i="3"/>
  <c r="F6636" i="3"/>
  <c r="E6636" i="3"/>
  <c r="G6631" i="3"/>
  <c r="F6631" i="3"/>
  <c r="E6631" i="3"/>
  <c r="G6633" i="3"/>
  <c r="F6633" i="3"/>
  <c r="E6633" i="3"/>
  <c r="G6630" i="3"/>
  <c r="F6630" i="3"/>
  <c r="E6630" i="3"/>
  <c r="G6634" i="3"/>
  <c r="F6634" i="3"/>
  <c r="E6634" i="3"/>
  <c r="G6632" i="3"/>
  <c r="F6632" i="3"/>
  <c r="E6632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2" i="3"/>
  <c r="F6622" i="3"/>
  <c r="E6622" i="3"/>
  <c r="G6623" i="3"/>
  <c r="F6623" i="3"/>
  <c r="E6623" i="3"/>
  <c r="G6621" i="3"/>
  <c r="F6621" i="3"/>
  <c r="E6621" i="3"/>
  <c r="G6620" i="3"/>
  <c r="F6620" i="3"/>
  <c r="E6620" i="3"/>
  <c r="G6619" i="3"/>
  <c r="F6619" i="3"/>
  <c r="E6619" i="3"/>
  <c r="G6616" i="3"/>
  <c r="F6616" i="3"/>
  <c r="E6616" i="3"/>
  <c r="G6617" i="3"/>
  <c r="F6617" i="3"/>
  <c r="E6617" i="3"/>
  <c r="G6618" i="3"/>
  <c r="F6618" i="3"/>
  <c r="E6618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4" i="3"/>
  <c r="F6564" i="3"/>
  <c r="E6564" i="3"/>
  <c r="G6563" i="3"/>
  <c r="F6563" i="3"/>
  <c r="E6563" i="3"/>
  <c r="G6566" i="3"/>
  <c r="F6566" i="3"/>
  <c r="E6566" i="3"/>
  <c r="G6565" i="3"/>
  <c r="F6565" i="3"/>
  <c r="E6565" i="3"/>
  <c r="G6568" i="3"/>
  <c r="F6568" i="3"/>
  <c r="E6568" i="3"/>
  <c r="G6567" i="3"/>
  <c r="F6567" i="3"/>
  <c r="E6567" i="3"/>
  <c r="G6559" i="3"/>
  <c r="F6559" i="3"/>
  <c r="E6559" i="3"/>
  <c r="G6561" i="3"/>
  <c r="F6561" i="3"/>
  <c r="E6561" i="3"/>
  <c r="G6560" i="3"/>
  <c r="F6560" i="3"/>
  <c r="E6560" i="3"/>
  <c r="G6562" i="3"/>
  <c r="F6562" i="3"/>
  <c r="E6562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2" i="3"/>
  <c r="F6552" i="3"/>
  <c r="E6552" i="3"/>
  <c r="G6553" i="3"/>
  <c r="F6553" i="3"/>
  <c r="E6553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2" i="3"/>
  <c r="F6542" i="3"/>
  <c r="E6542" i="3"/>
  <c r="G6543" i="3"/>
  <c r="F6543" i="3"/>
  <c r="E6543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0" i="3"/>
  <c r="F6510" i="3"/>
  <c r="E6510" i="3"/>
  <c r="G6509" i="3"/>
  <c r="F6509" i="3"/>
  <c r="E6509" i="3"/>
  <c r="G6511" i="3"/>
  <c r="F6511" i="3"/>
  <c r="E6511" i="3"/>
  <c r="G6508" i="3"/>
  <c r="F6508" i="3"/>
  <c r="E6508" i="3"/>
  <c r="G6506" i="3"/>
  <c r="F6506" i="3"/>
  <c r="E6506" i="3"/>
  <c r="G6507" i="3"/>
  <c r="F6507" i="3"/>
  <c r="E6507" i="3"/>
  <c r="G6505" i="3"/>
  <c r="F6505" i="3"/>
  <c r="E6505" i="3"/>
  <c r="G6503" i="3"/>
  <c r="F6503" i="3"/>
  <c r="E6503" i="3"/>
  <c r="G6504" i="3"/>
  <c r="F6504" i="3"/>
  <c r="E6504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2" i="3"/>
  <c r="F6492" i="3"/>
  <c r="E6492" i="3"/>
  <c r="G6493" i="3"/>
  <c r="F6493" i="3"/>
  <c r="E6493" i="3"/>
  <c r="G6494" i="3"/>
  <c r="F6494" i="3"/>
  <c r="E6494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59" i="3"/>
  <c r="F6459" i="3"/>
  <c r="E6459" i="3"/>
  <c r="G6460" i="3"/>
  <c r="F6460" i="3"/>
  <c r="E6460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0" i="3"/>
  <c r="F6440" i="3"/>
  <c r="E6440" i="3"/>
  <c r="G6438" i="3"/>
  <c r="F6438" i="3"/>
  <c r="E6438" i="3"/>
  <c r="G6442" i="3"/>
  <c r="F6442" i="3"/>
  <c r="E6442" i="3"/>
  <c r="G6441" i="3"/>
  <c r="F6441" i="3"/>
  <c r="E6441" i="3"/>
  <c r="G6439" i="3"/>
  <c r="F6439" i="3"/>
  <c r="E6439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29" i="3"/>
  <c r="F6429" i="3"/>
  <c r="E6429" i="3"/>
  <c r="G6430" i="3"/>
  <c r="F6430" i="3"/>
  <c r="E6430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3" i="3"/>
  <c r="F6423" i="3"/>
  <c r="E6423" i="3"/>
  <c r="G6424" i="3"/>
  <c r="F6424" i="3"/>
  <c r="E6424" i="3"/>
  <c r="G6421" i="3"/>
  <c r="F6421" i="3"/>
  <c r="E6421" i="3"/>
  <c r="G6420" i="3"/>
  <c r="F6420" i="3"/>
  <c r="E6420" i="3"/>
  <c r="G6422" i="3"/>
  <c r="F6422" i="3"/>
  <c r="E6422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8" i="3"/>
  <c r="F6408" i="3"/>
  <c r="E6408" i="3"/>
  <c r="G6409" i="3"/>
  <c r="F6409" i="3"/>
  <c r="E6409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2" i="3"/>
  <c r="F6402" i="3"/>
  <c r="E6402" i="3"/>
  <c r="G6403" i="3"/>
  <c r="F6403" i="3"/>
  <c r="E6403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2" i="3"/>
  <c r="F6372" i="3"/>
  <c r="E6372" i="3"/>
  <c r="G6374" i="3"/>
  <c r="F6374" i="3"/>
  <c r="E6374" i="3"/>
  <c r="G6376" i="3"/>
  <c r="F6376" i="3"/>
  <c r="E6376" i="3"/>
  <c r="G6375" i="3"/>
  <c r="F6375" i="3"/>
  <c r="E6375" i="3"/>
  <c r="G6373" i="3"/>
  <c r="F6373" i="3"/>
  <c r="E6373" i="3"/>
  <c r="G6370" i="3"/>
  <c r="F6370" i="3"/>
  <c r="E6370" i="3"/>
  <c r="G6371" i="3"/>
  <c r="F6371" i="3"/>
  <c r="E6371" i="3"/>
  <c r="G6369" i="3"/>
  <c r="F6369" i="3"/>
  <c r="E6369" i="3"/>
  <c r="G6367" i="3"/>
  <c r="F6367" i="3"/>
  <c r="E6367" i="3"/>
  <c r="G6368" i="3"/>
  <c r="F6368" i="3"/>
  <c r="E6368" i="3"/>
  <c r="G6366" i="3"/>
  <c r="F6366" i="3"/>
  <c r="E6366" i="3"/>
  <c r="G6365" i="3"/>
  <c r="F6365" i="3"/>
  <c r="E6365" i="3"/>
  <c r="G6363" i="3"/>
  <c r="F6363" i="3"/>
  <c r="E6363" i="3"/>
  <c r="G6364" i="3"/>
  <c r="F6364" i="3"/>
  <c r="E6364" i="3"/>
  <c r="G6362" i="3"/>
  <c r="F6362" i="3"/>
  <c r="E6362" i="3"/>
  <c r="G6361" i="3"/>
  <c r="F6361" i="3"/>
  <c r="E6361" i="3"/>
  <c r="G6360" i="3"/>
  <c r="F6360" i="3"/>
  <c r="E6360" i="3"/>
  <c r="G6357" i="3"/>
  <c r="F6357" i="3"/>
  <c r="E6357" i="3"/>
  <c r="G6358" i="3"/>
  <c r="F6358" i="3"/>
  <c r="E6358" i="3"/>
  <c r="G6359" i="3"/>
  <c r="F6359" i="3"/>
  <c r="E6359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5" i="3"/>
  <c r="F6335" i="3"/>
  <c r="E6335" i="3"/>
  <c r="G6336" i="3"/>
  <c r="F6336" i="3"/>
  <c r="E6336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5" i="3"/>
  <c r="F6315" i="3"/>
  <c r="E6315" i="3"/>
  <c r="G6316" i="3"/>
  <c r="F6316" i="3"/>
  <c r="E6316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06" i="3"/>
  <c r="F6306" i="3"/>
  <c r="E6306" i="3"/>
  <c r="G6310" i="3"/>
  <c r="F6310" i="3"/>
  <c r="E6310" i="3"/>
  <c r="G6307" i="3"/>
  <c r="F6307" i="3"/>
  <c r="E6307" i="3"/>
  <c r="G6309" i="3"/>
  <c r="F6309" i="3"/>
  <c r="E6309" i="3"/>
  <c r="G6308" i="3"/>
  <c r="F6308" i="3"/>
  <c r="E6308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4" i="3"/>
  <c r="F6294" i="3"/>
  <c r="E6294" i="3"/>
  <c r="G6295" i="3"/>
  <c r="F6295" i="3"/>
  <c r="E6295" i="3"/>
  <c r="G6293" i="3"/>
  <c r="F6293" i="3"/>
  <c r="E6293" i="3"/>
  <c r="G6292" i="3"/>
  <c r="F6292" i="3"/>
  <c r="E6292" i="3"/>
  <c r="G6290" i="3"/>
  <c r="F6290" i="3"/>
  <c r="E6290" i="3"/>
  <c r="G6291" i="3"/>
  <c r="F6291" i="3"/>
  <c r="E6291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3" i="3"/>
  <c r="F6283" i="3"/>
  <c r="E6283" i="3"/>
  <c r="G6284" i="3"/>
  <c r="F6284" i="3"/>
  <c r="E6284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49" i="3"/>
  <c r="F6249" i="3"/>
  <c r="E6249" i="3"/>
  <c r="G6253" i="3"/>
  <c r="F6253" i="3"/>
  <c r="E6253" i="3"/>
  <c r="G6251" i="3"/>
  <c r="F6251" i="3"/>
  <c r="E6251" i="3"/>
  <c r="G6254" i="3"/>
  <c r="F6254" i="3"/>
  <c r="E6254" i="3"/>
  <c r="G6250" i="3"/>
  <c r="F6250" i="3"/>
  <c r="E6250" i="3"/>
  <c r="G6252" i="3"/>
  <c r="F6252" i="3"/>
  <c r="E6252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2" i="3"/>
  <c r="F6242" i="3"/>
  <c r="E6242" i="3"/>
  <c r="G6241" i="3"/>
  <c r="F6241" i="3"/>
  <c r="E6241" i="3"/>
  <c r="G6243" i="3"/>
  <c r="F6243" i="3"/>
  <c r="E6243" i="3"/>
  <c r="G6239" i="3"/>
  <c r="F6239" i="3"/>
  <c r="E6239" i="3"/>
  <c r="G6240" i="3"/>
  <c r="F6240" i="3"/>
  <c r="E6240" i="3"/>
  <c r="G6236" i="3"/>
  <c r="F6236" i="3"/>
  <c r="E6236" i="3"/>
  <c r="G6235" i="3"/>
  <c r="F6235" i="3"/>
  <c r="E6235" i="3"/>
  <c r="G6237" i="3"/>
  <c r="F6237" i="3"/>
  <c r="E6237" i="3"/>
  <c r="G6238" i="3"/>
  <c r="F6238" i="3"/>
  <c r="E6238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8" i="3"/>
  <c r="F6198" i="3"/>
  <c r="E6198" i="3"/>
  <c r="G6199" i="3"/>
  <c r="F6199" i="3"/>
  <c r="E6199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2" i="3"/>
  <c r="F6192" i="3"/>
  <c r="E6192" i="3"/>
  <c r="G6193" i="3"/>
  <c r="F6193" i="3"/>
  <c r="E6193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3" i="3"/>
  <c r="F6183" i="3"/>
  <c r="E6183" i="3"/>
  <c r="G6185" i="3"/>
  <c r="F6185" i="3"/>
  <c r="E6185" i="3"/>
  <c r="G6184" i="3"/>
  <c r="F6184" i="3"/>
  <c r="E6184" i="3"/>
  <c r="G6182" i="3"/>
  <c r="F6182" i="3"/>
  <c r="E6182" i="3"/>
  <c r="G6180" i="3"/>
  <c r="F6180" i="3"/>
  <c r="E6180" i="3"/>
  <c r="G6179" i="3"/>
  <c r="F6179" i="3"/>
  <c r="E6179" i="3"/>
  <c r="G6178" i="3"/>
  <c r="F6178" i="3"/>
  <c r="E6178" i="3"/>
  <c r="G6181" i="3"/>
  <c r="F6181" i="3"/>
  <c r="E6181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1" i="3"/>
  <c r="F6171" i="3"/>
  <c r="E6171" i="3"/>
  <c r="G6172" i="3"/>
  <c r="F6172" i="3"/>
  <c r="E6172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5" i="3"/>
  <c r="F6165" i="3"/>
  <c r="E6165" i="3"/>
  <c r="G6166" i="3"/>
  <c r="F6166" i="3"/>
  <c r="E6166" i="3"/>
  <c r="G6164" i="3"/>
  <c r="F6164" i="3"/>
  <c r="E6164" i="3"/>
  <c r="G6163" i="3"/>
  <c r="F6163" i="3"/>
  <c r="E6163" i="3"/>
  <c r="G6161" i="3"/>
  <c r="F6161" i="3"/>
  <c r="E6161" i="3"/>
  <c r="G6162" i="3"/>
  <c r="F6162" i="3"/>
  <c r="E6162" i="3"/>
  <c r="G6158" i="3"/>
  <c r="F6158" i="3"/>
  <c r="E6158" i="3"/>
  <c r="G6160" i="3"/>
  <c r="F6160" i="3"/>
  <c r="E6160" i="3"/>
  <c r="G6159" i="3"/>
  <c r="F6159" i="3"/>
  <c r="E6159" i="3"/>
  <c r="G6157" i="3"/>
  <c r="F6157" i="3"/>
  <c r="E6157" i="3"/>
  <c r="G6156" i="3"/>
  <c r="F6156" i="3"/>
  <c r="E6156" i="3"/>
  <c r="G6154" i="3"/>
  <c r="F6154" i="3"/>
  <c r="E6154" i="3"/>
  <c r="G6155" i="3"/>
  <c r="F6155" i="3"/>
  <c r="E6155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2" i="3"/>
  <c r="F6112" i="3"/>
  <c r="E6112" i="3"/>
  <c r="G6113" i="3"/>
  <c r="F6113" i="3"/>
  <c r="E6113" i="3"/>
  <c r="G6114" i="3"/>
  <c r="F6114" i="3"/>
  <c r="E6114" i="3"/>
  <c r="G6111" i="3"/>
  <c r="F6111" i="3"/>
  <c r="E6111" i="3"/>
  <c r="G6110" i="3"/>
  <c r="F6110" i="3"/>
  <c r="E6110" i="3"/>
  <c r="G6108" i="3"/>
  <c r="F6108" i="3"/>
  <c r="E6108" i="3"/>
  <c r="G6109" i="3"/>
  <c r="F6109" i="3"/>
  <c r="E6109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5" i="3"/>
  <c r="F6065" i="3"/>
  <c r="E6065" i="3"/>
  <c r="G6066" i="3"/>
  <c r="F6066" i="3"/>
  <c r="E6066" i="3"/>
  <c r="G6064" i="3"/>
  <c r="F6064" i="3"/>
  <c r="E6064" i="3"/>
  <c r="G6061" i="3"/>
  <c r="F6061" i="3"/>
  <c r="E6061" i="3"/>
  <c r="G6062" i="3"/>
  <c r="F6062" i="3"/>
  <c r="E6062" i="3"/>
  <c r="G6063" i="3"/>
  <c r="F6063" i="3"/>
  <c r="E6063" i="3"/>
  <c r="G6060" i="3"/>
  <c r="F6060" i="3"/>
  <c r="E6060" i="3"/>
  <c r="G6058" i="3"/>
  <c r="F6058" i="3"/>
  <c r="E6058" i="3"/>
  <c r="G6056" i="3"/>
  <c r="F6056" i="3"/>
  <c r="E6056" i="3"/>
  <c r="G6057" i="3"/>
  <c r="F6057" i="3"/>
  <c r="E6057" i="3"/>
  <c r="G6059" i="3"/>
  <c r="F6059" i="3"/>
  <c r="E6059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8" i="3"/>
  <c r="F6048" i="3"/>
  <c r="E6048" i="3"/>
  <c r="G6049" i="3"/>
  <c r="F6049" i="3"/>
  <c r="E6049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39" i="3"/>
  <c r="F6039" i="3"/>
  <c r="E6039" i="3"/>
  <c r="G6038" i="3"/>
  <c r="F6038" i="3"/>
  <c r="E6038" i="3"/>
  <c r="G6040" i="3"/>
  <c r="F6040" i="3"/>
  <c r="E6040" i="3"/>
  <c r="G6037" i="3"/>
  <c r="F6037" i="3"/>
  <c r="E6037" i="3"/>
  <c r="G6036" i="3"/>
  <c r="F6036" i="3"/>
  <c r="E6036" i="3"/>
  <c r="G6034" i="3"/>
  <c r="F6034" i="3"/>
  <c r="E6034" i="3"/>
  <c r="G6035" i="3"/>
  <c r="F6035" i="3"/>
  <c r="E6035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3" i="3"/>
  <c r="F6023" i="3"/>
  <c r="E6023" i="3"/>
  <c r="G6024" i="3"/>
  <c r="F6024" i="3"/>
  <c r="E6024" i="3"/>
  <c r="G6022" i="3"/>
  <c r="F6022" i="3"/>
  <c r="E6022" i="3"/>
  <c r="G6021" i="3"/>
  <c r="F6021" i="3"/>
  <c r="E6021" i="3"/>
  <c r="G6020" i="3"/>
  <c r="F6020" i="3"/>
  <c r="E6020" i="3"/>
  <c r="G6018" i="3"/>
  <c r="F6018" i="3"/>
  <c r="E6018" i="3"/>
  <c r="G6019" i="3"/>
  <c r="F6019" i="3"/>
  <c r="E6019" i="3"/>
  <c r="G6017" i="3"/>
  <c r="F6017" i="3"/>
  <c r="E6017" i="3"/>
  <c r="G6016" i="3"/>
  <c r="F6016" i="3"/>
  <c r="E6016" i="3"/>
  <c r="G6015" i="3"/>
  <c r="F6015" i="3"/>
  <c r="E6015" i="3"/>
  <c r="G6013" i="3"/>
  <c r="F6013" i="3"/>
  <c r="E6013" i="3"/>
  <c r="G6014" i="3"/>
  <c r="F6014" i="3"/>
  <c r="E6014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5" i="3"/>
  <c r="F6005" i="3"/>
  <c r="E6005" i="3"/>
  <c r="G6006" i="3"/>
  <c r="F6006" i="3"/>
  <c r="E6006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7" i="3"/>
  <c r="F5997" i="3"/>
  <c r="E5997" i="3"/>
  <c r="G5998" i="3"/>
  <c r="F5998" i="3"/>
  <c r="E5998" i="3"/>
  <c r="G5996" i="3"/>
  <c r="F5996" i="3"/>
  <c r="E5996" i="3"/>
  <c r="G5995" i="3"/>
  <c r="F5995" i="3"/>
  <c r="E5995" i="3"/>
  <c r="G5994" i="3"/>
  <c r="F5994" i="3"/>
  <c r="E5994" i="3"/>
  <c r="G5992" i="3"/>
  <c r="F5992" i="3"/>
  <c r="E5992" i="3"/>
  <c r="G5993" i="3"/>
  <c r="F5993" i="3"/>
  <c r="E5993" i="3"/>
  <c r="G5991" i="3"/>
  <c r="F5991" i="3"/>
  <c r="E5991" i="3"/>
  <c r="G5990" i="3"/>
  <c r="F5990" i="3"/>
  <c r="E5990" i="3"/>
  <c r="G5987" i="3"/>
  <c r="F5987" i="3"/>
  <c r="E5987" i="3"/>
  <c r="G5989" i="3"/>
  <c r="F5989" i="3"/>
  <c r="E5989" i="3"/>
  <c r="G5988" i="3"/>
  <c r="F5988" i="3"/>
  <c r="E5988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4" i="3"/>
  <c r="F5954" i="3"/>
  <c r="E5954" i="3"/>
  <c r="G5955" i="3"/>
  <c r="F5955" i="3"/>
  <c r="E5955" i="3"/>
  <c r="G5953" i="3"/>
  <c r="F5953" i="3"/>
  <c r="E5953" i="3"/>
  <c r="G5951" i="3"/>
  <c r="F5951" i="3"/>
  <c r="E5951" i="3"/>
  <c r="G5950" i="3"/>
  <c r="F5950" i="3"/>
  <c r="E5950" i="3"/>
  <c r="G5952" i="3"/>
  <c r="F5952" i="3"/>
  <c r="E5952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3" i="3"/>
  <c r="F5933" i="3"/>
  <c r="E5933" i="3"/>
  <c r="G5934" i="3"/>
  <c r="F5934" i="3"/>
  <c r="E5934" i="3"/>
  <c r="G5930" i="3"/>
  <c r="F5930" i="3"/>
  <c r="E5930" i="3"/>
  <c r="G5928" i="3"/>
  <c r="F5928" i="3"/>
  <c r="E5928" i="3"/>
  <c r="G5929" i="3"/>
  <c r="F5929" i="3"/>
  <c r="E5929" i="3"/>
  <c r="G5931" i="3"/>
  <c r="F5931" i="3"/>
  <c r="E5931" i="3"/>
  <c r="G5932" i="3"/>
  <c r="F5932" i="3"/>
  <c r="E5932" i="3"/>
  <c r="G5925" i="3"/>
  <c r="F5925" i="3"/>
  <c r="E5925" i="3"/>
  <c r="G5927" i="3"/>
  <c r="F5927" i="3"/>
  <c r="E5927" i="3"/>
  <c r="G5926" i="3"/>
  <c r="F5926" i="3"/>
  <c r="E5926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3" i="3"/>
  <c r="F5913" i="3"/>
  <c r="E5913" i="3"/>
  <c r="G5914" i="3"/>
  <c r="F5914" i="3"/>
  <c r="E5914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7" i="3"/>
  <c r="F5907" i="3"/>
  <c r="E5907" i="3"/>
  <c r="G5908" i="3"/>
  <c r="F5908" i="3"/>
  <c r="E5908" i="3"/>
  <c r="G5906" i="3"/>
  <c r="F5906" i="3"/>
  <c r="E5906" i="3"/>
  <c r="G5905" i="3"/>
  <c r="F5905" i="3"/>
  <c r="E5905" i="3"/>
  <c r="G5904" i="3"/>
  <c r="F5904" i="3"/>
  <c r="E5904" i="3"/>
  <c r="G5902" i="3"/>
  <c r="F5902" i="3"/>
  <c r="E5902" i="3"/>
  <c r="G5903" i="3"/>
  <c r="F5903" i="3"/>
  <c r="E5903" i="3"/>
  <c r="G5900" i="3"/>
  <c r="F5900" i="3"/>
  <c r="E5900" i="3"/>
  <c r="G5901" i="3"/>
  <c r="F5901" i="3"/>
  <c r="E5901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2" i="3"/>
  <c r="F5892" i="3"/>
  <c r="E5892" i="3"/>
  <c r="G5891" i="3"/>
  <c r="F5891" i="3"/>
  <c r="E5891" i="3"/>
  <c r="G5893" i="3"/>
  <c r="F5893" i="3"/>
  <c r="E5893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79" i="3"/>
  <c r="F5879" i="3"/>
  <c r="E5879" i="3"/>
  <c r="G5880" i="3"/>
  <c r="F5880" i="3"/>
  <c r="E5880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1" i="3"/>
  <c r="F5871" i="3"/>
  <c r="E5871" i="3"/>
  <c r="G5872" i="3"/>
  <c r="F5872" i="3"/>
  <c r="E5872" i="3"/>
  <c r="G5870" i="3"/>
  <c r="F5870" i="3"/>
  <c r="E5870" i="3"/>
  <c r="G5869" i="3"/>
  <c r="F5869" i="3"/>
  <c r="E5869" i="3"/>
  <c r="G5868" i="3"/>
  <c r="F5868" i="3"/>
  <c r="E5868" i="3"/>
  <c r="G5866" i="3"/>
  <c r="F5866" i="3"/>
  <c r="E5866" i="3"/>
  <c r="G5867" i="3"/>
  <c r="F5867" i="3"/>
  <c r="E5867" i="3"/>
  <c r="G5865" i="3"/>
  <c r="F5865" i="3"/>
  <c r="E5865" i="3"/>
  <c r="G5864" i="3"/>
  <c r="F5864" i="3"/>
  <c r="E5864" i="3"/>
  <c r="G5863" i="3"/>
  <c r="F5863" i="3"/>
  <c r="E5863" i="3"/>
  <c r="G5861" i="3"/>
  <c r="F5861" i="3"/>
  <c r="E5861" i="3"/>
  <c r="G5862" i="3"/>
  <c r="F5862" i="3"/>
  <c r="E5862" i="3"/>
  <c r="G5860" i="3"/>
  <c r="F5860" i="3"/>
  <c r="E5860" i="3"/>
  <c r="G5859" i="3"/>
  <c r="F5859" i="3"/>
  <c r="E5859" i="3"/>
  <c r="G5856" i="3"/>
  <c r="F5856" i="3"/>
  <c r="E5856" i="3"/>
  <c r="G5855" i="3"/>
  <c r="F5855" i="3"/>
  <c r="E5855" i="3"/>
  <c r="G5857" i="3"/>
  <c r="F5857" i="3"/>
  <c r="E5857" i="3"/>
  <c r="G5858" i="3"/>
  <c r="F5858" i="3"/>
  <c r="E5858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6" i="3"/>
  <c r="F5816" i="3"/>
  <c r="E5816" i="3"/>
  <c r="G5817" i="3"/>
  <c r="F5817" i="3"/>
  <c r="E5817" i="3"/>
  <c r="G5814" i="3"/>
  <c r="F5814" i="3"/>
  <c r="E5814" i="3"/>
  <c r="G5815" i="3"/>
  <c r="F5815" i="3"/>
  <c r="E5815" i="3"/>
  <c r="G5813" i="3"/>
  <c r="F5813" i="3"/>
  <c r="E5813" i="3"/>
  <c r="G5812" i="3"/>
  <c r="F5812" i="3"/>
  <c r="E5812" i="3"/>
  <c r="G5810" i="3"/>
  <c r="F5810" i="3"/>
  <c r="E5810" i="3"/>
  <c r="G5811" i="3"/>
  <c r="F5811" i="3"/>
  <c r="E5811" i="3"/>
  <c r="G5809" i="3"/>
  <c r="F5809" i="3"/>
  <c r="E5809" i="3"/>
  <c r="G5808" i="3"/>
  <c r="F5808" i="3"/>
  <c r="E5808" i="3"/>
  <c r="G5807" i="3"/>
  <c r="F5807" i="3"/>
  <c r="E5807" i="3"/>
  <c r="G5805" i="3"/>
  <c r="F5805" i="3"/>
  <c r="E5805" i="3"/>
  <c r="G5804" i="3"/>
  <c r="F5804" i="3"/>
  <c r="E5804" i="3"/>
  <c r="G5806" i="3"/>
  <c r="F5806" i="3"/>
  <c r="E5806" i="3"/>
  <c r="G5802" i="3"/>
  <c r="F5802" i="3"/>
  <c r="E5802" i="3"/>
  <c r="G5803" i="3"/>
  <c r="F5803" i="3"/>
  <c r="E5803" i="3"/>
  <c r="G5801" i="3"/>
  <c r="F5801" i="3"/>
  <c r="E5801" i="3"/>
  <c r="G5798" i="3"/>
  <c r="F5798" i="3"/>
  <c r="E5798" i="3"/>
  <c r="G5799" i="3"/>
  <c r="F5799" i="3"/>
  <c r="E5799" i="3"/>
  <c r="G5800" i="3"/>
  <c r="F5800" i="3"/>
  <c r="E5800" i="3"/>
  <c r="G5797" i="3"/>
  <c r="F5797" i="3"/>
  <c r="E5797" i="3"/>
  <c r="G5796" i="3"/>
  <c r="F5796" i="3"/>
  <c r="E5796" i="3"/>
  <c r="G5793" i="3"/>
  <c r="F5793" i="3"/>
  <c r="E5793" i="3"/>
  <c r="G5794" i="3"/>
  <c r="F5794" i="3"/>
  <c r="E5794" i="3"/>
  <c r="G5795" i="3"/>
  <c r="F5795" i="3"/>
  <c r="E5795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5" i="3"/>
  <c r="F5775" i="3"/>
  <c r="E5775" i="3"/>
  <c r="G5776" i="3"/>
  <c r="F5776" i="3"/>
  <c r="E5776" i="3"/>
  <c r="G5774" i="3"/>
  <c r="F5774" i="3"/>
  <c r="E5774" i="3"/>
  <c r="G5773" i="3"/>
  <c r="F5773" i="3"/>
  <c r="E5773" i="3"/>
  <c r="G5770" i="3"/>
  <c r="F5770" i="3"/>
  <c r="E5770" i="3"/>
  <c r="G5772" i="3"/>
  <c r="F5772" i="3"/>
  <c r="E5772" i="3"/>
  <c r="G5771" i="3"/>
  <c r="F5771" i="3"/>
  <c r="E5771" i="3"/>
  <c r="G5769" i="3"/>
  <c r="F5769" i="3"/>
  <c r="E5769" i="3"/>
  <c r="G5767" i="3"/>
  <c r="F5767" i="3"/>
  <c r="E5767" i="3"/>
  <c r="G5768" i="3"/>
  <c r="F5768" i="3"/>
  <c r="E5768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8" i="3"/>
  <c r="F5748" i="3"/>
  <c r="E5748" i="3"/>
  <c r="G5749" i="3"/>
  <c r="F5749" i="3"/>
  <c r="E5749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2" i="3"/>
  <c r="F5742" i="3"/>
  <c r="E5742" i="3"/>
  <c r="G5743" i="3"/>
  <c r="F5743" i="3"/>
  <c r="E5743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0" i="3"/>
  <c r="F5730" i="3"/>
  <c r="E5730" i="3"/>
  <c r="G5732" i="3"/>
  <c r="F5732" i="3"/>
  <c r="E5732" i="3"/>
  <c r="G5731" i="3"/>
  <c r="F5731" i="3"/>
  <c r="E5731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5" i="3"/>
  <c r="F5715" i="3"/>
  <c r="E5715" i="3"/>
  <c r="G5716" i="3"/>
  <c r="F5716" i="3"/>
  <c r="E5716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3" i="3"/>
  <c r="F5693" i="3"/>
  <c r="E5693" i="3"/>
  <c r="G5694" i="3"/>
  <c r="F5694" i="3"/>
  <c r="E5694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1" i="3"/>
  <c r="F5681" i="3"/>
  <c r="E5681" i="3"/>
  <c r="G5680" i="3"/>
  <c r="F5680" i="3"/>
  <c r="E5680" i="3"/>
  <c r="G5678" i="3"/>
  <c r="F5678" i="3"/>
  <c r="E5678" i="3"/>
  <c r="G5682" i="3"/>
  <c r="F5682" i="3"/>
  <c r="E5682" i="3"/>
  <c r="G5679" i="3"/>
  <c r="F5679" i="3"/>
  <c r="E5679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4" i="3"/>
  <c r="F5654" i="3"/>
  <c r="E5654" i="3"/>
  <c r="G5655" i="3"/>
  <c r="F5655" i="3"/>
  <c r="E5655" i="3"/>
  <c r="G5653" i="3"/>
  <c r="F5653" i="3"/>
  <c r="E5653" i="3"/>
  <c r="G5652" i="3"/>
  <c r="F5652" i="3"/>
  <c r="E5652" i="3"/>
  <c r="G5651" i="3"/>
  <c r="F5651" i="3"/>
  <c r="E5651" i="3"/>
  <c r="G5649" i="3"/>
  <c r="F5649" i="3"/>
  <c r="E5649" i="3"/>
  <c r="G5650" i="3"/>
  <c r="F5650" i="3"/>
  <c r="E5650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19" i="3"/>
  <c r="F5619" i="3"/>
  <c r="E5619" i="3"/>
  <c r="G5621" i="3"/>
  <c r="F5621" i="3"/>
  <c r="E5621" i="3"/>
  <c r="G5620" i="3"/>
  <c r="F5620" i="3"/>
  <c r="E5620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5" i="3"/>
  <c r="F5605" i="3"/>
  <c r="E5605" i="3"/>
  <c r="G5606" i="3"/>
  <c r="F5606" i="3"/>
  <c r="E5606" i="3"/>
  <c r="G5607" i="3"/>
  <c r="F5607" i="3"/>
  <c r="E5607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0" i="3"/>
  <c r="F5590" i="3"/>
  <c r="E5590" i="3"/>
  <c r="G5591" i="3"/>
  <c r="F5591" i="3"/>
  <c r="E5591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79" i="3"/>
  <c r="F5579" i="3"/>
  <c r="E5579" i="3"/>
  <c r="G5578" i="3"/>
  <c r="F5578" i="3"/>
  <c r="E5578" i="3"/>
  <c r="G5580" i="3"/>
  <c r="F5580" i="3"/>
  <c r="E5580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4" i="3"/>
  <c r="F5564" i="3"/>
  <c r="E5564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5" i="3"/>
  <c r="F5565" i="3"/>
  <c r="E5565" i="3"/>
  <c r="G5556" i="3"/>
  <c r="F5556" i="3"/>
  <c r="E5556" i="3"/>
  <c r="G5555" i="3"/>
  <c r="F5555" i="3"/>
  <c r="E5555" i="3"/>
  <c r="G5549" i="3"/>
  <c r="F5549" i="3"/>
  <c r="E5549" i="3"/>
  <c r="G5551" i="3"/>
  <c r="F5551" i="3"/>
  <c r="E5551" i="3"/>
  <c r="G5554" i="3"/>
  <c r="F5554" i="3"/>
  <c r="E5554" i="3"/>
  <c r="G5553" i="3"/>
  <c r="F5553" i="3"/>
  <c r="E5553" i="3"/>
  <c r="G5552" i="3"/>
  <c r="F5552" i="3"/>
  <c r="E5552" i="3"/>
  <c r="G5550" i="3"/>
  <c r="F5550" i="3"/>
  <c r="E5550" i="3"/>
  <c r="G5547" i="3"/>
  <c r="F5547" i="3"/>
  <c r="E5547" i="3"/>
  <c r="G5546" i="3"/>
  <c r="F5546" i="3"/>
  <c r="E5546" i="3"/>
  <c r="G5545" i="3"/>
  <c r="F5545" i="3"/>
  <c r="E5545" i="3"/>
  <c r="G5548" i="3"/>
  <c r="F5548" i="3"/>
  <c r="E5548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5" i="3"/>
  <c r="F5535" i="3"/>
  <c r="E5535" i="3"/>
  <c r="G5536" i="3"/>
  <c r="F5536" i="3"/>
  <c r="E5536" i="3"/>
  <c r="G5532" i="3"/>
  <c r="F5532" i="3"/>
  <c r="E5532" i="3"/>
  <c r="G5533" i="3"/>
  <c r="F5533" i="3"/>
  <c r="E5533" i="3"/>
  <c r="G5534" i="3"/>
  <c r="F5534" i="3"/>
  <c r="E5534" i="3"/>
  <c r="G5530" i="3"/>
  <c r="F5530" i="3"/>
  <c r="E5530" i="3"/>
  <c r="G5531" i="3"/>
  <c r="F5531" i="3"/>
  <c r="E5531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499" i="3"/>
  <c r="F5499" i="3"/>
  <c r="E5499" i="3"/>
  <c r="G5500" i="3"/>
  <c r="F5500" i="3"/>
  <c r="E5500" i="3"/>
  <c r="G5498" i="3"/>
  <c r="F5498" i="3"/>
  <c r="E5498" i="3"/>
  <c r="G5497" i="3"/>
  <c r="F5497" i="3"/>
  <c r="E5497" i="3"/>
  <c r="G5495" i="3"/>
  <c r="F5495" i="3"/>
  <c r="E5495" i="3"/>
  <c r="G5496" i="3"/>
  <c r="F5496" i="3"/>
  <c r="E5496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89" i="3"/>
  <c r="F5489" i="3"/>
  <c r="E5489" i="3"/>
  <c r="G5490" i="3"/>
  <c r="F5490" i="3"/>
  <c r="E5490" i="3"/>
  <c r="G5488" i="3"/>
  <c r="F5488" i="3"/>
  <c r="E5488" i="3"/>
  <c r="G5487" i="3"/>
  <c r="F5487" i="3"/>
  <c r="E5487" i="3"/>
  <c r="G5486" i="3"/>
  <c r="F5486" i="3"/>
  <c r="E5486" i="3"/>
  <c r="G5484" i="3"/>
  <c r="F5484" i="3"/>
  <c r="E5484" i="3"/>
  <c r="G5485" i="3"/>
  <c r="F5485" i="3"/>
  <c r="E5485" i="3"/>
  <c r="G5483" i="3"/>
  <c r="F5483" i="3"/>
  <c r="E5483" i="3"/>
  <c r="G5482" i="3"/>
  <c r="F5482" i="3"/>
  <c r="E5482" i="3"/>
  <c r="G5481" i="3"/>
  <c r="F5481" i="3"/>
  <c r="E5481" i="3"/>
  <c r="G5478" i="3"/>
  <c r="F5478" i="3"/>
  <c r="E5478" i="3"/>
  <c r="G5479" i="3"/>
  <c r="F5479" i="3"/>
  <c r="E5479" i="3"/>
  <c r="G5480" i="3"/>
  <c r="F5480" i="3"/>
  <c r="E5480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1" i="3"/>
  <c r="F5451" i="3"/>
  <c r="E5451" i="3"/>
  <c r="G5452" i="3"/>
  <c r="F5452" i="3"/>
  <c r="E5452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39" i="3"/>
  <c r="F5439" i="3"/>
  <c r="E5439" i="3"/>
  <c r="G5440" i="3"/>
  <c r="F5440" i="3"/>
  <c r="E5440" i="3"/>
  <c r="G5437" i="3"/>
  <c r="F5437" i="3"/>
  <c r="E5437" i="3"/>
  <c r="G5438" i="3"/>
  <c r="F5438" i="3"/>
  <c r="E5438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6" i="3"/>
  <c r="F5426" i="3"/>
  <c r="E5426" i="3"/>
  <c r="G5425" i="3"/>
  <c r="F5425" i="3"/>
  <c r="E5425" i="3"/>
  <c r="G5424" i="3"/>
  <c r="F5424" i="3"/>
  <c r="E5424" i="3"/>
  <c r="G5427" i="3"/>
  <c r="F5427" i="3"/>
  <c r="E5427" i="3"/>
  <c r="G5423" i="3"/>
  <c r="F5423" i="3"/>
  <c r="E5423" i="3"/>
  <c r="G5421" i="3"/>
  <c r="F5421" i="3"/>
  <c r="E5421" i="3"/>
  <c r="G5420" i="3"/>
  <c r="F5420" i="3"/>
  <c r="E5420" i="3"/>
  <c r="G5422" i="3"/>
  <c r="F5422" i="3"/>
  <c r="E5422" i="3"/>
  <c r="G5419" i="3"/>
  <c r="F5419" i="3"/>
  <c r="E5419" i="3"/>
  <c r="G5416" i="3"/>
  <c r="F5416" i="3"/>
  <c r="E5416" i="3"/>
  <c r="G5417" i="3"/>
  <c r="F5417" i="3"/>
  <c r="E5417" i="3"/>
  <c r="G5418" i="3"/>
  <c r="F5418" i="3"/>
  <c r="E5418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09" i="3"/>
  <c r="F5409" i="3"/>
  <c r="E5409" i="3"/>
  <c r="G5410" i="3"/>
  <c r="F5410" i="3"/>
  <c r="E5410" i="3"/>
  <c r="G5408" i="3"/>
  <c r="F5408" i="3"/>
  <c r="E5408" i="3"/>
  <c r="G5407" i="3"/>
  <c r="F5407" i="3"/>
  <c r="E5407" i="3"/>
  <c r="G5405" i="3"/>
  <c r="F5405" i="3"/>
  <c r="E5405" i="3"/>
  <c r="G5406" i="3"/>
  <c r="F5406" i="3"/>
  <c r="E5406" i="3"/>
  <c r="G5404" i="3"/>
  <c r="F5404" i="3"/>
  <c r="E5404" i="3"/>
  <c r="G5403" i="3"/>
  <c r="F5403" i="3"/>
  <c r="E5403" i="3"/>
  <c r="G5401" i="3"/>
  <c r="F5401" i="3"/>
  <c r="E5401" i="3"/>
  <c r="G5402" i="3"/>
  <c r="F5402" i="3"/>
  <c r="E5402" i="3"/>
  <c r="G5400" i="3"/>
  <c r="F5400" i="3"/>
  <c r="E5400" i="3"/>
  <c r="G5398" i="3"/>
  <c r="F5398" i="3"/>
  <c r="E5398" i="3"/>
  <c r="G5399" i="3"/>
  <c r="F5399" i="3"/>
  <c r="E5399" i="3"/>
  <c r="G5397" i="3"/>
  <c r="F5397" i="3"/>
  <c r="E5397" i="3"/>
  <c r="G5396" i="3"/>
  <c r="F5396" i="3"/>
  <c r="E5396" i="3"/>
  <c r="G5393" i="3"/>
  <c r="F5393" i="3"/>
  <c r="E5393" i="3"/>
  <c r="G5394" i="3"/>
  <c r="F5394" i="3"/>
  <c r="E5394" i="3"/>
  <c r="G5395" i="3"/>
  <c r="F5395" i="3"/>
  <c r="E5395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6" i="3"/>
  <c r="F5386" i="3"/>
  <c r="E5386" i="3"/>
  <c r="G5387" i="3"/>
  <c r="F5387" i="3"/>
  <c r="E5387" i="3"/>
  <c r="G5384" i="3"/>
  <c r="F5384" i="3"/>
  <c r="E5384" i="3"/>
  <c r="G5385" i="3"/>
  <c r="F5385" i="3"/>
  <c r="E5385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2" i="3"/>
  <c r="F5372" i="3"/>
  <c r="E5372" i="3"/>
  <c r="G5373" i="3"/>
  <c r="F5373" i="3"/>
  <c r="E5373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4" i="3"/>
  <c r="F5364" i="3"/>
  <c r="E5364" i="3"/>
  <c r="G5365" i="3"/>
  <c r="F5365" i="3"/>
  <c r="E5365" i="3"/>
  <c r="G5362" i="3"/>
  <c r="F5362" i="3"/>
  <c r="E5362" i="3"/>
  <c r="G5358" i="3"/>
  <c r="F5358" i="3"/>
  <c r="E5358" i="3"/>
  <c r="G5361" i="3"/>
  <c r="F5361" i="3"/>
  <c r="E5361" i="3"/>
  <c r="G5359" i="3"/>
  <c r="F5359" i="3"/>
  <c r="E5359" i="3"/>
  <c r="G5363" i="3"/>
  <c r="F5363" i="3"/>
  <c r="E5363" i="3"/>
  <c r="G5360" i="3"/>
  <c r="F5360" i="3"/>
  <c r="E5360" i="3"/>
  <c r="G5356" i="3"/>
  <c r="F5356" i="3"/>
  <c r="E5356" i="3"/>
  <c r="G5354" i="3"/>
  <c r="F5354" i="3"/>
  <c r="E5354" i="3"/>
  <c r="G5357" i="3"/>
  <c r="F5357" i="3"/>
  <c r="E5357" i="3"/>
  <c r="G5355" i="3"/>
  <c r="F5355" i="3"/>
  <c r="E5355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7" i="3"/>
  <c r="F5347" i="3"/>
  <c r="E5347" i="3"/>
  <c r="G5348" i="3"/>
  <c r="F5348" i="3"/>
  <c r="E5348" i="3"/>
  <c r="G5346" i="3"/>
  <c r="F5346" i="3"/>
  <c r="E5346" i="3"/>
  <c r="G5345" i="3"/>
  <c r="F5345" i="3"/>
  <c r="E5345" i="3"/>
  <c r="G5344" i="3"/>
  <c r="F5344" i="3"/>
  <c r="E5344" i="3"/>
  <c r="G5341" i="3"/>
  <c r="F5341" i="3"/>
  <c r="E5341" i="3"/>
  <c r="G5342" i="3"/>
  <c r="F5342" i="3"/>
  <c r="E5342" i="3"/>
  <c r="G5343" i="3"/>
  <c r="F5343" i="3"/>
  <c r="E5343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6" i="3"/>
  <c r="F5316" i="3"/>
  <c r="E5316" i="3"/>
  <c r="G5318" i="3"/>
  <c r="F5318" i="3"/>
  <c r="E5318" i="3"/>
  <c r="G5317" i="3"/>
  <c r="F5317" i="3"/>
  <c r="E5317" i="3"/>
  <c r="G5315" i="3"/>
  <c r="F5315" i="3"/>
  <c r="E5315" i="3"/>
  <c r="G5314" i="3"/>
  <c r="F5314" i="3"/>
  <c r="E5314" i="3"/>
  <c r="G5267" i="3"/>
  <c r="F5267" i="3"/>
  <c r="E5267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7" i="3"/>
  <c r="F5307" i="3"/>
  <c r="E5307" i="3"/>
  <c r="G5308" i="3"/>
  <c r="F5308" i="3"/>
  <c r="E5308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7" i="3"/>
  <c r="F5297" i="3"/>
  <c r="E5297" i="3"/>
  <c r="G5298" i="3"/>
  <c r="F5298" i="3"/>
  <c r="E5298" i="3"/>
  <c r="G5296" i="3"/>
  <c r="F5296" i="3"/>
  <c r="E5296" i="3"/>
  <c r="G5294" i="3"/>
  <c r="F5294" i="3"/>
  <c r="E5294" i="3"/>
  <c r="G5293" i="3"/>
  <c r="F5293" i="3"/>
  <c r="E5293" i="3"/>
  <c r="G5295" i="3"/>
  <c r="F5295" i="3"/>
  <c r="E5295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4" i="3"/>
  <c r="F5284" i="3"/>
  <c r="E5284" i="3"/>
  <c r="G5283" i="3"/>
  <c r="F5283" i="3"/>
  <c r="E5283" i="3"/>
  <c r="G5285" i="3"/>
  <c r="F5285" i="3"/>
  <c r="E5285" i="3"/>
  <c r="G5282" i="3"/>
  <c r="F5282" i="3"/>
  <c r="E5282" i="3"/>
  <c r="G5281" i="3"/>
  <c r="F5281" i="3"/>
  <c r="E5281" i="3"/>
  <c r="G5278" i="3"/>
  <c r="F5278" i="3"/>
  <c r="E5278" i="3"/>
  <c r="G5280" i="3"/>
  <c r="F5280" i="3"/>
  <c r="E5280" i="3"/>
  <c r="G5279" i="3"/>
  <c r="F5279" i="3"/>
  <c r="E5279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1" i="3"/>
  <c r="F5271" i="3"/>
  <c r="E5271" i="3"/>
  <c r="G5270" i="3"/>
  <c r="F5270" i="3"/>
  <c r="E5270" i="3"/>
  <c r="G5272" i="3"/>
  <c r="F5272" i="3"/>
  <c r="E5272" i="3"/>
  <c r="G5268" i="3"/>
  <c r="F5268" i="3"/>
  <c r="E5268" i="3"/>
  <c r="G5269" i="3"/>
  <c r="F5269" i="3"/>
  <c r="E5269" i="3"/>
  <c r="G5265" i="3"/>
  <c r="F5265" i="3"/>
  <c r="E5265" i="3"/>
  <c r="G5266" i="3"/>
  <c r="F5266" i="3"/>
  <c r="E5266" i="3"/>
  <c r="G5264" i="3"/>
  <c r="F5264" i="3"/>
  <c r="E5264" i="3"/>
  <c r="G5263" i="3"/>
  <c r="F5263" i="3"/>
  <c r="E5263" i="3"/>
  <c r="G5261" i="3"/>
  <c r="F5261" i="3"/>
  <c r="E5261" i="3"/>
  <c r="G5262" i="3"/>
  <c r="F5262" i="3"/>
  <c r="E5262" i="3"/>
  <c r="G5260" i="3"/>
  <c r="F5260" i="3"/>
  <c r="E5260" i="3"/>
  <c r="G5259" i="3"/>
  <c r="F5259" i="3"/>
  <c r="E5259" i="3"/>
  <c r="G5258" i="3"/>
  <c r="F5258" i="3"/>
  <c r="E5258" i="3"/>
  <c r="G5254" i="3"/>
  <c r="F5254" i="3"/>
  <c r="E5254" i="3"/>
  <c r="G5257" i="3"/>
  <c r="F5257" i="3"/>
  <c r="E5257" i="3"/>
  <c r="G5255" i="3"/>
  <c r="F5255" i="3"/>
  <c r="E5255" i="3"/>
  <c r="G5256" i="3"/>
  <c r="F5256" i="3"/>
  <c r="E5256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3" i="3"/>
  <c r="F5243" i="3"/>
  <c r="E5243" i="3"/>
  <c r="G5242" i="3"/>
  <c r="F5242" i="3"/>
  <c r="E5242" i="3"/>
  <c r="G5244" i="3"/>
  <c r="F5244" i="3"/>
  <c r="E5244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18" i="3"/>
  <c r="F5218" i="3"/>
  <c r="E5218" i="3"/>
  <c r="G5219" i="3"/>
  <c r="F5219" i="3"/>
  <c r="E5219" i="3"/>
  <c r="G5220" i="3"/>
  <c r="F5220" i="3"/>
  <c r="E5220" i="3"/>
  <c r="G5213" i="3"/>
  <c r="F5213" i="3"/>
  <c r="E5213" i="3"/>
  <c r="G5216" i="3"/>
  <c r="F5216" i="3"/>
  <c r="E5216" i="3"/>
  <c r="G5217" i="3"/>
  <c r="F5217" i="3"/>
  <c r="E5217" i="3"/>
  <c r="G5214" i="3"/>
  <c r="F5214" i="3"/>
  <c r="E5214" i="3"/>
  <c r="G5215" i="3"/>
  <c r="F5215" i="3"/>
  <c r="E5215" i="3"/>
  <c r="G5211" i="3"/>
  <c r="F5211" i="3"/>
  <c r="E5211" i="3"/>
  <c r="G5212" i="3"/>
  <c r="F5212" i="3"/>
  <c r="E5212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1" i="3"/>
  <c r="F5201" i="3"/>
  <c r="E5201" i="3"/>
  <c r="G5202" i="3"/>
  <c r="F5202" i="3"/>
  <c r="E5202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5" i="3"/>
  <c r="F5195" i="3"/>
  <c r="E5195" i="3"/>
  <c r="G5196" i="3"/>
  <c r="F5196" i="3"/>
  <c r="E5196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7" i="3"/>
  <c r="F5177" i="3"/>
  <c r="E5177" i="3"/>
  <c r="G5176" i="3"/>
  <c r="F5176" i="3"/>
  <c r="E5176" i="3"/>
  <c r="G5178" i="3"/>
  <c r="F5178" i="3"/>
  <c r="E5178" i="3"/>
  <c r="G5174" i="3"/>
  <c r="F5174" i="3"/>
  <c r="E5174" i="3"/>
  <c r="G5173" i="3"/>
  <c r="F5173" i="3"/>
  <c r="E5173" i="3"/>
  <c r="G5175" i="3"/>
  <c r="F5175" i="3"/>
  <c r="E5175" i="3"/>
  <c r="G5171" i="3"/>
  <c r="F5171" i="3"/>
  <c r="E5171" i="3"/>
  <c r="G5172" i="3"/>
  <c r="F5172" i="3"/>
  <c r="E5172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5" i="3"/>
  <c r="F5165" i="3"/>
  <c r="E5165" i="3"/>
  <c r="G5164" i="3"/>
  <c r="F5164" i="3"/>
  <c r="E5164" i="3"/>
  <c r="G5166" i="3"/>
  <c r="F5166" i="3"/>
  <c r="E5166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7" i="3"/>
  <c r="F5147" i="3"/>
  <c r="E5147" i="3"/>
  <c r="G5148" i="3"/>
  <c r="F5148" i="3"/>
  <c r="E5148" i="3"/>
  <c r="G5144" i="3"/>
  <c r="F5144" i="3"/>
  <c r="E5144" i="3"/>
  <c r="G5142" i="3"/>
  <c r="F5142" i="3"/>
  <c r="E5142" i="3"/>
  <c r="G5146" i="3"/>
  <c r="F5146" i="3"/>
  <c r="E5146" i="3"/>
  <c r="G5143" i="3"/>
  <c r="F5143" i="3"/>
  <c r="E5143" i="3"/>
  <c r="G5145" i="3"/>
  <c r="F5145" i="3"/>
  <c r="E5145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0" i="3"/>
  <c r="F5130" i="3"/>
  <c r="E5130" i="3"/>
  <c r="G5131" i="3"/>
  <c r="F5131" i="3"/>
  <c r="E5131" i="3"/>
  <c r="G5128" i="3"/>
  <c r="F5128" i="3"/>
  <c r="E5128" i="3"/>
  <c r="G5129" i="3"/>
  <c r="F5129" i="3"/>
  <c r="E5129" i="3"/>
  <c r="G5127" i="3"/>
  <c r="F5127" i="3"/>
  <c r="E5127" i="3"/>
  <c r="G5126" i="3"/>
  <c r="F5126" i="3"/>
  <c r="E5126" i="3"/>
  <c r="G5124" i="3"/>
  <c r="F5124" i="3"/>
  <c r="E5124" i="3"/>
  <c r="G5123" i="3"/>
  <c r="F5123" i="3"/>
  <c r="E5123" i="3"/>
  <c r="G5125" i="3"/>
  <c r="F5125" i="3"/>
  <c r="E5125" i="3"/>
  <c r="G5121" i="3"/>
  <c r="F5121" i="3"/>
  <c r="E5121" i="3"/>
  <c r="G5122" i="3"/>
  <c r="F5122" i="3"/>
  <c r="E5122" i="3"/>
  <c r="G5120" i="3"/>
  <c r="F5120" i="3"/>
  <c r="E5120" i="3"/>
  <c r="G5119" i="3"/>
  <c r="F5119" i="3"/>
  <c r="E5119" i="3"/>
  <c r="G5117" i="3"/>
  <c r="F5117" i="3"/>
  <c r="E5117" i="3"/>
  <c r="G5118" i="3"/>
  <c r="F5118" i="3"/>
  <c r="E5118" i="3"/>
  <c r="G5116" i="3"/>
  <c r="F5116" i="3"/>
  <c r="E5116" i="3"/>
  <c r="G5115" i="3"/>
  <c r="F5115" i="3"/>
  <c r="E5115" i="3"/>
  <c r="G5113" i="3"/>
  <c r="F5113" i="3"/>
  <c r="E5113" i="3"/>
  <c r="G5114" i="3"/>
  <c r="F5114" i="3"/>
  <c r="E5114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1" i="3"/>
  <c r="F5091" i="3"/>
  <c r="E5091" i="3"/>
  <c r="G5092" i="3"/>
  <c r="F5092" i="3"/>
  <c r="E5092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2" i="3"/>
  <c r="F5082" i="3"/>
  <c r="E5082" i="3"/>
  <c r="G5083" i="3"/>
  <c r="F5083" i="3"/>
  <c r="E5083" i="3"/>
  <c r="G5078" i="3"/>
  <c r="F5078" i="3"/>
  <c r="E5078" i="3"/>
  <c r="G5079" i="3"/>
  <c r="F5079" i="3"/>
  <c r="E5079" i="3"/>
  <c r="G5080" i="3"/>
  <c r="F5080" i="3"/>
  <c r="E5080" i="3"/>
  <c r="G5081" i="3"/>
  <c r="F5081" i="3"/>
  <c r="E5081" i="3"/>
  <c r="G5076" i="3"/>
  <c r="F5076" i="3"/>
  <c r="E5076" i="3"/>
  <c r="G5075" i="3"/>
  <c r="F5075" i="3"/>
  <c r="E5075" i="3"/>
  <c r="G5077" i="3"/>
  <c r="F5077" i="3"/>
  <c r="E5077" i="3"/>
  <c r="G5074" i="3"/>
  <c r="F5074" i="3"/>
  <c r="E5074" i="3"/>
  <c r="G5073" i="3"/>
  <c r="F5073" i="3"/>
  <c r="E5073" i="3"/>
  <c r="G5072" i="3"/>
  <c r="F5072" i="3"/>
  <c r="E5072" i="3"/>
  <c r="G5070" i="3"/>
  <c r="F5070" i="3"/>
  <c r="E5070" i="3"/>
  <c r="G5071" i="3"/>
  <c r="F5071" i="3"/>
  <c r="E5071" i="3"/>
  <c r="G5069" i="3"/>
  <c r="F5069" i="3"/>
  <c r="E5069" i="3"/>
  <c r="G5067" i="3"/>
  <c r="F5067" i="3"/>
  <c r="E5067" i="3"/>
  <c r="G5068" i="3"/>
  <c r="F5068" i="3"/>
  <c r="E5068" i="3"/>
  <c r="G5066" i="3"/>
  <c r="F5066" i="3"/>
  <c r="E5066" i="3"/>
  <c r="G5065" i="3"/>
  <c r="F5065" i="3"/>
  <c r="E5065" i="3"/>
  <c r="G5064" i="3"/>
  <c r="F5064" i="3"/>
  <c r="E5064" i="3"/>
  <c r="G5061" i="3"/>
  <c r="F5061" i="3"/>
  <c r="E5061" i="3"/>
  <c r="G5062" i="3"/>
  <c r="F5062" i="3"/>
  <c r="E5062" i="3"/>
  <c r="G5063" i="3"/>
  <c r="F5063" i="3"/>
  <c r="E5063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6" i="3"/>
  <c r="F5036" i="3"/>
  <c r="E5036" i="3"/>
  <c r="G5037" i="3"/>
  <c r="F5037" i="3"/>
  <c r="E5037" i="3"/>
  <c r="G5038" i="3"/>
  <c r="F5038" i="3"/>
  <c r="E5038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6" i="3"/>
  <c r="F5026" i="3"/>
  <c r="E5026" i="3"/>
  <c r="G5025" i="3"/>
  <c r="F5025" i="3"/>
  <c r="E5025" i="3"/>
  <c r="G5027" i="3"/>
  <c r="F5027" i="3"/>
  <c r="E5027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8" i="3"/>
  <c r="F5018" i="3"/>
  <c r="E5018" i="3"/>
  <c r="G5019" i="3"/>
  <c r="F5019" i="3"/>
  <c r="E5019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08" i="3"/>
  <c r="F5008" i="3"/>
  <c r="E5008" i="3"/>
  <c r="G5010" i="3"/>
  <c r="F5010" i="3"/>
  <c r="E5010" i="3"/>
  <c r="G5009" i="3"/>
  <c r="F5009" i="3"/>
  <c r="E5009" i="3"/>
  <c r="G5011" i="3"/>
  <c r="F5011" i="3"/>
  <c r="E5011" i="3"/>
  <c r="G5012" i="3"/>
  <c r="F5012" i="3"/>
  <c r="E5012" i="3"/>
  <c r="G5006" i="3"/>
  <c r="F5006" i="3"/>
  <c r="E5006" i="3"/>
  <c r="G5005" i="3"/>
  <c r="F5005" i="3"/>
  <c r="E5005" i="3"/>
  <c r="G5007" i="3"/>
  <c r="F5007" i="3"/>
  <c r="E5007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1" i="3"/>
  <c r="F4981" i="3"/>
  <c r="E4981" i="3"/>
  <c r="G4982" i="3"/>
  <c r="F4982" i="3"/>
  <c r="E4982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5" i="3"/>
  <c r="F4955" i="3"/>
  <c r="E4955" i="3"/>
  <c r="G4956" i="3"/>
  <c r="F4956" i="3"/>
  <c r="E4956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49" i="3"/>
  <c r="F4949" i="3"/>
  <c r="E4949" i="3"/>
  <c r="G4950" i="3"/>
  <c r="F4950" i="3"/>
  <c r="E4950" i="3"/>
  <c r="G4948" i="3"/>
  <c r="F4948" i="3"/>
  <c r="E4948" i="3"/>
  <c r="G4947" i="3"/>
  <c r="F4947" i="3"/>
  <c r="E4947" i="3"/>
  <c r="G4945" i="3"/>
  <c r="F4945" i="3"/>
  <c r="E4945" i="3"/>
  <c r="G4946" i="3"/>
  <c r="F4946" i="3"/>
  <c r="E4946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5" i="3"/>
  <c r="F4935" i="3"/>
  <c r="E4935" i="3"/>
  <c r="G4936" i="3"/>
  <c r="F4936" i="3"/>
  <c r="E4936" i="3"/>
  <c r="G4937" i="3"/>
  <c r="F4937" i="3"/>
  <c r="E4937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7" i="3"/>
  <c r="F4897" i="3"/>
  <c r="E4897" i="3"/>
  <c r="G4898" i="3"/>
  <c r="F4898" i="3"/>
  <c r="E4898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4" i="3"/>
  <c r="F4884" i="3"/>
  <c r="E4884" i="3"/>
  <c r="G4885" i="3"/>
  <c r="F4885" i="3"/>
  <c r="E4885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5" i="3"/>
  <c r="F4865" i="3"/>
  <c r="E4865" i="3"/>
  <c r="G4867" i="3"/>
  <c r="F4867" i="3"/>
  <c r="E4867" i="3"/>
  <c r="G4866" i="3"/>
  <c r="F4866" i="3"/>
  <c r="E4866" i="3"/>
  <c r="G4864" i="3"/>
  <c r="F4864" i="3"/>
  <c r="E4864" i="3"/>
  <c r="G4863" i="3"/>
  <c r="F4863" i="3"/>
  <c r="E4863" i="3"/>
  <c r="G4861" i="3"/>
  <c r="F4861" i="3"/>
  <c r="E4861" i="3"/>
  <c r="G4862" i="3"/>
  <c r="F4862" i="3"/>
  <c r="E4862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8" i="3"/>
  <c r="F4838" i="3"/>
  <c r="E4838" i="3"/>
  <c r="G4839" i="3"/>
  <c r="F4839" i="3"/>
  <c r="E4839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19" i="3"/>
  <c r="F4819" i="3"/>
  <c r="E4819" i="3"/>
  <c r="G4820" i="3"/>
  <c r="F4820" i="3"/>
  <c r="E4820" i="3"/>
  <c r="G4821" i="3"/>
  <c r="F4821" i="3"/>
  <c r="E4821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7" i="3"/>
  <c r="F4787" i="3"/>
  <c r="E4787" i="3"/>
  <c r="G4788" i="3"/>
  <c r="F4788" i="3"/>
  <c r="E4788" i="3"/>
  <c r="G4784" i="3"/>
  <c r="F4784" i="3"/>
  <c r="E4784" i="3"/>
  <c r="G4783" i="3"/>
  <c r="F4783" i="3"/>
  <c r="E4783" i="3"/>
  <c r="G4785" i="3"/>
  <c r="F4785" i="3"/>
  <c r="E4785" i="3"/>
  <c r="G4786" i="3"/>
  <c r="F4786" i="3"/>
  <c r="E4786" i="3"/>
  <c r="G4781" i="3"/>
  <c r="F4781" i="3"/>
  <c r="E4781" i="3"/>
  <c r="G4782" i="3"/>
  <c r="F4782" i="3"/>
  <c r="E4782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1" i="3"/>
  <c r="F4761" i="3"/>
  <c r="E4761" i="3"/>
  <c r="G4762" i="3"/>
  <c r="F4762" i="3"/>
  <c r="E4762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8" i="3"/>
  <c r="F4748" i="3"/>
  <c r="E4748" i="3"/>
  <c r="G4749" i="3"/>
  <c r="F4749" i="3"/>
  <c r="E4749" i="3"/>
  <c r="G4747" i="3"/>
  <c r="F4747" i="3"/>
  <c r="E4747" i="3"/>
  <c r="G4746" i="3"/>
  <c r="F4746" i="3"/>
  <c r="E4746" i="3"/>
  <c r="G4745" i="3"/>
  <c r="F4745" i="3"/>
  <c r="E4745" i="3"/>
  <c r="G4743" i="3"/>
  <c r="F4743" i="3"/>
  <c r="E4743" i="3"/>
  <c r="G4744" i="3"/>
  <c r="F4744" i="3"/>
  <c r="E4744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5" i="3"/>
  <c r="F4735" i="3"/>
  <c r="E4735" i="3"/>
  <c r="G4736" i="3"/>
  <c r="F4736" i="3"/>
  <c r="E4736" i="3"/>
  <c r="G4734" i="3"/>
  <c r="F4734" i="3"/>
  <c r="E4734" i="3"/>
  <c r="G4732" i="3"/>
  <c r="F4732" i="3"/>
  <c r="E4732" i="3"/>
  <c r="G4733" i="3"/>
  <c r="F4733" i="3"/>
  <c r="E4733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4" i="3"/>
  <c r="F4724" i="3"/>
  <c r="E4724" i="3"/>
  <c r="G4725" i="3"/>
  <c r="F4725" i="3"/>
  <c r="E4725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2" i="3"/>
  <c r="F4702" i="3"/>
  <c r="E4702" i="3"/>
  <c r="G4703" i="3"/>
  <c r="F4703" i="3"/>
  <c r="E4703" i="3"/>
  <c r="G4701" i="3"/>
  <c r="F4701" i="3"/>
  <c r="E4701" i="3"/>
  <c r="G4700" i="3"/>
  <c r="F4700" i="3"/>
  <c r="E4700" i="3"/>
  <c r="G4699" i="3"/>
  <c r="F4699" i="3"/>
  <c r="E4699" i="3"/>
  <c r="G4697" i="3"/>
  <c r="F4697" i="3"/>
  <c r="E4697" i="3"/>
  <c r="G4698" i="3"/>
  <c r="F4698" i="3"/>
  <c r="E4698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1" i="3"/>
  <c r="F4691" i="3"/>
  <c r="E4691" i="3"/>
  <c r="G4692" i="3"/>
  <c r="F4692" i="3"/>
  <c r="E4692" i="3"/>
  <c r="G4690" i="3"/>
  <c r="F4690" i="3"/>
  <c r="E4690" i="3"/>
  <c r="G4687" i="3"/>
  <c r="F4687" i="3"/>
  <c r="E4687" i="3"/>
  <c r="G4688" i="3"/>
  <c r="F4688" i="3"/>
  <c r="E4688" i="3"/>
  <c r="G4689" i="3"/>
  <c r="F4689" i="3"/>
  <c r="E4689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2" i="3"/>
  <c r="F4662" i="3"/>
  <c r="E4662" i="3"/>
  <c r="G4663" i="3"/>
  <c r="F4663" i="3"/>
  <c r="E4663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6" i="3"/>
  <c r="F4656" i="3"/>
  <c r="E4656" i="3"/>
  <c r="G4655" i="3"/>
  <c r="F4655" i="3"/>
  <c r="E4655" i="3"/>
  <c r="G4657" i="3"/>
  <c r="F4657" i="3"/>
  <c r="E4657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7" i="3"/>
  <c r="F4637" i="3"/>
  <c r="E4637" i="3"/>
  <c r="G4636" i="3"/>
  <c r="F4636" i="3"/>
  <c r="E4636" i="3"/>
  <c r="G4638" i="3"/>
  <c r="F4638" i="3"/>
  <c r="E4638" i="3"/>
  <c r="G4635" i="3"/>
  <c r="F4635" i="3"/>
  <c r="E4635" i="3"/>
  <c r="G4634" i="3"/>
  <c r="F4634" i="3"/>
  <c r="E4634" i="3"/>
  <c r="G4632" i="3"/>
  <c r="F4632" i="3"/>
  <c r="E4632" i="3"/>
  <c r="G4633" i="3"/>
  <c r="F4633" i="3"/>
  <c r="E4633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5" i="3"/>
  <c r="F4625" i="3"/>
  <c r="E4625" i="3"/>
  <c r="G4626" i="3"/>
  <c r="F4626" i="3"/>
  <c r="E4626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1" i="3"/>
  <c r="F4611" i="3"/>
  <c r="E4611" i="3"/>
  <c r="G4612" i="3"/>
  <c r="F4612" i="3"/>
  <c r="E4612" i="3"/>
  <c r="G4609" i="3"/>
  <c r="F4609" i="3"/>
  <c r="E4609" i="3"/>
  <c r="G4608" i="3"/>
  <c r="F4608" i="3"/>
  <c r="E4608" i="3"/>
  <c r="G4610" i="3"/>
  <c r="F4610" i="3"/>
  <c r="E4610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1" i="3"/>
  <c r="F4601" i="3"/>
  <c r="E4601" i="3"/>
  <c r="G4602" i="3"/>
  <c r="F4602" i="3"/>
  <c r="E4602" i="3"/>
  <c r="G4599" i="3"/>
  <c r="F4599" i="3"/>
  <c r="E4599" i="3"/>
  <c r="G4600" i="3"/>
  <c r="F4600" i="3"/>
  <c r="E4600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79" i="3"/>
  <c r="F4579" i="3"/>
  <c r="E4579" i="3"/>
  <c r="G4578" i="3"/>
  <c r="F4578" i="3"/>
  <c r="E4578" i="3"/>
  <c r="G4580" i="3"/>
  <c r="F4580" i="3"/>
  <c r="E4580" i="3"/>
  <c r="G4577" i="3"/>
  <c r="F4577" i="3"/>
  <c r="E4577" i="3"/>
  <c r="G4576" i="3"/>
  <c r="F4576" i="3"/>
  <c r="E4576" i="3"/>
  <c r="G4574" i="3"/>
  <c r="F4574" i="3"/>
  <c r="E4574" i="3"/>
  <c r="G4575" i="3"/>
  <c r="F4575" i="3"/>
  <c r="E4575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4" i="3"/>
  <c r="F4564" i="3"/>
  <c r="E4564" i="3"/>
  <c r="G4565" i="3"/>
  <c r="F4565" i="3"/>
  <c r="E4565" i="3"/>
  <c r="G4566" i="3"/>
  <c r="F4566" i="3"/>
  <c r="E4566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8" i="3"/>
  <c r="F4538" i="3"/>
  <c r="E4538" i="3"/>
  <c r="G4537" i="3"/>
  <c r="F4537" i="3"/>
  <c r="E4537" i="3"/>
  <c r="G4539" i="3"/>
  <c r="F4539" i="3"/>
  <c r="E4539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1" i="3"/>
  <c r="F4531" i="3"/>
  <c r="E4531" i="3"/>
  <c r="G4532" i="3"/>
  <c r="F4532" i="3"/>
  <c r="E4532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1" i="3"/>
  <c r="F4501" i="3"/>
  <c r="E4501" i="3"/>
  <c r="G4502" i="3"/>
  <c r="F4502" i="3"/>
  <c r="E4502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4" i="3"/>
  <c r="F4494" i="3"/>
  <c r="E4494" i="3"/>
  <c r="G4495" i="3"/>
  <c r="F4495" i="3"/>
  <c r="E4495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6" i="3"/>
  <c r="F4486" i="3"/>
  <c r="E4486" i="3"/>
  <c r="G4488" i="3"/>
  <c r="F4488" i="3"/>
  <c r="E4488" i="3"/>
  <c r="G4487" i="3"/>
  <c r="F4487" i="3"/>
  <c r="E4487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79" i="3"/>
  <c r="F4479" i="3"/>
  <c r="E4479" i="3"/>
  <c r="G4480" i="3"/>
  <c r="F4480" i="3"/>
  <c r="E4480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1" i="3"/>
  <c r="F4461" i="3"/>
  <c r="E4461" i="3"/>
  <c r="G4462" i="3"/>
  <c r="F4462" i="3"/>
  <c r="E4462" i="3"/>
  <c r="G4459" i="3"/>
  <c r="F4459" i="3"/>
  <c r="E4459" i="3"/>
  <c r="G4460" i="3"/>
  <c r="F4460" i="3"/>
  <c r="E4460" i="3"/>
  <c r="G4456" i="3"/>
  <c r="F4456" i="3"/>
  <c r="E4456" i="3"/>
  <c r="G4457" i="3"/>
  <c r="F4457" i="3"/>
  <c r="E4457" i="3"/>
  <c r="G4458" i="3"/>
  <c r="F4458" i="3"/>
  <c r="E4458" i="3"/>
  <c r="G4455" i="3"/>
  <c r="F4455" i="3"/>
  <c r="E4455" i="3"/>
  <c r="G4454" i="3"/>
  <c r="F4454" i="3"/>
  <c r="E4454" i="3"/>
  <c r="G4453" i="3"/>
  <c r="F4453" i="3"/>
  <c r="E4453" i="3"/>
  <c r="G4451" i="3"/>
  <c r="F4451" i="3"/>
  <c r="E4451" i="3"/>
  <c r="G4452" i="3"/>
  <c r="F4452" i="3"/>
  <c r="E4452" i="3"/>
  <c r="G4450" i="3"/>
  <c r="F4450" i="3"/>
  <c r="E4450" i="3"/>
  <c r="G4447" i="3"/>
  <c r="F4447" i="3"/>
  <c r="E4447" i="3"/>
  <c r="G4448" i="3"/>
  <c r="F4448" i="3"/>
  <c r="E4448" i="3"/>
  <c r="G4449" i="3"/>
  <c r="F4449" i="3"/>
  <c r="E4449" i="3"/>
  <c r="G4446" i="3"/>
  <c r="F4446" i="3"/>
  <c r="E4446" i="3"/>
  <c r="G4445" i="3"/>
  <c r="F4445" i="3"/>
  <c r="E4445" i="3"/>
  <c r="G4444" i="3"/>
  <c r="F4444" i="3"/>
  <c r="E4444" i="3"/>
  <c r="G4442" i="3"/>
  <c r="F4442" i="3"/>
  <c r="E4442" i="3"/>
  <c r="G4443" i="3"/>
  <c r="F4443" i="3"/>
  <c r="E4443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8" i="3"/>
  <c r="F4418" i="3"/>
  <c r="E4418" i="3"/>
  <c r="G4419" i="3"/>
  <c r="F4419" i="3"/>
  <c r="E4419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5" i="3"/>
  <c r="F4395" i="3"/>
  <c r="E4395" i="3"/>
  <c r="G4396" i="3"/>
  <c r="F4396" i="3"/>
  <c r="E4396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1" i="3"/>
  <c r="F4371" i="3"/>
  <c r="E4371" i="3"/>
  <c r="G4372" i="3"/>
  <c r="F4372" i="3"/>
  <c r="E4372" i="3"/>
  <c r="G4370" i="3"/>
  <c r="F4370" i="3"/>
  <c r="E4370" i="3"/>
  <c r="G4368" i="3"/>
  <c r="F4368" i="3"/>
  <c r="E4368" i="3"/>
  <c r="G4369" i="3"/>
  <c r="F4369" i="3"/>
  <c r="E4369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7" i="3"/>
  <c r="F4347" i="3"/>
  <c r="E4347" i="3"/>
  <c r="G4349" i="3"/>
  <c r="F4349" i="3"/>
  <c r="E4349" i="3"/>
  <c r="G4348" i="3"/>
  <c r="F4348" i="3"/>
  <c r="E4348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8" i="3"/>
  <c r="F4338" i="3"/>
  <c r="E4338" i="3"/>
  <c r="G4339" i="3"/>
  <c r="F4339" i="3"/>
  <c r="E4339" i="3"/>
  <c r="G4337" i="3"/>
  <c r="F4337" i="3"/>
  <c r="E4337" i="3"/>
  <c r="G4335" i="3"/>
  <c r="F4335" i="3"/>
  <c r="E4335" i="3"/>
  <c r="G4336" i="3"/>
  <c r="F4336" i="3"/>
  <c r="E4336" i="3"/>
  <c r="G4334" i="3"/>
  <c r="F4334" i="3"/>
  <c r="E4334" i="3"/>
  <c r="G4333" i="3"/>
  <c r="F4333" i="3"/>
  <c r="E4333" i="3"/>
  <c r="G4331" i="3"/>
  <c r="F4331" i="3"/>
  <c r="E4331" i="3"/>
  <c r="G4332" i="3"/>
  <c r="F4332" i="3"/>
  <c r="E4332" i="3"/>
  <c r="G4330" i="3"/>
  <c r="F4330" i="3"/>
  <c r="E4330" i="3"/>
  <c r="G4328" i="3"/>
  <c r="F4328" i="3"/>
  <c r="E4328" i="3"/>
  <c r="G4327" i="3"/>
  <c r="F4327" i="3"/>
  <c r="E4327" i="3"/>
  <c r="G4329" i="3"/>
  <c r="F4329" i="3"/>
  <c r="E4329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1" i="3"/>
  <c r="F4301" i="3"/>
  <c r="E4301" i="3"/>
  <c r="G4302" i="3"/>
  <c r="F4302" i="3"/>
  <c r="E4302" i="3"/>
  <c r="G4303" i="3"/>
  <c r="F4303" i="3"/>
  <c r="E4303" i="3"/>
  <c r="G4299" i="3"/>
  <c r="F4299" i="3"/>
  <c r="E4299" i="3"/>
  <c r="G4300" i="3"/>
  <c r="F4300" i="3"/>
  <c r="E4300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2" i="3"/>
  <c r="F4292" i="3"/>
  <c r="E4292" i="3"/>
  <c r="G4288" i="3"/>
  <c r="F4288" i="3"/>
  <c r="E4288" i="3"/>
  <c r="G4291" i="3"/>
  <c r="F4291" i="3"/>
  <c r="E4291" i="3"/>
  <c r="G4293" i="3"/>
  <c r="F4293" i="3"/>
  <c r="E4293" i="3"/>
  <c r="G4289" i="3"/>
  <c r="F4289" i="3"/>
  <c r="E4289" i="3"/>
  <c r="G4290" i="3"/>
  <c r="F4290" i="3"/>
  <c r="E4290" i="3"/>
  <c r="G4287" i="3"/>
  <c r="F4287" i="3"/>
  <c r="E4287" i="3"/>
  <c r="G4285" i="3"/>
  <c r="F4285" i="3"/>
  <c r="E4285" i="3"/>
  <c r="G4284" i="3"/>
  <c r="F4284" i="3"/>
  <c r="E4284" i="3"/>
  <c r="G4286" i="3"/>
  <c r="F4286" i="3"/>
  <c r="E4286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6" i="3"/>
  <c r="F4266" i="3"/>
  <c r="E4266" i="3"/>
  <c r="G4265" i="3"/>
  <c r="F4265" i="3"/>
  <c r="E4265" i="3"/>
  <c r="G4267" i="3"/>
  <c r="F4267" i="3"/>
  <c r="E4267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6" i="3"/>
  <c r="F4256" i="3"/>
  <c r="E4256" i="3"/>
  <c r="G4257" i="3"/>
  <c r="F4257" i="3"/>
  <c r="E4257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7" i="3"/>
  <c r="F4247" i="3"/>
  <c r="E4247" i="3"/>
  <c r="G4248" i="3"/>
  <c r="F4248" i="3"/>
  <c r="E4248" i="3"/>
  <c r="G4244" i="3"/>
  <c r="F4244" i="3"/>
  <c r="E4244" i="3"/>
  <c r="G4243" i="3"/>
  <c r="F4243" i="3"/>
  <c r="E4243" i="3"/>
  <c r="G4245" i="3"/>
  <c r="F4245" i="3"/>
  <c r="E4245" i="3"/>
  <c r="G4246" i="3"/>
  <c r="F4246" i="3"/>
  <c r="E4246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0" i="3"/>
  <c r="F4200" i="3"/>
  <c r="E4200" i="3"/>
  <c r="G4202" i="3"/>
  <c r="F4202" i="3"/>
  <c r="E4202" i="3"/>
  <c r="G4201" i="3"/>
  <c r="F4201" i="3"/>
  <c r="E4201" i="3"/>
  <c r="G4203" i="3"/>
  <c r="F4203" i="3"/>
  <c r="E4203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1" i="3"/>
  <c r="F4191" i="3"/>
  <c r="E4191" i="3"/>
  <c r="G4192" i="3"/>
  <c r="F4192" i="3"/>
  <c r="E4192" i="3"/>
  <c r="G4190" i="3"/>
  <c r="F4190" i="3"/>
  <c r="E4190" i="3"/>
  <c r="G4189" i="3"/>
  <c r="F4189" i="3"/>
  <c r="E4189" i="3"/>
  <c r="G4188" i="3"/>
  <c r="F4188" i="3"/>
  <c r="E4188" i="3"/>
  <c r="G4186" i="3"/>
  <c r="F4186" i="3"/>
  <c r="E4186" i="3"/>
  <c r="G4187" i="3"/>
  <c r="F4187" i="3"/>
  <c r="E4187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3" i="3"/>
  <c r="F4173" i="3"/>
  <c r="E4173" i="3"/>
  <c r="G4174" i="3"/>
  <c r="F4174" i="3"/>
  <c r="E4174" i="3"/>
  <c r="G4170" i="3"/>
  <c r="F4170" i="3"/>
  <c r="E4170" i="3"/>
  <c r="G4172" i="3"/>
  <c r="F4172" i="3"/>
  <c r="E4172" i="3"/>
  <c r="G4171" i="3"/>
  <c r="F4171" i="3"/>
  <c r="E4171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6" i="3"/>
  <c r="F4156" i="3"/>
  <c r="E4156" i="3"/>
  <c r="G4157" i="3"/>
  <c r="F4157" i="3"/>
  <c r="E4157" i="3"/>
  <c r="G4155" i="3"/>
  <c r="F4155" i="3"/>
  <c r="E4155" i="3"/>
  <c r="G4152" i="3"/>
  <c r="F4152" i="3"/>
  <c r="E4152" i="3"/>
  <c r="G4151" i="3"/>
  <c r="F4151" i="3"/>
  <c r="E4151" i="3"/>
  <c r="G4153" i="3"/>
  <c r="F4153" i="3"/>
  <c r="E4153" i="3"/>
  <c r="G4154" i="3"/>
  <c r="F4154" i="3"/>
  <c r="E4154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4" i="3"/>
  <c r="F4144" i="3"/>
  <c r="E4144" i="3"/>
  <c r="G4145" i="3"/>
  <c r="F4145" i="3"/>
  <c r="E4145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7" i="3"/>
  <c r="F4137" i="3"/>
  <c r="E4137" i="3"/>
  <c r="G4138" i="3"/>
  <c r="F4138" i="3"/>
  <c r="E4138" i="3"/>
  <c r="G4136" i="3"/>
  <c r="F4136" i="3"/>
  <c r="E4136" i="3"/>
  <c r="G4135" i="3"/>
  <c r="F4135" i="3"/>
  <c r="E4135" i="3"/>
  <c r="G4132" i="3"/>
  <c r="F4132" i="3"/>
  <c r="E4132" i="3"/>
  <c r="G4134" i="3"/>
  <c r="F4134" i="3"/>
  <c r="E4134" i="3"/>
  <c r="G4133" i="3"/>
  <c r="F4133" i="3"/>
  <c r="E4133" i="3"/>
  <c r="G4129" i="3"/>
  <c r="F4129" i="3"/>
  <c r="E4129" i="3"/>
  <c r="G4128" i="3"/>
  <c r="F4128" i="3"/>
  <c r="E4128" i="3"/>
  <c r="G4131" i="3"/>
  <c r="F4131" i="3"/>
  <c r="E4131" i="3"/>
  <c r="G4130" i="3"/>
  <c r="F4130" i="3"/>
  <c r="E4130" i="3"/>
  <c r="G4127" i="3"/>
  <c r="F4127" i="3"/>
  <c r="E4127" i="3"/>
  <c r="G4126" i="3"/>
  <c r="F4126" i="3"/>
  <c r="E4126" i="3"/>
  <c r="G4125" i="3"/>
  <c r="F4125" i="3"/>
  <c r="E4125" i="3"/>
  <c r="G4123" i="3"/>
  <c r="F4123" i="3"/>
  <c r="E4123" i="3"/>
  <c r="G4124" i="3"/>
  <c r="F4124" i="3"/>
  <c r="E4124" i="3"/>
  <c r="G4122" i="3"/>
  <c r="F4122" i="3"/>
  <c r="E4122" i="3"/>
  <c r="G4120" i="3"/>
  <c r="F4120" i="3"/>
  <c r="E4120" i="3"/>
  <c r="G4121" i="3"/>
  <c r="F4121" i="3"/>
  <c r="E4121" i="3"/>
  <c r="G4118" i="3"/>
  <c r="F4118" i="3"/>
  <c r="E4118" i="3"/>
  <c r="G4119" i="3"/>
  <c r="F4119" i="3"/>
  <c r="E4119" i="3"/>
  <c r="G4116" i="3"/>
  <c r="F4116" i="3"/>
  <c r="E4116" i="3"/>
  <c r="G4117" i="3"/>
  <c r="F4117" i="3"/>
  <c r="E4117" i="3"/>
  <c r="G4114" i="3"/>
  <c r="F4114" i="3"/>
  <c r="E4114" i="3"/>
  <c r="G4115" i="3"/>
  <c r="F4115" i="3"/>
  <c r="E4115" i="3"/>
  <c r="G4112" i="3"/>
  <c r="F4112" i="3"/>
  <c r="E4112" i="3"/>
  <c r="G4111" i="3"/>
  <c r="F4111" i="3"/>
  <c r="E4111" i="3"/>
  <c r="G4113" i="3"/>
  <c r="F4113" i="3"/>
  <c r="E4113" i="3"/>
  <c r="G4110" i="3"/>
  <c r="F4110" i="3"/>
  <c r="E4110" i="3"/>
  <c r="G4109" i="3"/>
  <c r="F4109" i="3"/>
  <c r="E4109" i="3"/>
  <c r="G4107" i="3"/>
  <c r="F4107" i="3"/>
  <c r="E4107" i="3"/>
  <c r="G4108" i="3"/>
  <c r="F4108" i="3"/>
  <c r="E4108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5" i="3"/>
  <c r="F4095" i="3"/>
  <c r="E4095" i="3"/>
  <c r="G4096" i="3"/>
  <c r="F4096" i="3"/>
  <c r="E4096" i="3"/>
  <c r="G4093" i="3"/>
  <c r="F4093" i="3"/>
  <c r="E4093" i="3"/>
  <c r="G4094" i="3"/>
  <c r="F4094" i="3"/>
  <c r="E4094" i="3"/>
  <c r="G4092" i="3"/>
  <c r="F4092" i="3"/>
  <c r="E4092" i="3"/>
  <c r="G4091" i="3"/>
  <c r="F4091" i="3"/>
  <c r="E4091" i="3"/>
  <c r="G4090" i="3"/>
  <c r="F4090" i="3"/>
  <c r="E4090" i="3"/>
  <c r="G4088" i="3"/>
  <c r="F4088" i="3"/>
  <c r="E4088" i="3"/>
  <c r="G4087" i="3"/>
  <c r="F4087" i="3"/>
  <c r="E4087" i="3"/>
  <c r="G4089" i="3"/>
  <c r="F4089" i="3"/>
  <c r="E4089" i="3"/>
  <c r="G4085" i="3"/>
  <c r="F4085" i="3"/>
  <c r="E4085" i="3"/>
  <c r="G4086" i="3"/>
  <c r="F4086" i="3"/>
  <c r="E4086" i="3"/>
  <c r="G4082" i="3"/>
  <c r="F4082" i="3"/>
  <c r="E4082" i="3"/>
  <c r="G4083" i="3"/>
  <c r="F4083" i="3"/>
  <c r="E4083" i="3"/>
  <c r="G4084" i="3"/>
  <c r="F4084" i="3"/>
  <c r="E4084" i="3"/>
  <c r="G4079" i="3"/>
  <c r="F4079" i="3"/>
  <c r="E4079" i="3"/>
  <c r="G4080" i="3"/>
  <c r="F4080" i="3"/>
  <c r="E4080" i="3"/>
  <c r="G4081" i="3"/>
  <c r="F4081" i="3"/>
  <c r="E4081" i="3"/>
  <c r="G4077" i="3"/>
  <c r="F4077" i="3"/>
  <c r="E4077" i="3"/>
  <c r="G4078" i="3"/>
  <c r="F4078" i="3"/>
  <c r="E4078" i="3"/>
  <c r="G4075" i="3"/>
  <c r="F4075" i="3"/>
  <c r="E4075" i="3"/>
  <c r="G4074" i="3"/>
  <c r="F4074" i="3"/>
  <c r="E4074" i="3"/>
  <c r="G4076" i="3"/>
  <c r="F4076" i="3"/>
  <c r="E4076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5" i="3"/>
  <c r="F4065" i="3"/>
  <c r="E4065" i="3"/>
  <c r="G4066" i="3"/>
  <c r="F4066" i="3"/>
  <c r="E4066" i="3"/>
  <c r="G4063" i="3"/>
  <c r="F4063" i="3"/>
  <c r="E4063" i="3"/>
  <c r="G4062" i="3"/>
  <c r="F4062" i="3"/>
  <c r="E4062" i="3"/>
  <c r="G4061" i="3"/>
  <c r="F4061" i="3"/>
  <c r="E4061" i="3"/>
  <c r="G4064" i="3"/>
  <c r="F4064" i="3"/>
  <c r="E4064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1" i="3"/>
  <c r="F4051" i="3"/>
  <c r="E4051" i="3"/>
  <c r="G4052" i="3"/>
  <c r="F4052" i="3"/>
  <c r="E4052" i="3"/>
  <c r="G4050" i="3"/>
  <c r="F4050" i="3"/>
  <c r="E4050" i="3"/>
  <c r="G4049" i="3"/>
  <c r="F4049" i="3"/>
  <c r="E4049" i="3"/>
  <c r="G4045" i="3"/>
  <c r="F4045" i="3"/>
  <c r="E4045" i="3"/>
  <c r="G4046" i="3"/>
  <c r="F4046" i="3"/>
  <c r="E4046" i="3"/>
  <c r="G4047" i="3"/>
  <c r="F4047" i="3"/>
  <c r="E4047" i="3"/>
  <c r="G4048" i="3"/>
  <c r="F4048" i="3"/>
  <c r="E4048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5" i="3"/>
  <c r="F4025" i="3"/>
  <c r="E4025" i="3"/>
  <c r="G4024" i="3"/>
  <c r="F4024" i="3"/>
  <c r="E4024" i="3"/>
  <c r="G4026" i="3"/>
  <c r="F4026" i="3"/>
  <c r="E4026" i="3"/>
  <c r="G4022" i="3"/>
  <c r="F4022" i="3"/>
  <c r="E4022" i="3"/>
  <c r="G4023" i="3"/>
  <c r="F4023" i="3"/>
  <c r="E4023" i="3"/>
  <c r="G4021" i="3"/>
  <c r="F4021" i="3"/>
  <c r="E4021" i="3"/>
  <c r="G4020" i="3"/>
  <c r="F4020" i="3"/>
  <c r="E4020" i="3"/>
  <c r="G4018" i="3"/>
  <c r="F4018" i="3"/>
  <c r="E4018" i="3"/>
  <c r="G4019" i="3"/>
  <c r="F4019" i="3"/>
  <c r="E4019" i="3"/>
  <c r="G4015" i="3"/>
  <c r="F4015" i="3"/>
  <c r="E4015" i="3"/>
  <c r="G4014" i="3"/>
  <c r="F4014" i="3"/>
  <c r="E4014" i="3"/>
  <c r="G4013" i="3"/>
  <c r="F4013" i="3"/>
  <c r="E4013" i="3"/>
  <c r="G4017" i="3"/>
  <c r="F4017" i="3"/>
  <c r="E4017" i="3"/>
  <c r="G4016" i="3"/>
  <c r="F4016" i="3"/>
  <c r="E4016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0" i="3"/>
  <c r="F4000" i="3"/>
  <c r="E4000" i="3"/>
  <c r="G4002" i="3"/>
  <c r="F4002" i="3"/>
  <c r="E4002" i="3"/>
  <c r="G4001" i="3"/>
  <c r="F4001" i="3"/>
  <c r="E4001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2" i="3"/>
  <c r="F3992" i="3"/>
  <c r="E3992" i="3"/>
  <c r="G3993" i="3"/>
  <c r="F3993" i="3"/>
  <c r="E3993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1" i="3"/>
  <c r="F3981" i="3"/>
  <c r="E3981" i="3"/>
  <c r="G3982" i="3"/>
  <c r="F3982" i="3"/>
  <c r="E3982" i="3"/>
  <c r="G3979" i="3"/>
  <c r="F3979" i="3"/>
  <c r="E3979" i="3"/>
  <c r="G3980" i="3"/>
  <c r="F3980" i="3"/>
  <c r="E3980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6" i="3"/>
  <c r="F3966" i="3"/>
  <c r="E3966" i="3"/>
  <c r="G3967" i="3"/>
  <c r="F3967" i="3"/>
  <c r="E3967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7" i="3"/>
  <c r="F3957" i="3"/>
  <c r="E3957" i="3"/>
  <c r="G3958" i="3"/>
  <c r="F3958" i="3"/>
  <c r="E3958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0" i="3"/>
  <c r="F3950" i="3"/>
  <c r="E3950" i="3"/>
  <c r="G3951" i="3"/>
  <c r="F3951" i="3"/>
  <c r="E3951" i="3"/>
  <c r="G3948" i="3"/>
  <c r="F3948" i="3"/>
  <c r="E3948" i="3"/>
  <c r="G3949" i="3"/>
  <c r="F3949" i="3"/>
  <c r="E3949" i="3"/>
  <c r="G3947" i="3"/>
  <c r="F3947" i="3"/>
  <c r="E3947" i="3"/>
  <c r="G3946" i="3"/>
  <c r="F3946" i="3"/>
  <c r="E3946" i="3"/>
  <c r="G3944" i="3"/>
  <c r="F3944" i="3"/>
  <c r="E3944" i="3"/>
  <c r="G3945" i="3"/>
  <c r="F3945" i="3"/>
  <c r="E3945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6" i="3"/>
  <c r="F3936" i="3"/>
  <c r="E3936" i="3"/>
  <c r="G3937" i="3"/>
  <c r="F3937" i="3"/>
  <c r="E3937" i="3"/>
  <c r="G3931" i="3"/>
  <c r="F3931" i="3"/>
  <c r="E3931" i="3"/>
  <c r="G3933" i="3"/>
  <c r="F3933" i="3"/>
  <c r="E3933" i="3"/>
  <c r="G3932" i="3"/>
  <c r="F3932" i="3"/>
  <c r="E3932" i="3"/>
  <c r="G3935" i="3"/>
  <c r="F3935" i="3"/>
  <c r="E3935" i="3"/>
  <c r="G3934" i="3"/>
  <c r="F3934" i="3"/>
  <c r="E3934" i="3"/>
  <c r="G3929" i="3"/>
  <c r="F3929" i="3"/>
  <c r="E3929" i="3"/>
  <c r="G3930" i="3"/>
  <c r="F3930" i="3"/>
  <c r="E3930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0" i="3"/>
  <c r="F3920" i="3"/>
  <c r="E3920" i="3"/>
  <c r="G3921" i="3"/>
  <c r="F3921" i="3"/>
  <c r="E3921" i="3"/>
  <c r="G3919" i="3"/>
  <c r="F3919" i="3"/>
  <c r="E3919" i="3"/>
  <c r="G3916" i="3"/>
  <c r="F3916" i="3"/>
  <c r="E3916" i="3"/>
  <c r="G3917" i="3"/>
  <c r="F3917" i="3"/>
  <c r="E3917" i="3"/>
  <c r="G3918" i="3"/>
  <c r="F3918" i="3"/>
  <c r="E3918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8" i="3"/>
  <c r="F3908" i="3"/>
  <c r="E3908" i="3"/>
  <c r="G3909" i="3"/>
  <c r="F3909" i="3"/>
  <c r="E3909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3" i="3"/>
  <c r="F3893" i="3"/>
  <c r="E3893" i="3"/>
  <c r="G3894" i="3"/>
  <c r="F3894" i="3"/>
  <c r="E3894" i="3"/>
  <c r="G3892" i="3"/>
  <c r="F3892" i="3"/>
  <c r="E3892" i="3"/>
  <c r="G3890" i="3"/>
  <c r="F3890" i="3"/>
  <c r="E3890" i="3"/>
  <c r="G3891" i="3"/>
  <c r="F3891" i="3"/>
  <c r="E3891" i="3"/>
  <c r="G3889" i="3"/>
  <c r="F3889" i="3"/>
  <c r="E3889" i="3"/>
  <c r="G3888" i="3"/>
  <c r="F3888" i="3"/>
  <c r="E3888" i="3"/>
  <c r="G3886" i="3"/>
  <c r="F3886" i="3"/>
  <c r="E3886" i="3"/>
  <c r="G3885" i="3"/>
  <c r="F3885" i="3"/>
  <c r="E3885" i="3"/>
  <c r="G3887" i="3"/>
  <c r="F3887" i="3"/>
  <c r="E3887" i="3"/>
  <c r="G3883" i="3"/>
  <c r="F3883" i="3"/>
  <c r="E3883" i="3"/>
  <c r="G3884" i="3"/>
  <c r="F3884" i="3"/>
  <c r="E3884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5" i="3"/>
  <c r="F3865" i="3"/>
  <c r="E3865" i="3"/>
  <c r="G3864" i="3"/>
  <c r="F3864" i="3"/>
  <c r="E3864" i="3"/>
  <c r="G3866" i="3"/>
  <c r="F3866" i="3"/>
  <c r="E3866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2" i="3"/>
  <c r="F3852" i="3"/>
  <c r="E3852" i="3"/>
  <c r="G3853" i="3"/>
  <c r="F3853" i="3"/>
  <c r="E3853" i="3"/>
  <c r="G3851" i="3"/>
  <c r="F3851" i="3"/>
  <c r="E3851" i="3"/>
  <c r="G3850" i="3"/>
  <c r="F3850" i="3"/>
  <c r="E3850" i="3"/>
  <c r="G3848" i="3"/>
  <c r="F3848" i="3"/>
  <c r="E3848" i="3"/>
  <c r="G3849" i="3"/>
  <c r="F3849" i="3"/>
  <c r="E3849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2" i="3"/>
  <c r="F3842" i="3"/>
  <c r="E3842" i="3"/>
  <c r="G3843" i="3"/>
  <c r="F3843" i="3"/>
  <c r="E3843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4" i="3"/>
  <c r="F3834" i="3"/>
  <c r="E3834" i="3"/>
  <c r="G3836" i="3"/>
  <c r="F3836" i="3"/>
  <c r="E3836" i="3"/>
  <c r="G3835" i="3"/>
  <c r="F3835" i="3"/>
  <c r="E3835" i="3"/>
  <c r="G3837" i="3"/>
  <c r="F3837" i="3"/>
  <c r="E3837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7" i="3"/>
  <c r="F3807" i="3"/>
  <c r="E3807" i="3"/>
  <c r="G3808" i="3"/>
  <c r="F3808" i="3"/>
  <c r="E3808" i="3"/>
  <c r="G3806" i="3"/>
  <c r="F3806" i="3"/>
  <c r="E3806" i="3"/>
  <c r="G3805" i="3"/>
  <c r="F3805" i="3"/>
  <c r="E3805" i="3"/>
  <c r="G3803" i="3"/>
  <c r="F3803" i="3"/>
  <c r="E3803" i="3"/>
  <c r="G3804" i="3"/>
  <c r="F3804" i="3"/>
  <c r="E3804" i="3"/>
  <c r="G3800" i="3"/>
  <c r="F3800" i="3"/>
  <c r="E3800" i="3"/>
  <c r="G3801" i="3"/>
  <c r="F3801" i="3"/>
  <c r="E3801" i="3"/>
  <c r="G3799" i="3"/>
  <c r="F3799" i="3"/>
  <c r="E3799" i="3"/>
  <c r="G3798" i="3"/>
  <c r="F3798" i="3"/>
  <c r="E3798" i="3"/>
  <c r="G3802" i="3"/>
  <c r="F3802" i="3"/>
  <c r="E3802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1" i="3"/>
  <c r="F3791" i="3"/>
  <c r="E3791" i="3"/>
  <c r="G3792" i="3"/>
  <c r="F3792" i="3"/>
  <c r="E3792" i="3"/>
  <c r="G3790" i="3"/>
  <c r="F3790" i="3"/>
  <c r="E3790" i="3"/>
  <c r="G3789" i="3"/>
  <c r="F3789" i="3"/>
  <c r="E3789" i="3"/>
  <c r="G3788" i="3"/>
  <c r="F3788" i="3"/>
  <c r="E3788" i="3"/>
  <c r="G3785" i="3"/>
  <c r="F3785" i="3"/>
  <c r="E3785" i="3"/>
  <c r="G3786" i="3"/>
  <c r="F3786" i="3"/>
  <c r="E3786" i="3"/>
  <c r="G3787" i="3"/>
  <c r="F3787" i="3"/>
  <c r="E3787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3" i="3"/>
  <c r="F3753" i="3"/>
  <c r="E3753" i="3"/>
  <c r="G3754" i="3"/>
  <c r="F3754" i="3"/>
  <c r="E3754" i="3"/>
  <c r="G3750" i="3"/>
  <c r="F3750" i="3"/>
  <c r="E3750" i="3"/>
  <c r="G3752" i="3"/>
  <c r="F3752" i="3"/>
  <c r="E3752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5" i="3"/>
  <c r="F3725" i="3"/>
  <c r="E3725" i="3"/>
  <c r="G3726" i="3"/>
  <c r="F3726" i="3"/>
  <c r="E3726" i="3"/>
  <c r="G3724" i="3"/>
  <c r="F3724" i="3"/>
  <c r="E3724" i="3"/>
  <c r="G3723" i="3"/>
  <c r="F3723" i="3"/>
  <c r="E3723" i="3"/>
  <c r="G3722" i="3"/>
  <c r="F3722" i="3"/>
  <c r="E3722" i="3"/>
  <c r="G3720" i="3"/>
  <c r="F3720" i="3"/>
  <c r="E3720" i="3"/>
  <c r="G3721" i="3"/>
  <c r="F3721" i="3"/>
  <c r="E3721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8" i="3"/>
  <c r="F3708" i="3"/>
  <c r="E3708" i="3"/>
  <c r="G3709" i="3"/>
  <c r="F3709" i="3"/>
  <c r="E3709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2" i="3"/>
  <c r="F3702" i="3"/>
  <c r="E3702" i="3"/>
  <c r="G3703" i="3"/>
  <c r="F3703" i="3"/>
  <c r="E3703" i="3"/>
  <c r="G3700" i="3"/>
  <c r="F3700" i="3"/>
  <c r="E3700" i="3"/>
  <c r="G3701" i="3"/>
  <c r="F3701" i="3"/>
  <c r="E3701" i="3"/>
  <c r="G3699" i="3"/>
  <c r="F3699" i="3"/>
  <c r="E3699" i="3"/>
  <c r="G3698" i="3"/>
  <c r="F3698" i="3"/>
  <c r="E3698" i="3"/>
  <c r="G3697" i="3"/>
  <c r="F3697" i="3"/>
  <c r="E3697" i="3"/>
  <c r="G3695" i="3"/>
  <c r="F3695" i="3"/>
  <c r="E3695" i="3"/>
  <c r="G3696" i="3"/>
  <c r="F3696" i="3"/>
  <c r="E3696" i="3"/>
  <c r="G3694" i="3"/>
  <c r="F3694" i="3"/>
  <c r="E3694" i="3"/>
  <c r="G3691" i="3"/>
  <c r="F3691" i="3"/>
  <c r="E3691" i="3"/>
  <c r="G3693" i="3"/>
  <c r="F3693" i="3"/>
  <c r="E3693" i="3"/>
  <c r="G3692" i="3"/>
  <c r="F3692" i="3"/>
  <c r="E3692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3" i="3"/>
  <c r="F3683" i="3"/>
  <c r="E3683" i="3"/>
  <c r="G3684" i="3"/>
  <c r="F3684" i="3"/>
  <c r="E3684" i="3"/>
  <c r="G3681" i="3"/>
  <c r="F3681" i="3"/>
  <c r="E3681" i="3"/>
  <c r="G3682" i="3"/>
  <c r="F3682" i="3"/>
  <c r="E3682" i="3"/>
  <c r="G3679" i="3"/>
  <c r="F3679" i="3"/>
  <c r="E3679" i="3"/>
  <c r="G3680" i="3"/>
  <c r="F3680" i="3"/>
  <c r="E3680" i="3"/>
  <c r="G3677" i="3"/>
  <c r="F3677" i="3"/>
  <c r="E3677" i="3"/>
  <c r="G3678" i="3"/>
  <c r="F3678" i="3"/>
  <c r="E3678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0" i="3"/>
  <c r="F3670" i="3"/>
  <c r="E3670" i="3"/>
  <c r="G3671" i="3"/>
  <c r="F3671" i="3"/>
  <c r="E3671" i="3"/>
  <c r="G3669" i="3"/>
  <c r="F3669" i="3"/>
  <c r="E3669" i="3"/>
  <c r="G3668" i="3"/>
  <c r="F3668" i="3"/>
  <c r="E3668" i="3"/>
  <c r="G3666" i="3"/>
  <c r="F3666" i="3"/>
  <c r="E3666" i="3"/>
  <c r="G3667" i="3"/>
  <c r="F3667" i="3"/>
  <c r="E3667" i="3"/>
  <c r="G3665" i="3"/>
  <c r="F3665" i="3"/>
  <c r="E3665" i="3"/>
  <c r="G3664" i="3"/>
  <c r="F3664" i="3"/>
  <c r="E3664" i="3"/>
  <c r="G3662" i="3"/>
  <c r="F3662" i="3"/>
  <c r="E3662" i="3"/>
  <c r="G3663" i="3"/>
  <c r="F3663" i="3"/>
  <c r="E3663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39" i="3"/>
  <c r="F3639" i="3"/>
  <c r="E3639" i="3"/>
  <c r="G3641" i="3"/>
  <c r="F3641" i="3"/>
  <c r="E3641" i="3"/>
  <c r="G3640" i="3"/>
  <c r="F3640" i="3"/>
  <c r="E3640" i="3"/>
  <c r="G3638" i="3"/>
  <c r="F3638" i="3"/>
  <c r="E3638" i="3"/>
  <c r="G3637" i="3"/>
  <c r="F3637" i="3"/>
  <c r="E3637" i="3"/>
  <c r="G3636" i="3"/>
  <c r="F3636" i="3"/>
  <c r="E3636" i="3"/>
  <c r="G3634" i="3"/>
  <c r="F3634" i="3"/>
  <c r="E3634" i="3"/>
  <c r="G3633" i="3"/>
  <c r="F3633" i="3"/>
  <c r="E3633" i="3"/>
  <c r="G3635" i="3"/>
  <c r="F3635" i="3"/>
  <c r="E3635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6" i="3"/>
  <c r="F3626" i="3"/>
  <c r="E3626" i="3"/>
  <c r="G3627" i="3"/>
  <c r="F3627" i="3"/>
  <c r="E3627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6" i="3"/>
  <c r="F3616" i="3"/>
  <c r="E3616" i="3"/>
  <c r="G3617" i="3"/>
  <c r="F3617" i="3"/>
  <c r="E3617" i="3"/>
  <c r="G3615" i="3"/>
  <c r="F3615" i="3"/>
  <c r="E3615" i="3"/>
  <c r="G3613" i="3"/>
  <c r="F3613" i="3"/>
  <c r="E3613" i="3"/>
  <c r="G3614" i="3"/>
  <c r="F3614" i="3"/>
  <c r="E3614" i="3"/>
  <c r="G3612" i="3"/>
  <c r="F3612" i="3"/>
  <c r="E3612" i="3"/>
  <c r="G3611" i="3"/>
  <c r="F3611" i="3"/>
  <c r="E3611" i="3"/>
  <c r="G3608" i="3"/>
  <c r="F3608" i="3"/>
  <c r="E3608" i="3"/>
  <c r="G3610" i="3"/>
  <c r="F3610" i="3"/>
  <c r="E3610" i="3"/>
  <c r="G3609" i="3"/>
  <c r="F3609" i="3"/>
  <c r="E3609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1" i="3"/>
  <c r="F3601" i="3"/>
  <c r="E3601" i="3"/>
  <c r="G3602" i="3"/>
  <c r="F3602" i="3"/>
  <c r="E3602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2" i="3"/>
  <c r="F3592" i="3"/>
  <c r="E3592" i="3"/>
  <c r="G3593" i="3"/>
  <c r="F3593" i="3"/>
  <c r="E3593" i="3"/>
  <c r="G3594" i="3"/>
  <c r="F3594" i="3"/>
  <c r="E3594" i="3"/>
  <c r="G3591" i="3"/>
  <c r="F3591" i="3"/>
  <c r="E3591" i="3"/>
  <c r="G3590" i="3"/>
  <c r="F3590" i="3"/>
  <c r="E3590" i="3"/>
  <c r="G3589" i="3"/>
  <c r="F3589" i="3"/>
  <c r="E3589" i="3"/>
  <c r="G3587" i="3"/>
  <c r="F3587" i="3"/>
  <c r="E3587" i="3"/>
  <c r="G3588" i="3"/>
  <c r="F3588" i="3"/>
  <c r="E3588" i="3"/>
  <c r="G3585" i="3"/>
  <c r="F3585" i="3"/>
  <c r="E3585" i="3"/>
  <c r="G3586" i="3"/>
  <c r="F3586" i="3"/>
  <c r="E3586" i="3"/>
  <c r="G3583" i="3"/>
  <c r="F3583" i="3"/>
  <c r="E3583" i="3"/>
  <c r="G3584" i="3"/>
  <c r="F3584" i="3"/>
  <c r="E3584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6" i="3"/>
  <c r="F3566" i="3"/>
  <c r="E3566" i="3"/>
  <c r="G3567" i="3"/>
  <c r="F3567" i="3"/>
  <c r="E3567" i="3"/>
  <c r="G3565" i="3"/>
  <c r="F3565" i="3"/>
  <c r="E3565" i="3"/>
  <c r="G3564" i="3"/>
  <c r="F3564" i="3"/>
  <c r="E3564" i="3"/>
  <c r="G3563" i="3"/>
  <c r="F3563" i="3"/>
  <c r="E3563" i="3"/>
  <c r="G3560" i="3"/>
  <c r="F3560" i="3"/>
  <c r="E3560" i="3"/>
  <c r="G3561" i="3"/>
  <c r="F3561" i="3"/>
  <c r="E3561" i="3"/>
  <c r="G3562" i="3"/>
  <c r="F3562" i="3"/>
  <c r="E3562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1" i="3"/>
  <c r="F3551" i="3"/>
  <c r="E3551" i="3"/>
  <c r="G3552" i="3"/>
  <c r="F3552" i="3"/>
  <c r="E3552" i="3"/>
  <c r="G3553" i="3"/>
  <c r="F3553" i="3"/>
  <c r="E3553" i="3"/>
  <c r="G3549" i="3"/>
  <c r="F3549" i="3"/>
  <c r="E3549" i="3"/>
  <c r="G3550" i="3"/>
  <c r="F3550" i="3"/>
  <c r="E3550" i="3"/>
  <c r="G3548" i="3"/>
  <c r="F3548" i="3"/>
  <c r="E3548" i="3"/>
  <c r="G3547" i="3"/>
  <c r="F3547" i="3"/>
  <c r="E3547" i="3"/>
  <c r="G3545" i="3"/>
  <c r="F3545" i="3"/>
  <c r="E3545" i="3"/>
  <c r="G3543" i="3"/>
  <c r="F3543" i="3"/>
  <c r="E3543" i="3"/>
  <c r="G3546" i="3"/>
  <c r="F3546" i="3"/>
  <c r="E3546" i="3"/>
  <c r="G3544" i="3"/>
  <c r="F3544" i="3"/>
  <c r="E3544" i="3"/>
  <c r="G3542" i="3"/>
  <c r="F3542" i="3"/>
  <c r="E3542" i="3"/>
  <c r="G3540" i="3"/>
  <c r="F3540" i="3"/>
  <c r="E3540" i="3"/>
  <c r="G3541" i="3"/>
  <c r="F3541" i="3"/>
  <c r="E3541" i="3"/>
  <c r="G3539" i="3"/>
  <c r="F3539" i="3"/>
  <c r="E3539" i="3"/>
  <c r="G3538" i="3"/>
  <c r="F3538" i="3"/>
  <c r="E3538" i="3"/>
  <c r="G3537" i="3"/>
  <c r="F3537" i="3"/>
  <c r="E3537" i="3"/>
  <c r="G3535" i="3"/>
  <c r="F3535" i="3"/>
  <c r="E3535" i="3"/>
  <c r="G3536" i="3"/>
  <c r="F3536" i="3"/>
  <c r="E3536" i="3"/>
  <c r="G3533" i="3"/>
  <c r="F3533" i="3"/>
  <c r="E3533" i="3"/>
  <c r="G3534" i="3"/>
  <c r="F3534" i="3"/>
  <c r="E3534" i="3"/>
  <c r="G3531" i="3"/>
  <c r="F3531" i="3"/>
  <c r="E3531" i="3"/>
  <c r="G3532" i="3"/>
  <c r="F3532" i="3"/>
  <c r="E3532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2" i="3"/>
  <c r="F3512" i="3"/>
  <c r="E3512" i="3"/>
  <c r="G3513" i="3"/>
  <c r="F3513" i="3"/>
  <c r="E3513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4" i="3"/>
  <c r="F3504" i="3"/>
  <c r="E3504" i="3"/>
  <c r="G3505" i="3"/>
  <c r="F3505" i="3"/>
  <c r="E3505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7" i="3"/>
  <c r="F3497" i="3"/>
  <c r="E3497" i="3"/>
  <c r="G3499" i="3"/>
  <c r="F3499" i="3"/>
  <c r="E3499" i="3"/>
  <c r="G3498" i="3"/>
  <c r="F3498" i="3"/>
  <c r="E3498" i="3"/>
  <c r="G3494" i="3"/>
  <c r="F3494" i="3"/>
  <c r="E3494" i="3"/>
  <c r="G3496" i="3"/>
  <c r="F3496" i="3"/>
  <c r="E3496" i="3"/>
  <c r="G3495" i="3"/>
  <c r="F3495" i="3"/>
  <c r="E3495" i="3"/>
  <c r="G3492" i="3"/>
  <c r="F3492" i="3"/>
  <c r="E3492" i="3"/>
  <c r="G3493" i="3"/>
  <c r="F3493" i="3"/>
  <c r="E3493" i="3"/>
  <c r="G3491" i="3"/>
  <c r="F3491" i="3"/>
  <c r="E3491" i="3"/>
  <c r="G3490" i="3"/>
  <c r="F3490" i="3"/>
  <c r="E3490" i="3"/>
  <c r="G3489" i="3"/>
  <c r="F3489" i="3"/>
  <c r="E3489" i="3"/>
  <c r="G3487" i="3"/>
  <c r="F3487" i="3"/>
  <c r="E3487" i="3"/>
  <c r="G3488" i="3"/>
  <c r="F3488" i="3"/>
  <c r="E3488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79" i="3"/>
  <c r="F3479" i="3"/>
  <c r="E3479" i="3"/>
  <c r="G3480" i="3"/>
  <c r="F3480" i="3"/>
  <c r="E3480" i="3"/>
  <c r="G3478" i="3"/>
  <c r="F3478" i="3"/>
  <c r="E3478" i="3"/>
  <c r="G3476" i="3"/>
  <c r="F3476" i="3"/>
  <c r="E3476" i="3"/>
  <c r="G3477" i="3"/>
  <c r="F3477" i="3"/>
  <c r="E3477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8" i="3"/>
  <c r="F3468" i="3"/>
  <c r="E3468" i="3"/>
  <c r="G3469" i="3"/>
  <c r="F3469" i="3"/>
  <c r="E3469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2" i="3"/>
  <c r="F3462" i="3"/>
  <c r="E3462" i="3"/>
  <c r="G3463" i="3"/>
  <c r="F3463" i="3"/>
  <c r="E3463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8" i="3"/>
  <c r="F3418" i="3"/>
  <c r="E3418" i="3"/>
  <c r="G3417" i="3"/>
  <c r="F3417" i="3"/>
  <c r="E3417" i="3"/>
  <c r="G3419" i="3"/>
  <c r="F3419" i="3"/>
  <c r="E3419" i="3"/>
  <c r="G3415" i="3"/>
  <c r="F3415" i="3"/>
  <c r="E3415" i="3"/>
  <c r="G3416" i="3"/>
  <c r="F3416" i="3"/>
  <c r="E3416" i="3"/>
  <c r="G3413" i="3"/>
  <c r="F3413" i="3"/>
  <c r="E3413" i="3"/>
  <c r="G3414" i="3"/>
  <c r="F3414" i="3"/>
  <c r="E3414" i="3"/>
  <c r="G3412" i="3"/>
  <c r="F3412" i="3"/>
  <c r="E3412" i="3"/>
  <c r="G3411" i="3"/>
  <c r="F3411" i="3"/>
  <c r="E3411" i="3"/>
  <c r="G3410" i="3"/>
  <c r="F3410" i="3"/>
  <c r="E3410" i="3"/>
  <c r="G3408" i="3"/>
  <c r="F3408" i="3"/>
  <c r="E3408" i="3"/>
  <c r="G3409" i="3"/>
  <c r="F3409" i="3"/>
  <c r="E3409" i="3"/>
  <c r="G3407" i="3"/>
  <c r="F3407" i="3"/>
  <c r="E3407" i="3"/>
  <c r="G3406" i="3"/>
  <c r="F3406" i="3"/>
  <c r="E3406" i="3"/>
  <c r="G3405" i="3"/>
  <c r="F3405" i="3"/>
  <c r="E3405" i="3"/>
  <c r="G3402" i="3"/>
  <c r="F3402" i="3"/>
  <c r="E3402" i="3"/>
  <c r="G3403" i="3"/>
  <c r="F3403" i="3"/>
  <c r="E3403" i="3"/>
  <c r="G3404" i="3"/>
  <c r="F3404" i="3"/>
  <c r="E3404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5" i="3"/>
  <c r="F3385" i="3"/>
  <c r="E3385" i="3"/>
  <c r="G3386" i="3"/>
  <c r="F3386" i="3"/>
  <c r="E3386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69" i="3"/>
  <c r="F3369" i="3"/>
  <c r="E3369" i="3"/>
  <c r="G3367" i="3"/>
  <c r="F3367" i="3"/>
  <c r="E3367" i="3"/>
  <c r="G3368" i="3"/>
  <c r="F3368" i="3"/>
  <c r="E3368" i="3"/>
  <c r="G3370" i="3"/>
  <c r="F3370" i="3"/>
  <c r="E3370" i="3"/>
  <c r="G3366" i="3"/>
  <c r="F3366" i="3"/>
  <c r="E3366" i="3"/>
  <c r="G3365" i="3"/>
  <c r="F3365" i="3"/>
  <c r="E3365" i="3"/>
  <c r="G3364" i="3"/>
  <c r="F3364" i="3"/>
  <c r="E3364" i="3"/>
  <c r="G3362" i="3"/>
  <c r="F3362" i="3"/>
  <c r="E3362" i="3"/>
  <c r="G3363" i="3"/>
  <c r="F3363" i="3"/>
  <c r="E3363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0" i="3"/>
  <c r="F3350" i="3"/>
  <c r="E3350" i="3"/>
  <c r="G3351" i="3"/>
  <c r="F3351" i="3"/>
  <c r="E3351" i="3"/>
  <c r="G3349" i="3"/>
  <c r="F3349" i="3"/>
  <c r="E3349" i="3"/>
  <c r="G3343" i="3"/>
  <c r="F3343" i="3"/>
  <c r="E3343" i="3"/>
  <c r="G3346" i="3"/>
  <c r="F3346" i="3"/>
  <c r="E3346" i="3"/>
  <c r="G3348" i="3"/>
  <c r="F3348" i="3"/>
  <c r="E3348" i="3"/>
  <c r="G3344" i="3"/>
  <c r="F3344" i="3"/>
  <c r="E3344" i="3"/>
  <c r="G3345" i="3"/>
  <c r="F3345" i="3"/>
  <c r="E3345" i="3"/>
  <c r="G3347" i="3"/>
  <c r="F3347" i="3"/>
  <c r="E3347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7" i="3"/>
  <c r="F3327" i="3"/>
  <c r="E3327" i="3"/>
  <c r="G3328" i="3"/>
  <c r="F3328" i="3"/>
  <c r="E3328" i="3"/>
  <c r="G3325" i="3"/>
  <c r="F3325" i="3"/>
  <c r="E3325" i="3"/>
  <c r="G3324" i="3"/>
  <c r="F3324" i="3"/>
  <c r="E3324" i="3"/>
  <c r="G3326" i="3"/>
  <c r="F3326" i="3"/>
  <c r="E3326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7" i="3"/>
  <c r="F3317" i="3"/>
  <c r="E3317" i="3"/>
  <c r="G3319" i="3"/>
  <c r="F3319" i="3"/>
  <c r="E3319" i="3"/>
  <c r="G3318" i="3"/>
  <c r="F3318" i="3"/>
  <c r="E3318" i="3"/>
  <c r="G3316" i="3"/>
  <c r="F3316" i="3"/>
  <c r="E3316" i="3"/>
  <c r="G3315" i="3"/>
  <c r="F3315" i="3"/>
  <c r="E3315" i="3"/>
  <c r="G3313" i="3"/>
  <c r="F3313" i="3"/>
  <c r="E3313" i="3"/>
  <c r="G3314" i="3"/>
  <c r="F3314" i="3"/>
  <c r="E3314" i="3"/>
  <c r="G3312" i="3"/>
  <c r="F3312" i="3"/>
  <c r="E3312" i="3"/>
  <c r="G3311" i="3"/>
  <c r="F3311" i="3"/>
  <c r="E3311" i="3"/>
  <c r="G3309" i="3"/>
  <c r="F3309" i="3"/>
  <c r="E3309" i="3"/>
  <c r="G3310" i="3"/>
  <c r="F3310" i="3"/>
  <c r="E3310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3" i="3"/>
  <c r="F3303" i="3"/>
  <c r="E3303" i="3"/>
  <c r="G3304" i="3"/>
  <c r="F3304" i="3"/>
  <c r="E3304" i="3"/>
  <c r="G3301" i="3"/>
  <c r="F3301" i="3"/>
  <c r="E3301" i="3"/>
  <c r="G3300" i="3"/>
  <c r="F3300" i="3"/>
  <c r="E3300" i="3"/>
  <c r="G3302" i="3"/>
  <c r="F3302" i="3"/>
  <c r="E3302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3" i="3"/>
  <c r="F3293" i="3"/>
  <c r="E3293" i="3"/>
  <c r="G3294" i="3"/>
  <c r="F3294" i="3"/>
  <c r="E3294" i="3"/>
  <c r="G3292" i="3"/>
  <c r="F3292" i="3"/>
  <c r="E3292" i="3"/>
  <c r="G3290" i="3"/>
  <c r="F3290" i="3"/>
  <c r="E3290" i="3"/>
  <c r="G3291" i="3"/>
  <c r="F3291" i="3"/>
  <c r="E3291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0" i="3"/>
  <c r="F3280" i="3"/>
  <c r="E3280" i="3"/>
  <c r="G3278" i="3"/>
  <c r="F3278" i="3"/>
  <c r="E3278" i="3"/>
  <c r="G3279" i="3"/>
  <c r="F3279" i="3"/>
  <c r="E3279" i="3"/>
  <c r="G3281" i="3"/>
  <c r="F3281" i="3"/>
  <c r="E3281" i="3"/>
  <c r="G3276" i="3"/>
  <c r="F3276" i="3"/>
  <c r="E3276" i="3"/>
  <c r="G3275" i="3"/>
  <c r="F3275" i="3"/>
  <c r="E3275" i="3"/>
  <c r="G3277" i="3"/>
  <c r="F3277" i="3"/>
  <c r="E3277" i="3"/>
  <c r="G3273" i="3"/>
  <c r="F3273" i="3"/>
  <c r="E3273" i="3"/>
  <c r="G3274" i="3"/>
  <c r="F3274" i="3"/>
  <c r="E3274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7" i="3"/>
  <c r="F3267" i="3"/>
  <c r="E3267" i="3"/>
  <c r="G3268" i="3"/>
  <c r="F3268" i="3"/>
  <c r="E3268" i="3"/>
  <c r="G3265" i="3"/>
  <c r="F3265" i="3"/>
  <c r="E3265" i="3"/>
  <c r="G3266" i="3"/>
  <c r="F3266" i="3"/>
  <c r="E3266" i="3"/>
  <c r="G3262" i="3"/>
  <c r="F3262" i="3"/>
  <c r="E3262" i="3"/>
  <c r="G3261" i="3"/>
  <c r="F3261" i="3"/>
  <c r="E3261" i="3"/>
  <c r="G3263" i="3"/>
  <c r="F3263" i="3"/>
  <c r="E3263" i="3"/>
  <c r="G3264" i="3"/>
  <c r="F3264" i="3"/>
  <c r="E3264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3" i="3"/>
  <c r="F3223" i="3"/>
  <c r="E3223" i="3"/>
  <c r="G3224" i="3"/>
  <c r="F3224" i="3"/>
  <c r="E3224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3" i="3"/>
  <c r="F3213" i="3"/>
  <c r="E3213" i="3"/>
  <c r="G3214" i="3"/>
  <c r="F3214" i="3"/>
  <c r="E3214" i="3"/>
  <c r="G3212" i="3"/>
  <c r="F3212" i="3"/>
  <c r="E3212" i="3"/>
  <c r="G3215" i="3"/>
  <c r="F3215" i="3"/>
  <c r="E3215" i="3"/>
  <c r="G3211" i="3"/>
  <c r="F3211" i="3"/>
  <c r="E3211" i="3"/>
  <c r="G3209" i="3"/>
  <c r="F3209" i="3"/>
  <c r="E3209" i="3"/>
  <c r="G3207" i="3"/>
  <c r="F3207" i="3"/>
  <c r="E3207" i="3"/>
  <c r="G3208" i="3"/>
  <c r="F3208" i="3"/>
  <c r="E3208" i="3"/>
  <c r="G3210" i="3"/>
  <c r="F3210" i="3"/>
  <c r="E3210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7" i="3"/>
  <c r="F3187" i="3"/>
  <c r="E3187" i="3"/>
  <c r="G3188" i="3"/>
  <c r="F3188" i="3"/>
  <c r="E3188" i="3"/>
  <c r="G3184" i="3"/>
  <c r="F3184" i="3"/>
  <c r="E3184" i="3"/>
  <c r="G3186" i="3"/>
  <c r="F3186" i="3"/>
  <c r="E3186" i="3"/>
  <c r="G3185" i="3"/>
  <c r="F3185" i="3"/>
  <c r="E3185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7" i="3"/>
  <c r="F3157" i="3"/>
  <c r="E3157" i="3"/>
  <c r="G3158" i="3"/>
  <c r="F3158" i="3"/>
  <c r="E3158" i="3"/>
  <c r="G3156" i="3"/>
  <c r="F3156" i="3"/>
  <c r="E3156" i="3"/>
  <c r="G3154" i="3"/>
  <c r="F3154" i="3"/>
  <c r="E3154" i="3"/>
  <c r="G3155" i="3"/>
  <c r="F3155" i="3"/>
  <c r="E3155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5" i="3"/>
  <c r="F3145" i="3"/>
  <c r="E3145" i="3"/>
  <c r="G3146" i="3"/>
  <c r="F3146" i="3"/>
  <c r="E3146" i="3"/>
  <c r="G3147" i="3"/>
  <c r="F3147" i="3"/>
  <c r="E3147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1" i="3"/>
  <c r="F3121" i="3"/>
  <c r="E3121" i="3"/>
  <c r="G3120" i="3"/>
  <c r="F3120" i="3"/>
  <c r="E3120" i="3"/>
  <c r="G3122" i="3"/>
  <c r="F3122" i="3"/>
  <c r="E3122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26" i="3"/>
  <c r="F3026" i="3"/>
  <c r="E3026" i="3"/>
  <c r="G3028" i="3"/>
  <c r="F3028" i="3"/>
  <c r="E3028" i="3"/>
  <c r="G3023" i="3"/>
  <c r="F3023" i="3"/>
  <c r="E3023" i="3"/>
  <c r="G3024" i="3"/>
  <c r="F3024" i="3"/>
  <c r="E3024" i="3"/>
  <c r="G3021" i="3"/>
  <c r="F3021" i="3"/>
  <c r="E3021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09" i="3"/>
  <c r="F3109" i="3"/>
  <c r="E3109" i="3"/>
  <c r="G3110" i="3"/>
  <c r="F3110" i="3"/>
  <c r="E3110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2" i="3"/>
  <c r="F3102" i="3"/>
  <c r="E3102" i="3"/>
  <c r="G3103" i="3"/>
  <c r="F3103" i="3"/>
  <c r="E3103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2" i="3"/>
  <c r="F3092" i="3"/>
  <c r="E3092" i="3"/>
  <c r="G3091" i="3"/>
  <c r="F3091" i="3"/>
  <c r="E3091" i="3"/>
  <c r="G3090" i="3"/>
  <c r="F3090" i="3"/>
  <c r="E3090" i="3"/>
  <c r="G3093" i="3"/>
  <c r="F3093" i="3"/>
  <c r="E3093" i="3"/>
  <c r="G3089" i="3"/>
  <c r="F3089" i="3"/>
  <c r="E3089" i="3"/>
  <c r="G3086" i="3"/>
  <c r="F3086" i="3"/>
  <c r="E3086" i="3"/>
  <c r="G3088" i="3"/>
  <c r="F3088" i="3"/>
  <c r="E3088" i="3"/>
  <c r="G3087" i="3"/>
  <c r="F3087" i="3"/>
  <c r="E3087" i="3"/>
  <c r="G3085" i="3"/>
  <c r="F3085" i="3"/>
  <c r="E3085" i="3"/>
  <c r="G3084" i="3"/>
  <c r="F3084" i="3"/>
  <c r="E3084" i="3"/>
  <c r="G3082" i="3"/>
  <c r="F3082" i="3"/>
  <c r="E3082" i="3"/>
  <c r="G3083" i="3"/>
  <c r="F3083" i="3"/>
  <c r="E3083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3" i="3"/>
  <c r="F3053" i="3"/>
  <c r="E3053" i="3"/>
  <c r="G3054" i="3"/>
  <c r="F3054" i="3"/>
  <c r="E3054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9" i="3"/>
  <c r="F3029" i="3"/>
  <c r="E3029" i="3"/>
  <c r="G3027" i="3"/>
  <c r="F3027" i="3"/>
  <c r="E3027" i="3"/>
  <c r="G3030" i="3"/>
  <c r="F3030" i="3"/>
  <c r="E3030" i="3"/>
  <c r="G3025" i="3"/>
  <c r="F3025" i="3"/>
  <c r="E3025" i="3"/>
  <c r="G3022" i="3"/>
  <c r="F3022" i="3"/>
  <c r="E3022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1" i="3"/>
  <c r="F3011" i="3"/>
  <c r="E3011" i="3"/>
  <c r="G3012" i="3"/>
  <c r="F3012" i="3"/>
  <c r="E3012" i="3"/>
  <c r="G3013" i="3"/>
  <c r="F3013" i="3"/>
  <c r="E3013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6" i="3"/>
  <c r="F2976" i="3"/>
  <c r="E2976" i="3"/>
  <c r="G2977" i="3"/>
  <c r="F2977" i="3"/>
  <c r="E2977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0" i="3"/>
  <c r="F2970" i="3"/>
  <c r="E2970" i="3"/>
  <c r="G2971" i="3"/>
  <c r="F2971" i="3"/>
  <c r="E2971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59" i="3"/>
  <c r="F2959" i="3"/>
  <c r="E2959" i="3"/>
  <c r="G2960" i="3"/>
  <c r="F2960" i="3"/>
  <c r="E2960" i="3"/>
  <c r="G2958" i="3"/>
  <c r="F2958" i="3"/>
  <c r="E2958" i="3"/>
  <c r="G2961" i="3"/>
  <c r="F2961" i="3"/>
  <c r="E2961" i="3"/>
  <c r="G2954" i="3"/>
  <c r="F2954" i="3"/>
  <c r="E2954" i="3"/>
  <c r="G2957" i="3"/>
  <c r="F2957" i="3"/>
  <c r="E2957" i="3"/>
  <c r="G2956" i="3"/>
  <c r="F2956" i="3"/>
  <c r="E2956" i="3"/>
  <c r="G2955" i="3"/>
  <c r="F2955" i="3"/>
  <c r="E2955" i="3"/>
  <c r="G2953" i="3"/>
  <c r="F2953" i="3"/>
  <c r="E2953" i="3"/>
  <c r="G2952" i="3"/>
  <c r="F2952" i="3"/>
  <c r="E2952" i="3"/>
  <c r="G2950" i="3"/>
  <c r="F2950" i="3"/>
  <c r="E2950" i="3"/>
  <c r="G2951" i="3"/>
  <c r="F2951" i="3"/>
  <c r="E2951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4" i="3"/>
  <c r="F2944" i="3"/>
  <c r="E2944" i="3"/>
  <c r="G2945" i="3"/>
  <c r="F2945" i="3"/>
  <c r="E2945" i="3"/>
  <c r="G2942" i="3"/>
  <c r="F2942" i="3"/>
  <c r="E2942" i="3"/>
  <c r="G2943" i="3"/>
  <c r="F2943" i="3"/>
  <c r="E2943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2" i="3"/>
  <c r="F2932" i="3"/>
  <c r="E2932" i="3"/>
  <c r="G2933" i="3"/>
  <c r="F2933" i="3"/>
  <c r="E2933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1" i="3"/>
  <c r="F2921" i="3"/>
  <c r="E2921" i="3"/>
  <c r="G2922" i="3"/>
  <c r="F2922" i="3"/>
  <c r="E2922" i="3"/>
  <c r="G2923" i="3"/>
  <c r="F2923" i="3"/>
  <c r="E2923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897" i="3"/>
  <c r="F2897" i="3"/>
  <c r="E2897" i="3"/>
  <c r="G2896" i="3"/>
  <c r="F2896" i="3"/>
  <c r="E2896" i="3"/>
  <c r="G2899" i="3"/>
  <c r="F2899" i="3"/>
  <c r="E2899" i="3"/>
  <c r="G2898" i="3"/>
  <c r="F2898" i="3"/>
  <c r="E2898" i="3"/>
  <c r="G2900" i="3"/>
  <c r="F2900" i="3"/>
  <c r="E2900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89" i="3"/>
  <c r="F2889" i="3"/>
  <c r="E2889" i="3"/>
  <c r="G2890" i="3"/>
  <c r="F2890" i="3"/>
  <c r="E2890" i="3"/>
  <c r="G2888" i="3"/>
  <c r="F2888" i="3"/>
  <c r="E2888" i="3"/>
  <c r="G2887" i="3"/>
  <c r="F2887" i="3"/>
  <c r="E2887" i="3"/>
  <c r="G2886" i="3"/>
  <c r="F2886" i="3"/>
  <c r="E2886" i="3"/>
  <c r="G2883" i="3"/>
  <c r="F2883" i="3"/>
  <c r="E2883" i="3"/>
  <c r="G2884" i="3"/>
  <c r="F2884" i="3"/>
  <c r="E2884" i="3"/>
  <c r="G2885" i="3"/>
  <c r="F2885" i="3"/>
  <c r="E2885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0" i="3"/>
  <c r="F2860" i="3"/>
  <c r="E2860" i="3"/>
  <c r="G2861" i="3"/>
  <c r="F2861" i="3"/>
  <c r="E2861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7" i="3"/>
  <c r="F2847" i="3"/>
  <c r="E2847" i="3"/>
  <c r="G2848" i="3"/>
  <c r="F2848" i="3"/>
  <c r="E2848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8" i="3"/>
  <c r="F2838" i="3"/>
  <c r="E2838" i="3"/>
  <c r="G2839" i="3"/>
  <c r="F2839" i="3"/>
  <c r="E2839" i="3"/>
  <c r="G2831" i="3"/>
  <c r="F2831" i="3"/>
  <c r="E2831" i="3"/>
  <c r="G2833" i="3"/>
  <c r="F2833" i="3"/>
  <c r="E2833" i="3"/>
  <c r="G2832" i="3"/>
  <c r="F2832" i="3"/>
  <c r="E2832" i="3"/>
  <c r="G2835" i="3"/>
  <c r="F2835" i="3"/>
  <c r="E2835" i="3"/>
  <c r="G2837" i="3"/>
  <c r="F2837" i="3"/>
  <c r="E2837" i="3"/>
  <c r="G2836" i="3"/>
  <c r="F2836" i="3"/>
  <c r="E2836" i="3"/>
  <c r="G2834" i="3"/>
  <c r="F2834" i="3"/>
  <c r="E2834" i="3"/>
  <c r="G2830" i="3"/>
  <c r="F2830" i="3"/>
  <c r="E2830" i="3"/>
  <c r="G2827" i="3"/>
  <c r="F2827" i="3"/>
  <c r="E2827" i="3"/>
  <c r="G2826" i="3"/>
  <c r="F2826" i="3"/>
  <c r="E2826" i="3"/>
  <c r="G2828" i="3"/>
  <c r="F2828" i="3"/>
  <c r="E2828" i="3"/>
  <c r="G2829" i="3"/>
  <c r="F2829" i="3"/>
  <c r="E2829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8" i="3"/>
  <c r="F2818" i="3"/>
  <c r="E2818" i="3"/>
  <c r="G2819" i="3"/>
  <c r="F2819" i="3"/>
  <c r="E2819" i="3"/>
  <c r="G2816" i="3"/>
  <c r="F2816" i="3"/>
  <c r="E2816" i="3"/>
  <c r="G2817" i="3"/>
  <c r="F2817" i="3"/>
  <c r="E2817" i="3"/>
  <c r="G2814" i="3"/>
  <c r="F2814" i="3"/>
  <c r="E2814" i="3"/>
  <c r="G2815" i="3"/>
  <c r="F2815" i="3"/>
  <c r="E2815" i="3"/>
  <c r="G2812" i="3"/>
  <c r="F2812" i="3"/>
  <c r="E2812" i="3"/>
  <c r="G2810" i="3"/>
  <c r="F2810" i="3"/>
  <c r="E2810" i="3"/>
  <c r="G2813" i="3"/>
  <c r="F2813" i="3"/>
  <c r="E2813" i="3"/>
  <c r="G2811" i="3"/>
  <c r="F2811" i="3"/>
  <c r="E2811" i="3"/>
  <c r="G2809" i="3"/>
  <c r="F2809" i="3"/>
  <c r="E2809" i="3"/>
  <c r="G2808" i="3"/>
  <c r="F2808" i="3"/>
  <c r="E2808" i="3"/>
  <c r="G2806" i="3"/>
  <c r="F2806" i="3"/>
  <c r="E2806" i="3"/>
  <c r="G2807" i="3"/>
  <c r="F2807" i="3"/>
  <c r="E2807" i="3"/>
  <c r="G2804" i="3"/>
  <c r="F2804" i="3"/>
  <c r="E2804" i="3"/>
  <c r="G2803" i="3"/>
  <c r="F2803" i="3"/>
  <c r="E2803" i="3"/>
  <c r="G2805" i="3"/>
  <c r="F2805" i="3"/>
  <c r="E2805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7" i="3"/>
  <c r="F2777" i="3"/>
  <c r="E2777" i="3"/>
  <c r="G2778" i="3"/>
  <c r="F2778" i="3"/>
  <c r="E2778" i="3"/>
  <c r="G2776" i="3"/>
  <c r="F2776" i="3"/>
  <c r="E2776" i="3"/>
  <c r="G2775" i="3"/>
  <c r="F2775" i="3"/>
  <c r="E2775" i="3"/>
  <c r="G2774" i="3"/>
  <c r="F2774" i="3"/>
  <c r="E2774" i="3"/>
  <c r="G2772" i="3"/>
  <c r="F2772" i="3"/>
  <c r="E2772" i="3"/>
  <c r="G2773" i="3"/>
  <c r="F2773" i="3"/>
  <c r="E2773" i="3"/>
  <c r="G2771" i="3"/>
  <c r="F2771" i="3"/>
  <c r="E2771" i="3"/>
  <c r="G2770" i="3"/>
  <c r="F2770" i="3"/>
  <c r="E2770" i="3"/>
  <c r="G2767" i="3"/>
  <c r="F2767" i="3"/>
  <c r="E2767" i="3"/>
  <c r="G2768" i="3"/>
  <c r="F2768" i="3"/>
  <c r="E2768" i="3"/>
  <c r="G2769" i="3"/>
  <c r="F2769" i="3"/>
  <c r="E2769" i="3"/>
  <c r="G2765" i="3"/>
  <c r="F2765" i="3"/>
  <c r="E2765" i="3"/>
  <c r="G2762" i="3"/>
  <c r="F2762" i="3"/>
  <c r="E2762" i="3"/>
  <c r="G2764" i="3"/>
  <c r="F2764" i="3"/>
  <c r="E2764" i="3"/>
  <c r="G2766" i="3"/>
  <c r="F2766" i="3"/>
  <c r="E2766" i="3"/>
  <c r="G2763" i="3"/>
  <c r="F2763" i="3"/>
  <c r="E2763" i="3"/>
  <c r="G2760" i="3"/>
  <c r="F2760" i="3"/>
  <c r="E2760" i="3"/>
  <c r="G2761" i="3"/>
  <c r="F2761" i="3"/>
  <c r="E2761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3" i="3"/>
  <c r="F2753" i="3"/>
  <c r="E2753" i="3"/>
  <c r="G2754" i="3"/>
  <c r="F2754" i="3"/>
  <c r="E2754" i="3"/>
  <c r="G2752" i="3"/>
  <c r="F2752" i="3"/>
  <c r="E2752" i="3"/>
  <c r="G2751" i="3"/>
  <c r="F2751" i="3"/>
  <c r="E2751" i="3"/>
  <c r="G2750" i="3"/>
  <c r="F2750" i="3"/>
  <c r="E2750" i="3"/>
  <c r="G2747" i="3"/>
  <c r="F2747" i="3"/>
  <c r="E2747" i="3"/>
  <c r="G2748" i="3"/>
  <c r="F2748" i="3"/>
  <c r="E2748" i="3"/>
  <c r="G2749" i="3"/>
  <c r="F2749" i="3"/>
  <c r="E2749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4" i="3"/>
  <c r="F2734" i="3"/>
  <c r="E2734" i="3"/>
  <c r="G2735" i="3"/>
  <c r="F2735" i="3"/>
  <c r="E2735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1" i="3"/>
  <c r="F2721" i="3"/>
  <c r="E2721" i="3"/>
  <c r="G2723" i="3"/>
  <c r="F2723" i="3"/>
  <c r="E2723" i="3"/>
  <c r="G2722" i="3"/>
  <c r="F2722" i="3"/>
  <c r="E2722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0" i="3"/>
  <c r="F2700" i="3"/>
  <c r="E2700" i="3"/>
  <c r="G2701" i="3"/>
  <c r="F2701" i="3"/>
  <c r="E2701" i="3"/>
  <c r="G2702" i="3"/>
  <c r="F2702" i="3"/>
  <c r="E2702" i="3"/>
  <c r="G2694" i="3"/>
  <c r="F2694" i="3"/>
  <c r="E2694" i="3"/>
  <c r="G2695" i="3"/>
  <c r="F2695" i="3"/>
  <c r="E2695" i="3"/>
  <c r="G2697" i="3"/>
  <c r="F2697" i="3"/>
  <c r="E2697" i="3"/>
  <c r="G2699" i="3"/>
  <c r="F2699" i="3"/>
  <c r="E2699" i="3"/>
  <c r="G2696" i="3"/>
  <c r="F2696" i="3"/>
  <c r="E2696" i="3"/>
  <c r="G2698" i="3"/>
  <c r="F2698" i="3"/>
  <c r="E2698" i="3"/>
  <c r="G2693" i="3"/>
  <c r="F2693" i="3"/>
  <c r="E2693" i="3"/>
  <c r="G2691" i="3"/>
  <c r="F2691" i="3"/>
  <c r="E2691" i="3"/>
  <c r="G2692" i="3"/>
  <c r="F2692" i="3"/>
  <c r="E2692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3" i="3"/>
  <c r="F2673" i="3"/>
  <c r="E2673" i="3"/>
  <c r="G2674" i="3"/>
  <c r="F2674" i="3"/>
  <c r="E2674" i="3"/>
  <c r="G2671" i="3"/>
  <c r="F2671" i="3"/>
  <c r="E2671" i="3"/>
  <c r="G2672" i="3"/>
  <c r="F2672" i="3"/>
  <c r="E2672" i="3"/>
  <c r="G2670" i="3"/>
  <c r="F2670" i="3"/>
  <c r="E2670" i="3"/>
  <c r="G2669" i="3"/>
  <c r="F2669" i="3"/>
  <c r="E2669" i="3"/>
  <c r="G2667" i="3"/>
  <c r="F2667" i="3"/>
  <c r="E2667" i="3"/>
  <c r="G2668" i="3"/>
  <c r="F2668" i="3"/>
  <c r="E2668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8" i="3"/>
  <c r="F2638" i="3"/>
  <c r="E2638" i="3"/>
  <c r="G2639" i="3"/>
  <c r="F2639" i="3"/>
  <c r="E2639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29" i="3"/>
  <c r="F2629" i="3"/>
  <c r="E2629" i="3"/>
  <c r="G2630" i="3"/>
  <c r="F2630" i="3"/>
  <c r="E2630" i="3"/>
  <c r="G2628" i="3"/>
  <c r="F2628" i="3"/>
  <c r="E2628" i="3"/>
  <c r="G2627" i="3"/>
  <c r="F2627" i="3"/>
  <c r="E2627" i="3"/>
  <c r="G2624" i="3"/>
  <c r="F2624" i="3"/>
  <c r="E2624" i="3"/>
  <c r="G2625" i="3"/>
  <c r="F2625" i="3"/>
  <c r="E2625" i="3"/>
  <c r="G2626" i="3"/>
  <c r="F2626" i="3"/>
  <c r="E2626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8" i="3"/>
  <c r="F2618" i="3"/>
  <c r="E2618" i="3"/>
  <c r="G2619" i="3"/>
  <c r="F2619" i="3"/>
  <c r="E2619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599" i="3"/>
  <c r="F2599" i="3"/>
  <c r="E2599" i="3"/>
  <c r="G2601" i="3"/>
  <c r="F2601" i="3"/>
  <c r="E2601" i="3"/>
  <c r="G2600" i="3"/>
  <c r="F2600" i="3"/>
  <c r="E2600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1" i="3"/>
  <c r="F2591" i="3"/>
  <c r="E2591" i="3"/>
  <c r="G2592" i="3"/>
  <c r="F2592" i="3"/>
  <c r="E2592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1" i="3"/>
  <c r="F2561" i="3"/>
  <c r="E2561" i="3"/>
  <c r="G2562" i="3"/>
  <c r="F2562" i="3"/>
  <c r="E2562" i="3"/>
  <c r="G2560" i="3"/>
  <c r="F2560" i="3"/>
  <c r="E2560" i="3"/>
  <c r="G2558" i="3"/>
  <c r="F2558" i="3"/>
  <c r="E2558" i="3"/>
  <c r="G2559" i="3"/>
  <c r="F2559" i="3"/>
  <c r="E2559" i="3"/>
  <c r="G2556" i="3"/>
  <c r="F2556" i="3"/>
  <c r="E2556" i="3"/>
  <c r="G2557" i="3"/>
  <c r="F2557" i="3"/>
  <c r="E2557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0" i="3"/>
  <c r="F2550" i="3"/>
  <c r="E2550" i="3"/>
  <c r="G2551" i="3"/>
  <c r="F2551" i="3"/>
  <c r="E2551" i="3"/>
  <c r="G2549" i="3"/>
  <c r="F2549" i="3"/>
  <c r="E2549" i="3"/>
  <c r="G2548" i="3"/>
  <c r="F2548" i="3"/>
  <c r="E2548" i="3"/>
  <c r="G2545" i="3"/>
  <c r="F2545" i="3"/>
  <c r="E2545" i="3"/>
  <c r="G2547" i="3"/>
  <c r="F2547" i="3"/>
  <c r="E2547" i="3"/>
  <c r="G2546" i="3"/>
  <c r="F2546" i="3"/>
  <c r="E2546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29" i="3"/>
  <c r="F2529" i="3"/>
  <c r="E2529" i="3"/>
  <c r="G2530" i="3"/>
  <c r="F2530" i="3"/>
  <c r="E2530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18" i="3"/>
  <c r="F2518" i="3"/>
  <c r="E2518" i="3"/>
  <c r="G2517" i="3"/>
  <c r="F2517" i="3"/>
  <c r="E2517" i="3"/>
  <c r="G2519" i="3"/>
  <c r="F2519" i="3"/>
  <c r="E2519" i="3"/>
  <c r="G2520" i="3"/>
  <c r="F2520" i="3"/>
  <c r="E2520" i="3"/>
  <c r="G2514" i="3"/>
  <c r="F2514" i="3"/>
  <c r="E2514" i="3"/>
  <c r="G2516" i="3"/>
  <c r="F2516" i="3"/>
  <c r="E2516" i="3"/>
  <c r="G2515" i="3"/>
  <c r="F2515" i="3"/>
  <c r="E2515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2" i="3"/>
  <c r="F2502" i="3"/>
  <c r="E2502" i="3"/>
  <c r="G2503" i="3"/>
  <c r="F2503" i="3"/>
  <c r="E2503" i="3"/>
  <c r="G2504" i="3"/>
  <c r="F2504" i="3"/>
  <c r="E2504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79" i="3"/>
  <c r="F2479" i="3"/>
  <c r="E2479" i="3"/>
  <c r="G2480" i="3"/>
  <c r="F2480" i="3"/>
  <c r="E2480" i="3"/>
  <c r="G2482" i="3"/>
  <c r="F2482" i="3"/>
  <c r="E2482" i="3"/>
  <c r="G2481" i="3"/>
  <c r="F2481" i="3"/>
  <c r="E2481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2" i="3"/>
  <c r="F2472" i="3"/>
  <c r="E2472" i="3"/>
  <c r="G2473" i="3"/>
  <c r="F2473" i="3"/>
  <c r="E2473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49" i="3"/>
  <c r="F2449" i="3"/>
  <c r="E2449" i="3"/>
  <c r="G2450" i="3"/>
  <c r="F2450" i="3"/>
  <c r="E2450" i="3"/>
  <c r="G2451" i="3"/>
  <c r="F2451" i="3"/>
  <c r="E2451" i="3"/>
  <c r="G2452" i="3"/>
  <c r="F2452" i="3"/>
  <c r="E2452" i="3"/>
  <c r="G2446" i="3"/>
  <c r="F2446" i="3"/>
  <c r="E2446" i="3"/>
  <c r="G2447" i="3"/>
  <c r="F2447" i="3"/>
  <c r="E2447" i="3"/>
  <c r="G2448" i="3"/>
  <c r="F2448" i="3"/>
  <c r="E2448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5" i="3"/>
  <c r="F2435" i="3"/>
  <c r="E2435" i="3"/>
  <c r="G2437" i="3"/>
  <c r="F2437" i="3"/>
  <c r="E2437" i="3"/>
  <c r="G2436" i="3"/>
  <c r="F2436" i="3"/>
  <c r="E2436" i="3"/>
  <c r="G2434" i="3"/>
  <c r="F2434" i="3"/>
  <c r="E2434" i="3"/>
  <c r="G2432" i="3"/>
  <c r="F2432" i="3"/>
  <c r="E2432" i="3"/>
  <c r="G2433" i="3"/>
  <c r="F2433" i="3"/>
  <c r="E2433" i="3"/>
  <c r="G2431" i="3"/>
  <c r="F2431" i="3"/>
  <c r="E2431" i="3"/>
  <c r="G2430" i="3"/>
  <c r="F2430" i="3"/>
  <c r="E2430" i="3"/>
  <c r="G2428" i="3"/>
  <c r="F2428" i="3"/>
  <c r="E2428" i="3"/>
  <c r="G2429" i="3"/>
  <c r="F2429" i="3"/>
  <c r="E2429" i="3"/>
  <c r="G2426" i="3"/>
  <c r="F2426" i="3"/>
  <c r="E2426" i="3"/>
  <c r="G2427" i="3"/>
  <c r="F2427" i="3"/>
  <c r="E2427" i="3"/>
  <c r="G2424" i="3"/>
  <c r="F2424" i="3"/>
  <c r="E2424" i="3"/>
  <c r="G2425" i="3"/>
  <c r="F2425" i="3"/>
  <c r="E2425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5" i="3"/>
  <c r="F2415" i="3"/>
  <c r="E2415" i="3"/>
  <c r="G2416" i="3"/>
  <c r="F2416" i="3"/>
  <c r="E2416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3" i="3"/>
  <c r="F2403" i="3"/>
  <c r="E2403" i="3"/>
  <c r="G2404" i="3"/>
  <c r="F2404" i="3"/>
  <c r="E2404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4" i="3"/>
  <c r="F2394" i="3"/>
  <c r="E2394" i="3"/>
  <c r="G2395" i="3"/>
  <c r="F2395" i="3"/>
  <c r="E2395" i="3"/>
  <c r="G2392" i="3"/>
  <c r="F2392" i="3"/>
  <c r="E2392" i="3"/>
  <c r="G2393" i="3"/>
  <c r="F2393" i="3"/>
  <c r="E2393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0" i="3"/>
  <c r="F2380" i="3"/>
  <c r="E2380" i="3"/>
  <c r="G2381" i="3"/>
  <c r="F2381" i="3"/>
  <c r="E2381" i="3"/>
  <c r="G2382" i="3"/>
  <c r="F2382" i="3"/>
  <c r="E2382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4" i="3"/>
  <c r="F2354" i="3"/>
  <c r="E2354" i="3"/>
  <c r="G2356" i="3"/>
  <c r="F2356" i="3"/>
  <c r="E2356" i="3"/>
  <c r="G2355" i="3"/>
  <c r="F2355" i="3"/>
  <c r="E2355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7" i="3"/>
  <c r="F2347" i="3"/>
  <c r="E2347" i="3"/>
  <c r="G2348" i="3"/>
  <c r="F2348" i="3"/>
  <c r="E2348" i="3"/>
  <c r="G2346" i="3"/>
  <c r="F2346" i="3"/>
  <c r="E2346" i="3"/>
  <c r="G2345" i="3"/>
  <c r="F2345" i="3"/>
  <c r="E2345" i="3"/>
  <c r="G2344" i="3"/>
  <c r="F2344" i="3"/>
  <c r="E2344" i="3"/>
  <c r="G2342" i="3"/>
  <c r="F2342" i="3"/>
  <c r="E2342" i="3"/>
  <c r="G2343" i="3"/>
  <c r="F2343" i="3"/>
  <c r="E2343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6" i="3"/>
  <c r="F2336" i="3"/>
  <c r="E2336" i="3"/>
  <c r="G2337" i="3"/>
  <c r="F2337" i="3"/>
  <c r="E2337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28" i="3"/>
  <c r="F2328" i="3"/>
  <c r="E2328" i="3"/>
  <c r="G2324" i="3"/>
  <c r="F2324" i="3"/>
  <c r="E2324" i="3"/>
  <c r="G2325" i="3"/>
  <c r="F2325" i="3"/>
  <c r="E2325" i="3"/>
  <c r="G2330" i="3"/>
  <c r="F2330" i="3"/>
  <c r="E2330" i="3"/>
  <c r="G2327" i="3"/>
  <c r="F2327" i="3"/>
  <c r="E2327" i="3"/>
  <c r="G2329" i="3"/>
  <c r="F2329" i="3"/>
  <c r="E2329" i="3"/>
  <c r="G2326" i="3"/>
  <c r="F2326" i="3"/>
  <c r="E2326" i="3"/>
  <c r="G2322" i="3"/>
  <c r="F2322" i="3"/>
  <c r="E2322" i="3"/>
  <c r="G2320" i="3"/>
  <c r="F2320" i="3"/>
  <c r="E2320" i="3"/>
  <c r="G2321" i="3"/>
  <c r="F2321" i="3"/>
  <c r="E2321" i="3"/>
  <c r="G2323" i="3"/>
  <c r="F2323" i="3"/>
  <c r="E2323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6" i="3"/>
  <c r="F2306" i="3"/>
  <c r="E2306" i="3"/>
  <c r="G2307" i="3"/>
  <c r="F2307" i="3"/>
  <c r="E2307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89" i="3"/>
  <c r="F2289" i="3"/>
  <c r="E2289" i="3"/>
  <c r="G2290" i="3"/>
  <c r="F2290" i="3"/>
  <c r="E2290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3" i="3"/>
  <c r="F2273" i="3"/>
  <c r="E2273" i="3"/>
  <c r="G2274" i="3"/>
  <c r="F2274" i="3"/>
  <c r="E2274" i="3"/>
  <c r="G2275" i="3"/>
  <c r="F2275" i="3"/>
  <c r="E2275" i="3"/>
  <c r="G2272" i="3"/>
  <c r="F2272" i="3"/>
  <c r="E2272" i="3"/>
  <c r="G2271" i="3"/>
  <c r="F2271" i="3"/>
  <c r="E2271" i="3"/>
  <c r="G2268" i="3"/>
  <c r="F2268" i="3"/>
  <c r="E2268" i="3"/>
  <c r="G2269" i="3"/>
  <c r="F2269" i="3"/>
  <c r="E2269" i="3"/>
  <c r="G2267" i="3"/>
  <c r="F2267" i="3"/>
  <c r="E2267" i="3"/>
  <c r="G2270" i="3"/>
  <c r="F2270" i="3"/>
  <c r="E2270" i="3"/>
  <c r="G2265" i="3"/>
  <c r="F2265" i="3"/>
  <c r="E2265" i="3"/>
  <c r="G2264" i="3"/>
  <c r="F2264" i="3"/>
  <c r="E2264" i="3"/>
  <c r="G2266" i="3"/>
  <c r="F2266" i="3"/>
  <c r="E2266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6" i="3"/>
  <c r="F2256" i="3"/>
  <c r="E2256" i="3"/>
  <c r="G2257" i="3"/>
  <c r="F2257" i="3"/>
  <c r="E2257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48" i="3"/>
  <c r="F2248" i="3"/>
  <c r="E2248" i="3"/>
  <c r="G2249" i="3"/>
  <c r="F2249" i="3"/>
  <c r="E2249" i="3"/>
  <c r="G2250" i="3"/>
  <c r="F2250" i="3"/>
  <c r="E2250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5" i="3"/>
  <c r="F2225" i="3"/>
  <c r="E2225" i="3"/>
  <c r="G2224" i="3"/>
  <c r="F2224" i="3"/>
  <c r="E2224" i="3"/>
  <c r="G2226" i="3"/>
  <c r="F2226" i="3"/>
  <c r="E2226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7" i="3"/>
  <c r="F2217" i="3"/>
  <c r="E2217" i="3"/>
  <c r="G2218" i="3"/>
  <c r="F2218" i="3"/>
  <c r="E2218" i="3"/>
  <c r="G2219" i="3"/>
  <c r="F2219" i="3"/>
  <c r="E2219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3" i="3"/>
  <c r="F2203" i="3"/>
  <c r="E2203" i="3"/>
  <c r="G2204" i="3"/>
  <c r="F2204" i="3"/>
  <c r="E2204" i="3"/>
  <c r="G2202" i="3"/>
  <c r="F2202" i="3"/>
  <c r="E2202" i="3"/>
  <c r="G2201" i="3"/>
  <c r="F2201" i="3"/>
  <c r="E2201" i="3"/>
  <c r="G2200" i="3"/>
  <c r="F2200" i="3"/>
  <c r="E2200" i="3"/>
  <c r="G2198" i="3"/>
  <c r="F2198" i="3"/>
  <c r="E2198" i="3"/>
  <c r="G2199" i="3"/>
  <c r="F2199" i="3"/>
  <c r="E2199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89" i="3"/>
  <c r="F2189" i="3"/>
  <c r="E2189" i="3"/>
  <c r="G2190" i="3"/>
  <c r="F2190" i="3"/>
  <c r="E2190" i="3"/>
  <c r="G2188" i="3"/>
  <c r="F2188" i="3"/>
  <c r="E2188" i="3"/>
  <c r="G2185" i="3"/>
  <c r="F2185" i="3"/>
  <c r="E2185" i="3"/>
  <c r="G2186" i="3"/>
  <c r="F2186" i="3"/>
  <c r="E2186" i="3"/>
  <c r="G2187" i="3"/>
  <c r="F2187" i="3"/>
  <c r="E2187" i="3"/>
  <c r="G2184" i="3"/>
  <c r="F2184" i="3"/>
  <c r="E2184" i="3"/>
  <c r="G2182" i="3"/>
  <c r="F2182" i="3"/>
  <c r="E2182" i="3"/>
  <c r="G2183" i="3"/>
  <c r="F2183" i="3"/>
  <c r="E2183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6" i="3"/>
  <c r="F2176" i="3"/>
  <c r="E2176" i="3"/>
  <c r="G2177" i="3"/>
  <c r="F2177" i="3"/>
  <c r="E2177" i="3"/>
  <c r="G2174" i="3"/>
  <c r="F2174" i="3"/>
  <c r="E2174" i="3"/>
  <c r="G2175" i="3"/>
  <c r="F2175" i="3"/>
  <c r="E2175" i="3"/>
  <c r="G2173" i="3"/>
  <c r="F2173" i="3"/>
  <c r="E2173" i="3"/>
  <c r="G2171" i="3"/>
  <c r="F2171" i="3"/>
  <c r="E2171" i="3"/>
  <c r="G2170" i="3"/>
  <c r="F2170" i="3"/>
  <c r="E2170" i="3"/>
  <c r="G2168" i="3"/>
  <c r="F2168" i="3"/>
  <c r="E2168" i="3"/>
  <c r="G2172" i="3"/>
  <c r="F2172" i="3"/>
  <c r="E2172" i="3"/>
  <c r="G2169" i="3"/>
  <c r="F2169" i="3"/>
  <c r="E2169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59" i="3"/>
  <c r="F2159" i="3"/>
  <c r="E2159" i="3"/>
  <c r="G2160" i="3"/>
  <c r="F2160" i="3"/>
  <c r="E2160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8" i="3"/>
  <c r="F2148" i="3"/>
  <c r="E2148" i="3"/>
  <c r="G2149" i="3"/>
  <c r="F2149" i="3"/>
  <c r="E2149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2" i="3"/>
  <c r="F2132" i="3"/>
  <c r="E2132" i="3"/>
  <c r="G2133" i="3"/>
  <c r="F2133" i="3"/>
  <c r="E2133" i="3"/>
  <c r="G2131" i="3"/>
  <c r="F2131" i="3"/>
  <c r="E2131" i="3"/>
  <c r="G2130" i="3"/>
  <c r="F2130" i="3"/>
  <c r="E2130" i="3"/>
  <c r="G2129" i="3"/>
  <c r="F2129" i="3"/>
  <c r="E2129" i="3"/>
  <c r="G2127" i="3"/>
  <c r="F2127" i="3"/>
  <c r="E2127" i="3"/>
  <c r="G2128" i="3"/>
  <c r="F2128" i="3"/>
  <c r="E2128" i="3"/>
  <c r="G2125" i="3"/>
  <c r="F2125" i="3"/>
  <c r="E2125" i="3"/>
  <c r="G2126" i="3"/>
  <c r="F2126" i="3"/>
  <c r="E2126" i="3"/>
  <c r="G2124" i="3"/>
  <c r="F2124" i="3"/>
  <c r="E2124" i="3"/>
  <c r="G2122" i="3"/>
  <c r="F2122" i="3"/>
  <c r="E2122" i="3"/>
  <c r="G2123" i="3"/>
  <c r="F2123" i="3"/>
  <c r="E2123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1" i="3"/>
  <c r="F2111" i="3"/>
  <c r="E2111" i="3"/>
  <c r="G2112" i="3"/>
  <c r="F2112" i="3"/>
  <c r="E2112" i="3"/>
  <c r="G2113" i="3"/>
  <c r="F2113" i="3"/>
  <c r="E2113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7" i="3"/>
  <c r="F2097" i="3"/>
  <c r="E2097" i="3"/>
  <c r="G2098" i="3"/>
  <c r="F2098" i="3"/>
  <c r="E2098" i="3"/>
  <c r="G2096" i="3"/>
  <c r="F2096" i="3"/>
  <c r="E2096" i="3"/>
  <c r="G2095" i="3"/>
  <c r="F2095" i="3"/>
  <c r="E2095" i="3"/>
  <c r="G2094" i="3"/>
  <c r="F2094" i="3"/>
  <c r="E2094" i="3"/>
  <c r="G2091" i="3"/>
  <c r="F2091" i="3"/>
  <c r="E2091" i="3"/>
  <c r="G2093" i="3"/>
  <c r="F2093" i="3"/>
  <c r="E2093" i="3"/>
  <c r="G2092" i="3"/>
  <c r="F2092" i="3"/>
  <c r="E2092" i="3"/>
  <c r="G2090" i="3"/>
  <c r="F2090" i="3"/>
  <c r="E2090" i="3"/>
  <c r="G2087" i="3"/>
  <c r="F2087" i="3"/>
  <c r="E2087" i="3"/>
  <c r="G2089" i="3"/>
  <c r="F2089" i="3"/>
  <c r="E2089" i="3"/>
  <c r="G2088" i="3"/>
  <c r="F2088" i="3"/>
  <c r="E2088" i="3"/>
  <c r="G2085" i="3"/>
  <c r="F2085" i="3"/>
  <c r="E2085" i="3"/>
  <c r="G2086" i="3"/>
  <c r="F2086" i="3"/>
  <c r="E2086" i="3"/>
  <c r="G2084" i="3"/>
  <c r="F2084" i="3"/>
  <c r="E2084" i="3"/>
  <c r="G2016" i="3"/>
  <c r="F2016" i="3"/>
  <c r="E2016" i="3"/>
  <c r="G2082" i="3"/>
  <c r="F2082" i="3"/>
  <c r="E2082" i="3"/>
  <c r="G2083" i="3"/>
  <c r="F2083" i="3"/>
  <c r="E2083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8" i="3"/>
  <c r="F2068" i="3"/>
  <c r="E2068" i="3"/>
  <c r="G2069" i="3"/>
  <c r="F2069" i="3"/>
  <c r="E2069" i="3"/>
  <c r="G2067" i="3"/>
  <c r="F2067" i="3"/>
  <c r="E2067" i="3"/>
  <c r="G2065" i="3"/>
  <c r="F2065" i="3"/>
  <c r="E2065" i="3"/>
  <c r="G2066" i="3"/>
  <c r="F2066" i="3"/>
  <c r="E2066" i="3"/>
  <c r="G2064" i="3"/>
  <c r="F2064" i="3"/>
  <c r="E2064" i="3"/>
  <c r="G2063" i="3"/>
  <c r="F2063" i="3"/>
  <c r="E2063" i="3"/>
  <c r="G2061" i="3"/>
  <c r="F2061" i="3"/>
  <c r="E2061" i="3"/>
  <c r="G2062" i="3"/>
  <c r="F2062" i="3"/>
  <c r="E2062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1" i="3"/>
  <c r="F2051" i="3"/>
  <c r="E2051" i="3"/>
  <c r="G2052" i="3"/>
  <c r="F2052" i="3"/>
  <c r="E2052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5" i="3"/>
  <c r="F2045" i="3"/>
  <c r="E2045" i="3"/>
  <c r="G2044" i="3"/>
  <c r="F2044" i="3"/>
  <c r="E2044" i="3"/>
  <c r="G2046" i="3"/>
  <c r="F2046" i="3"/>
  <c r="E2046" i="3"/>
  <c r="G2043" i="3"/>
  <c r="F2043" i="3"/>
  <c r="E2043" i="3"/>
  <c r="G2041" i="3"/>
  <c r="F2041" i="3"/>
  <c r="E2041" i="3"/>
  <c r="G2042" i="3"/>
  <c r="F2042" i="3"/>
  <c r="E2042" i="3"/>
  <c r="G2039" i="3"/>
  <c r="F2039" i="3"/>
  <c r="E2039" i="3"/>
  <c r="G2040" i="3"/>
  <c r="F2040" i="3"/>
  <c r="E2040" i="3"/>
  <c r="G2037" i="3"/>
  <c r="F2037" i="3"/>
  <c r="E2037" i="3"/>
  <c r="G2038" i="3"/>
  <c r="F2038" i="3"/>
  <c r="E2038" i="3"/>
  <c r="G2036" i="3"/>
  <c r="F2036" i="3"/>
  <c r="E2036" i="3"/>
  <c r="G2034" i="3"/>
  <c r="F2034" i="3"/>
  <c r="E2034" i="3"/>
  <c r="G2035" i="3"/>
  <c r="F2035" i="3"/>
  <c r="E2035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4" i="3"/>
  <c r="F2024" i="3"/>
  <c r="E2024" i="3"/>
  <c r="G2025" i="3"/>
  <c r="F2025" i="3"/>
  <c r="E2025" i="3"/>
  <c r="G2023" i="3"/>
  <c r="F2023" i="3"/>
  <c r="E2023" i="3"/>
  <c r="G2022" i="3"/>
  <c r="F2022" i="3"/>
  <c r="E2022" i="3"/>
  <c r="G2021" i="3"/>
  <c r="F2021" i="3"/>
  <c r="E2021" i="3"/>
  <c r="G2019" i="3"/>
  <c r="F2019" i="3"/>
  <c r="E2019" i="3"/>
  <c r="G2020" i="3"/>
  <c r="F2020" i="3"/>
  <c r="E2020" i="3"/>
  <c r="G2018" i="3"/>
  <c r="F2018" i="3"/>
  <c r="E2018" i="3"/>
  <c r="G2017" i="3"/>
  <c r="F2017" i="3"/>
  <c r="E2017" i="3"/>
  <c r="G2014" i="3"/>
  <c r="F2014" i="3"/>
  <c r="E2014" i="3"/>
  <c r="G2015" i="3"/>
  <c r="F2015" i="3"/>
  <c r="E2015" i="3"/>
  <c r="G2013" i="3"/>
  <c r="F2013" i="3"/>
  <c r="E2013" i="3"/>
  <c r="G2012" i="3"/>
  <c r="F2012" i="3"/>
  <c r="E2012" i="3"/>
  <c r="G2009" i="3"/>
  <c r="F2009" i="3"/>
  <c r="E2009" i="3"/>
  <c r="G2010" i="3"/>
  <c r="F2010" i="3"/>
  <c r="E2010" i="3"/>
  <c r="G2011" i="3"/>
  <c r="F2011" i="3"/>
  <c r="E2011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0" i="3"/>
  <c r="F2000" i="3"/>
  <c r="E2000" i="3"/>
  <c r="G2001" i="3"/>
  <c r="F2001" i="3"/>
  <c r="E2001" i="3"/>
  <c r="G1999" i="3"/>
  <c r="F1999" i="3"/>
  <c r="E1999" i="3"/>
  <c r="G1998" i="3"/>
  <c r="F1998" i="3"/>
  <c r="E1998" i="3"/>
  <c r="G1996" i="3"/>
  <c r="F1996" i="3"/>
  <c r="E1996" i="3"/>
  <c r="G1997" i="3"/>
  <c r="F1997" i="3"/>
  <c r="E1997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4" i="3"/>
  <c r="F1984" i="3"/>
  <c r="E1984" i="3"/>
  <c r="G1985" i="3"/>
  <c r="F1985" i="3"/>
  <c r="E1985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4" i="3"/>
  <c r="F1974" i="3"/>
  <c r="E1974" i="3"/>
  <c r="G1975" i="3"/>
  <c r="F1975" i="3"/>
  <c r="E1975" i="3"/>
  <c r="G1972" i="3"/>
  <c r="F1972" i="3"/>
  <c r="E1972" i="3"/>
  <c r="G1973" i="3"/>
  <c r="F1973" i="3"/>
  <c r="E1973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2" i="3"/>
  <c r="F1962" i="3"/>
  <c r="E1962" i="3"/>
  <c r="G1963" i="3"/>
  <c r="F1963" i="3"/>
  <c r="E1963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4" i="3"/>
  <c r="F1944" i="3"/>
  <c r="E1944" i="3"/>
  <c r="G1945" i="3"/>
  <c r="F1945" i="3"/>
  <c r="E1945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1" i="3"/>
  <c r="F1931" i="3"/>
  <c r="E1931" i="3"/>
  <c r="G1932" i="3"/>
  <c r="F1932" i="3"/>
  <c r="E1932" i="3"/>
  <c r="G1933" i="3"/>
  <c r="F1933" i="3"/>
  <c r="E1933" i="3"/>
  <c r="G1928" i="3"/>
  <c r="F1928" i="3"/>
  <c r="E1928" i="3"/>
  <c r="G1929" i="3"/>
  <c r="F1929" i="3"/>
  <c r="E1929" i="3"/>
  <c r="G1930" i="3"/>
  <c r="F1930" i="3"/>
  <c r="E1930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8" i="3"/>
  <c r="F1908" i="3"/>
  <c r="E1908" i="3"/>
  <c r="G1909" i="3"/>
  <c r="F1909" i="3"/>
  <c r="E1909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4" i="3"/>
  <c r="F1894" i="3"/>
  <c r="E1894" i="3"/>
  <c r="G1895" i="3"/>
  <c r="F1895" i="3"/>
  <c r="E1895" i="3"/>
  <c r="G1893" i="3"/>
  <c r="F1893" i="3"/>
  <c r="E1893" i="3"/>
  <c r="G1892" i="3"/>
  <c r="F1892" i="3"/>
  <c r="E1892" i="3"/>
  <c r="G1890" i="3"/>
  <c r="F1890" i="3"/>
  <c r="E1890" i="3"/>
  <c r="G1891" i="3"/>
  <c r="F1891" i="3"/>
  <c r="E1891" i="3"/>
  <c r="G1889" i="3"/>
  <c r="F1889" i="3"/>
  <c r="E1889" i="3"/>
  <c r="G1888" i="3"/>
  <c r="F1888" i="3"/>
  <c r="E1888" i="3"/>
  <c r="G1887" i="3"/>
  <c r="F1887" i="3"/>
  <c r="E1887" i="3"/>
  <c r="G1885" i="3"/>
  <c r="F1885" i="3"/>
  <c r="E1885" i="3"/>
  <c r="G1886" i="3"/>
  <c r="F1886" i="3"/>
  <c r="E1886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5" i="3"/>
  <c r="F1875" i="3"/>
  <c r="E1875" i="3"/>
  <c r="G1876" i="3"/>
  <c r="F1876" i="3"/>
  <c r="E1876" i="3"/>
  <c r="G1877" i="3"/>
  <c r="F1877" i="3"/>
  <c r="E1877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5" i="3"/>
  <c r="F1855" i="3"/>
  <c r="E1855" i="3"/>
  <c r="G1856" i="3"/>
  <c r="F1856" i="3"/>
  <c r="E1856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0" i="3"/>
  <c r="F1840" i="3"/>
  <c r="E1840" i="3"/>
  <c r="G1841" i="3"/>
  <c r="F1841" i="3"/>
  <c r="E1841" i="3"/>
  <c r="G1839" i="3"/>
  <c r="F1839" i="3"/>
  <c r="E1839" i="3"/>
  <c r="G1838" i="3"/>
  <c r="F1838" i="3"/>
  <c r="E1838" i="3"/>
  <c r="G1836" i="3"/>
  <c r="F1836" i="3"/>
  <c r="E1836" i="3"/>
  <c r="G1837" i="3"/>
  <c r="F1837" i="3"/>
  <c r="E1837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29" i="3"/>
  <c r="F1829" i="3"/>
  <c r="E1829" i="3"/>
  <c r="G1828" i="3"/>
  <c r="F1828" i="3"/>
  <c r="E1828" i="3"/>
  <c r="G1827" i="3"/>
  <c r="F1827" i="3"/>
  <c r="E1827" i="3"/>
  <c r="G1830" i="3"/>
  <c r="F1830" i="3"/>
  <c r="E1830" i="3"/>
  <c r="G1825" i="3"/>
  <c r="F1825" i="3"/>
  <c r="E1825" i="3"/>
  <c r="G1824" i="3"/>
  <c r="F1824" i="3"/>
  <c r="E1824" i="3"/>
  <c r="G1823" i="3"/>
  <c r="F1823" i="3"/>
  <c r="E1823" i="3"/>
  <c r="G1826" i="3"/>
  <c r="F1826" i="3"/>
  <c r="E1826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3" i="3"/>
  <c r="F1813" i="3"/>
  <c r="E1813" i="3"/>
  <c r="G1814" i="3"/>
  <c r="F1814" i="3"/>
  <c r="E1814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6" i="3"/>
  <c r="F1806" i="3"/>
  <c r="E1806" i="3"/>
  <c r="G1807" i="3"/>
  <c r="F1807" i="3"/>
  <c r="E1807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2" i="3"/>
  <c r="F1792" i="3"/>
  <c r="E1792" i="3"/>
  <c r="G1793" i="3"/>
  <c r="F1793" i="3"/>
  <c r="E1793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78" i="3"/>
  <c r="F1778" i="3"/>
  <c r="E1778" i="3"/>
  <c r="G1780" i="3"/>
  <c r="F1780" i="3"/>
  <c r="E1780" i="3"/>
  <c r="G1779" i="3"/>
  <c r="F1779" i="3"/>
  <c r="E1779" i="3"/>
  <c r="G1777" i="3"/>
  <c r="F1777" i="3"/>
  <c r="E1777" i="3"/>
  <c r="G1776" i="3"/>
  <c r="F1776" i="3"/>
  <c r="E1776" i="3"/>
  <c r="G1775" i="3"/>
  <c r="F1775" i="3"/>
  <c r="E1775" i="3"/>
  <c r="G1773" i="3"/>
  <c r="F1773" i="3"/>
  <c r="E1773" i="3"/>
  <c r="G1774" i="3"/>
  <c r="F1774" i="3"/>
  <c r="E1774" i="3"/>
  <c r="G1772" i="3"/>
  <c r="F1772" i="3"/>
  <c r="E1772" i="3"/>
  <c r="G1771" i="3"/>
  <c r="F1771" i="3"/>
  <c r="E1771" i="3"/>
  <c r="G1770" i="3"/>
  <c r="F1770" i="3"/>
  <c r="E1770" i="3"/>
  <c r="G1768" i="3"/>
  <c r="F1768" i="3"/>
  <c r="E1768" i="3"/>
  <c r="G1767" i="3"/>
  <c r="F1767" i="3"/>
  <c r="E1767" i="3"/>
  <c r="G1769" i="3"/>
  <c r="F1769" i="3"/>
  <c r="E1769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1" i="3"/>
  <c r="F1761" i="3"/>
  <c r="E1761" i="3"/>
  <c r="G1762" i="3"/>
  <c r="F1762" i="3"/>
  <c r="E1762" i="3"/>
  <c r="G1760" i="3"/>
  <c r="F1760" i="3"/>
  <c r="E1760" i="3"/>
  <c r="G1759" i="3"/>
  <c r="F1759" i="3"/>
  <c r="E1759" i="3"/>
  <c r="G1757" i="3"/>
  <c r="F1757" i="3"/>
  <c r="E1757" i="3"/>
  <c r="G1758" i="3"/>
  <c r="F1758" i="3"/>
  <c r="E1758" i="3"/>
  <c r="G1756" i="3"/>
  <c r="F1756" i="3"/>
  <c r="E1756" i="3"/>
  <c r="G1755" i="3"/>
  <c r="F1755" i="3"/>
  <c r="E1755" i="3"/>
  <c r="G1754" i="3"/>
  <c r="F1754" i="3"/>
  <c r="E1754" i="3"/>
  <c r="G1751" i="3"/>
  <c r="F1751" i="3"/>
  <c r="E1751" i="3"/>
  <c r="G1752" i="3"/>
  <c r="F1752" i="3"/>
  <c r="E1752" i="3"/>
  <c r="G1753" i="3"/>
  <c r="F1753" i="3"/>
  <c r="E1753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5" i="3"/>
  <c r="F1735" i="3"/>
  <c r="E1735" i="3"/>
  <c r="G1736" i="3"/>
  <c r="F1736" i="3"/>
  <c r="E1736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29" i="3"/>
  <c r="F1729" i="3"/>
  <c r="E1729" i="3"/>
  <c r="G1730" i="3"/>
  <c r="F1730" i="3"/>
  <c r="E1730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09" i="3"/>
  <c r="F1709" i="3"/>
  <c r="E1709" i="3"/>
  <c r="G1710" i="3"/>
  <c r="F1710" i="3"/>
  <c r="E1710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699" i="3"/>
  <c r="F1699" i="3"/>
  <c r="E1699" i="3"/>
  <c r="G1701" i="3"/>
  <c r="F1701" i="3"/>
  <c r="E1701" i="3"/>
  <c r="G1702" i="3"/>
  <c r="F1702" i="3"/>
  <c r="E1702" i="3"/>
  <c r="G1703" i="3"/>
  <c r="F1703" i="3"/>
  <c r="E1703" i="3"/>
  <c r="G1700" i="3"/>
  <c r="F1700" i="3"/>
  <c r="E1700" i="3"/>
  <c r="G1698" i="3"/>
  <c r="F1698" i="3"/>
  <c r="E1698" i="3"/>
  <c r="G1696" i="3"/>
  <c r="F1696" i="3"/>
  <c r="E1696" i="3"/>
  <c r="G1695" i="3"/>
  <c r="F1695" i="3"/>
  <c r="E1695" i="3"/>
  <c r="G1697" i="3"/>
  <c r="F1697" i="3"/>
  <c r="E1697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5" i="3"/>
  <c r="F1685" i="3"/>
  <c r="E1685" i="3"/>
  <c r="G1686" i="3"/>
  <c r="F1686" i="3"/>
  <c r="E1686" i="3"/>
  <c r="G1683" i="3"/>
  <c r="F1683" i="3"/>
  <c r="E1683" i="3"/>
  <c r="G1682" i="3"/>
  <c r="F1682" i="3"/>
  <c r="E1682" i="3"/>
  <c r="G1684" i="3"/>
  <c r="F1684" i="3"/>
  <c r="E1684" i="3"/>
  <c r="G1680" i="3"/>
  <c r="F1680" i="3"/>
  <c r="E1680" i="3"/>
  <c r="G1681" i="3"/>
  <c r="F1681" i="3"/>
  <c r="E1681" i="3"/>
  <c r="G1679" i="3"/>
  <c r="F1679" i="3"/>
  <c r="E1679" i="3"/>
  <c r="G1677" i="3"/>
  <c r="F1677" i="3"/>
  <c r="E1677" i="3"/>
  <c r="G1678" i="3"/>
  <c r="F1678" i="3"/>
  <c r="E1678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2" i="3"/>
  <c r="F1652" i="3"/>
  <c r="E1652" i="3"/>
  <c r="G1653" i="3"/>
  <c r="F1653" i="3"/>
  <c r="E1653" i="3"/>
  <c r="G1651" i="3"/>
  <c r="F1651" i="3"/>
  <c r="E1651" i="3"/>
  <c r="G1650" i="3"/>
  <c r="F1650" i="3"/>
  <c r="E1650" i="3"/>
  <c r="G1649" i="3"/>
  <c r="F1649" i="3"/>
  <c r="E1649" i="3"/>
  <c r="G1647" i="3"/>
  <c r="F1647" i="3"/>
  <c r="E1647" i="3"/>
  <c r="G1648" i="3"/>
  <c r="F1648" i="3"/>
  <c r="E1648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35" i="3"/>
  <c r="F1635" i="3"/>
  <c r="E1635" i="3"/>
  <c r="G1638" i="3"/>
  <c r="F1638" i="3"/>
  <c r="E1638" i="3"/>
  <c r="G1639" i="3"/>
  <c r="F1639" i="3"/>
  <c r="E1639" i="3"/>
  <c r="G1640" i="3"/>
  <c r="F1640" i="3"/>
  <c r="E1640" i="3"/>
  <c r="G1636" i="3"/>
  <c r="F1636" i="3"/>
  <c r="E1636" i="3"/>
  <c r="G1637" i="3"/>
  <c r="F1637" i="3"/>
  <c r="E1637" i="3"/>
  <c r="G1633" i="3"/>
  <c r="F1633" i="3"/>
  <c r="E1633" i="3"/>
  <c r="G1634" i="3"/>
  <c r="F1634" i="3"/>
  <c r="E1634" i="3"/>
  <c r="G1632" i="3"/>
  <c r="F1632" i="3"/>
  <c r="E1632" i="3"/>
  <c r="G1630" i="3"/>
  <c r="F1630" i="3"/>
  <c r="E1630" i="3"/>
  <c r="G1631" i="3"/>
  <c r="F1631" i="3"/>
  <c r="E1631" i="3"/>
  <c r="G1629" i="3"/>
  <c r="F1629" i="3"/>
  <c r="E1629" i="3"/>
  <c r="G1628" i="3"/>
  <c r="F1628" i="3"/>
  <c r="E1628" i="3"/>
  <c r="G1626" i="3"/>
  <c r="F1626" i="3"/>
  <c r="E1626" i="3"/>
  <c r="G1625" i="3"/>
  <c r="F1625" i="3"/>
  <c r="E1625" i="3"/>
  <c r="G1627" i="3"/>
  <c r="F1627" i="3"/>
  <c r="E1627" i="3"/>
  <c r="G1624" i="3"/>
  <c r="F1624" i="3"/>
  <c r="E1624" i="3"/>
  <c r="G1623" i="3"/>
  <c r="F1623" i="3"/>
  <c r="E1623" i="3"/>
  <c r="G1622" i="3"/>
  <c r="F1622" i="3"/>
  <c r="E1622" i="3"/>
  <c r="G1619" i="3"/>
  <c r="F1619" i="3"/>
  <c r="E1619" i="3"/>
  <c r="G1620" i="3"/>
  <c r="F1620" i="3"/>
  <c r="E1620" i="3"/>
  <c r="G1621" i="3"/>
  <c r="F1621" i="3"/>
  <c r="E1621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6" i="3"/>
  <c r="F1606" i="3"/>
  <c r="E1606" i="3"/>
  <c r="G1607" i="3"/>
  <c r="F1607" i="3"/>
  <c r="E1607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2" i="3"/>
  <c r="F1582" i="3"/>
  <c r="E1582" i="3"/>
  <c r="G1583" i="3"/>
  <c r="F1583" i="3"/>
  <c r="E1583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0" i="3"/>
  <c r="F1570" i="3"/>
  <c r="E1570" i="3"/>
  <c r="G1572" i="3"/>
  <c r="F1572" i="3"/>
  <c r="E1572" i="3"/>
  <c r="G1571" i="3"/>
  <c r="F1571" i="3"/>
  <c r="E1571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5" i="3"/>
  <c r="F1545" i="3"/>
  <c r="E1545" i="3"/>
  <c r="G1546" i="3"/>
  <c r="F1546" i="3"/>
  <c r="E1546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4" i="3"/>
  <c r="F1534" i="3"/>
  <c r="E1534" i="3"/>
  <c r="G1535" i="3"/>
  <c r="F1535" i="3"/>
  <c r="E1535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8" i="3"/>
  <c r="F1518" i="3"/>
  <c r="E1518" i="3"/>
  <c r="G1519" i="3"/>
  <c r="F1519" i="3"/>
  <c r="E1519" i="3"/>
  <c r="G1517" i="3"/>
  <c r="F1517" i="3"/>
  <c r="E1517" i="3"/>
  <c r="G1516" i="3"/>
  <c r="F1516" i="3"/>
  <c r="E1516" i="3"/>
  <c r="G1513" i="3"/>
  <c r="F1513" i="3"/>
  <c r="E1513" i="3"/>
  <c r="G1515" i="3"/>
  <c r="F1515" i="3"/>
  <c r="E1515" i="3"/>
  <c r="G1514" i="3"/>
  <c r="F1514" i="3"/>
  <c r="E1514" i="3"/>
  <c r="G1511" i="3"/>
  <c r="F1511" i="3"/>
  <c r="E1511" i="3"/>
  <c r="G1510" i="3"/>
  <c r="F1510" i="3"/>
  <c r="E1510" i="3"/>
  <c r="G1509" i="3"/>
  <c r="F1509" i="3"/>
  <c r="E1509" i="3"/>
  <c r="G1512" i="3"/>
  <c r="F1512" i="3"/>
  <c r="E1512" i="3"/>
  <c r="G1507" i="3"/>
  <c r="F1507" i="3"/>
  <c r="E1507" i="3"/>
  <c r="G1508" i="3"/>
  <c r="F1508" i="3"/>
  <c r="E1508" i="3"/>
  <c r="G1506" i="3"/>
  <c r="F1506" i="3"/>
  <c r="E1506" i="3"/>
  <c r="G1505" i="3"/>
  <c r="F1505" i="3"/>
  <c r="E1505" i="3"/>
  <c r="G1504" i="3"/>
  <c r="F1504" i="3"/>
  <c r="E1504" i="3"/>
  <c r="G1502" i="3"/>
  <c r="F1502" i="3"/>
  <c r="E1502" i="3"/>
  <c r="G1503" i="3"/>
  <c r="F1503" i="3"/>
  <c r="E1503" i="3"/>
  <c r="G1501" i="3"/>
  <c r="F1501" i="3"/>
  <c r="E1501" i="3"/>
  <c r="G1500" i="3"/>
  <c r="F1500" i="3"/>
  <c r="E1500" i="3"/>
  <c r="G1499" i="3"/>
  <c r="F1499" i="3"/>
  <c r="E1499" i="3"/>
  <c r="G1497" i="3"/>
  <c r="F1497" i="3"/>
  <c r="E1497" i="3"/>
  <c r="G1498" i="3"/>
  <c r="F1498" i="3"/>
  <c r="E1498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2" i="3"/>
  <c r="F1482" i="3"/>
  <c r="E1482" i="3"/>
  <c r="G1483" i="3"/>
  <c r="F1483" i="3"/>
  <c r="E1483" i="3"/>
  <c r="G1481" i="3"/>
  <c r="F1481" i="3"/>
  <c r="E1481" i="3"/>
  <c r="G1480" i="3"/>
  <c r="F1480" i="3"/>
  <c r="E1480" i="3"/>
  <c r="G1478" i="3"/>
  <c r="F1478" i="3"/>
  <c r="E1478" i="3"/>
  <c r="G1479" i="3"/>
  <c r="F1479" i="3"/>
  <c r="E1479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69" i="3"/>
  <c r="F1469" i="3"/>
  <c r="E1469" i="3"/>
  <c r="G1470" i="3"/>
  <c r="F1470" i="3"/>
  <c r="E1470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8" i="3"/>
  <c r="F1458" i="3"/>
  <c r="E1458" i="3"/>
  <c r="G1459" i="3"/>
  <c r="F1459" i="3"/>
  <c r="E1459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4" i="3"/>
  <c r="F1444" i="3"/>
  <c r="E1444" i="3"/>
  <c r="G1443" i="3"/>
  <c r="F1443" i="3"/>
  <c r="E1443" i="3"/>
  <c r="G1447" i="3"/>
  <c r="F1447" i="3"/>
  <c r="E1447" i="3"/>
  <c r="G1446" i="3"/>
  <c r="F1446" i="3"/>
  <c r="E1446" i="3"/>
  <c r="G1445" i="3"/>
  <c r="F1445" i="3"/>
  <c r="E1445" i="3"/>
  <c r="G1442" i="3"/>
  <c r="F1442" i="3"/>
  <c r="E1442" i="3"/>
  <c r="G1439" i="3"/>
  <c r="F1439" i="3"/>
  <c r="E1439" i="3"/>
  <c r="G1438" i="3"/>
  <c r="F1438" i="3"/>
  <c r="E1438" i="3"/>
  <c r="G1440" i="3"/>
  <c r="F1440" i="3"/>
  <c r="E1440" i="3"/>
  <c r="G1441" i="3"/>
  <c r="F1441" i="3"/>
  <c r="E1441" i="3"/>
  <c r="G1437" i="3"/>
  <c r="F1437" i="3"/>
  <c r="E1437" i="3"/>
  <c r="G1436" i="3"/>
  <c r="F1436" i="3"/>
  <c r="E1436" i="3"/>
  <c r="G1434" i="3"/>
  <c r="F1434" i="3"/>
  <c r="E1434" i="3"/>
  <c r="G1435" i="3"/>
  <c r="F1435" i="3"/>
  <c r="E1435" i="3"/>
  <c r="G1433" i="3"/>
  <c r="F1433" i="3"/>
  <c r="E1433" i="3"/>
  <c r="G1431" i="3"/>
  <c r="F1431" i="3"/>
  <c r="E1431" i="3"/>
  <c r="G1432" i="3"/>
  <c r="F1432" i="3"/>
  <c r="E1432" i="3"/>
  <c r="G1430" i="3"/>
  <c r="F1430" i="3"/>
  <c r="E1430" i="3"/>
  <c r="G1429" i="3"/>
  <c r="F1429" i="3"/>
  <c r="E1429" i="3"/>
  <c r="G1427" i="3"/>
  <c r="F1427" i="3"/>
  <c r="E1427" i="3"/>
  <c r="G1428" i="3"/>
  <c r="F1428" i="3"/>
  <c r="E1428" i="3"/>
  <c r="G1426" i="3"/>
  <c r="F1426" i="3"/>
  <c r="E1426" i="3"/>
  <c r="G1424" i="3"/>
  <c r="F1424" i="3"/>
  <c r="E1424" i="3"/>
  <c r="G1425" i="3"/>
  <c r="F1425" i="3"/>
  <c r="E1425" i="3"/>
  <c r="G1422" i="3"/>
  <c r="F1422" i="3"/>
  <c r="E1422" i="3"/>
  <c r="G1423" i="3"/>
  <c r="F1423" i="3"/>
  <c r="E1423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5" i="3"/>
  <c r="F1415" i="3"/>
  <c r="E1415" i="3"/>
  <c r="G1416" i="3"/>
  <c r="F1416" i="3"/>
  <c r="E1416" i="3"/>
  <c r="G1414" i="3"/>
  <c r="F1414" i="3"/>
  <c r="E1414" i="3"/>
  <c r="G1413" i="3"/>
  <c r="F1413" i="3"/>
  <c r="E1413" i="3"/>
  <c r="G1412" i="3"/>
  <c r="F1412" i="3"/>
  <c r="E1412" i="3"/>
  <c r="G1410" i="3"/>
  <c r="F1410" i="3"/>
  <c r="E1410" i="3"/>
  <c r="G1411" i="3"/>
  <c r="F1411" i="3"/>
  <c r="E1411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4" i="3"/>
  <c r="F1394" i="3"/>
  <c r="E1394" i="3"/>
  <c r="G1393" i="3"/>
  <c r="F1393" i="3"/>
  <c r="E1393" i="3"/>
  <c r="G1395" i="3"/>
  <c r="F1395" i="3"/>
  <c r="E1395" i="3"/>
  <c r="G1392" i="3"/>
  <c r="F1392" i="3"/>
  <c r="E1392" i="3"/>
  <c r="G1391" i="3"/>
  <c r="F1391" i="3"/>
  <c r="E1391" i="3"/>
  <c r="G1389" i="3"/>
  <c r="F1389" i="3"/>
  <c r="E1389" i="3"/>
  <c r="G1390" i="3"/>
  <c r="F1390" i="3"/>
  <c r="E1390" i="3"/>
  <c r="G1388" i="3"/>
  <c r="F1388" i="3"/>
  <c r="E1388" i="3"/>
  <c r="G1385" i="3"/>
  <c r="F1385" i="3"/>
  <c r="E1385" i="3"/>
  <c r="G1387" i="3"/>
  <c r="F1387" i="3"/>
  <c r="E1387" i="3"/>
  <c r="G1386" i="3"/>
  <c r="F1386" i="3"/>
  <c r="E1386" i="3"/>
  <c r="G1384" i="3"/>
  <c r="F1384" i="3"/>
  <c r="E1384" i="3"/>
  <c r="G1382" i="3"/>
  <c r="F1382" i="3"/>
  <c r="E1382" i="3"/>
  <c r="G1381" i="3"/>
  <c r="F1381" i="3"/>
  <c r="E1381" i="3"/>
  <c r="G1383" i="3"/>
  <c r="F1383" i="3"/>
  <c r="E1383" i="3"/>
  <c r="G1380" i="3"/>
  <c r="F1380" i="3"/>
  <c r="E1380" i="3"/>
  <c r="G1378" i="3"/>
  <c r="F1378" i="3"/>
  <c r="E1378" i="3"/>
  <c r="G1379" i="3"/>
  <c r="F1379" i="3"/>
  <c r="E1379" i="3"/>
  <c r="G1377" i="3"/>
  <c r="F1377" i="3"/>
  <c r="E1377" i="3"/>
  <c r="G1376" i="3"/>
  <c r="F1376" i="3"/>
  <c r="E1376" i="3"/>
  <c r="G1374" i="3"/>
  <c r="F1374" i="3"/>
  <c r="E1374" i="3"/>
  <c r="G1375" i="3"/>
  <c r="F1375" i="3"/>
  <c r="E1375" i="3"/>
  <c r="G1373" i="3"/>
  <c r="F1373" i="3"/>
  <c r="E1373" i="3"/>
  <c r="G1372" i="3"/>
  <c r="F1372" i="3"/>
  <c r="E1372" i="3"/>
  <c r="G1369" i="3"/>
  <c r="F1369" i="3"/>
  <c r="E1369" i="3"/>
  <c r="G1370" i="3"/>
  <c r="F1370" i="3"/>
  <c r="E1370" i="3"/>
  <c r="G1371" i="3"/>
  <c r="F1371" i="3"/>
  <c r="E1371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4" i="3"/>
  <c r="F1344" i="3"/>
  <c r="E1344" i="3"/>
  <c r="G1346" i="3"/>
  <c r="F1346" i="3"/>
  <c r="E1346" i="3"/>
  <c r="G1345" i="3"/>
  <c r="F1345" i="3"/>
  <c r="E1345" i="3"/>
  <c r="G1342" i="3"/>
  <c r="F1342" i="3"/>
  <c r="E1342" i="3"/>
  <c r="G1343" i="3"/>
  <c r="F1343" i="3"/>
  <c r="E1343" i="3"/>
  <c r="G1341" i="3"/>
  <c r="F1341" i="3"/>
  <c r="E1341" i="3"/>
  <c r="G1340" i="3"/>
  <c r="F1340" i="3"/>
  <c r="E1340" i="3"/>
  <c r="G1339" i="3"/>
  <c r="F1339" i="3"/>
  <c r="E1339" i="3"/>
  <c r="G1337" i="3"/>
  <c r="F1337" i="3"/>
  <c r="E1337" i="3"/>
  <c r="G1338" i="3"/>
  <c r="F1338" i="3"/>
  <c r="E1338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2" i="3"/>
  <c r="F1322" i="3"/>
  <c r="E1322" i="3"/>
  <c r="G1323" i="3"/>
  <c r="F1323" i="3"/>
  <c r="E1323" i="3"/>
  <c r="G1320" i="3"/>
  <c r="F1320" i="3"/>
  <c r="E1320" i="3"/>
  <c r="G1321" i="3"/>
  <c r="F1321" i="3"/>
  <c r="E1321" i="3"/>
  <c r="G1319" i="3"/>
  <c r="F1319" i="3"/>
  <c r="E1319" i="3"/>
  <c r="G1318" i="3"/>
  <c r="F1318" i="3"/>
  <c r="E1318" i="3"/>
  <c r="G1316" i="3"/>
  <c r="F1316" i="3"/>
  <c r="E1316" i="3"/>
  <c r="G1317" i="3"/>
  <c r="F1317" i="3"/>
  <c r="E1317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09" i="3"/>
  <c r="F1309" i="3"/>
  <c r="E1309" i="3"/>
  <c r="G1310" i="3"/>
  <c r="F1310" i="3"/>
  <c r="E1310" i="3"/>
  <c r="G1308" i="3"/>
  <c r="F1308" i="3"/>
  <c r="E1308" i="3"/>
  <c r="G1307" i="3"/>
  <c r="F1307" i="3"/>
  <c r="E1307" i="3"/>
  <c r="G1305" i="3"/>
  <c r="F1305" i="3"/>
  <c r="E1305" i="3"/>
  <c r="G1306" i="3"/>
  <c r="F1306" i="3"/>
  <c r="E1306" i="3"/>
  <c r="G1304" i="3"/>
  <c r="F1304" i="3"/>
  <c r="E1304" i="3"/>
  <c r="G1303" i="3"/>
  <c r="F1303" i="3"/>
  <c r="E1303" i="3"/>
  <c r="G1300" i="3"/>
  <c r="F1300" i="3"/>
  <c r="E1300" i="3"/>
  <c r="G1302" i="3"/>
  <c r="F1302" i="3"/>
  <c r="E1302" i="3"/>
  <c r="G1301" i="3"/>
  <c r="F1301" i="3"/>
  <c r="E1301" i="3"/>
  <c r="G1298" i="3"/>
  <c r="F1298" i="3"/>
  <c r="E1298" i="3"/>
  <c r="G1299" i="3"/>
  <c r="F1299" i="3"/>
  <c r="E1299" i="3"/>
  <c r="G1295" i="3"/>
  <c r="F1295" i="3"/>
  <c r="E1295" i="3"/>
  <c r="G1296" i="3"/>
  <c r="F1296" i="3"/>
  <c r="E1296" i="3"/>
  <c r="G1297" i="3"/>
  <c r="F1297" i="3"/>
  <c r="E1297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89" i="3"/>
  <c r="F1289" i="3"/>
  <c r="E1289" i="3"/>
  <c r="G1288" i="3"/>
  <c r="F1288" i="3"/>
  <c r="E1288" i="3"/>
  <c r="G1290" i="3"/>
  <c r="F1290" i="3"/>
  <c r="E1290" i="3"/>
  <c r="G1287" i="3"/>
  <c r="F1287" i="3"/>
  <c r="E1287" i="3"/>
  <c r="G1285" i="3"/>
  <c r="F1285" i="3"/>
  <c r="E1285" i="3"/>
  <c r="G1284" i="3"/>
  <c r="F1284" i="3"/>
  <c r="E1284" i="3"/>
  <c r="G1286" i="3"/>
  <c r="F1286" i="3"/>
  <c r="E1286" i="3"/>
  <c r="G1283" i="3"/>
  <c r="F1283" i="3"/>
  <c r="E1283" i="3"/>
  <c r="G1282" i="3"/>
  <c r="F1282" i="3"/>
  <c r="E1282" i="3"/>
  <c r="G1280" i="3"/>
  <c r="F1280" i="3"/>
  <c r="E1280" i="3"/>
  <c r="G1279" i="3"/>
  <c r="F1279" i="3"/>
  <c r="E1279" i="3"/>
  <c r="G1281" i="3"/>
  <c r="F1281" i="3"/>
  <c r="E1281" i="3"/>
  <c r="G1278" i="3"/>
  <c r="F1278" i="3"/>
  <c r="E1278" i="3"/>
  <c r="G1277" i="3"/>
  <c r="F1277" i="3"/>
  <c r="E1277" i="3"/>
  <c r="G1274" i="3"/>
  <c r="F1274" i="3"/>
  <c r="E1274" i="3"/>
  <c r="G1275" i="3"/>
  <c r="F1275" i="3"/>
  <c r="E1275" i="3"/>
  <c r="G1276" i="3"/>
  <c r="F1276" i="3"/>
  <c r="E1276" i="3"/>
  <c r="G1273" i="3"/>
  <c r="F1273" i="3"/>
  <c r="E1273" i="3"/>
  <c r="G1272" i="3"/>
  <c r="F1272" i="3"/>
  <c r="E1272" i="3"/>
  <c r="G1270" i="3"/>
  <c r="F1270" i="3"/>
  <c r="E1270" i="3"/>
  <c r="G1271" i="3"/>
  <c r="F1271" i="3"/>
  <c r="E1271" i="3"/>
  <c r="G1269" i="3"/>
  <c r="F1269" i="3"/>
  <c r="E1269" i="3"/>
  <c r="G1267" i="3"/>
  <c r="F1267" i="3"/>
  <c r="E1267" i="3"/>
  <c r="G1266" i="3"/>
  <c r="F1266" i="3"/>
  <c r="E1266" i="3"/>
  <c r="G1268" i="3"/>
  <c r="F1268" i="3"/>
  <c r="E1268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4" i="3"/>
  <c r="F1254" i="3"/>
  <c r="E1254" i="3"/>
  <c r="G1256" i="3"/>
  <c r="F1256" i="3"/>
  <c r="E1256" i="3"/>
  <c r="G1255" i="3"/>
  <c r="F1255" i="3"/>
  <c r="E1255" i="3"/>
  <c r="G1257" i="3"/>
  <c r="F1257" i="3"/>
  <c r="E1257" i="3"/>
  <c r="G1252" i="3"/>
  <c r="F1252" i="3"/>
  <c r="E1252" i="3"/>
  <c r="G1253" i="3"/>
  <c r="F1253" i="3"/>
  <c r="E1253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2" i="3"/>
  <c r="F1242" i="3"/>
  <c r="E1242" i="3"/>
  <c r="G1243" i="3"/>
  <c r="F1243" i="3"/>
  <c r="E1243" i="3"/>
  <c r="G1241" i="3"/>
  <c r="F1241" i="3"/>
  <c r="E1241" i="3"/>
  <c r="G1240" i="3"/>
  <c r="F1240" i="3"/>
  <c r="E1240" i="3"/>
  <c r="G1239" i="3"/>
  <c r="F1239" i="3"/>
  <c r="E1239" i="3"/>
  <c r="G1236" i="3"/>
  <c r="F1236" i="3"/>
  <c r="E1236" i="3"/>
  <c r="G1237" i="3"/>
  <c r="F1237" i="3"/>
  <c r="E1237" i="3"/>
  <c r="G1238" i="3"/>
  <c r="F1238" i="3"/>
  <c r="E1238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6" i="3"/>
  <c r="F1216" i="3"/>
  <c r="E1216" i="3"/>
  <c r="G1217" i="3"/>
  <c r="F1217" i="3"/>
  <c r="E1217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5" i="3"/>
  <c r="F1205" i="3"/>
  <c r="E1205" i="3"/>
  <c r="G1206" i="3"/>
  <c r="F1206" i="3"/>
  <c r="E1206" i="3"/>
  <c r="G1204" i="3"/>
  <c r="F1204" i="3"/>
  <c r="E1204" i="3"/>
  <c r="G1203" i="3"/>
  <c r="F1203" i="3"/>
  <c r="E1203" i="3"/>
  <c r="G1201" i="3"/>
  <c r="F1201" i="3"/>
  <c r="E1201" i="3"/>
  <c r="G1200" i="3"/>
  <c r="F1200" i="3"/>
  <c r="E1200" i="3"/>
  <c r="G1202" i="3"/>
  <c r="F1202" i="3"/>
  <c r="E1202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0" i="3"/>
  <c r="F1190" i="3"/>
  <c r="E1190" i="3"/>
  <c r="G1191" i="3"/>
  <c r="F1191" i="3"/>
  <c r="E1191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0" i="3"/>
  <c r="F1180" i="3"/>
  <c r="E1180" i="3"/>
  <c r="G1181" i="3"/>
  <c r="F1181" i="3"/>
  <c r="E1181" i="3"/>
  <c r="G1176" i="3"/>
  <c r="F1176" i="3"/>
  <c r="E1176" i="3"/>
  <c r="G1177" i="3"/>
  <c r="F1177" i="3"/>
  <c r="E1177" i="3"/>
  <c r="G1179" i="3"/>
  <c r="F1179" i="3"/>
  <c r="E1179" i="3"/>
  <c r="G1178" i="3"/>
  <c r="F1178" i="3"/>
  <c r="E1178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49" i="3"/>
  <c r="F1149" i="3"/>
  <c r="E1149" i="3"/>
  <c r="G1150" i="3"/>
  <c r="F1150" i="3"/>
  <c r="E1150" i="3"/>
  <c r="G1148" i="3"/>
  <c r="F1148" i="3"/>
  <c r="E1148" i="3"/>
  <c r="G1145" i="3"/>
  <c r="F1145" i="3"/>
  <c r="E1145" i="3"/>
  <c r="G1147" i="3"/>
  <c r="F1147" i="3"/>
  <c r="E1147" i="3"/>
  <c r="G1146" i="3"/>
  <c r="F1146" i="3"/>
  <c r="E1146" i="3"/>
  <c r="G1144" i="3"/>
  <c r="F1144" i="3"/>
  <c r="E1144" i="3"/>
  <c r="G1143" i="3"/>
  <c r="F1143" i="3"/>
  <c r="E1143" i="3"/>
  <c r="G1140" i="3"/>
  <c r="F1140" i="3"/>
  <c r="E1140" i="3"/>
  <c r="G1142" i="3"/>
  <c r="F1142" i="3"/>
  <c r="E1142" i="3"/>
  <c r="G1141" i="3"/>
  <c r="F1141" i="3"/>
  <c r="E1141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3" i="3"/>
  <c r="F1133" i="3"/>
  <c r="E1133" i="3"/>
  <c r="G1134" i="3"/>
  <c r="F1134" i="3"/>
  <c r="E1134" i="3"/>
  <c r="G1130" i="3"/>
  <c r="F1130" i="3"/>
  <c r="E1130" i="3"/>
  <c r="G1132" i="3"/>
  <c r="F1132" i="3"/>
  <c r="E1132" i="3"/>
  <c r="G1131" i="3"/>
  <c r="F1131" i="3"/>
  <c r="E1131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2" i="3"/>
  <c r="F1122" i="3"/>
  <c r="E1122" i="3"/>
  <c r="G1123" i="3"/>
  <c r="F1123" i="3"/>
  <c r="E1123" i="3"/>
  <c r="G1120" i="3"/>
  <c r="F1120" i="3"/>
  <c r="E1120" i="3"/>
  <c r="G1121" i="3"/>
  <c r="F1121" i="3"/>
  <c r="E1121" i="3"/>
  <c r="G1119" i="3"/>
  <c r="F1119" i="3"/>
  <c r="E1119" i="3"/>
  <c r="G1118" i="3"/>
  <c r="F1118" i="3"/>
  <c r="E1118" i="3"/>
  <c r="G1116" i="3"/>
  <c r="F1116" i="3"/>
  <c r="E1116" i="3"/>
  <c r="G1115" i="3"/>
  <c r="F1115" i="3"/>
  <c r="E1115" i="3"/>
  <c r="G1117" i="3"/>
  <c r="F1117" i="3"/>
  <c r="E1117" i="3"/>
  <c r="G1114" i="3"/>
  <c r="F1114" i="3"/>
  <c r="E1114" i="3"/>
  <c r="G1113" i="3"/>
  <c r="F1113" i="3"/>
  <c r="E1113" i="3"/>
  <c r="G1112" i="3"/>
  <c r="F1112" i="3"/>
  <c r="E1112" i="3"/>
  <c r="G1110" i="3"/>
  <c r="F1110" i="3"/>
  <c r="E1110" i="3"/>
  <c r="G1111" i="3"/>
  <c r="F1111" i="3"/>
  <c r="E1111" i="3"/>
  <c r="G1109" i="3"/>
  <c r="F1109" i="3"/>
  <c r="E1109" i="3"/>
  <c r="G1108" i="3"/>
  <c r="F1108" i="3"/>
  <c r="E1108" i="3"/>
  <c r="G1105" i="3"/>
  <c r="F1105" i="3"/>
  <c r="E1105" i="3"/>
  <c r="G1104" i="3"/>
  <c r="F1104" i="3"/>
  <c r="E1104" i="3"/>
  <c r="G1106" i="3"/>
  <c r="F1106" i="3"/>
  <c r="E1106" i="3"/>
  <c r="G1107" i="3"/>
  <c r="F1107" i="3"/>
  <c r="E1107" i="3"/>
  <c r="G1102" i="3"/>
  <c r="F1102" i="3"/>
  <c r="E1102" i="3"/>
  <c r="G1103" i="3"/>
  <c r="F1103" i="3"/>
  <c r="E1103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7" i="3"/>
  <c r="F1077" i="3"/>
  <c r="E1077" i="3"/>
  <c r="G1078" i="3"/>
  <c r="F1078" i="3"/>
  <c r="E1078" i="3"/>
  <c r="G1076" i="3"/>
  <c r="F1076" i="3"/>
  <c r="E1076" i="3"/>
  <c r="G1074" i="3"/>
  <c r="F1074" i="3"/>
  <c r="E1074" i="3"/>
  <c r="G1075" i="3"/>
  <c r="F1075" i="3"/>
  <c r="E1075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8" i="3"/>
  <c r="F1068" i="3"/>
  <c r="E1068" i="3"/>
  <c r="G1067" i="3"/>
  <c r="F1067" i="3"/>
  <c r="E1067" i="3"/>
  <c r="G1069" i="3"/>
  <c r="F1069" i="3"/>
  <c r="E1069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49" i="3"/>
  <c r="F1049" i="3"/>
  <c r="E1049" i="3"/>
  <c r="G1047" i="3"/>
  <c r="F1047" i="3"/>
  <c r="E1047" i="3"/>
  <c r="G1048" i="3"/>
  <c r="F1048" i="3"/>
  <c r="E1048" i="3"/>
  <c r="G1050" i="3"/>
  <c r="F1050" i="3"/>
  <c r="E1050" i="3"/>
  <c r="G1045" i="3"/>
  <c r="F1045" i="3"/>
  <c r="E1045" i="3"/>
  <c r="G1044" i="3"/>
  <c r="F1044" i="3"/>
  <c r="E1044" i="3"/>
  <c r="G1046" i="3"/>
  <c r="F1046" i="3"/>
  <c r="E1046" i="3"/>
  <c r="G1043" i="3"/>
  <c r="F1043" i="3"/>
  <c r="E1043" i="3"/>
  <c r="G1042" i="3"/>
  <c r="F1042" i="3"/>
  <c r="E1042" i="3"/>
  <c r="G1040" i="3"/>
  <c r="F1040" i="3"/>
  <c r="E1040" i="3"/>
  <c r="G1041" i="3"/>
  <c r="F1041" i="3"/>
  <c r="E1041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7" i="3"/>
  <c r="F1027" i="3"/>
  <c r="E1027" i="3"/>
  <c r="G1028" i="3"/>
  <c r="F1028" i="3"/>
  <c r="E1028" i="3"/>
  <c r="G1026" i="3"/>
  <c r="F1026" i="3"/>
  <c r="E1026" i="3"/>
  <c r="G1025" i="3"/>
  <c r="F1025" i="3"/>
  <c r="E1025" i="3"/>
  <c r="G1023" i="3"/>
  <c r="F1023" i="3"/>
  <c r="E1023" i="3"/>
  <c r="G1022" i="3"/>
  <c r="F1022" i="3"/>
  <c r="E1022" i="3"/>
  <c r="G1024" i="3"/>
  <c r="F1024" i="3"/>
  <c r="E1024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8" i="3"/>
  <c r="F998" i="3"/>
  <c r="E998" i="3"/>
  <c r="G996" i="3"/>
  <c r="F996" i="3"/>
  <c r="E996" i="3"/>
  <c r="G999" i="3"/>
  <c r="F999" i="3"/>
  <c r="E999" i="3"/>
  <c r="G995" i="3"/>
  <c r="F995" i="3"/>
  <c r="E995" i="3"/>
  <c r="G997" i="3"/>
  <c r="F997" i="3"/>
  <c r="E997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8" i="3"/>
  <c r="F988" i="3"/>
  <c r="E988" i="3"/>
  <c r="G989" i="3"/>
  <c r="F989" i="3"/>
  <c r="E989" i="3"/>
  <c r="G987" i="3"/>
  <c r="F987" i="3"/>
  <c r="E987" i="3"/>
  <c r="G984" i="3"/>
  <c r="F984" i="3"/>
  <c r="E984" i="3"/>
  <c r="G985" i="3"/>
  <c r="F985" i="3"/>
  <c r="E985" i="3"/>
  <c r="G986" i="3"/>
  <c r="F986" i="3"/>
  <c r="E986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4" i="3"/>
  <c r="F964" i="3"/>
  <c r="E964" i="3"/>
  <c r="G963" i="3"/>
  <c r="F963" i="3"/>
  <c r="E963" i="3"/>
  <c r="G965" i="3"/>
  <c r="F965" i="3"/>
  <c r="E965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5" i="3"/>
  <c r="F955" i="3"/>
  <c r="E955" i="3"/>
  <c r="G956" i="3"/>
  <c r="F956" i="3"/>
  <c r="E956" i="3"/>
  <c r="G957" i="3"/>
  <c r="F957" i="3"/>
  <c r="E957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7" i="3"/>
  <c r="F947" i="3"/>
  <c r="E947" i="3"/>
  <c r="G948" i="3"/>
  <c r="F948" i="3"/>
  <c r="E948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8" i="3"/>
  <c r="F938" i="3"/>
  <c r="E938" i="3"/>
  <c r="G939" i="3"/>
  <c r="F939" i="3"/>
  <c r="E939" i="3"/>
  <c r="G933" i="3"/>
  <c r="F933" i="3"/>
  <c r="E933" i="3"/>
  <c r="G935" i="3"/>
  <c r="F935" i="3"/>
  <c r="E935" i="3"/>
  <c r="G936" i="3"/>
  <c r="F936" i="3"/>
  <c r="E936" i="3"/>
  <c r="G934" i="3"/>
  <c r="F934" i="3"/>
  <c r="E934" i="3"/>
  <c r="G937" i="3"/>
  <c r="F937" i="3"/>
  <c r="E937" i="3"/>
  <c r="G931" i="3"/>
  <c r="F931" i="3"/>
  <c r="E931" i="3"/>
  <c r="G930" i="3"/>
  <c r="F930" i="3"/>
  <c r="E930" i="3"/>
  <c r="G929" i="3"/>
  <c r="F929" i="3"/>
  <c r="E929" i="3"/>
  <c r="G932" i="3"/>
  <c r="F932" i="3"/>
  <c r="E932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2" i="3"/>
  <c r="F922" i="3"/>
  <c r="E922" i="3"/>
  <c r="G921" i="3"/>
  <c r="F921" i="3"/>
  <c r="E921" i="3"/>
  <c r="G923" i="3"/>
  <c r="F923" i="3"/>
  <c r="E923" i="3"/>
  <c r="G918" i="3"/>
  <c r="F918" i="3"/>
  <c r="E918" i="3"/>
  <c r="G920" i="3"/>
  <c r="F920" i="3"/>
  <c r="E920" i="3"/>
  <c r="G919" i="3"/>
  <c r="F919" i="3"/>
  <c r="E919" i="3"/>
  <c r="G917" i="3"/>
  <c r="F917" i="3"/>
  <c r="E917" i="3"/>
  <c r="G916" i="3"/>
  <c r="F916" i="3"/>
  <c r="E916" i="3"/>
  <c r="G915" i="3"/>
  <c r="F915" i="3"/>
  <c r="E915" i="3"/>
  <c r="G913" i="3"/>
  <c r="F913" i="3"/>
  <c r="E913" i="3"/>
  <c r="G914" i="3"/>
  <c r="F914" i="3"/>
  <c r="E914" i="3"/>
  <c r="G912" i="3"/>
  <c r="F912" i="3"/>
  <c r="E912" i="3"/>
  <c r="G911" i="3"/>
  <c r="F911" i="3"/>
  <c r="E911" i="3"/>
  <c r="G909" i="3"/>
  <c r="F909" i="3"/>
  <c r="E909" i="3"/>
  <c r="G910" i="3"/>
  <c r="F910" i="3"/>
  <c r="E910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2" i="3"/>
  <c r="F902" i="3"/>
  <c r="E902" i="3"/>
  <c r="G901" i="3"/>
  <c r="F901" i="3"/>
  <c r="E901" i="3"/>
  <c r="G903" i="3"/>
  <c r="F903" i="3"/>
  <c r="E903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5" i="3"/>
  <c r="F895" i="3"/>
  <c r="E895" i="3"/>
  <c r="G894" i="3"/>
  <c r="F894" i="3"/>
  <c r="E894" i="3"/>
  <c r="G896" i="3"/>
  <c r="F896" i="3"/>
  <c r="E896" i="3"/>
  <c r="G892" i="3"/>
  <c r="F892" i="3"/>
  <c r="E892" i="3"/>
  <c r="G893" i="3"/>
  <c r="F893" i="3"/>
  <c r="E893" i="3"/>
  <c r="G889" i="3"/>
  <c r="F889" i="3"/>
  <c r="E889" i="3"/>
  <c r="G890" i="3"/>
  <c r="F890" i="3"/>
  <c r="E890" i="3"/>
  <c r="G891" i="3"/>
  <c r="F891" i="3"/>
  <c r="E891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0" i="3"/>
  <c r="F880" i="3"/>
  <c r="E880" i="3"/>
  <c r="G882" i="3"/>
  <c r="F882" i="3"/>
  <c r="E882" i="3"/>
  <c r="G879" i="3"/>
  <c r="F879" i="3"/>
  <c r="E879" i="3"/>
  <c r="G881" i="3"/>
  <c r="F881" i="3"/>
  <c r="E881" i="3"/>
  <c r="G878" i="3"/>
  <c r="F878" i="3"/>
  <c r="E878" i="3"/>
  <c r="G875" i="3"/>
  <c r="F875" i="3"/>
  <c r="E875" i="3"/>
  <c r="G877" i="3"/>
  <c r="F877" i="3"/>
  <c r="E877" i="3"/>
  <c r="G876" i="3"/>
  <c r="F876" i="3"/>
  <c r="E876" i="3"/>
  <c r="G874" i="3"/>
  <c r="F874" i="3"/>
  <c r="E874" i="3"/>
  <c r="G873" i="3"/>
  <c r="F873" i="3"/>
  <c r="E873" i="3"/>
  <c r="G871" i="3"/>
  <c r="F871" i="3"/>
  <c r="E871" i="3"/>
  <c r="G872" i="3"/>
  <c r="F872" i="3"/>
  <c r="E872" i="3"/>
  <c r="G870" i="3"/>
  <c r="F870" i="3"/>
  <c r="E870" i="3"/>
  <c r="G868" i="3"/>
  <c r="F868" i="3"/>
  <c r="E868" i="3"/>
  <c r="G867" i="3"/>
  <c r="F867" i="3"/>
  <c r="E867" i="3"/>
  <c r="G869" i="3"/>
  <c r="F869" i="3"/>
  <c r="E869" i="3"/>
  <c r="G866" i="3"/>
  <c r="F866" i="3"/>
  <c r="E866" i="3"/>
  <c r="G865" i="3"/>
  <c r="F865" i="3"/>
  <c r="E865" i="3"/>
  <c r="G864" i="3"/>
  <c r="F864" i="3"/>
  <c r="E864" i="3"/>
  <c r="G861" i="3"/>
  <c r="F861" i="3"/>
  <c r="E861" i="3"/>
  <c r="G862" i="3"/>
  <c r="F862" i="3"/>
  <c r="E862" i="3"/>
  <c r="G863" i="3"/>
  <c r="F863" i="3"/>
  <c r="E863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2" i="3"/>
  <c r="F842" i="3"/>
  <c r="E842" i="3"/>
  <c r="G843" i="3"/>
  <c r="F843" i="3"/>
  <c r="E843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2" i="3"/>
  <c r="F832" i="3"/>
  <c r="E832" i="3"/>
  <c r="G835" i="3"/>
  <c r="F835" i="3"/>
  <c r="E835" i="3"/>
  <c r="G834" i="3"/>
  <c r="F834" i="3"/>
  <c r="E834" i="3"/>
  <c r="G833" i="3"/>
  <c r="F833" i="3"/>
  <c r="E833" i="3"/>
  <c r="G830" i="3"/>
  <c r="F830" i="3"/>
  <c r="E830" i="3"/>
  <c r="G831" i="3"/>
  <c r="F831" i="3"/>
  <c r="E831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5" i="3"/>
  <c r="F815" i="3"/>
  <c r="E815" i="3"/>
  <c r="G816" i="3"/>
  <c r="F816" i="3"/>
  <c r="E816" i="3"/>
  <c r="G813" i="3"/>
  <c r="F813" i="3"/>
  <c r="E813" i="3"/>
  <c r="G814" i="3"/>
  <c r="F814" i="3"/>
  <c r="E814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5" i="3"/>
  <c r="F795" i="3"/>
  <c r="E795" i="3"/>
  <c r="G796" i="3"/>
  <c r="F796" i="3"/>
  <c r="E796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0" i="3"/>
  <c r="F780" i="3"/>
  <c r="E780" i="3"/>
  <c r="G781" i="3"/>
  <c r="F781" i="3"/>
  <c r="E781" i="3"/>
  <c r="G779" i="3"/>
  <c r="F779" i="3"/>
  <c r="E779" i="3"/>
  <c r="G777" i="3"/>
  <c r="F777" i="3"/>
  <c r="E777" i="3"/>
  <c r="G778" i="3"/>
  <c r="F778" i="3"/>
  <c r="E778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8" i="3"/>
  <c r="F768" i="3"/>
  <c r="E768" i="3"/>
  <c r="G769" i="3"/>
  <c r="F769" i="3"/>
  <c r="E769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0" i="3"/>
  <c r="F760" i="3"/>
  <c r="E760" i="3"/>
  <c r="G761" i="3"/>
  <c r="F761" i="3"/>
  <c r="E761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1" i="3"/>
  <c r="F751" i="3"/>
  <c r="E751" i="3"/>
  <c r="G753" i="3"/>
  <c r="F753" i="3"/>
  <c r="E753" i="3"/>
  <c r="G754" i="3"/>
  <c r="F754" i="3"/>
  <c r="E754" i="3"/>
  <c r="G750" i="3"/>
  <c r="F750" i="3"/>
  <c r="E750" i="3"/>
  <c r="G752" i="3"/>
  <c r="F752" i="3"/>
  <c r="E752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3" i="3"/>
  <c r="F743" i="3"/>
  <c r="E743" i="3"/>
  <c r="G742" i="3"/>
  <c r="F742" i="3"/>
  <c r="E742" i="3"/>
  <c r="G744" i="3"/>
  <c r="F744" i="3"/>
  <c r="E744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5" i="3"/>
  <c r="F735" i="3"/>
  <c r="E735" i="3"/>
  <c r="G736" i="3"/>
  <c r="F736" i="3"/>
  <c r="E736" i="3"/>
  <c r="G737" i="3"/>
  <c r="F737" i="3"/>
  <c r="E737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3" i="3"/>
  <c r="F723" i="3"/>
  <c r="E723" i="3"/>
  <c r="G724" i="3"/>
  <c r="F724" i="3"/>
  <c r="E724" i="3"/>
  <c r="G720" i="3"/>
  <c r="F720" i="3"/>
  <c r="E720" i="3"/>
  <c r="G722" i="3"/>
  <c r="F722" i="3"/>
  <c r="E722" i="3"/>
  <c r="G721" i="3"/>
  <c r="F721" i="3"/>
  <c r="E721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4" i="3"/>
  <c r="F704" i="3"/>
  <c r="E704" i="3"/>
  <c r="G703" i="3"/>
  <c r="F703" i="3"/>
  <c r="E703" i="3"/>
  <c r="G702" i="3"/>
  <c r="F702" i="3"/>
  <c r="E702" i="3"/>
  <c r="G705" i="3"/>
  <c r="F705" i="3"/>
  <c r="E705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5" i="3"/>
  <c r="F695" i="3"/>
  <c r="E695" i="3"/>
  <c r="G696" i="3"/>
  <c r="F696" i="3"/>
  <c r="E696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79" i="3"/>
  <c r="F679" i="3"/>
  <c r="E679" i="3"/>
  <c r="G680" i="3"/>
  <c r="F680" i="3"/>
  <c r="E680" i="3"/>
  <c r="G678" i="3"/>
  <c r="F678" i="3"/>
  <c r="E678" i="3"/>
  <c r="G676" i="3"/>
  <c r="F676" i="3"/>
  <c r="E676" i="3"/>
  <c r="G675" i="3"/>
  <c r="F675" i="3"/>
  <c r="E675" i="3"/>
  <c r="G672" i="3"/>
  <c r="F672" i="3"/>
  <c r="E672" i="3"/>
  <c r="G671" i="3"/>
  <c r="F671" i="3"/>
  <c r="E671" i="3"/>
  <c r="G673" i="3"/>
  <c r="F673" i="3"/>
  <c r="E673" i="3"/>
  <c r="G674" i="3"/>
  <c r="F674" i="3"/>
  <c r="E674" i="3"/>
  <c r="G669" i="3"/>
  <c r="F669" i="3"/>
  <c r="E669" i="3"/>
  <c r="G670" i="3"/>
  <c r="F670" i="3"/>
  <c r="E670" i="3"/>
  <c r="G668" i="3"/>
  <c r="F668" i="3"/>
  <c r="E668" i="3"/>
  <c r="G667" i="3"/>
  <c r="F667" i="3"/>
  <c r="E667" i="3"/>
  <c r="G665" i="3"/>
  <c r="F665" i="3"/>
  <c r="E665" i="3"/>
  <c r="G666" i="3"/>
  <c r="F666" i="3"/>
  <c r="E666" i="3"/>
  <c r="G664" i="3"/>
  <c r="F664" i="3"/>
  <c r="E664" i="3"/>
  <c r="G663" i="3"/>
  <c r="F663" i="3"/>
  <c r="E663" i="3"/>
  <c r="G661" i="3"/>
  <c r="F661" i="3"/>
  <c r="E661" i="3"/>
  <c r="G662" i="3"/>
  <c r="F662" i="3"/>
  <c r="E662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49" i="3"/>
  <c r="F649" i="3"/>
  <c r="E649" i="3"/>
  <c r="G650" i="3"/>
  <c r="F650" i="3"/>
  <c r="E650" i="3"/>
  <c r="G651" i="3"/>
  <c r="F651" i="3"/>
  <c r="E651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7" i="3"/>
  <c r="F637" i="3"/>
  <c r="E637" i="3"/>
  <c r="G638" i="3"/>
  <c r="F638" i="3"/>
  <c r="E638" i="3"/>
  <c r="G639" i="3"/>
  <c r="F639" i="3"/>
  <c r="E639" i="3"/>
  <c r="G635" i="3"/>
  <c r="F635" i="3"/>
  <c r="E635" i="3"/>
  <c r="G636" i="3"/>
  <c r="F636" i="3"/>
  <c r="E636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3" i="3"/>
  <c r="F623" i="3"/>
  <c r="E623" i="3"/>
  <c r="G624" i="3"/>
  <c r="F624" i="3"/>
  <c r="E624" i="3"/>
  <c r="G621" i="3"/>
  <c r="F621" i="3"/>
  <c r="E621" i="3"/>
  <c r="G620" i="3"/>
  <c r="F620" i="3"/>
  <c r="E620" i="3"/>
  <c r="G618" i="3"/>
  <c r="F618" i="3"/>
  <c r="E618" i="3"/>
  <c r="G619" i="3"/>
  <c r="F619" i="3"/>
  <c r="E619" i="3"/>
  <c r="G622" i="3"/>
  <c r="F622" i="3"/>
  <c r="E622" i="3"/>
  <c r="G616" i="3"/>
  <c r="F616" i="3"/>
  <c r="E616" i="3"/>
  <c r="G617" i="3"/>
  <c r="F617" i="3"/>
  <c r="E617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08" i="3"/>
  <c r="F608" i="3"/>
  <c r="E608" i="3"/>
  <c r="G609" i="3"/>
  <c r="F609" i="3"/>
  <c r="E609" i="3"/>
  <c r="G610" i="3"/>
  <c r="F610" i="3"/>
  <c r="E610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0" i="3"/>
  <c r="F600" i="3"/>
  <c r="E600" i="3"/>
  <c r="G602" i="3"/>
  <c r="F602" i="3"/>
  <c r="E602" i="3"/>
  <c r="G601" i="3"/>
  <c r="F601" i="3"/>
  <c r="E601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4" i="3"/>
  <c r="F594" i="3"/>
  <c r="E594" i="3"/>
  <c r="G595" i="3"/>
  <c r="F595" i="3"/>
  <c r="E595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2" i="3"/>
  <c r="F582" i="3"/>
  <c r="E582" i="3"/>
  <c r="G583" i="3"/>
  <c r="F583" i="3"/>
  <c r="E583" i="3"/>
  <c r="G581" i="3"/>
  <c r="F581" i="3"/>
  <c r="E581" i="3"/>
  <c r="G580" i="3"/>
  <c r="F580" i="3"/>
  <c r="E580" i="3"/>
  <c r="G579" i="3"/>
  <c r="F579" i="3"/>
  <c r="E579" i="3"/>
  <c r="G576" i="3"/>
  <c r="F576" i="3"/>
  <c r="E576" i="3"/>
  <c r="G577" i="3"/>
  <c r="F577" i="3"/>
  <c r="E577" i="3"/>
  <c r="G578" i="3"/>
  <c r="F578" i="3"/>
  <c r="E578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0" i="3"/>
  <c r="F560" i="3"/>
  <c r="E560" i="3"/>
  <c r="G561" i="3"/>
  <c r="F561" i="3"/>
  <c r="E561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5" i="3"/>
  <c r="F545" i="3"/>
  <c r="E545" i="3"/>
  <c r="G544" i="3"/>
  <c r="F544" i="3"/>
  <c r="E544" i="3"/>
  <c r="G546" i="3"/>
  <c r="F546" i="3"/>
  <c r="E546" i="3"/>
  <c r="G542" i="3"/>
  <c r="F542" i="3"/>
  <c r="E542" i="3"/>
  <c r="G541" i="3"/>
  <c r="F541" i="3"/>
  <c r="E541" i="3"/>
  <c r="G540" i="3"/>
  <c r="F540" i="3"/>
  <c r="E540" i="3"/>
  <c r="G543" i="3"/>
  <c r="F543" i="3"/>
  <c r="E543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0" i="3"/>
  <c r="F530" i="3"/>
  <c r="E530" i="3"/>
  <c r="G531" i="3"/>
  <c r="F531" i="3"/>
  <c r="E531" i="3"/>
  <c r="G532" i="3"/>
  <c r="F532" i="3"/>
  <c r="E532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1" i="3"/>
  <c r="F521" i="3"/>
  <c r="E521" i="3"/>
  <c r="G522" i="3"/>
  <c r="F522" i="3"/>
  <c r="E522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3" i="3"/>
  <c r="F513" i="3"/>
  <c r="E513" i="3"/>
  <c r="G514" i="3"/>
  <c r="F514" i="3"/>
  <c r="E514" i="3"/>
  <c r="G515" i="3"/>
  <c r="F515" i="3"/>
  <c r="E515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3" i="3"/>
  <c r="F503" i="3"/>
  <c r="E503" i="3"/>
  <c r="G504" i="3"/>
  <c r="F504" i="3"/>
  <c r="E504" i="3"/>
  <c r="G502" i="3"/>
  <c r="F502" i="3"/>
  <c r="E502" i="3"/>
  <c r="G500" i="3"/>
  <c r="F500" i="3"/>
  <c r="E500" i="3"/>
  <c r="G499" i="3"/>
  <c r="F499" i="3"/>
  <c r="E499" i="3"/>
  <c r="G501" i="3"/>
  <c r="F501" i="3"/>
  <c r="E501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7" i="3"/>
  <c r="F487" i="3"/>
  <c r="E487" i="3"/>
  <c r="G488" i="3"/>
  <c r="F488" i="3"/>
  <c r="E488" i="3"/>
  <c r="G486" i="3"/>
  <c r="F486" i="3"/>
  <c r="E486" i="3"/>
  <c r="G485" i="3"/>
  <c r="F485" i="3"/>
  <c r="E485" i="3"/>
  <c r="G482" i="3"/>
  <c r="F482" i="3"/>
  <c r="E482" i="3"/>
  <c r="G484" i="3"/>
  <c r="F484" i="3"/>
  <c r="E484" i="3"/>
  <c r="G483" i="3"/>
  <c r="F483" i="3"/>
  <c r="E483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8" i="3"/>
  <c r="F468" i="3"/>
  <c r="E468" i="3"/>
  <c r="G467" i="3"/>
  <c r="F467" i="3"/>
  <c r="E467" i="3"/>
  <c r="G469" i="3"/>
  <c r="F469" i="3"/>
  <c r="E469" i="3"/>
  <c r="G466" i="3"/>
  <c r="F466" i="3"/>
  <c r="E466" i="3"/>
  <c r="G464" i="3"/>
  <c r="F464" i="3"/>
  <c r="E464" i="3"/>
  <c r="G463" i="3"/>
  <c r="F463" i="3"/>
  <c r="E463" i="3"/>
  <c r="G465" i="3"/>
  <c r="F465" i="3"/>
  <c r="E465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6" i="3"/>
  <c r="F456" i="3"/>
  <c r="E456" i="3"/>
  <c r="G457" i="3"/>
  <c r="F457" i="3"/>
  <c r="E457" i="3"/>
  <c r="G458" i="3"/>
  <c r="F458" i="3"/>
  <c r="E458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5" i="3"/>
  <c r="F445" i="3"/>
  <c r="E445" i="3"/>
  <c r="G446" i="3"/>
  <c r="F446" i="3"/>
  <c r="E446" i="3"/>
  <c r="G444" i="3"/>
  <c r="F444" i="3"/>
  <c r="E444" i="3"/>
  <c r="G443" i="3"/>
  <c r="F443" i="3"/>
  <c r="E443" i="3"/>
  <c r="G441" i="3"/>
  <c r="F441" i="3"/>
  <c r="E441" i="3"/>
  <c r="G442" i="3"/>
  <c r="F442" i="3"/>
  <c r="E442" i="3"/>
  <c r="G440" i="3"/>
  <c r="F440" i="3"/>
  <c r="E440" i="3"/>
  <c r="G438" i="3"/>
  <c r="F438" i="3"/>
  <c r="E438" i="3"/>
  <c r="G439" i="3"/>
  <c r="F439" i="3"/>
  <c r="E439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0" i="3"/>
  <c r="F430" i="3"/>
  <c r="E430" i="3"/>
  <c r="G431" i="3"/>
  <c r="F431" i="3"/>
  <c r="E431" i="3"/>
  <c r="G429" i="3"/>
  <c r="F429" i="3"/>
  <c r="E429" i="3"/>
  <c r="G425" i="3"/>
  <c r="F425" i="3"/>
  <c r="E425" i="3"/>
  <c r="G428" i="3"/>
  <c r="F428" i="3"/>
  <c r="E428" i="3"/>
  <c r="G427" i="3"/>
  <c r="F427" i="3"/>
  <c r="E427" i="3"/>
  <c r="G426" i="3"/>
  <c r="F426" i="3"/>
  <c r="E426" i="3"/>
  <c r="G424" i="3"/>
  <c r="F424" i="3"/>
  <c r="E424" i="3"/>
  <c r="G423" i="3"/>
  <c r="F423" i="3"/>
  <c r="E423" i="3"/>
  <c r="G421" i="3"/>
  <c r="F421" i="3"/>
  <c r="E421" i="3"/>
  <c r="G422" i="3"/>
  <c r="F422" i="3"/>
  <c r="E422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8" i="3"/>
  <c r="F408" i="3"/>
  <c r="E408" i="3"/>
  <c r="G409" i="3"/>
  <c r="F409" i="3"/>
  <c r="E409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87" i="3"/>
  <c r="F387" i="3"/>
  <c r="E387" i="3"/>
  <c r="G391" i="3"/>
  <c r="F391" i="3"/>
  <c r="E391" i="3"/>
  <c r="G390" i="3"/>
  <c r="F390" i="3"/>
  <c r="E390" i="3"/>
  <c r="G388" i="3"/>
  <c r="F388" i="3"/>
  <c r="E388" i="3"/>
  <c r="G389" i="3"/>
  <c r="F389" i="3"/>
  <c r="E389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78" i="3"/>
  <c r="F378" i="3"/>
  <c r="E378" i="3"/>
  <c r="G379" i="3"/>
  <c r="F379" i="3"/>
  <c r="E379" i="3"/>
  <c r="G380" i="3"/>
  <c r="F380" i="3"/>
  <c r="E380" i="3"/>
  <c r="G377" i="3"/>
  <c r="F377" i="3"/>
  <c r="E377" i="3"/>
  <c r="G376" i="3"/>
  <c r="F376" i="3"/>
  <c r="E376" i="3"/>
  <c r="G375" i="3"/>
  <c r="F375" i="3"/>
  <c r="E375" i="3"/>
  <c r="G373" i="3"/>
  <c r="F373" i="3"/>
  <c r="E373" i="3"/>
  <c r="G374" i="3"/>
  <c r="F374" i="3"/>
  <c r="E374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1" i="3"/>
  <c r="F351" i="3"/>
  <c r="E351" i="3"/>
  <c r="G352" i="3"/>
  <c r="F352" i="3"/>
  <c r="E352" i="3"/>
  <c r="G350" i="3"/>
  <c r="F350" i="3"/>
  <c r="E350" i="3"/>
  <c r="G349" i="3"/>
  <c r="F349" i="3"/>
  <c r="E349" i="3"/>
  <c r="G344" i="3"/>
  <c r="F344" i="3"/>
  <c r="E344" i="3"/>
  <c r="G346" i="3"/>
  <c r="F346" i="3"/>
  <c r="E346" i="3"/>
  <c r="G345" i="3"/>
  <c r="F345" i="3"/>
  <c r="E345" i="3"/>
  <c r="G348" i="3"/>
  <c r="F348" i="3"/>
  <c r="E348" i="3"/>
  <c r="G347" i="3"/>
  <c r="F347" i="3"/>
  <c r="E347" i="3"/>
  <c r="G341" i="3"/>
  <c r="F341" i="3"/>
  <c r="E341" i="3"/>
  <c r="G340" i="3"/>
  <c r="F340" i="3"/>
  <c r="E340" i="3"/>
  <c r="G343" i="3"/>
  <c r="F343" i="3"/>
  <c r="E343" i="3"/>
  <c r="G342" i="3"/>
  <c r="F342" i="3"/>
  <c r="E342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2" i="3"/>
  <c r="F332" i="3"/>
  <c r="E332" i="3"/>
  <c r="G333" i="3"/>
  <c r="F333" i="3"/>
  <c r="E333" i="3"/>
  <c r="G331" i="3"/>
  <c r="F331" i="3"/>
  <c r="E331" i="3"/>
  <c r="G330" i="3"/>
  <c r="F330" i="3"/>
  <c r="E330" i="3"/>
  <c r="G328" i="3"/>
  <c r="F328" i="3"/>
  <c r="E328" i="3"/>
  <c r="G329" i="3"/>
  <c r="F329" i="3"/>
  <c r="E329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7" i="3"/>
  <c r="F307" i="3"/>
  <c r="E307" i="3"/>
  <c r="G308" i="3"/>
  <c r="F308" i="3"/>
  <c r="E308" i="3"/>
  <c r="G304" i="3"/>
  <c r="F304" i="3"/>
  <c r="E304" i="3"/>
  <c r="G305" i="3"/>
  <c r="F305" i="3"/>
  <c r="E305" i="3"/>
  <c r="G306" i="3"/>
  <c r="F306" i="3"/>
  <c r="E306" i="3"/>
  <c r="G303" i="3"/>
  <c r="F303" i="3"/>
  <c r="E303" i="3"/>
  <c r="G301" i="3"/>
  <c r="F301" i="3"/>
  <c r="E301" i="3"/>
  <c r="G300" i="3"/>
  <c r="F300" i="3"/>
  <c r="E300" i="3"/>
  <c r="G302" i="3"/>
  <c r="F302" i="3"/>
  <c r="E302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3" i="3"/>
  <c r="F293" i="3"/>
  <c r="E293" i="3"/>
  <c r="G294" i="3"/>
  <c r="F294" i="3"/>
  <c r="E294" i="3"/>
  <c r="G295" i="3"/>
  <c r="F295" i="3"/>
  <c r="E295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7" i="3"/>
  <c r="F287" i="3"/>
  <c r="E287" i="3"/>
  <c r="G286" i="3"/>
  <c r="F286" i="3"/>
  <c r="E286" i="3"/>
  <c r="G288" i="3"/>
  <c r="F288" i="3"/>
  <c r="E288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0" i="3"/>
  <c r="F280" i="3"/>
  <c r="E280" i="3"/>
  <c r="G279" i="3"/>
  <c r="F279" i="3"/>
  <c r="E279" i="3"/>
  <c r="G281" i="3"/>
  <c r="F281" i="3"/>
  <c r="E281" i="3"/>
  <c r="G278" i="3"/>
  <c r="F278" i="3"/>
  <c r="E278" i="3"/>
  <c r="G276" i="3"/>
  <c r="F276" i="3"/>
  <c r="E276" i="3"/>
  <c r="G275" i="3"/>
  <c r="F275" i="3"/>
  <c r="E275" i="3"/>
  <c r="G277" i="3"/>
  <c r="F277" i="3"/>
  <c r="E277" i="3"/>
  <c r="G272" i="3"/>
  <c r="F272" i="3"/>
  <c r="E272" i="3"/>
  <c r="G274" i="3"/>
  <c r="F274" i="3"/>
  <c r="E274" i="3"/>
  <c r="G273" i="3"/>
  <c r="F273" i="3"/>
  <c r="E273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0" i="3"/>
  <c r="F260" i="3"/>
  <c r="E260" i="3"/>
  <c r="G261" i="3"/>
  <c r="F261" i="3"/>
  <c r="E261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3" i="3"/>
  <c r="F253" i="3"/>
  <c r="E253" i="3"/>
  <c r="G254" i="3"/>
  <c r="F254" i="3"/>
  <c r="E254" i="3"/>
  <c r="G252" i="3"/>
  <c r="F252" i="3"/>
  <c r="E252" i="3"/>
  <c r="G251" i="3"/>
  <c r="F251" i="3"/>
  <c r="E251" i="3"/>
  <c r="G250" i="3"/>
  <c r="F250" i="3"/>
  <c r="E250" i="3"/>
  <c r="G248" i="3"/>
  <c r="F248" i="3"/>
  <c r="E248" i="3"/>
  <c r="G249" i="3"/>
  <c r="F249" i="3"/>
  <c r="E249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0" i="3"/>
  <c r="F240" i="3"/>
  <c r="E240" i="3"/>
  <c r="G239" i="3"/>
  <c r="F239" i="3"/>
  <c r="E239" i="3"/>
  <c r="G241" i="3"/>
  <c r="F241" i="3"/>
  <c r="E241" i="3"/>
  <c r="G238" i="3"/>
  <c r="F238" i="3"/>
  <c r="E238" i="3"/>
  <c r="G237" i="3"/>
  <c r="F237" i="3"/>
  <c r="E237" i="3"/>
  <c r="G236" i="3"/>
  <c r="F236" i="3"/>
  <c r="E236" i="3"/>
  <c r="G234" i="3"/>
  <c r="F234" i="3"/>
  <c r="E234" i="3"/>
  <c r="G235" i="3"/>
  <c r="F235" i="3"/>
  <c r="E235" i="3"/>
  <c r="G232" i="3"/>
  <c r="F232" i="3"/>
  <c r="E232" i="3"/>
  <c r="G233" i="3"/>
  <c r="F233" i="3"/>
  <c r="E233" i="3"/>
  <c r="G230" i="3"/>
  <c r="F230" i="3"/>
  <c r="E230" i="3"/>
  <c r="G231" i="3"/>
  <c r="F231" i="3"/>
  <c r="E231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5" i="3"/>
  <c r="F215" i="3"/>
  <c r="E215" i="3"/>
  <c r="G216" i="3"/>
  <c r="F216" i="3"/>
  <c r="E216" i="3"/>
  <c r="G217" i="3"/>
  <c r="F217" i="3"/>
  <c r="E217" i="3"/>
  <c r="G218" i="3"/>
  <c r="F218" i="3"/>
  <c r="E218" i="3"/>
  <c r="G214" i="3"/>
  <c r="F214" i="3"/>
  <c r="E214" i="3"/>
  <c r="G213" i="3"/>
  <c r="F213" i="3"/>
  <c r="E213" i="3"/>
  <c r="G212" i="3"/>
  <c r="F212" i="3"/>
  <c r="E212" i="3"/>
  <c r="G210" i="3"/>
  <c r="F210" i="3"/>
  <c r="E210" i="3"/>
  <c r="G209" i="3"/>
  <c r="F209" i="3"/>
  <c r="E209" i="3"/>
  <c r="G211" i="3"/>
  <c r="F211" i="3"/>
  <c r="E211" i="3"/>
  <c r="G207" i="3"/>
  <c r="F207" i="3"/>
  <c r="E207" i="3"/>
  <c r="G208" i="3"/>
  <c r="F208" i="3"/>
  <c r="E208" i="3"/>
  <c r="G206" i="3"/>
  <c r="F206" i="3"/>
  <c r="E206" i="3"/>
  <c r="G205" i="3"/>
  <c r="F205" i="3"/>
  <c r="E205" i="3"/>
  <c r="G200" i="3"/>
  <c r="F200" i="3"/>
  <c r="E200" i="3"/>
  <c r="G202" i="3"/>
  <c r="F202" i="3"/>
  <c r="E202" i="3"/>
  <c r="G201" i="3"/>
  <c r="F201" i="3"/>
  <c r="E201" i="3"/>
  <c r="G204" i="3"/>
  <c r="F204" i="3"/>
  <c r="E204" i="3"/>
  <c r="G203" i="3"/>
  <c r="F203" i="3"/>
  <c r="E203" i="3"/>
  <c r="G199" i="3"/>
  <c r="F199" i="3"/>
  <c r="E199" i="3"/>
  <c r="G198" i="3"/>
  <c r="F198" i="3"/>
  <c r="E198" i="3"/>
  <c r="G197" i="3"/>
  <c r="F197" i="3"/>
  <c r="E197" i="3"/>
  <c r="G195" i="3"/>
  <c r="F195" i="3"/>
  <c r="E195" i="3"/>
  <c r="G194" i="3"/>
  <c r="F194" i="3"/>
  <c r="E194" i="3"/>
  <c r="G196" i="3"/>
  <c r="F196" i="3"/>
  <c r="E196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2" i="3"/>
  <c r="F182" i="3"/>
  <c r="E182" i="3"/>
  <c r="G183" i="3"/>
  <c r="F183" i="3"/>
  <c r="E183" i="3"/>
  <c r="G181" i="3"/>
  <c r="F181" i="3"/>
  <c r="E181" i="3"/>
  <c r="G180" i="3"/>
  <c r="F180" i="3"/>
  <c r="E180" i="3"/>
  <c r="G179" i="3"/>
  <c r="F179" i="3"/>
  <c r="E179" i="3"/>
  <c r="G177" i="3"/>
  <c r="F177" i="3"/>
  <c r="E177" i="3"/>
  <c r="G178" i="3"/>
  <c r="F178" i="3"/>
  <c r="E178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4" i="3"/>
  <c r="F164" i="3"/>
  <c r="E164" i="3"/>
  <c r="G163" i="3"/>
  <c r="F163" i="3"/>
  <c r="E163" i="3"/>
  <c r="G165" i="3"/>
  <c r="F165" i="3"/>
  <c r="E165" i="3"/>
  <c r="G160" i="3"/>
  <c r="F160" i="3"/>
  <c r="E160" i="3"/>
  <c r="G161" i="3"/>
  <c r="F161" i="3"/>
  <c r="E161" i="3"/>
  <c r="G162" i="3"/>
  <c r="F162" i="3"/>
  <c r="E162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5" i="3"/>
  <c r="F155" i="3"/>
  <c r="E155" i="3"/>
  <c r="G156" i="3"/>
  <c r="F156" i="3"/>
  <c r="E156" i="3"/>
  <c r="G154" i="3"/>
  <c r="F154" i="3"/>
  <c r="E154" i="3"/>
  <c r="G153" i="3"/>
  <c r="F153" i="3"/>
  <c r="E153" i="3"/>
  <c r="G151" i="3"/>
  <c r="F151" i="3"/>
  <c r="E151" i="3"/>
  <c r="G152" i="3"/>
  <c r="F152" i="3"/>
  <c r="E152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1" i="3"/>
  <c r="F141" i="3"/>
  <c r="E141" i="3"/>
  <c r="G142" i="3"/>
  <c r="F142" i="3"/>
  <c r="E142" i="3"/>
  <c r="G140" i="3"/>
  <c r="F140" i="3"/>
  <c r="E140" i="3"/>
  <c r="G139" i="3"/>
  <c r="F139" i="3"/>
  <c r="E139" i="3"/>
  <c r="G138" i="3"/>
  <c r="F138" i="3"/>
  <c r="E138" i="3"/>
  <c r="G136" i="3"/>
  <c r="F136" i="3"/>
  <c r="E136" i="3"/>
  <c r="G137" i="3"/>
  <c r="F137" i="3"/>
  <c r="E137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6" i="3"/>
  <c r="F126" i="3"/>
  <c r="E126" i="3"/>
  <c r="G127" i="3"/>
  <c r="F127" i="3"/>
  <c r="E127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19" i="3"/>
  <c r="F119" i="3"/>
  <c r="E119" i="3"/>
  <c r="G120" i="3"/>
  <c r="F120" i="3"/>
  <c r="E120" i="3"/>
  <c r="G121" i="3"/>
  <c r="F121" i="3"/>
  <c r="E121" i="3"/>
  <c r="G118" i="3"/>
  <c r="F118" i="3"/>
  <c r="E118" i="3"/>
  <c r="G116" i="3"/>
  <c r="F116" i="3"/>
  <c r="E116" i="3"/>
  <c r="G117" i="3"/>
  <c r="F117" i="3"/>
  <c r="E117" i="3"/>
  <c r="G115" i="3"/>
  <c r="F115" i="3"/>
  <c r="E115" i="3"/>
  <c r="G114" i="3"/>
  <c r="F114" i="3"/>
  <c r="E114" i="3"/>
  <c r="G113" i="3"/>
  <c r="F113" i="3"/>
  <c r="E113" i="3"/>
  <c r="G111" i="3"/>
  <c r="F111" i="3"/>
  <c r="E111" i="3"/>
  <c r="G112" i="3"/>
  <c r="F112" i="3"/>
  <c r="E112" i="3"/>
  <c r="G110" i="3"/>
  <c r="F110" i="3"/>
  <c r="E110" i="3"/>
  <c r="G107" i="3"/>
  <c r="F107" i="3"/>
  <c r="E107" i="3"/>
  <c r="G108" i="3"/>
  <c r="F108" i="3"/>
  <c r="E108" i="3"/>
  <c r="G109" i="3"/>
  <c r="F109" i="3"/>
  <c r="E109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2" i="3"/>
  <c r="F92" i="3"/>
  <c r="E92" i="3"/>
  <c r="G93" i="3"/>
  <c r="F93" i="3"/>
  <c r="E93" i="3"/>
  <c r="G91" i="3"/>
  <c r="F91" i="3"/>
  <c r="E91" i="3"/>
  <c r="G90" i="3"/>
  <c r="F90" i="3"/>
  <c r="E90" i="3"/>
  <c r="G88" i="3"/>
  <c r="F88" i="3"/>
  <c r="E88" i="3"/>
  <c r="G86" i="3"/>
  <c r="F86" i="3"/>
  <c r="E86" i="3"/>
  <c r="G87" i="3"/>
  <c r="F87" i="3"/>
  <c r="E87" i="3"/>
  <c r="G89" i="3"/>
  <c r="F89" i="3"/>
  <c r="E89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1" i="3"/>
  <c r="F71" i="3"/>
  <c r="E71" i="3"/>
  <c r="G72" i="3"/>
  <c r="F72" i="3"/>
  <c r="E72" i="3"/>
  <c r="G68" i="3"/>
  <c r="F68" i="3"/>
  <c r="E68" i="3"/>
  <c r="G70" i="3"/>
  <c r="F70" i="3"/>
  <c r="E70" i="3"/>
  <c r="G69" i="3"/>
  <c r="F69" i="3"/>
  <c r="E69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6" i="3"/>
  <c r="F56" i="3"/>
  <c r="E56" i="3"/>
  <c r="G57" i="3"/>
  <c r="F57" i="3"/>
  <c r="E57" i="3"/>
  <c r="G55" i="3"/>
  <c r="F55" i="3"/>
  <c r="E55" i="3"/>
  <c r="G58" i="3"/>
  <c r="F58" i="3"/>
  <c r="E58" i="3"/>
  <c r="G54" i="3"/>
  <c r="F54" i="3"/>
  <c r="E54" i="3"/>
  <c r="G53" i="3"/>
  <c r="F53" i="3"/>
  <c r="E53" i="3"/>
  <c r="G52" i="3"/>
  <c r="F52" i="3"/>
  <c r="E52" i="3"/>
  <c r="G51" i="3"/>
  <c r="F51" i="3"/>
  <c r="E51" i="3"/>
  <c r="G48" i="3"/>
  <c r="F48" i="3"/>
  <c r="E48" i="3"/>
  <c r="G50" i="3"/>
  <c r="F50" i="3"/>
  <c r="E50" i="3"/>
  <c r="G49" i="3"/>
  <c r="F49" i="3"/>
  <c r="E49" i="3"/>
  <c r="G45" i="3"/>
  <c r="F45" i="3"/>
  <c r="E45" i="3"/>
  <c r="G46" i="3"/>
  <c r="F46" i="3"/>
  <c r="E46" i="3"/>
  <c r="G47" i="3"/>
  <c r="F47" i="3"/>
  <c r="E47" i="3"/>
  <c r="G44" i="3"/>
  <c r="F44" i="3"/>
  <c r="E44" i="3"/>
  <c r="G43" i="3"/>
  <c r="F43" i="3"/>
  <c r="E43" i="3"/>
  <c r="G42" i="3"/>
  <c r="F42" i="3"/>
  <c r="E42" i="3"/>
  <c r="G40" i="3"/>
  <c r="F40" i="3"/>
  <c r="E40" i="3"/>
  <c r="G41" i="3"/>
  <c r="F41" i="3"/>
  <c r="E41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7" i="3"/>
  <c r="F27" i="3"/>
  <c r="E27" i="3"/>
  <c r="G28" i="3"/>
  <c r="F28" i="3"/>
  <c r="E28" i="3"/>
  <c r="G24" i="3"/>
  <c r="F24" i="3"/>
  <c r="E24" i="3"/>
  <c r="G25" i="3"/>
  <c r="F25" i="3"/>
  <c r="E25" i="3"/>
  <c r="G26" i="3"/>
  <c r="F26" i="3"/>
  <c r="E26" i="3"/>
  <c r="G23" i="3"/>
  <c r="F23" i="3"/>
  <c r="E23" i="3"/>
  <c r="G21" i="3"/>
  <c r="F21" i="3"/>
  <c r="E21" i="3"/>
  <c r="G22" i="3"/>
  <c r="F22" i="3"/>
  <c r="E22" i="3"/>
  <c r="G20" i="3"/>
  <c r="F20" i="3"/>
  <c r="E20" i="3"/>
  <c r="G19" i="3"/>
  <c r="F19" i="3"/>
  <c r="E19" i="3"/>
  <c r="G17" i="3"/>
  <c r="F17" i="3"/>
  <c r="E17" i="3"/>
  <c r="G18" i="3"/>
  <c r="F18" i="3"/>
  <c r="E18" i="3"/>
  <c r="G16" i="3"/>
  <c r="F16" i="3"/>
  <c r="E16" i="3"/>
  <c r="G13" i="3"/>
  <c r="F13" i="3"/>
  <c r="E13" i="3"/>
  <c r="G14" i="3"/>
  <c r="F14" i="3"/>
  <c r="E14" i="3"/>
  <c r="G15" i="3"/>
  <c r="F15" i="3"/>
  <c r="E15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4" i="3"/>
  <c r="L14445" i="3"/>
  <c r="L14446" i="3"/>
  <c r="L14452" i="3"/>
  <c r="L14451" i="3"/>
  <c r="L14455" i="3"/>
  <c r="L14463" i="3"/>
  <c r="L14473" i="3"/>
  <c r="L14479" i="3"/>
  <c r="L14482" i="3"/>
  <c r="L14485" i="3"/>
  <c r="L14484" i="3"/>
  <c r="L14490" i="3"/>
  <c r="L14491" i="3"/>
  <c r="L14494" i="3"/>
  <c r="L14493" i="3"/>
  <c r="L14497" i="3"/>
  <c r="L14505" i="3"/>
  <c r="L14506" i="3"/>
  <c r="L14515" i="3"/>
  <c r="L14514" i="3"/>
  <c r="L14513" i="3"/>
  <c r="L14517" i="3"/>
  <c r="L14525" i="3"/>
  <c r="L14535" i="3"/>
  <c r="L14541" i="3"/>
  <c r="L14544" i="3"/>
  <c r="L14546" i="3"/>
  <c r="L14553" i="3"/>
  <c r="L14552" i="3"/>
  <c r="L14556" i="3"/>
  <c r="L14555" i="3"/>
  <c r="L14562" i="3"/>
  <c r="L14567" i="3"/>
  <c r="L14568" i="3"/>
  <c r="L14578" i="3"/>
  <c r="L14577" i="3"/>
  <c r="L14576" i="3"/>
  <c r="L14581" i="3"/>
  <c r="L14580" i="3"/>
  <c r="L14589" i="3"/>
  <c r="L14588" i="3"/>
  <c r="L14598" i="3"/>
  <c r="L14599" i="3"/>
  <c r="L14605" i="3"/>
  <c r="L14608" i="3"/>
  <c r="L14610" i="3"/>
  <c r="L14616" i="3"/>
  <c r="L14617" i="3"/>
  <c r="L14618" i="3"/>
  <c r="L14620" i="3"/>
  <c r="L14621" i="3"/>
  <c r="L14619" i="3"/>
  <c r="L14624" i="3"/>
  <c r="L14627" i="3"/>
  <c r="L14629" i="3"/>
  <c r="L14631" i="3"/>
  <c r="L14632" i="3"/>
  <c r="L14635" i="3"/>
  <c r="L14636" i="3"/>
  <c r="L14643" i="3"/>
  <c r="L14642" i="3"/>
  <c r="L14641" i="3"/>
  <c r="L14645" i="3"/>
  <c r="L14653" i="3"/>
  <c r="L14654" i="3"/>
  <c r="L14664" i="3"/>
  <c r="L14672" i="3"/>
  <c r="L14673" i="3"/>
  <c r="L14675" i="3"/>
  <c r="L14677" i="3"/>
  <c r="L14683" i="3"/>
  <c r="L14684" i="3"/>
  <c r="L14687" i="3"/>
  <c r="L14689" i="3"/>
  <c r="L14688" i="3"/>
  <c r="L14686" i="3"/>
  <c r="L14693" i="3"/>
  <c r="L14692" i="3"/>
  <c r="L14695" i="3"/>
  <c r="L14697" i="3"/>
  <c r="L14700" i="3"/>
  <c r="L14703" i="3"/>
  <c r="L14704" i="3"/>
  <c r="L14712" i="3"/>
  <c r="L14711" i="3"/>
  <c r="L14710" i="3"/>
  <c r="L14714" i="3"/>
  <c r="L14722" i="3"/>
  <c r="L14734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81" i="3"/>
  <c r="L14780" i="3"/>
  <c r="L14779" i="3"/>
  <c r="L14792" i="3"/>
  <c r="L14791" i="3"/>
  <c r="L14802" i="3"/>
  <c r="L14804" i="3"/>
  <c r="L14810" i="3"/>
  <c r="L14813" i="3"/>
  <c r="L14824" i="3"/>
  <c r="L14823" i="3"/>
  <c r="L14826" i="3"/>
  <c r="L14827" i="3"/>
  <c r="L14828" i="3"/>
  <c r="L14829" i="3"/>
  <c r="L14825" i="3"/>
  <c r="L14835" i="3"/>
  <c r="L14838" i="3"/>
  <c r="L14837" i="3"/>
  <c r="L14839" i="3"/>
  <c r="L14841" i="3"/>
  <c r="L14844" i="3"/>
  <c r="L14845" i="3"/>
  <c r="L14853" i="3"/>
  <c r="L14852" i="3"/>
  <c r="L14856" i="3"/>
  <c r="L14860" i="3"/>
  <c r="L14865" i="3"/>
  <c r="L14864" i="3"/>
  <c r="L14879" i="3"/>
  <c r="L14878" i="3"/>
  <c r="L14884" i="3"/>
  <c r="L14887" i="3"/>
  <c r="L14888" i="3"/>
  <c r="L14889" i="3"/>
  <c r="L14891" i="3"/>
  <c r="L14900" i="3"/>
  <c r="L14897" i="3"/>
  <c r="L14898" i="3"/>
  <c r="L14899" i="3"/>
  <c r="L14901" i="3"/>
  <c r="L14902" i="3"/>
  <c r="L14908" i="3"/>
  <c r="L14907" i="3"/>
  <c r="L14910" i="3"/>
  <c r="L14912" i="3"/>
  <c r="L14915" i="3"/>
  <c r="L14916" i="3"/>
  <c r="L14927" i="3"/>
  <c r="L14926" i="3"/>
  <c r="L14934" i="3"/>
  <c r="L14945" i="3"/>
  <c r="L14947" i="3"/>
  <c r="L14953" i="3"/>
  <c r="L14956" i="3"/>
  <c r="L14958" i="3"/>
  <c r="L14964" i="3"/>
  <c r="L14965" i="3"/>
  <c r="L14968" i="3"/>
  <c r="L14967" i="3"/>
  <c r="L14973" i="3"/>
  <c r="L14976" i="3"/>
  <c r="L14977" i="3"/>
  <c r="L14979" i="3"/>
  <c r="L14983" i="3"/>
  <c r="L14984" i="3"/>
  <c r="L14989" i="3"/>
  <c r="L14988" i="3"/>
  <c r="L14993" i="3"/>
  <c r="L14992" i="3"/>
  <c r="L15000" i="3"/>
  <c r="L15019" i="3"/>
  <c r="L15022" i="3"/>
  <c r="L15024" i="3"/>
  <c r="L15031" i="3"/>
  <c r="L15035" i="3"/>
  <c r="L15034" i="3"/>
  <c r="L15036" i="3"/>
  <c r="L15041" i="3"/>
  <c r="L15040" i="3"/>
  <c r="L15044" i="3"/>
  <c r="L15049" i="3"/>
  <c r="L15050" i="3"/>
  <c r="L15058" i="3"/>
  <c r="L15057" i="3"/>
  <c r="L15061" i="3"/>
  <c r="L15071" i="3"/>
  <c r="L15070" i="3"/>
  <c r="L15069" i="3"/>
  <c r="L15085" i="3"/>
  <c r="L15091" i="3"/>
  <c r="L15095" i="3"/>
  <c r="L15094" i="3"/>
  <c r="L15097" i="3"/>
  <c r="L15104" i="3"/>
  <c r="L15103" i="3"/>
  <c r="L15108" i="3"/>
  <c r="L15110" i="3"/>
  <c r="L15107" i="3"/>
  <c r="L15109" i="3"/>
  <c r="L15113" i="3"/>
  <c r="L15114" i="3"/>
  <c r="L15116" i="3"/>
  <c r="L15121" i="3"/>
  <c r="L15136" i="3"/>
  <c r="L15135" i="3"/>
  <c r="L15134" i="3"/>
  <c r="L15139" i="3"/>
  <c r="L15148" i="3"/>
  <c r="L15147" i="3"/>
  <c r="L15161" i="3"/>
  <c r="L15163" i="3"/>
  <c r="L15169" i="3"/>
  <c r="L15170" i="3"/>
  <c r="L15172" i="3"/>
  <c r="L15182" i="3"/>
  <c r="L15183" i="3"/>
  <c r="L15187" i="3"/>
  <c r="L15186" i="3"/>
  <c r="L15185" i="3"/>
  <c r="L15191" i="3"/>
  <c r="L15192" i="3"/>
  <c r="L15194" i="3"/>
  <c r="L15198" i="3"/>
  <c r="L15197" i="3"/>
  <c r="L15199" i="3"/>
  <c r="L15200" i="3"/>
  <c r="L15203" i="3"/>
  <c r="L15215" i="3"/>
  <c r="L15214" i="3"/>
  <c r="L15218" i="3"/>
  <c r="L15222" i="3"/>
  <c r="L15226" i="3"/>
  <c r="L15227" i="3"/>
  <c r="L15246" i="3"/>
  <c r="L15250" i="3"/>
  <c r="L15249" i="3"/>
  <c r="L15254" i="3"/>
  <c r="L15260" i="3"/>
  <c r="L15261" i="3"/>
  <c r="L15262" i="3"/>
  <c r="L15263" i="3"/>
  <c r="L15264" i="3"/>
  <c r="L15269" i="3"/>
  <c r="L15271" i="3"/>
  <c r="L15273" i="3"/>
  <c r="L15276" i="3"/>
  <c r="L15277" i="3"/>
  <c r="L15280" i="3"/>
  <c r="L15289" i="3"/>
  <c r="L15288" i="3"/>
  <c r="L15287" i="3"/>
  <c r="L15291" i="3"/>
  <c r="L15299" i="3"/>
  <c r="L15317" i="3"/>
  <c r="L15320" i="3"/>
  <c r="L15323" i="3"/>
  <c r="L15329" i="3"/>
  <c r="L15331" i="3"/>
  <c r="L15330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7" i="3"/>
  <c r="L15396" i="3"/>
  <c r="L15399" i="3"/>
  <c r="L15406" i="3"/>
  <c r="L15407" i="3"/>
  <c r="L15409" i="3"/>
  <c r="L15410" i="3"/>
  <c r="L15411" i="3"/>
  <c r="L15416" i="3"/>
  <c r="L15419" i="3"/>
  <c r="L15422" i="3"/>
  <c r="L15426" i="3"/>
  <c r="L15437" i="3"/>
  <c r="L15436" i="3"/>
  <c r="L15439" i="3"/>
  <c r="L15440" i="3"/>
  <c r="L15449" i="3"/>
  <c r="L15448" i="3"/>
  <c r="L15459" i="3"/>
  <c r="L15461" i="3"/>
  <c r="L15467" i="3"/>
  <c r="L15471" i="3"/>
  <c r="L15470" i="3"/>
  <c r="L15481" i="3"/>
  <c r="L15482" i="3"/>
  <c r="L15483" i="3"/>
  <c r="L15484" i="3"/>
  <c r="L15485" i="3"/>
  <c r="L15490" i="3"/>
  <c r="L15493" i="3"/>
  <c r="L15494" i="3"/>
  <c r="L15497" i="3"/>
  <c r="L15501" i="3"/>
  <c r="L15509" i="3"/>
  <c r="L15508" i="3"/>
  <c r="L15507" i="3"/>
  <c r="L15511" i="3"/>
  <c r="L15520" i="3"/>
  <c r="L15519" i="3"/>
  <c r="L15539" i="3"/>
  <c r="L15542" i="3"/>
  <c r="L15545" i="3"/>
  <c r="L15553" i="3"/>
  <c r="L15551" i="3"/>
  <c r="L15556" i="3"/>
  <c r="L15557" i="3"/>
  <c r="L15555" i="3"/>
  <c r="L15561" i="3"/>
  <c r="L15564" i="3"/>
  <c r="L15566" i="3"/>
  <c r="L15570" i="3"/>
  <c r="L15579" i="3"/>
  <c r="L15578" i="3"/>
  <c r="L15577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0" i="3"/>
  <c r="L15650" i="3"/>
  <c r="L15649" i="3"/>
  <c r="L15658" i="3"/>
  <c r="L15657" i="3"/>
  <c r="L15671" i="3"/>
  <c r="L15673" i="3"/>
  <c r="L15678" i="3"/>
  <c r="L15677" i="3"/>
  <c r="L15680" i="3"/>
  <c r="L15683" i="3"/>
  <c r="L15690" i="3"/>
  <c r="L15691" i="3"/>
  <c r="L15693" i="3"/>
  <c r="L15695" i="3"/>
  <c r="L15701" i="3"/>
  <c r="L15700" i="3"/>
  <c r="L15703" i="3"/>
  <c r="L15705" i="3"/>
  <c r="L15709" i="3"/>
  <c r="L15710" i="3"/>
  <c r="L15719" i="3"/>
  <c r="L15718" i="3"/>
  <c r="L15726" i="3"/>
  <c r="L15727" i="3"/>
  <c r="L15738" i="3"/>
  <c r="L15742" i="3"/>
  <c r="L15746" i="3"/>
  <c r="L15749" i="3"/>
  <c r="L15753" i="3"/>
  <c r="L15752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134" i="7"/>
  <c r="A133" i="7"/>
  <c r="A56" i="7"/>
  <c r="A122" i="7"/>
  <c r="A3" i="7"/>
  <c r="A117" i="7"/>
  <c r="A31" i="7"/>
  <c r="A100" i="7"/>
  <c r="A111" i="7"/>
  <c r="A40" i="7"/>
  <c r="A47" i="7"/>
  <c r="A66" i="7"/>
  <c r="A14" i="7"/>
  <c r="A20" i="7"/>
  <c r="A131" i="7"/>
  <c r="A61" i="7"/>
  <c r="A79" i="7"/>
  <c r="A2" i="7"/>
  <c r="A59" i="7"/>
  <c r="A97" i="7"/>
  <c r="A32" i="7"/>
  <c r="A42" i="7"/>
  <c r="A7" i="7"/>
  <c r="A23" i="7"/>
  <c r="A130" i="7"/>
  <c r="A77" i="7"/>
  <c r="A92" i="7"/>
  <c r="A39" i="7"/>
  <c r="A72" i="7"/>
  <c r="A75" i="7"/>
  <c r="A89" i="7"/>
  <c r="A105" i="7"/>
  <c r="A51" i="7"/>
  <c r="A24" i="7"/>
  <c r="A91" i="7"/>
  <c r="A107" i="7"/>
  <c r="A55" i="7"/>
  <c r="A126" i="7"/>
  <c r="A53" i="7"/>
  <c r="A127" i="7"/>
  <c r="A5" i="7"/>
  <c r="A34" i="7"/>
  <c r="A116" i="7"/>
  <c r="A96" i="7"/>
  <c r="A46" i="7"/>
  <c r="A54" i="7"/>
  <c r="A8" i="7"/>
  <c r="A41" i="7"/>
  <c r="A68" i="7"/>
  <c r="A16" i="7"/>
  <c r="A17" i="7"/>
  <c r="A6" i="7"/>
  <c r="A123" i="7"/>
  <c r="A35" i="7"/>
  <c r="A120" i="7"/>
  <c r="A94" i="7"/>
  <c r="A124" i="7"/>
  <c r="A37" i="7"/>
  <c r="A80" i="7"/>
  <c r="A18" i="7"/>
  <c r="A104" i="7"/>
  <c r="A12" i="7"/>
  <c r="A119" i="7"/>
  <c r="A19" i="7"/>
  <c r="A118" i="7"/>
  <c r="A121" i="7"/>
  <c r="A36" i="7"/>
  <c r="A108" i="7"/>
  <c r="A26" i="7"/>
  <c r="A9" i="7"/>
  <c r="A29" i="7"/>
  <c r="A67" i="7"/>
  <c r="A69" i="7"/>
  <c r="A132" i="7"/>
  <c r="A81" i="7"/>
  <c r="A90" i="7"/>
  <c r="A45" i="7"/>
  <c r="A25" i="7"/>
  <c r="A15" i="7"/>
  <c r="A88" i="7"/>
  <c r="A125" i="7"/>
  <c r="A113" i="7"/>
  <c r="A27" i="7"/>
  <c r="A57" i="7"/>
  <c r="A85" i="7"/>
  <c r="A44" i="7"/>
  <c r="A78" i="7"/>
  <c r="A95" i="7"/>
  <c r="A11" i="7"/>
  <c r="A106" i="7"/>
  <c r="A52" i="7"/>
  <c r="A99" i="7"/>
  <c r="A70" i="7"/>
  <c r="A115" i="7"/>
  <c r="A71" i="7"/>
  <c r="A74" i="7"/>
  <c r="A58" i="7"/>
  <c r="A102" i="7"/>
  <c r="A129" i="7"/>
  <c r="A62" i="7"/>
  <c r="A112" i="7"/>
  <c r="A64" i="7"/>
  <c r="A109" i="7"/>
  <c r="A110" i="7"/>
  <c r="A43" i="7"/>
  <c r="A38" i="7"/>
  <c r="A84" i="7"/>
  <c r="A83" i="7"/>
  <c r="A28" i="7"/>
  <c r="A4" i="7"/>
  <c r="A13" i="7"/>
  <c r="A82" i="7"/>
  <c r="A10" i="7"/>
  <c r="A50" i="7"/>
  <c r="A128" i="7"/>
  <c r="A49" i="7"/>
  <c r="A86" i="7"/>
  <c r="A101" i="7"/>
  <c r="A65" i="7"/>
  <c r="A60" i="7"/>
  <c r="A114" i="7"/>
  <c r="A76" i="7"/>
  <c r="A103" i="7"/>
  <c r="A21" i="7"/>
  <c r="A33" i="7"/>
  <c r="A30" i="7"/>
  <c r="A48" i="7"/>
  <c r="A87" i="7"/>
  <c r="A73" i="7"/>
  <c r="A93" i="7"/>
  <c r="A63" i="7"/>
  <c r="A22" i="7"/>
</calcChain>
</file>

<file path=xl/sharedStrings.xml><?xml version="1.0" encoding="utf-8"?>
<sst xmlns="http://schemas.openxmlformats.org/spreadsheetml/2006/main" count="88871" uniqueCount="1756">
  <si>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</si>
  <si>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</si>
  <si>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</si>
  <si>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</si>
  <si>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</si>
  <si>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</si>
  <si>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</si>
  <si>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</si>
  <si>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</si>
  <si>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</si>
  <si>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</si>
  <si>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</si>
  <si>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</si>
  <si>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</si>
  <si>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</si>
  <si>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</si>
  <si>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</si>
  <si>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</si>
  <si>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</si>
  <si>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</si>
  <si>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</si>
  <si>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</si>
  <si>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</si>
  <si>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</si>
  <si>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</si>
  <si>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</si>
  <si>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</si>
  <si>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</si>
  <si>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</si>
  <si>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</si>
  <si>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</si>
  <si>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</si>
  <si>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</si>
  <si>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</si>
  <si>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clay</t>
  </si>
  <si>
    <t>loam</t>
  </si>
  <si>
    <t>sand</t>
  </si>
  <si>
    <t>soil_volume</t>
  </si>
  <si>
    <t>soil_character</t>
  </si>
  <si>
    <t>fertile</t>
  </si>
  <si>
    <t>moist</t>
  </si>
  <si>
    <t>soil_fertility</t>
  </si>
  <si>
    <t>high</t>
  </si>
  <si>
    <t>soil_pH</t>
  </si>
  <si>
    <t>acid</t>
  </si>
  <si>
    <t>neutral</t>
  </si>
  <si>
    <t>slight_alkaline</t>
  </si>
  <si>
    <t>establishment_care</t>
  </si>
  <si>
    <t>frostprotection</t>
  </si>
  <si>
    <t>ideal_conditions</t>
  </si>
  <si>
    <t>acidic</t>
  </si>
  <si>
    <t>lateral_space</t>
  </si>
  <si>
    <t>Metrotrees</t>
  </si>
  <si>
    <t>habit</t>
  </si>
  <si>
    <t>compact</t>
  </si>
  <si>
    <t>dense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</si>
  <si>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</si>
  <si>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</si>
  <si>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</si>
  <si>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</si>
  <si>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</si>
  <si>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</si>
  <si>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</si>
  <si>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</si>
  <si>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</si>
  <si>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</si>
  <si>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</si>
  <si>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</si>
  <si>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</si>
  <si>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</si>
  <si>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columnar</t>
  </si>
  <si>
    <t>oval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</si>
  <si>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</si>
  <si>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</si>
  <si>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</si>
  <si>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</si>
  <si>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</si>
  <si>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</si>
  <si>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</si>
  <si>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bronze</t>
  </si>
  <si>
    <t>darkgreen</t>
  </si>
  <si>
    <t>glossygreen</t>
  </si>
  <si>
    <t>flower_description</t>
  </si>
  <si>
    <t>cluster</t>
  </si>
  <si>
    <t>cup_shaped</t>
  </si>
  <si>
    <t>large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</si>
  <si>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</si>
  <si>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</si>
  <si>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</si>
  <si>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</si>
  <si>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</si>
  <si>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</si>
  <si>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</si>
  <si>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fragrant_flowers</t>
  </si>
  <si>
    <t>glossy_foliage</t>
  </si>
  <si>
    <t>rusty_leaf_underside</t>
  </si>
  <si>
    <t>showey_flower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</si>
  <si>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</si>
  <si>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</si>
  <si>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</si>
  <si>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</si>
  <si>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</si>
  <si>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</si>
  <si>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</si>
  <si>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</si>
  <si>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</si>
  <si>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</si>
  <si>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</si>
  <si>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</si>
  <si>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</si>
  <si>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</si>
  <si>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</si>
  <si>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</si>
  <si>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balcony</t>
  </si>
  <si>
    <t>potplant</t>
  </si>
  <si>
    <t>street</t>
  </si>
  <si>
    <t>purpose</t>
  </si>
  <si>
    <t>featuretree</t>
  </si>
  <si>
    <t>screen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</si>
  <si>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</si>
  <si>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</si>
  <si>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</si>
  <si>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</si>
  <si>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</si>
  <si>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</si>
  <si>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</si>
  <si>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</si>
  <si>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</si>
  <si>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</si>
  <si>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</si>
  <si>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</si>
  <si>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</si>
  <si>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</si>
  <si>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</si>
  <si>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</si>
  <si>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</si>
  <si>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</si>
  <si>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</si>
  <si>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</si>
  <si>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</si>
  <si>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</si>
  <si>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</si>
  <si>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ATRP</t>
  </si>
  <si>
    <t>Beach tamarind</t>
  </si>
  <si>
    <t>Carrotwood</t>
  </si>
  <si>
    <t>Green-leafed tamarind</t>
  </si>
  <si>
    <t>Tuckeroo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</si>
  <si>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</si>
  <si>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</si>
  <si>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</si>
  <si>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</si>
  <si>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</si>
  <si>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</si>
  <si>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</si>
  <si>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</si>
  <si>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AUB</t>
  </si>
  <si>
    <t>most</t>
  </si>
  <si>
    <t>welldrained</t>
  </si>
  <si>
    <t>any</t>
  </si>
  <si>
    <t>alkaline</t>
  </si>
  <si>
    <t>Australianplantsonline</t>
  </si>
  <si>
    <t>mulching</t>
  </si>
  <si>
    <t>water</t>
  </si>
  <si>
    <t>spreading</t>
  </si>
  <si>
    <t>PLANTnet</t>
  </si>
  <si>
    <t>Gardeningwithangus</t>
  </si>
  <si>
    <t>growth_rate</t>
  </si>
  <si>
    <t>fast</t>
  </si>
  <si>
    <t>domed</t>
  </si>
  <si>
    <t>rounded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</si>
  <si>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</si>
  <si>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</si>
  <si>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</si>
  <si>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</si>
  <si>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</si>
  <si>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</si>
  <si>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</si>
  <si>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</si>
  <si>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</si>
  <si>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</si>
  <si>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orange</t>
  </si>
  <si>
    <t>red</t>
  </si>
  <si>
    <t>yellow</t>
  </si>
  <si>
    <t>fast_growing</t>
  </si>
  <si>
    <t>garden</t>
  </si>
  <si>
    <t>park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</si>
  <si>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</si>
  <si>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</si>
  <si>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</si>
  <si>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</si>
  <si>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</si>
  <si>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</si>
  <si>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</si>
  <si>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</si>
  <si>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</si>
  <si>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</si>
  <si>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infrastructure_damage</t>
  </si>
  <si>
    <t>moderate</t>
  </si>
  <si>
    <t>litterfall</t>
  </si>
  <si>
    <t>root_depth</t>
  </si>
  <si>
    <t>deep</t>
  </si>
  <si>
    <t>Jacaranda mimosifolia</t>
  </si>
  <si>
    <t>StirlingWA</t>
  </si>
  <si>
    <t>Jacaranda mimosaefolia</t>
  </si>
  <si>
    <t>Brazilian Rosewood</t>
  </si>
  <si>
    <t>BioNET</t>
  </si>
  <si>
    <t>Jacaranda</t>
  </si>
  <si>
    <t>Usefultropicalplants</t>
  </si>
  <si>
    <t>Yarraranges</t>
  </si>
  <si>
    <t>60_80</t>
  </si>
  <si>
    <t>Plantmark</t>
  </si>
  <si>
    <t>slight_acid</t>
  </si>
  <si>
    <t>WatercorpWA</t>
  </si>
  <si>
    <t>flowers_fullsun</t>
  </si>
  <si>
    <t>well_drained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</si>
  <si>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</si>
  <si>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</si>
  <si>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</si>
  <si>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</si>
  <si>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</si>
  <si>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</si>
  <si>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</si>
  <si>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fine</t>
  </si>
  <si>
    <t>frond</t>
  </si>
  <si>
    <t>linear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</si>
  <si>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</si>
  <si>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</si>
  <si>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</si>
  <si>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</si>
  <si>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</si>
  <si>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</si>
  <si>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</si>
  <si>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</si>
  <si>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</si>
  <si>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</si>
  <si>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</si>
  <si>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</si>
  <si>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</si>
  <si>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</si>
  <si>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sewer_3.5</t>
  </si>
  <si>
    <t>sewer_6</t>
  </si>
  <si>
    <t>surface</t>
  </si>
  <si>
    <t>Trachelospermum jasminoides</t>
  </si>
  <si>
    <t>Rhynchospermum jasminoides</t>
  </si>
  <si>
    <t>Confederate Jasmine</t>
  </si>
  <si>
    <t>Southern Jasmine</t>
  </si>
  <si>
    <t>Star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</si>
  <si>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</si>
  <si>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</si>
  <si>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</si>
  <si>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</si>
  <si>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</si>
  <si>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</si>
  <si>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</si>
  <si>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cyme</t>
  </si>
  <si>
    <t>starry</t>
  </si>
  <si>
    <t>follicle</t>
  </si>
  <si>
    <t>slow_growing</t>
  </si>
  <si>
    <t>erosion</t>
  </si>
  <si>
    <t>featureshrub</t>
  </si>
  <si>
    <t>groundcover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</si>
  <si>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</si>
  <si>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</si>
  <si>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</si>
  <si>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</si>
  <si>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</si>
  <si>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</si>
  <si>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</si>
  <si>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</si>
  <si>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</si>
  <si>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</si>
  <si>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</si>
  <si>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</si>
  <si>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</si>
  <si>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</si>
  <si>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</si>
  <si>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cutflowers</t>
  </si>
  <si>
    <t>featuretropical</t>
  </si>
  <si>
    <t>S_Africa</t>
  </si>
  <si>
    <t>spikey</t>
  </si>
  <si>
    <t>Archontophoenix cunninghamiana</t>
  </si>
  <si>
    <t>ANBG</t>
  </si>
  <si>
    <t>Bangalow Palm</t>
  </si>
  <si>
    <t>King Palm</t>
  </si>
  <si>
    <t>PACSOA</t>
  </si>
  <si>
    <t>Piccabeen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</si>
  <si>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</si>
  <si>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</si>
  <si>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</si>
  <si>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</si>
  <si>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</si>
  <si>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</si>
  <si>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</si>
  <si>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</si>
  <si>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pendulous</t>
  </si>
  <si>
    <t>spathe</t>
  </si>
  <si>
    <t>cream</t>
  </si>
  <si>
    <t>ringed</t>
  </si>
  <si>
    <t>berries</t>
  </si>
  <si>
    <t>shade_tolerant</t>
  </si>
  <si>
    <t>mites</t>
  </si>
  <si>
    <t>moth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</si>
  <si>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</si>
  <si>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</si>
  <si>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</si>
  <si>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</si>
  <si>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</si>
  <si>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</si>
  <si>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</si>
  <si>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</si>
  <si>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bushy</t>
  </si>
  <si>
    <t>upright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</si>
  <si>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</si>
  <si>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</si>
  <si>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</si>
  <si>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</si>
  <si>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</si>
  <si>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</si>
  <si>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</si>
  <si>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</si>
  <si>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</si>
  <si>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</si>
  <si>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Flame Kurrajong</t>
  </si>
  <si>
    <t>ANPSA</t>
  </si>
  <si>
    <t>Illawarra flame tree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</si>
  <si>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</si>
  <si>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</si>
  <si>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</si>
  <si>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</si>
  <si>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</si>
  <si>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</si>
  <si>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</si>
  <si>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</si>
  <si>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</si>
  <si>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</si>
  <si>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</si>
  <si>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</si>
  <si>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</si>
  <si>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caterpillar</t>
  </si>
  <si>
    <t>crown_gall</t>
  </si>
  <si>
    <t>allergen</t>
  </si>
  <si>
    <t>largesize</t>
  </si>
  <si>
    <t>Brachychiton rupestris</t>
  </si>
  <si>
    <t>Delabechea rupestris</t>
  </si>
  <si>
    <t>Desert Kurrajong</t>
  </si>
  <si>
    <t>Queensland Bottle Tree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</si>
  <si>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</si>
  <si>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</si>
  <si>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</si>
  <si>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</si>
  <si>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</si>
  <si>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</si>
  <si>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</si>
  <si>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</si>
  <si>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</si>
  <si>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</si>
  <si>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</si>
  <si>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</si>
  <si>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</si>
  <si>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</si>
  <si>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</si>
  <si>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Lophostemon conferta</t>
  </si>
  <si>
    <t>Tristania conferta</t>
  </si>
  <si>
    <t>Brisbane Box</t>
  </si>
  <si>
    <t>Brush Box</t>
  </si>
  <si>
    <t>Queensland Box</t>
  </si>
  <si>
    <t>Scrub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</si>
  <si>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</si>
  <si>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</si>
  <si>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</si>
  <si>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</si>
  <si>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</si>
  <si>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</si>
  <si>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</si>
  <si>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</si>
  <si>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</si>
  <si>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</si>
  <si>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</si>
  <si>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</si>
  <si>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</si>
  <si>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</si>
  <si>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</si>
  <si>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Kentia Palm</t>
  </si>
  <si>
    <t>Sentry Palm</t>
  </si>
  <si>
    <t>Thatch Palm</t>
  </si>
  <si>
    <t>indoor</t>
  </si>
  <si>
    <t>Plantsrescue</t>
  </si>
  <si>
    <t>phytopthera</t>
  </si>
  <si>
    <t>Pandanus tectorius</t>
  </si>
  <si>
    <t>Pandanus pedunculatus</t>
  </si>
  <si>
    <t>Pandanus odoratissimus</t>
  </si>
  <si>
    <t>Agroforestryfacts</t>
  </si>
  <si>
    <t>Beach Pandan</t>
  </si>
  <si>
    <t>Coastal Screw Pine</t>
  </si>
  <si>
    <t>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</si>
  <si>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</si>
  <si>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</si>
  <si>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</si>
  <si>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</si>
  <si>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</si>
  <si>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</si>
  <si>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</si>
  <si>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</si>
  <si>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</si>
  <si>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</si>
  <si>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</si>
  <si>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</si>
  <si>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</si>
  <si>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</si>
  <si>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</si>
  <si>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</si>
  <si>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</si>
  <si>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</si>
  <si>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</si>
  <si>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</si>
  <si>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</si>
  <si>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grafting</t>
  </si>
  <si>
    <t>part_shade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</si>
  <si>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</si>
  <si>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</si>
  <si>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</si>
  <si>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</si>
  <si>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</si>
  <si>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</si>
  <si>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</si>
  <si>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</si>
  <si>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Austromyrtus exaltata</t>
  </si>
  <si>
    <t>Syzygium leuhmannii</t>
  </si>
  <si>
    <t>Cherry Satinash</t>
  </si>
  <si>
    <t>Riberry Lillypilly</t>
  </si>
  <si>
    <t>Small-leafed Lilly Pilly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</si>
  <si>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</si>
  <si>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</si>
  <si>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</si>
  <si>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</si>
  <si>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</si>
  <si>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</si>
  <si>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</si>
  <si>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</si>
  <si>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</si>
  <si>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</si>
  <si>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</si>
  <si>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</si>
  <si>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</si>
  <si>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</si>
  <si>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</si>
  <si>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</si>
  <si>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</si>
  <si>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</si>
  <si>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</si>
  <si>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</si>
  <si>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</si>
  <si>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</si>
  <si>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</si>
  <si>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</si>
  <si>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</si>
  <si>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</si>
  <si>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</si>
  <si>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</si>
  <si>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</si>
  <si>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</si>
  <si>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</si>
  <si>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</si>
  <si>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</si>
  <si>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</si>
  <si>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</si>
  <si>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</si>
  <si>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</si>
  <si>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</si>
  <si>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</si>
  <si>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</si>
  <si>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</si>
  <si>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</si>
  <si>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</si>
  <si>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</si>
  <si>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</si>
  <si>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</si>
  <si>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Black boy</t>
  </si>
  <si>
    <t>Queensland Grass Tree</t>
  </si>
  <si>
    <t>raised_bed</t>
  </si>
  <si>
    <t>smallshrub</t>
  </si>
  <si>
    <t>needle_like</t>
  </si>
  <si>
    <t>Tristaniopsis laurina "Luscious"</t>
  </si>
  <si>
    <t>Kanooka Gum</t>
  </si>
  <si>
    <t>Water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</si>
  <si>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</si>
  <si>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</si>
  <si>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</si>
  <si>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</si>
  <si>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</si>
  <si>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</si>
  <si>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</si>
  <si>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</si>
  <si>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</si>
  <si>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Creek Bottlebrush</t>
  </si>
  <si>
    <t>Drooping Bottlebrush</t>
  </si>
  <si>
    <t>Weeping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</si>
  <si>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</si>
  <si>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</si>
  <si>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</si>
  <si>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</si>
  <si>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</si>
  <si>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</si>
  <si>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Rusty Gum</t>
  </si>
  <si>
    <t>Smoothbarked Apple</t>
  </si>
  <si>
    <t>Sydney Red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</si>
  <si>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</si>
  <si>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</si>
  <si>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</si>
  <si>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</si>
  <si>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</si>
  <si>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</si>
  <si>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</si>
  <si>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Dundathu Pine</t>
  </si>
  <si>
    <t>Conifers</t>
  </si>
  <si>
    <t>Kauri pine</t>
  </si>
  <si>
    <t>Queensland kauri pine</t>
  </si>
  <si>
    <t>Smooth-barked Kauri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</si>
  <si>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</si>
  <si>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</si>
  <si>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</si>
  <si>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</si>
  <si>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</si>
  <si>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</si>
  <si>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</si>
  <si>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</si>
  <si>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</si>
  <si>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</si>
  <si>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</si>
  <si>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</si>
  <si>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</si>
  <si>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</si>
  <si>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</si>
  <si>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</si>
  <si>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Ironwood</t>
  </si>
  <si>
    <t>Lemon Myrtle</t>
  </si>
  <si>
    <t>Lemon Scented Myrtle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</si>
  <si>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</si>
  <si>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</si>
  <si>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</si>
  <si>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</si>
  <si>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</si>
  <si>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</si>
  <si>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</si>
  <si>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</si>
  <si>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</si>
  <si>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Marsh Oak</t>
  </si>
  <si>
    <t>Pin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</si>
  <si>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</si>
  <si>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</si>
  <si>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</si>
  <si>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</si>
  <si>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</si>
  <si>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</si>
  <si>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</si>
  <si>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</si>
  <si>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</si>
  <si>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</si>
  <si>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</si>
  <si>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</si>
  <si>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</si>
  <si>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</si>
  <si>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</si>
  <si>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</si>
  <si>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</si>
  <si>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</si>
  <si>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</si>
  <si>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</si>
  <si>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</si>
  <si>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</si>
  <si>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</si>
  <si>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</si>
  <si>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</si>
  <si>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</si>
  <si>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</si>
  <si>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</si>
  <si>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</si>
  <si>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</si>
  <si>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</si>
  <si>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</si>
  <si>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</si>
  <si>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</si>
  <si>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</si>
  <si>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</si>
  <si>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</si>
  <si>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</si>
  <si>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</si>
  <si>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</si>
  <si>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</si>
  <si>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</si>
  <si>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</si>
  <si>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Crow's Ash</t>
  </si>
  <si>
    <t>Native Teak</t>
  </si>
  <si>
    <t>aussietreecare</t>
  </si>
  <si>
    <t>saveourwaterwaysnow</t>
  </si>
  <si>
    <t>sensorytouch</t>
  </si>
  <si>
    <t>Araucaria cunninghamii</t>
  </si>
  <si>
    <t>Colonial Pine</t>
  </si>
  <si>
    <t>Hoop Pine</t>
  </si>
  <si>
    <t>Moreton Bay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</si>
  <si>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</si>
  <si>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</si>
  <si>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</si>
  <si>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</si>
  <si>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</si>
  <si>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</si>
  <si>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</si>
  <si>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</si>
  <si>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</si>
  <si>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</si>
  <si>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Australian Banyan</t>
  </si>
  <si>
    <t>Moreton Bay Fig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</si>
  <si>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</si>
  <si>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</si>
  <si>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</si>
  <si>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</si>
  <si>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</si>
  <si>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</si>
  <si>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</si>
  <si>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</si>
  <si>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</si>
  <si>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</si>
  <si>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</si>
  <si>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</si>
  <si>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</si>
  <si>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</si>
  <si>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</si>
  <si>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</si>
  <si>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</si>
  <si>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</si>
  <si>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</si>
  <si>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</si>
  <si>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</si>
  <si>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</si>
  <si>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</si>
  <si>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</si>
  <si>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</si>
  <si>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</si>
  <si>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Ribbon Fan Palm</t>
  </si>
  <si>
    <t>Weeping Cabbage Palm</t>
  </si>
  <si>
    <t>ribbon_like</t>
  </si>
  <si>
    <t>Casuarina cunninghamiana</t>
  </si>
  <si>
    <t>Creek Oak</t>
  </si>
  <si>
    <t>River Oak</t>
  </si>
  <si>
    <t>River Sheoak</t>
  </si>
  <si>
    <t>Melia azedarach</t>
  </si>
  <si>
    <t>Melia azedarach var. australasica</t>
  </si>
  <si>
    <t>Chinaberry</t>
  </si>
  <si>
    <t>White Cedar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</si>
  <si>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</si>
  <si>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</si>
  <si>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</si>
  <si>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</si>
  <si>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</si>
  <si>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</si>
  <si>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</si>
  <si>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</si>
  <si>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</si>
  <si>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</si>
  <si>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</si>
  <si>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</si>
  <si>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Brown Silky Oak</t>
  </si>
  <si>
    <t>Findlay's Silky Oak</t>
  </si>
  <si>
    <t>White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</si>
  <si>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</si>
  <si>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</si>
  <si>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</si>
  <si>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</si>
  <si>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</si>
  <si>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</si>
  <si>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</si>
  <si>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Australian Blackwood</t>
  </si>
  <si>
    <t>Blackwood</t>
  </si>
  <si>
    <t>Hickory</t>
  </si>
  <si>
    <t>Sally Wattle</t>
  </si>
  <si>
    <t>Tasmanian Blackwood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</si>
  <si>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</si>
  <si>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</si>
  <si>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</si>
  <si>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</si>
  <si>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</si>
  <si>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</si>
  <si>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</si>
  <si>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Wheel of Fire Tree</t>
  </si>
  <si>
    <t>White Silky Oak</t>
  </si>
  <si>
    <t>Yiel Yiel</t>
  </si>
  <si>
    <t>Marrickvilletrees</t>
  </si>
  <si>
    <t>undulate_margin</t>
  </si>
  <si>
    <t>perianth</t>
  </si>
  <si>
    <t>whorls</t>
  </si>
  <si>
    <t>Watercorp</t>
  </si>
  <si>
    <t>Callistemon citrinus</t>
  </si>
  <si>
    <t>Callistemon lanceolatus</t>
  </si>
  <si>
    <t>Melaleuca citrina</t>
  </si>
  <si>
    <t>Metrosideros lanceolata</t>
  </si>
  <si>
    <t>Crimson Bottlebrush</t>
  </si>
  <si>
    <t>Hibbertia scandens</t>
  </si>
  <si>
    <t>Climbing Guinea Flower</t>
  </si>
  <si>
    <t>Golden Guinea Vine</t>
  </si>
  <si>
    <t>Snake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</si>
  <si>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</si>
  <si>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</si>
  <si>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</si>
  <si>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</si>
  <si>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</si>
  <si>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</si>
  <si>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</si>
  <si>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New Zealand</t>
  </si>
  <si>
    <t>PNG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</si>
  <si>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</si>
  <si>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</si>
  <si>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</si>
  <si>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</si>
  <si>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</si>
  <si>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</si>
  <si>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</si>
  <si>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</si>
  <si>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</si>
  <si>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</si>
  <si>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</si>
  <si>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</si>
  <si>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</si>
  <si>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</si>
  <si>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</si>
  <si>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</si>
  <si>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</si>
  <si>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</si>
  <si>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</si>
  <si>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Black Cherry Plum</t>
  </si>
  <si>
    <t>Purple Leaved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</si>
  <si>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</si>
  <si>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</si>
  <si>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</si>
  <si>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</si>
  <si>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</si>
  <si>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</si>
  <si>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</si>
  <si>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</si>
  <si>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</si>
  <si>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</si>
  <si>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</si>
  <si>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</si>
  <si>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</si>
  <si>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</si>
  <si>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</si>
  <si>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</si>
  <si>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</si>
  <si>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</si>
  <si>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</si>
  <si>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</si>
  <si>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Cinnamon Myrtle</t>
  </si>
  <si>
    <t>Grey Ironwood</t>
  </si>
  <si>
    <t>Grey Myrtle</t>
  </si>
  <si>
    <t>magneticisland</t>
  </si>
  <si>
    <t>Casuarina glauca</t>
  </si>
  <si>
    <t>Swamp Oak</t>
  </si>
  <si>
    <t>Ficus microcarpa "hillii"</t>
  </si>
  <si>
    <t>Chinese Banyan</t>
  </si>
  <si>
    <t>Hill's Weeping Fig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</si>
  <si>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</si>
  <si>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</si>
  <si>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</si>
  <si>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</si>
  <si>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</si>
  <si>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</si>
  <si>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</si>
  <si>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</si>
  <si>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</si>
  <si>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</si>
  <si>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</si>
  <si>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</si>
  <si>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</si>
  <si>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</si>
  <si>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</si>
  <si>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</si>
  <si>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Northern European Birch</t>
  </si>
  <si>
    <t>Silver Birch</t>
  </si>
  <si>
    <t>White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</si>
  <si>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</si>
  <si>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</si>
  <si>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</si>
  <si>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</si>
  <si>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</si>
  <si>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</si>
  <si>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</si>
  <si>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</si>
  <si>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</si>
  <si>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</si>
  <si>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</si>
  <si>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</si>
  <si>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</si>
  <si>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</si>
  <si>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</si>
  <si>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</si>
  <si>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</si>
  <si>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</si>
  <si>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</si>
  <si>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</si>
  <si>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</si>
  <si>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</si>
  <si>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</si>
  <si>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</si>
  <si>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</si>
  <si>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</si>
  <si>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</si>
  <si>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</si>
  <si>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</si>
  <si>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False Acacia</t>
  </si>
  <si>
    <t>Golden Robinia</t>
  </si>
  <si>
    <t>Yellow Locust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</si>
  <si>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</si>
  <si>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</si>
  <si>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</si>
  <si>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</si>
  <si>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</si>
  <si>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</si>
  <si>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</si>
  <si>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</si>
  <si>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</si>
  <si>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</si>
  <si>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</si>
  <si>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</si>
  <si>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</si>
  <si>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Friendship Tree</t>
  </si>
  <si>
    <t>Jade Plant</t>
  </si>
  <si>
    <t>Money Plant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</si>
  <si>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</si>
  <si>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</si>
  <si>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</si>
  <si>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</si>
  <si>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</si>
  <si>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</si>
  <si>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</si>
  <si>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</si>
  <si>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Calodendron capense</t>
  </si>
  <si>
    <t>Dictamnus capensis</t>
  </si>
  <si>
    <t>Cape Chestnut</t>
  </si>
  <si>
    <t>Environmentgovfactsheet2</t>
  </si>
  <si>
    <t>Melaleuca bracteata</t>
  </si>
  <si>
    <t>Black Tea Tree</t>
  </si>
  <si>
    <t>Mock Olive</t>
  </si>
  <si>
    <t>River Tea Tree</t>
  </si>
  <si>
    <t>White Cloud Tree</t>
  </si>
  <si>
    <t>Camellia sasanqua</t>
  </si>
  <si>
    <t>Sasanqua Camellia</t>
  </si>
  <si>
    <t>Syzygium wilsonii</t>
  </si>
  <si>
    <t>Plum Satinash</t>
  </si>
  <si>
    <t>Powder Puff Lilly Pilly</t>
  </si>
  <si>
    <t>powderpuff</t>
  </si>
  <si>
    <t>Alectryon coriaceus</t>
  </si>
  <si>
    <t>Beach Alectryon</t>
  </si>
  <si>
    <t>OPG</t>
  </si>
  <si>
    <t>Beach Bird's Eye</t>
  </si>
  <si>
    <t>Greatlakes</t>
  </si>
  <si>
    <t>Gympielandcare</t>
  </si>
  <si>
    <t>Coolumnatives</t>
  </si>
  <si>
    <t>Hibbertia obtusifolia</t>
  </si>
  <si>
    <t>Grey Guinea-flower</t>
  </si>
  <si>
    <t>Hoary Guinea-flower</t>
  </si>
  <si>
    <t>Showy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</si>
  <si>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</si>
  <si>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</si>
  <si>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</si>
  <si>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</si>
  <si>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</si>
  <si>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</si>
  <si>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</si>
  <si>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</si>
  <si>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</si>
  <si>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</si>
  <si>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</si>
  <si>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</si>
  <si>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</si>
  <si>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</si>
  <si>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</si>
  <si>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</si>
  <si>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</si>
  <si>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</si>
  <si>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</si>
  <si>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</si>
  <si>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</si>
  <si>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</si>
  <si>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</si>
  <si>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</si>
  <si>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</si>
  <si>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Gardenia fitzalanii</t>
  </si>
  <si>
    <t>Randia fitzalanii</t>
  </si>
  <si>
    <t>Brown Gardenia</t>
  </si>
  <si>
    <t>Tuckerbush</t>
  </si>
  <si>
    <t>Native Gardenia</t>
  </si>
  <si>
    <t>Orange Randia</t>
  </si>
  <si>
    <t>Yellow Mangosteen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</si>
  <si>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</si>
  <si>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</si>
  <si>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</si>
  <si>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</si>
  <si>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</si>
  <si>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</si>
  <si>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</si>
  <si>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</si>
  <si>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</si>
  <si>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</si>
  <si>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</si>
  <si>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</si>
  <si>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</si>
  <si>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</si>
  <si>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</si>
  <si>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</si>
  <si>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of Beauty</t>
  </si>
  <si>
    <t>Bower Vine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</si>
  <si>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</si>
  <si>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</si>
  <si>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</si>
  <si>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</si>
  <si>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</si>
  <si>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</si>
  <si>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</si>
  <si>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</si>
  <si>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</si>
  <si>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</si>
  <si>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 Mahogany</t>
  </si>
  <si>
    <t>Rosewood</t>
  </si>
  <si>
    <t>Noosalandcare</t>
  </si>
  <si>
    <t>Cordyline australis</t>
  </si>
  <si>
    <t>Dracaena australis</t>
  </si>
  <si>
    <t>Grass palm</t>
  </si>
  <si>
    <t>New Zealand Cabbage Tree</t>
  </si>
  <si>
    <t>Palm lily</t>
  </si>
  <si>
    <t>Ti kouka</t>
  </si>
  <si>
    <t>Kunzea parvifolia</t>
  </si>
  <si>
    <t>Kunzea</t>
  </si>
  <si>
    <t>CSU</t>
  </si>
  <si>
    <t>Dianella caerulea</t>
  </si>
  <si>
    <t>Blueberry plant</t>
  </si>
  <si>
    <t>Flax lily</t>
  </si>
  <si>
    <t>Paroo lily</t>
  </si>
  <si>
    <t>Agonis flexuosa</t>
  </si>
  <si>
    <t>Swan River Peppermint</t>
  </si>
  <si>
    <t>Western Australian Willow Myrtle</t>
  </si>
  <si>
    <t>Willow Peppermint</t>
  </si>
  <si>
    <t>Myoporum parvifolium</t>
  </si>
  <si>
    <t>Creeping Boobialla</t>
  </si>
  <si>
    <t>Creeping Myoporum</t>
  </si>
  <si>
    <t>Sarcopteryx stipata</t>
  </si>
  <si>
    <t>Corduroy tree</t>
  </si>
  <si>
    <t>Steelwood</t>
  </si>
  <si>
    <t>Murraya paniculata</t>
  </si>
  <si>
    <t>Orange Jasmine</t>
  </si>
  <si>
    <t>Orange Jessamine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</si>
  <si>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</si>
  <si>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</si>
  <si>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</si>
  <si>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</si>
  <si>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</si>
  <si>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</si>
  <si>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</si>
  <si>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</si>
  <si>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honey reed</t>
  </si>
  <si>
    <t>Mat rush</t>
  </si>
  <si>
    <t>Stenotaphrum secundatum</t>
  </si>
  <si>
    <t>Bufalo Grass</t>
  </si>
  <si>
    <t>Quercus robur</t>
  </si>
  <si>
    <t>Common oak</t>
  </si>
  <si>
    <t>English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</si>
  <si>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</si>
  <si>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</si>
  <si>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</si>
  <si>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</si>
  <si>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</si>
  <si>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</si>
  <si>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</si>
  <si>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</si>
  <si>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</si>
  <si>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</si>
  <si>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</si>
  <si>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</si>
  <si>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Boonaree</t>
  </si>
  <si>
    <t>Bullock Bush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</si>
  <si>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</si>
  <si>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</si>
  <si>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</si>
  <si>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</si>
  <si>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</si>
  <si>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</si>
  <si>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</si>
  <si>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</si>
  <si>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</si>
  <si>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</si>
  <si>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</si>
  <si>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</si>
  <si>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</si>
  <si>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</si>
  <si>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</si>
  <si>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</si>
  <si>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</si>
  <si>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</si>
  <si>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</si>
  <si>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Flat Stemmed Wattle</t>
  </si>
  <si>
    <t>Long Pod Wattle</t>
  </si>
  <si>
    <t>Energex</t>
  </si>
  <si>
    <t>Acacia falcata</t>
  </si>
  <si>
    <t>Sickle Wattle</t>
  </si>
  <si>
    <t>Acacia fimbriata</t>
  </si>
  <si>
    <t>Fringed Wattle</t>
  </si>
  <si>
    <t>Acacia rubida</t>
  </si>
  <si>
    <t>Red Leafed Wattle</t>
  </si>
  <si>
    <t>Red Stemmed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</si>
  <si>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</si>
  <si>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</si>
  <si>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</si>
  <si>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</si>
  <si>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</si>
  <si>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</si>
  <si>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</si>
  <si>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</si>
  <si>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</si>
  <si>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</si>
  <si>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</si>
  <si>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</si>
  <si>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</si>
  <si>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</si>
  <si>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</si>
  <si>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</si>
  <si>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</si>
  <si>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</si>
  <si>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</si>
  <si>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</si>
  <si>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</si>
  <si>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</si>
  <si>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</si>
  <si>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</si>
  <si>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</si>
  <si>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</si>
  <si>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</si>
  <si>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</si>
  <si>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</si>
  <si>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</si>
  <si>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</si>
  <si>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</si>
  <si>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</si>
  <si>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</si>
  <si>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</si>
  <si>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</si>
  <si>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Brown Beech</t>
  </si>
  <si>
    <t>Jackwood</t>
  </si>
  <si>
    <t>Lakemac</t>
  </si>
  <si>
    <t>Ehretia acuminata</t>
  </si>
  <si>
    <t>Koda</t>
  </si>
  <si>
    <t>Kodowood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</si>
  <si>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</si>
  <si>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</si>
  <si>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</si>
  <si>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</si>
  <si>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</si>
  <si>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</si>
  <si>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</si>
  <si>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</si>
  <si>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</si>
  <si>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</si>
  <si>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</si>
  <si>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</si>
  <si>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</si>
  <si>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</si>
  <si>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</si>
  <si>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</si>
  <si>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</si>
  <si>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</si>
  <si>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</si>
  <si>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</si>
  <si>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</si>
  <si>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</si>
  <si>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</si>
  <si>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</si>
  <si>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</si>
  <si>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Eastern Leatherwood</t>
  </si>
  <si>
    <t>Pinkwood</t>
  </si>
  <si>
    <t>Plumwood</t>
  </si>
  <si>
    <t>showey</t>
  </si>
  <si>
    <t>Ficus coronata</t>
  </si>
  <si>
    <t>Sandpaper Fig</t>
  </si>
  <si>
    <t>Ficus destruens</t>
  </si>
  <si>
    <t>Boonjee Fig</t>
  </si>
  <si>
    <t>Rusty Fig</t>
  </si>
  <si>
    <t>Strangler Fig</t>
  </si>
  <si>
    <t>Flindersia bennettiana</t>
  </si>
  <si>
    <t>Bennett's Ash</t>
  </si>
  <si>
    <t>Crow's Feet Ash</t>
  </si>
  <si>
    <t>Geijera parviflora</t>
  </si>
  <si>
    <t>Native Willow</t>
  </si>
  <si>
    <t>Wilga</t>
  </si>
  <si>
    <t>Glochidion ferdinandi</t>
  </si>
  <si>
    <t>Cheese Tree</t>
  </si>
  <si>
    <t>Grapophyllum ilicifolium</t>
  </si>
  <si>
    <t>Holly Fuschia</t>
  </si>
  <si>
    <t>Holly Leaved Fuschia</t>
  </si>
  <si>
    <t>Prickly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</si>
  <si>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</si>
  <si>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</si>
  <si>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</si>
  <si>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</si>
  <si>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</si>
  <si>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</si>
  <si>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</si>
  <si>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</si>
  <si>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</si>
  <si>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</si>
  <si>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</si>
  <si>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</si>
  <si>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</si>
  <si>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</si>
  <si>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</si>
  <si>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</si>
  <si>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</si>
  <si>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</si>
  <si>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</si>
  <si>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</si>
  <si>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</si>
  <si>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</si>
  <si>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</si>
  <si>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Broad Leafed Paperbark</t>
  </si>
  <si>
    <t>Swamp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</si>
  <si>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</si>
  <si>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</si>
  <si>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</si>
  <si>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</si>
  <si>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</si>
  <si>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</si>
  <si>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</si>
  <si>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</si>
  <si>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</si>
  <si>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</si>
  <si>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</si>
  <si>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</si>
  <si>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</si>
  <si>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</si>
  <si>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Blueberry Tree</t>
  </si>
  <si>
    <t>Common Boobialla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</si>
  <si>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</si>
  <si>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</si>
  <si>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</si>
  <si>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</si>
  <si>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</si>
  <si>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</si>
  <si>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</si>
  <si>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</si>
  <si>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</si>
  <si>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</si>
  <si>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</si>
  <si>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Queen of the Bush</t>
  </si>
  <si>
    <t>Riceflower</t>
  </si>
  <si>
    <t>Podocarpus elatus</t>
  </si>
  <si>
    <t>Brown Pine</t>
  </si>
  <si>
    <t>Illawarra Plum</t>
  </si>
  <si>
    <t>Plum Pine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</si>
  <si>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</si>
  <si>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</si>
  <si>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</si>
  <si>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</si>
  <si>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</si>
  <si>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</si>
  <si>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</si>
  <si>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</si>
  <si>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</si>
  <si>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</si>
  <si>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</si>
  <si>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</si>
  <si>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</si>
  <si>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base_rough_persistent</t>
  </si>
  <si>
    <t>South Australian Blue Gum</t>
  </si>
  <si>
    <t>White ironbark</t>
  </si>
  <si>
    <t>Eucalyptus camaldulensis</t>
  </si>
  <si>
    <t>River Red gum</t>
  </si>
  <si>
    <t>max level</t>
  </si>
  <si>
    <t>River Gum</t>
  </si>
  <si>
    <t>Platanus acerifolia</t>
  </si>
  <si>
    <t>London Plane Tree</t>
  </si>
  <si>
    <t>moist soils</t>
  </si>
  <si>
    <t>lobed</t>
  </si>
  <si>
    <t>Treehelp</t>
  </si>
  <si>
    <t>maple_like</t>
  </si>
  <si>
    <t>anthracnose</t>
  </si>
  <si>
    <t>leaf_scorch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</si>
  <si>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</si>
  <si>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</si>
  <si>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</si>
  <si>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</si>
  <si>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</si>
  <si>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</si>
  <si>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</si>
  <si>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</si>
  <si>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</si>
  <si>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</si>
  <si>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</si>
  <si>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</si>
  <si>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</si>
  <si>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</si>
  <si>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</si>
  <si>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</si>
  <si>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</si>
  <si>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</si>
  <si>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</si>
  <si>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papery</t>
  </si>
  <si>
    <t>Willow Bottlebrush</t>
  </si>
  <si>
    <t>Corymbia citriodora</t>
  </si>
  <si>
    <t>Eucalyptus citriodora</t>
  </si>
  <si>
    <t>Lemon-scented Gum</t>
  </si>
  <si>
    <t>mod-low</t>
  </si>
  <si>
    <t>mod</t>
  </si>
  <si>
    <t>maximum</t>
  </si>
  <si>
    <t>patchy</t>
  </si>
  <si>
    <t>Eucalyptus cladocalyx</t>
  </si>
  <si>
    <t>Eucalyptus corynocalyx</t>
  </si>
  <si>
    <t>Sugar Gum</t>
  </si>
  <si>
    <t>round_leaves</t>
  </si>
  <si>
    <t>Eucalyptus langii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</si>
  <si>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</si>
  <si>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</si>
  <si>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</si>
  <si>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</si>
  <si>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</si>
  <si>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</si>
  <si>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</si>
  <si>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</si>
  <si>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</si>
  <si>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</si>
  <si>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</si>
  <si>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</si>
  <si>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</si>
  <si>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</si>
  <si>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</si>
  <si>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</si>
  <si>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</si>
  <si>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</si>
  <si>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</si>
  <si>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</si>
  <si>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</si>
  <si>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</si>
  <si>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</si>
  <si>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</si>
  <si>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</si>
  <si>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common Honey locust</t>
  </si>
  <si>
    <t>Golden Honey Locust</t>
  </si>
  <si>
    <t>Honey Locust</t>
  </si>
  <si>
    <t>Pittosporum undulatum</t>
  </si>
  <si>
    <t>Sweet Pittosporum</t>
  </si>
  <si>
    <t>coarse</t>
  </si>
  <si>
    <t>Native Daphne</t>
  </si>
  <si>
    <t>Snowdrop Tree</t>
  </si>
  <si>
    <t>Victoria Box</t>
  </si>
  <si>
    <t>Prunus blireana</t>
  </si>
  <si>
    <t>Double Flowering Plum</t>
  </si>
  <si>
    <t>PLantmark</t>
  </si>
  <si>
    <t>Double-pink Plum</t>
  </si>
  <si>
    <t>Purple-leafed Plum</t>
  </si>
  <si>
    <t>vase_shaped</t>
  </si>
  <si>
    <t>consistent</t>
  </si>
  <si>
    <t>double</t>
  </si>
  <si>
    <t>dark_brown</t>
  </si>
  <si>
    <t>dark_purple</t>
  </si>
  <si>
    <t>Platanus orientalis</t>
  </si>
  <si>
    <t>Chinar</t>
  </si>
  <si>
    <t>Oriental Plane Tree</t>
  </si>
  <si>
    <t>burr_like</t>
  </si>
  <si>
    <t>Grevillea robusta</t>
  </si>
  <si>
    <t>Australian silky oak</t>
  </si>
  <si>
    <t>silky oak</t>
  </si>
  <si>
    <t>silver oak</t>
  </si>
  <si>
    <t>drops branches</t>
  </si>
  <si>
    <t>fern_like</t>
  </si>
  <si>
    <t>grevillea</t>
  </si>
  <si>
    <t>golden</t>
  </si>
  <si>
    <t>sewer_20</t>
  </si>
  <si>
    <t>Acacia mearnsii</t>
  </si>
  <si>
    <t>Acacia molllissima</t>
  </si>
  <si>
    <t>Black Wattle</t>
  </si>
  <si>
    <t>Green Wattle</t>
  </si>
  <si>
    <t>Acacia decurrens mollis</t>
  </si>
  <si>
    <t>Liquidambar styraciflua</t>
  </si>
  <si>
    <t>Liquidambar</t>
  </si>
  <si>
    <t>corky</t>
  </si>
  <si>
    <t>spikey_ball</t>
  </si>
  <si>
    <t>Eucalyptus viminalis</t>
  </si>
  <si>
    <t>Manna Gum</t>
  </si>
  <si>
    <t>Ribbon Gum</t>
  </si>
  <si>
    <t>Fraxinus excelsior</t>
  </si>
  <si>
    <t>Common Ash</t>
  </si>
  <si>
    <t>European Yellow Ash</t>
  </si>
  <si>
    <t>Golden Ash</t>
  </si>
  <si>
    <t>Cupressus macrocarpa</t>
  </si>
  <si>
    <t>Callitropsis macrocarpa</t>
  </si>
  <si>
    <t>Hesperocyparis macrocarpa</t>
  </si>
  <si>
    <t>Monteray Cypress</t>
  </si>
  <si>
    <t>Monterey cypress</t>
  </si>
  <si>
    <t>scale_like</t>
  </si>
  <si>
    <t>yellow_foliage</t>
  </si>
  <si>
    <t>wrinkled</t>
  </si>
  <si>
    <t>Fraxinus griffithii</t>
  </si>
  <si>
    <t>evergreen ash</t>
  </si>
  <si>
    <t>flowering ash</t>
  </si>
  <si>
    <t>Himalayan ash</t>
  </si>
  <si>
    <t>site_dependant</t>
  </si>
  <si>
    <t>Acer negundo</t>
  </si>
  <si>
    <t>ash leaved maple</t>
  </si>
  <si>
    <t>Box Elder</t>
  </si>
  <si>
    <t>Box Elder Maple</t>
  </si>
  <si>
    <t>Eucalyptus botryoides</t>
  </si>
  <si>
    <t>bangalay</t>
  </si>
  <si>
    <t>southern mahogany</t>
  </si>
  <si>
    <t>woollybutt</t>
  </si>
  <si>
    <t>max</t>
  </si>
  <si>
    <t>Sapium sebiferum</t>
  </si>
  <si>
    <t>Triadica sebifera</t>
  </si>
  <si>
    <t>Chinese Tallow Tree</t>
  </si>
  <si>
    <t>Popcorn Tree</t>
  </si>
  <si>
    <t>Vegetable Tallow</t>
  </si>
  <si>
    <t>Celtis australis</t>
  </si>
  <si>
    <t>European Hackberry</t>
  </si>
  <si>
    <t>honey berry</t>
  </si>
  <si>
    <t>Nettle Tree</t>
  </si>
  <si>
    <t>Cupressus sempervirens</t>
  </si>
  <si>
    <t>Pencil Pine</t>
  </si>
  <si>
    <t>Italian Cypress</t>
  </si>
  <si>
    <t>Mediterranean Cypress</t>
  </si>
  <si>
    <t>Photinia glabra</t>
  </si>
  <si>
    <t>Photinia</t>
  </si>
  <si>
    <t>Japanese Photinia</t>
  </si>
  <si>
    <t>Red-Leaf Photinia</t>
  </si>
  <si>
    <t>fire_blight</t>
  </si>
  <si>
    <t>Pyrus ussuriensis</t>
  </si>
  <si>
    <t>Ussuri Pear</t>
  </si>
  <si>
    <t>Manchurian Pear</t>
  </si>
  <si>
    <t>True Manchurian</t>
  </si>
  <si>
    <t>Ussurian Pear</t>
  </si>
  <si>
    <t>no distance put</t>
  </si>
  <si>
    <t>Acacia baileyana</t>
  </si>
  <si>
    <t>Cootamundra Wattle</t>
  </si>
  <si>
    <t>Bailey's wattle</t>
  </si>
  <si>
    <t>golden mimosa</t>
  </si>
  <si>
    <t>Cupressocyparis leylandii</t>
  </si>
  <si>
    <t>Leyland Cypress</t>
  </si>
  <si>
    <t>Leylandii Hedge</t>
  </si>
  <si>
    <t>Nerium oleander</t>
  </si>
  <si>
    <t>Oleander</t>
  </si>
  <si>
    <t>weed_National</t>
  </si>
  <si>
    <t>Eucalyptus torquata</t>
  </si>
  <si>
    <t>Coral gum</t>
  </si>
  <si>
    <t>Coolgardie Gum</t>
  </si>
  <si>
    <t>Eucalyptus tricarpa</t>
  </si>
  <si>
    <t>Eucalyptus sideroxylon subsp. tricarpa</t>
  </si>
  <si>
    <t>Casuarina equisetifolia</t>
  </si>
  <si>
    <t>Eucalyptus gomphocephala</t>
  </si>
  <si>
    <t>Metrosideros excelsa</t>
  </si>
  <si>
    <t>Metrosideros exelsus </t>
  </si>
  <si>
    <t>Metrosideros tomentosa</t>
  </si>
  <si>
    <t>Eucalyptus goniocalyx</t>
  </si>
  <si>
    <t>Eucalyptus elaeophora</t>
  </si>
  <si>
    <t>Eucalyptus cordieri var. brachypoma</t>
  </si>
  <si>
    <t>Eucalyptus cambagei</t>
  </si>
  <si>
    <t>Melaleuca nesophila</t>
  </si>
  <si>
    <t>Myrtoleucodendron nesophilum</t>
  </si>
  <si>
    <t>Eucalyptus spathulata</t>
  </si>
  <si>
    <t>Eucalyptus occidentalis var. spathulata</t>
  </si>
  <si>
    <t>Syzygium australe</t>
  </si>
  <si>
    <t>Jambosa australis</t>
  </si>
  <si>
    <t>Myrtus australis</t>
  </si>
  <si>
    <t>Eugenia australis </t>
  </si>
  <si>
    <t>Eugenia simmondsiae</t>
  </si>
  <si>
    <t>Acer freemanii</t>
  </si>
  <si>
    <t>Ulmus glabra</t>
  </si>
  <si>
    <t>Red Flowering Ironbark</t>
  </si>
  <si>
    <t>Horsetail Sheoak</t>
  </si>
  <si>
    <t>Beach Sheoak</t>
  </si>
  <si>
    <t>Coastal Sheoak</t>
  </si>
  <si>
    <t>Beach Casuarina</t>
  </si>
  <si>
    <t>Tuart</t>
  </si>
  <si>
    <t>New Zealand Christmas Bush</t>
  </si>
  <si>
    <t>Pohutukawa</t>
  </si>
  <si>
    <t>Long-leaved Box</t>
  </si>
  <si>
    <t>Bundy</t>
  </si>
  <si>
    <t>Olive-barked Box</t>
  </si>
  <si>
    <t>Showy Honey Myrtle</t>
  </si>
  <si>
    <t>lavender paperbark</t>
  </si>
  <si>
    <t>mauve honey myrtle</t>
  </si>
  <si>
    <t>western honey myrtle</t>
  </si>
  <si>
    <t>Swamp Mallee</t>
  </si>
  <si>
    <t>narrow leaved gimlet</t>
  </si>
  <si>
    <t>swamp gimlet</t>
  </si>
  <si>
    <t>Creek Lilly Pilly</t>
  </si>
  <si>
    <t>Brush Cherry</t>
  </si>
  <si>
    <t>Scrub Cherry</t>
  </si>
  <si>
    <t>Freeman's Maple</t>
  </si>
  <si>
    <t>golden scotch elm</t>
  </si>
  <si>
    <t>Wych Elm</t>
  </si>
  <si>
    <t>waverlycouncil</t>
  </si>
  <si>
    <t>pincushion</t>
  </si>
  <si>
    <t>polystemonous</t>
  </si>
  <si>
    <t>long</t>
  </si>
  <si>
    <t>pompom</t>
  </si>
  <si>
    <t>satin_like</t>
  </si>
  <si>
    <t>cutfoliage</t>
  </si>
  <si>
    <t>Acacia dealbata</t>
  </si>
  <si>
    <t>Acacia decurrens</t>
  </si>
  <si>
    <t>Acacia puberula</t>
  </si>
  <si>
    <t>Silver Wattle</t>
  </si>
  <si>
    <t>blue wattle</t>
  </si>
  <si>
    <t>Sydney black wattle</t>
  </si>
  <si>
    <t>black wattle</t>
  </si>
  <si>
    <t>mimosa</t>
  </si>
  <si>
    <t>gall_wasp</t>
  </si>
  <si>
    <t>Prunus serrulata</t>
  </si>
  <si>
    <t>Flowering Cherry</t>
  </si>
  <si>
    <t>Japanese Cherry</t>
  </si>
  <si>
    <t>Oriental Cherry</t>
  </si>
  <si>
    <t>Eucalyptus ovata</t>
  </si>
  <si>
    <t>Eucalyptus stuartiana</t>
  </si>
  <si>
    <t>Swamp Gum</t>
  </si>
  <si>
    <t>Marrawah gum</t>
  </si>
  <si>
    <t>poorly_drained</t>
  </si>
  <si>
    <t>Melaleuca rhaphiophylla</t>
  </si>
  <si>
    <t>Myrtoleucodendron rhaphiophyllum</t>
  </si>
  <si>
    <t>Freshwater Paperbark</t>
  </si>
  <si>
    <t>Moonah</t>
  </si>
  <si>
    <t>Benaranurseries</t>
  </si>
  <si>
    <t>loamy_soils</t>
  </si>
  <si>
    <t>Acer rubrum</t>
  </si>
  <si>
    <t>Red Maple</t>
  </si>
  <si>
    <t>Scarlet Maple</t>
  </si>
  <si>
    <t>Eucalyptus globulus</t>
  </si>
  <si>
    <t>Tasmanian Blue Gum</t>
  </si>
  <si>
    <t>blue gum</t>
  </si>
  <si>
    <t>Melaleuca lanceolata</t>
  </si>
  <si>
    <t>Dryland Tea Tree</t>
  </si>
  <si>
    <t>Leptospermum laevigatum</t>
  </si>
  <si>
    <t>Coast Tea Tree</t>
  </si>
  <si>
    <t>Australian Tea Tree</t>
  </si>
  <si>
    <t>Corymbia eximia</t>
  </si>
  <si>
    <t>Eucalyptus eximia</t>
  </si>
  <si>
    <t>Yellow Bloodwood</t>
  </si>
  <si>
    <t>Golden Gum</t>
  </si>
  <si>
    <t>partial</t>
  </si>
  <si>
    <t>Acacia floribunda</t>
  </si>
  <si>
    <t>Acacia longifolia var. floribunda</t>
  </si>
  <si>
    <t>Acacia angustifolia</t>
  </si>
  <si>
    <t>Gossamer Wattle</t>
  </si>
  <si>
    <t>White Sallow Wattle</t>
  </si>
  <si>
    <t> Sally wattle</t>
  </si>
  <si>
    <t>river wattle</t>
  </si>
  <si>
    <t>Eucalyptus rudis</t>
  </si>
  <si>
    <t>Flooded Gum</t>
  </si>
  <si>
    <t>Bassendean</t>
  </si>
  <si>
    <t>Swamp gum</t>
  </si>
  <si>
    <t>moderately</t>
  </si>
  <si>
    <t>unknowndistance</t>
  </si>
  <si>
    <t>Banksia marginata</t>
  </si>
  <si>
    <t>Banksia gunnii </t>
  </si>
  <si>
    <t>Silver Banksia</t>
  </si>
  <si>
    <t>seedstock_dependant</t>
  </si>
  <si>
    <t>cone_like</t>
  </si>
  <si>
    <t>SLIGHT</t>
  </si>
  <si>
    <t>Corymbia calophylla</t>
  </si>
  <si>
    <t>Eucalyptus calophylla</t>
  </si>
  <si>
    <t>Marri Tree</t>
  </si>
  <si>
    <t>tessolated</t>
  </si>
  <si>
    <t>Marri_canker</t>
  </si>
  <si>
    <t>Casuarina obesa</t>
  </si>
  <si>
    <t>Swamp She-oak</t>
  </si>
  <si>
    <t>Western Swamp Oak</t>
  </si>
  <si>
    <t>Inland Swamp Oak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</si>
  <si>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</si>
  <si>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</si>
  <si>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</si>
  <si>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</si>
  <si>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</si>
  <si>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</si>
  <si>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</si>
  <si>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</si>
  <si>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</si>
  <si>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</si>
  <si>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</si>
  <si>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</si>
  <si>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</si>
  <si>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</si>
  <si>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Aurea</t>
  </si>
  <si>
    <t>Leightons Green</t>
  </si>
  <si>
    <t>Autumn Blaze</t>
  </si>
  <si>
    <t>Lutescens</t>
  </si>
  <si>
    <t>Cedrus deodara</t>
  </si>
  <si>
    <t>Malus ioensis</t>
  </si>
  <si>
    <t>Bursaria spinosa</t>
  </si>
  <si>
    <t>Eucalyptus saligna</t>
  </si>
  <si>
    <t>Eucalyptus microcorys</t>
  </si>
  <si>
    <t>Washingtonia robusta</t>
  </si>
  <si>
    <t>Fraxinus ornus</t>
  </si>
  <si>
    <t>Cupressus torulosa</t>
  </si>
  <si>
    <t>Melaleuca ericifolia</t>
  </si>
  <si>
    <t>Peltophorum pterocarpum</t>
  </si>
  <si>
    <t>Washingtonia filifera</t>
  </si>
  <si>
    <t>Acer buergerianum</t>
  </si>
  <si>
    <t>Eucalyptus cinerea</t>
  </si>
  <si>
    <t>Eucalyptus largiflorens</t>
  </si>
  <si>
    <t>Ficus rubiginosa</t>
  </si>
  <si>
    <t>Eucalyptus obliqua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</si>
  <si>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</si>
  <si>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</si>
  <si>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</si>
  <si>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</si>
  <si>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</si>
  <si>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</si>
  <si>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</si>
  <si>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</si>
  <si>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</si>
  <si>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</si>
  <si>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</si>
  <si>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</si>
  <si>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</si>
  <si>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</si>
  <si>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</si>
  <si>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</si>
  <si>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</si>
  <si>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</si>
  <si>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</si>
  <si>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</si>
  <si>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</si>
  <si>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</si>
  <si>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</si>
  <si>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</si>
  <si>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</si>
  <si>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</si>
  <si>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</si>
  <si>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</si>
  <si>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</si>
  <si>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</si>
  <si>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</si>
  <si>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</si>
  <si>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</si>
  <si>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</si>
  <si>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</si>
  <si>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</si>
  <si>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</si>
  <si>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</si>
  <si>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</si>
  <si>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</si>
  <si>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</si>
  <si>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</si>
  <si>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</si>
  <si>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</si>
  <si>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</si>
  <si>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</si>
  <si>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</si>
  <si>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</si>
  <si>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</si>
  <si>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</si>
  <si>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</si>
  <si>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</si>
  <si>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</si>
  <si>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</si>
  <si>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</si>
  <si>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</si>
  <si>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</si>
  <si>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</si>
  <si>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</si>
  <si>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</si>
  <si>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</si>
  <si>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</si>
  <si>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</si>
  <si>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</si>
  <si>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</si>
  <si>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</si>
  <si>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</si>
  <si>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</si>
  <si>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</si>
  <si>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</si>
  <si>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</si>
  <si>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</si>
  <si>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</si>
  <si>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</si>
  <si>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</si>
  <si>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</si>
  <si>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</si>
  <si>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</si>
  <si>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</si>
  <si>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</si>
  <si>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</si>
  <si>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</si>
  <si>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</si>
  <si>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</si>
  <si>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</si>
  <si>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</si>
  <si>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</si>
  <si>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</si>
  <si>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</si>
  <si>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</si>
  <si>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</si>
  <si>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</si>
  <si>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</si>
  <si>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</si>
  <si>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</si>
  <si>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</si>
  <si>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</si>
  <si>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</si>
  <si>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</si>
  <si>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</si>
  <si>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</si>
  <si>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</si>
  <si>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</si>
  <si>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</si>
  <si>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</si>
  <si>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</si>
  <si>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</si>
  <si>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</si>
  <si>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</si>
  <si>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</si>
  <si>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</si>
  <si>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</si>
  <si>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</si>
  <si>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</si>
  <si>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</si>
  <si>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</si>
  <si>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</si>
  <si>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</si>
  <si>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</si>
  <si>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</si>
  <si>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</si>
  <si>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</si>
  <si>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</si>
  <si>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</si>
  <si>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</si>
  <si>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</si>
  <si>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</si>
  <si>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</si>
  <si>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</si>
  <si>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</si>
  <si>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</si>
  <si>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</si>
  <si>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</si>
  <si>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</si>
  <si>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</si>
  <si>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</si>
  <si>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</si>
  <si>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</si>
  <si>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</si>
  <si>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</si>
  <si>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</si>
  <si>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</si>
  <si>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</si>
  <si>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</si>
  <si>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</si>
  <si>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</si>
  <si>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</si>
  <si>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</si>
  <si>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</si>
  <si>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</si>
  <si>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</si>
  <si>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</si>
  <si>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</si>
  <si>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</si>
  <si>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</si>
  <si>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</si>
  <si>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</si>
  <si>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</si>
  <si>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</si>
  <si>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</si>
  <si>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</si>
  <si>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</si>
  <si>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</si>
  <si>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</si>
  <si>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</si>
  <si>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</si>
  <si>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</si>
  <si>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</si>
  <si>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</si>
  <si>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</si>
  <si>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</si>
  <si>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</si>
  <si>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</si>
  <si>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</si>
  <si>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</si>
  <si>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</si>
  <si>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</si>
  <si>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</si>
  <si>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</si>
  <si>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</si>
  <si>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</si>
  <si>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</si>
  <si>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</si>
  <si>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</si>
  <si>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</si>
  <si>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</si>
  <si>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</si>
  <si>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</si>
  <si>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</si>
  <si>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</si>
  <si>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</si>
  <si>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</si>
  <si>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</si>
  <si>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</si>
  <si>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</si>
  <si>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</si>
  <si>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</si>
  <si>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</si>
  <si>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</si>
  <si>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</si>
  <si>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</si>
  <si>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</si>
  <si>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</si>
  <si>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</si>
  <si>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</si>
  <si>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</si>
  <si>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</si>
  <si>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</si>
  <si>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</si>
  <si>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</si>
  <si>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</si>
  <si>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</si>
  <si>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</si>
  <si>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</si>
  <si>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</si>
  <si>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</si>
  <si>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</si>
  <si>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</si>
  <si>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</si>
  <si>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</si>
  <si>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</si>
  <si>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</si>
  <si>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</si>
  <si>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</si>
  <si>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</si>
  <si>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</si>
  <si>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</si>
  <si>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</si>
  <si>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</si>
  <si>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</si>
  <si>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</si>
  <si>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</si>
  <si>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</si>
  <si>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</si>
  <si>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</si>
  <si>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</si>
  <si>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</si>
  <si>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</si>
  <si>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</si>
  <si>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</si>
  <si>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</si>
  <si>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</si>
  <si>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</si>
  <si>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</si>
  <si>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</si>
  <si>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</si>
  <si>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</si>
  <si>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</si>
  <si>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</si>
  <si>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https://www.benaranurseries.com/highlightslist/melaleuca-rhaphiophylla-3096</t>
  </si>
  <si>
    <t>http://www.bassendean.wa.gov.au/documents/252/strategic-streetscape-street-tree-master-plan-tree-species-information</t>
  </si>
  <si>
    <t>http://www.abc.net.au/reslib/201412/r1365269_19218558.pdf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</si>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</sst>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7063" totalsRowShown="0">
  <autoFilter ref="A1:M27063" xr:uid="{00000000-0009-0000-0100-00002F000000}"/>
  <sortState ref="A2:M22503">
    <sortCondition ref="D2:D22503"/>
    <sortCondition ref="I2:I2250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0" totalsRowShown="0" headerRowDxfId="216" headerRowBorderDxfId="214" tableBorderDxfId="215">
  <autoFilter ref="A1:I310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2" totalsRowShown="0" headerRowDxfId="160" dataDxfId="159">
  <autoFilter ref="Z3:Z22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6" totalsRowShown="0" headerRowDxfId="142" dataDxfId="141">
  <autoFilter ref="AT3:AT16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1" totalsRowShown="0" headerRowDxfId="136" dataDxfId="135">
  <autoFilter ref="AV3:AV21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7" totalsRowShown="0" headerRowDxfId="130" dataDxfId="129">
  <autoFilter ref="AY3:AY37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1" totalsRowShown="0" headerRowDxfId="118" dataDxfId="117">
  <autoFilter ref="BD3:BD21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5" totalsRowShown="0" headerRowDxfId="115" dataDxfId="114">
  <autoFilter ref="BF3:BF15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2" totalsRowShown="0" headerRowDxfId="91" dataDxfId="90">
  <autoFilter ref="BQ3:BQ12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21" totalsRowShown="0" headerRowDxfId="47" dataDxfId="46">
  <autoFilter ref="AX3:AX21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2" totalsRowShown="0" headerRowDxfId="44" dataDxfId="43">
  <autoFilter ref="AW3:AW22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43" totalsRowShown="0" headerRowDxfId="41" dataDxfId="40">
  <autoFilter ref="AP3:AP43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22" totalsRowShown="0" headerRowDxfId="38" dataDxfId="37">
  <autoFilter ref="Y3:Y22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40" totalsRowShown="0" headerRowDxfId="35" dataDxfId="34">
  <autoFilter ref="AS3:AS40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41" totalsRowShown="0" headerRowDxfId="32" dataDxfId="31">
  <autoFilter ref="BO3:BO41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7" tableBorderDxfId="28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9" totalsRowShown="0" headerRowDxfId="14" dataDxfId="13">
  <autoFilter ref="AC3:AC9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4" totalsRowShown="0" headerRowDxfId="0">
  <autoFilter ref="A1:E134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063"/>
  <sheetViews>
    <sheetView showZeros="0" tabSelected="1" topLeftCell="C1" zoomScale="85" zoomScaleNormal="85" workbookViewId="0" xr3:uid="{AEA406A1-0E4B-5B11-9CD5-51D6E497D94C}">
      <pane ySplit="1" topLeftCell="A27032" activePane="bottomLeft" state="frozen"/>
      <selection pane="bottomLeft" activeCell="L27065" sqref="L27065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3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1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2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1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25">
        <v>43242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3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5">
        <v>43290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2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43313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3</v>
      </c>
      <c r="L24" s="3" t="s">
        <v>50</v>
      </c>
      <c r="M24" s="3"/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51</v>
      </c>
      <c r="N25" s="23"/>
      <c r="O25"/>
    </row>
    <row r="26" spans="1:15">
      <c r="A26" s="66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1</v>
      </c>
      <c r="L26" s="3" t="s">
        <v>21</v>
      </c>
      <c r="N26" s="23"/>
      <c r="O26"/>
    </row>
    <row r="27" spans="1:15">
      <c r="A27" s="66">
        <f>VLOOKUP(C27,Index[],8,FALSE)</f>
        <v>43242</v>
      </c>
      <c r="B27" s="5">
        <v>43313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52</v>
      </c>
      <c r="I27">
        <f>VLOOKUP(Table1[[#This Row],[trait_name]],Trait[],2,FALSE)</f>
        <v>24</v>
      </c>
      <c r="J27" s="23" t="s">
        <v>53</v>
      </c>
      <c r="K27" s="23">
        <v>2</v>
      </c>
      <c r="L27" s="3" t="s">
        <v>54</v>
      </c>
      <c r="M27" s="3"/>
      <c r="N27" s="23"/>
      <c r="O27"/>
    </row>
    <row r="28" spans="1:15">
      <c r="A28" s="66">
        <f>VLOOKUP(C28,Index[],8,FALSE)</f>
        <v>43242</v>
      </c>
      <c r="B28" s="5">
        <v>43290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24</v>
      </c>
      <c r="J28" s="23" t="s">
        <v>53</v>
      </c>
      <c r="K28" s="23">
        <v>1</v>
      </c>
      <c r="L28" s="3" t="s">
        <v>55</v>
      </c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25</v>
      </c>
      <c r="I40">
        <f>VLOOKUP(Table1[[#This Row],[trait_name]],Trait[],2,FALSE)</f>
        <v>36</v>
      </c>
      <c r="J40" s="23" t="s">
        <v>69</v>
      </c>
      <c r="K40" s="23">
        <v>2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17</v>
      </c>
      <c r="I41">
        <f>VLOOKUP(Table1[[#This Row],[trait_name]],Trait[],2,FALSE)</f>
        <v>36</v>
      </c>
      <c r="J41" s="23" t="s">
        <v>69</v>
      </c>
      <c r="K41" s="23">
        <v>1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78</v>
      </c>
      <c r="K45" s="23">
        <v>3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14</v>
      </c>
      <c r="I47">
        <f>VLOOKUP(Table1[[#This Row],[trait_name]],Trait[],2,FALSE)</f>
        <v>41</v>
      </c>
      <c r="J47" s="23" t="s">
        <v>78</v>
      </c>
      <c r="K47" s="23">
        <v>1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3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1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2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52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2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43313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52</v>
      </c>
      <c r="I56">
        <f>VLOOKUP(Table1[[#This Row],[trait_name]],Trait[],2,FALSE)</f>
        <v>45</v>
      </c>
      <c r="J56" s="23" t="s">
        <v>92</v>
      </c>
      <c r="K56" s="23">
        <v>4</v>
      </c>
      <c r="L56" s="3" t="s">
        <v>94</v>
      </c>
      <c r="M56" s="3"/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52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43242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17</v>
      </c>
      <c r="I58">
        <f>VLOOKUP(Table1[[#This Row],[trait_name]],Trait[],2,FALSE)</f>
        <v>45</v>
      </c>
      <c r="J58" s="23" t="s">
        <v>92</v>
      </c>
      <c r="K58" s="23">
        <v>1</v>
      </c>
      <c r="L58" s="3" t="s">
        <v>96</v>
      </c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25</v>
      </c>
      <c r="I68">
        <f>VLOOKUP(Table1[[#This Row],[trait_name]],Trait[],2,FALSE)</f>
        <v>53</v>
      </c>
      <c r="J68" s="23" t="s">
        <v>112</v>
      </c>
      <c r="K68" s="23">
        <v>3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20</v>
      </c>
      <c r="I69">
        <f>VLOOKUP(Table1[[#This Row],[trait_name]],Trait[],2,FALSE)</f>
        <v>53</v>
      </c>
      <c r="J69" s="23" t="s">
        <v>112</v>
      </c>
      <c r="K69" s="23">
        <v>1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53</v>
      </c>
      <c r="J70" s="23" t="s">
        <v>112</v>
      </c>
      <c r="K70" s="23">
        <v>2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25</v>
      </c>
      <c r="I71">
        <f>VLOOKUP(Table1[[#This Row],[trait_name]],Trait[],2,FALSE)</f>
        <v>54</v>
      </c>
      <c r="J71" s="23" t="s">
        <v>116</v>
      </c>
      <c r="K71" s="23">
        <v>2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17</v>
      </c>
      <c r="I72">
        <f>VLOOKUP(Table1[[#This Row],[trait_name]],Trait[],2,FALSE)</f>
        <v>54</v>
      </c>
      <c r="J72" s="23" t="s">
        <v>116</v>
      </c>
      <c r="K72" s="23">
        <v>1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142</v>
      </c>
      <c r="I86">
        <f>VLOOKUP(Table1[[#This Row],[trait_name]],Trait[],2,FALSE)</f>
        <v>2</v>
      </c>
      <c r="J86" s="23" t="s">
        <v>15</v>
      </c>
      <c r="K86" s="23">
        <v>3</v>
      </c>
      <c r="L86" s="3" t="s">
        <v>143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142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142</v>
      </c>
      <c r="I88">
        <f>VLOOKUP(Table1[[#This Row],[trait_name]],Trait[],2,FALSE)</f>
        <v>2</v>
      </c>
      <c r="J88" s="23" t="s">
        <v>15</v>
      </c>
      <c r="K88" s="23">
        <v>4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20</v>
      </c>
      <c r="I89">
        <f>VLOOKUP(Table1[[#This Row],[trait_name]],Trait[],2,FALSE)</f>
        <v>2</v>
      </c>
      <c r="J89" s="23" t="s">
        <v>15</v>
      </c>
      <c r="K89" s="23">
        <v>1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25</v>
      </c>
      <c r="I92">
        <f>VLOOKUP(Table1[[#This Row],[trait_name]],Trait[],2,FALSE)</f>
        <v>4</v>
      </c>
      <c r="J92" s="23" t="s">
        <v>22</v>
      </c>
      <c r="K92" s="23">
        <v>2</v>
      </c>
      <c r="L92" s="3" t="s">
        <v>27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147</v>
      </c>
      <c r="I93">
        <f>VLOOKUP(Table1[[#This Row],[trait_name]],Trait[],2,FALSE)</f>
        <v>4</v>
      </c>
      <c r="J93" s="23" t="s">
        <v>22</v>
      </c>
      <c r="K93" s="23">
        <v>1</v>
      </c>
      <c r="L93" s="3" t="s">
        <v>23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142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142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147</v>
      </c>
      <c r="I107">
        <f>VLOOKUP(Table1[[#This Row],[trait_name]],Trait[],2,FALSE)</f>
        <v>17</v>
      </c>
      <c r="J107" s="23" t="s">
        <v>33</v>
      </c>
      <c r="K107" s="23">
        <v>3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25</v>
      </c>
      <c r="I109">
        <f>VLOOKUP(Table1[[#This Row],[trait_name]],Trait[],2,FALSE)</f>
        <v>17</v>
      </c>
      <c r="J109" s="23" t="s">
        <v>33</v>
      </c>
      <c r="K109" s="23">
        <v>1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25">
        <v>43290</v>
      </c>
      <c r="C111" s="4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155</v>
      </c>
      <c r="I111">
        <f>VLOOKUP(Table1[[#This Row],[trait_name]],Trait[],2,FALSE)</f>
        <v>19</v>
      </c>
      <c r="J111" s="23" t="s">
        <v>38</v>
      </c>
      <c r="K111" s="23">
        <v>2</v>
      </c>
      <c r="L111" s="3" t="s">
        <v>156</v>
      </c>
      <c r="N111" s="23"/>
      <c r="O111"/>
    </row>
    <row r="112" spans="1:15">
      <c r="A112" s="66">
        <f>VLOOKUP(C112,Index[],8,FALSE)</f>
        <v>43242</v>
      </c>
      <c r="B112" s="5">
        <v>43242</v>
      </c>
      <c r="C112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147</v>
      </c>
      <c r="I112">
        <f>VLOOKUP(Table1[[#This Row],[trait_name]],Trait[],2,FALSE)</f>
        <v>19</v>
      </c>
      <c r="J112" s="23" t="s">
        <v>38</v>
      </c>
      <c r="K112" s="23">
        <v>1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155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155</v>
      </c>
      <c r="I116">
        <f>VLOOKUP(Table1[[#This Row],[trait_name]],Trait[],2,FALSE)</f>
        <v>21</v>
      </c>
      <c r="J116" s="23" t="s">
        <v>43</v>
      </c>
      <c r="K116" s="23">
        <v>3</v>
      </c>
      <c r="L116" s="3" t="s">
        <v>159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155</v>
      </c>
      <c r="I117">
        <f>VLOOKUP(Table1[[#This Row],[trait_name]],Trait[],2,FALSE)</f>
        <v>21</v>
      </c>
      <c r="J117" s="23" t="s">
        <v>43</v>
      </c>
      <c r="K117" s="23">
        <v>2</v>
      </c>
      <c r="L117" s="3" t="s">
        <v>45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43313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160</v>
      </c>
      <c r="I119">
        <f>VLOOKUP(Table1[[#This Row],[trait_name]],Trait[],2,FALSE)</f>
        <v>22</v>
      </c>
      <c r="J119" s="23" t="s">
        <v>47</v>
      </c>
      <c r="K119" s="23">
        <v>3</v>
      </c>
      <c r="L119" s="3" t="s">
        <v>161</v>
      </c>
      <c r="M119" s="3"/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160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43290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56</v>
      </c>
      <c r="I121">
        <f>VLOOKUP(Table1[[#This Row],[trait_name]],Trait[],2,FALSE)</f>
        <v>22</v>
      </c>
      <c r="J121" s="23" t="s">
        <v>47</v>
      </c>
      <c r="K121" s="23">
        <v>2</v>
      </c>
      <c r="L121" s="3" t="s">
        <v>162</v>
      </c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160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39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53</v>
      </c>
      <c r="K123" s="23">
        <v>1</v>
      </c>
      <c r="L123" s="3" t="s">
        <v>55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53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2</v>
      </c>
      <c r="L126" s="3" t="s">
        <v>59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1</v>
      </c>
      <c r="L127" s="3" t="s">
        <v>60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155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43312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153</v>
      </c>
      <c r="I136">
        <f>VLOOKUP(Table1[[#This Row],[trait_name]],Trait[],2,FALSE)</f>
        <v>36</v>
      </c>
      <c r="J136" s="23" t="s">
        <v>69</v>
      </c>
      <c r="K136" s="23">
        <v>2</v>
      </c>
      <c r="L136" s="3" t="s">
        <v>168</v>
      </c>
      <c r="M136" s="3"/>
      <c r="N136" s="23"/>
      <c r="O136"/>
    </row>
    <row r="137" spans="1:15">
      <c r="A137" s="66">
        <f>VLOOKUP(C137,Index[],8,FALSE)</f>
        <v>43242</v>
      </c>
      <c r="B137" s="5">
        <v>43287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149</v>
      </c>
      <c r="I137">
        <f>VLOOKUP(Table1[[#This Row],[trait_name]],Trait[],2,FALSE)</f>
        <v>36</v>
      </c>
      <c r="J137" s="23" t="s">
        <v>69</v>
      </c>
      <c r="K137" s="23">
        <v>1</v>
      </c>
      <c r="L137" s="3" t="s">
        <v>169</v>
      </c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55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56</v>
      </c>
      <c r="I141">
        <f>VLOOKUP(Table1[[#This Row],[trait_name]],Trait[],2,FALSE)</f>
        <v>40</v>
      </c>
      <c r="J141" s="23" t="s">
        <v>76</v>
      </c>
      <c r="K141" s="23">
        <v>2</v>
      </c>
      <c r="L141" s="3" t="s">
        <v>77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155</v>
      </c>
      <c r="I142">
        <f>VLOOKUP(Table1[[#This Row],[trait_name]],Trait[],2,FALSE)</f>
        <v>40</v>
      </c>
      <c r="J142" s="23" t="s">
        <v>76</v>
      </c>
      <c r="K142" s="23">
        <v>1</v>
      </c>
      <c r="L142" s="3" t="s">
        <v>171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155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155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81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155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155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2</v>
      </c>
      <c r="L151" s="3" t="s">
        <v>108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1</v>
      </c>
      <c r="L152" s="3" t="s">
        <v>98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2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1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142</v>
      </c>
      <c r="I160">
        <f>VLOOKUP(Table1[[#This Row],[trait_name]],Trait[],2,FALSE)</f>
        <v>53</v>
      </c>
      <c r="J160" s="23" t="s">
        <v>112</v>
      </c>
      <c r="K160" s="23">
        <v>3</v>
      </c>
      <c r="L160" s="3" t="s">
        <v>184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142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185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142</v>
      </c>
      <c r="I162">
        <f>VLOOKUP(Table1[[#This Row],[trait_name]],Trait[],2,FALSE)</f>
        <v>53</v>
      </c>
      <c r="J162" s="23" t="s">
        <v>112</v>
      </c>
      <c r="K162" s="23">
        <v>1</v>
      </c>
      <c r="L162" s="3" t="s">
        <v>115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142</v>
      </c>
      <c r="I163">
        <f>VLOOKUP(Table1[[#This Row],[trait_name]],Trait[],2,FALSE)</f>
        <v>54</v>
      </c>
      <c r="J163" s="23" t="s">
        <v>116</v>
      </c>
      <c r="K163" s="23">
        <v>2</v>
      </c>
      <c r="L163" s="3" t="s">
        <v>117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186</v>
      </c>
      <c r="I164">
        <f>VLOOKUP(Table1[[#This Row],[trait_name]],Trait[],2,FALSE)</f>
        <v>54</v>
      </c>
      <c r="J164" s="23" t="s">
        <v>116</v>
      </c>
      <c r="K164" s="23">
        <v>3</v>
      </c>
      <c r="L164" s="3" t="s">
        <v>187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142</v>
      </c>
      <c r="I165">
        <f>VLOOKUP(Table1[[#This Row],[trait_name]],Trait[],2,FALSE)</f>
        <v>54</v>
      </c>
      <c r="J165" s="23" t="s">
        <v>116</v>
      </c>
      <c r="K165" s="23">
        <v>1</v>
      </c>
      <c r="L165" s="3" t="s">
        <v>170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142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142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142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142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155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43312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153</v>
      </c>
      <c r="I177">
        <f>VLOOKUP(Table1[[#This Row],[trait_name]],Trait[],2,FALSE)</f>
        <v>66</v>
      </c>
      <c r="J177" s="23" t="s">
        <v>194</v>
      </c>
      <c r="K177" s="23">
        <v>3</v>
      </c>
      <c r="L177" s="3" t="s">
        <v>196</v>
      </c>
      <c r="M177" s="3" t="s">
        <v>197</v>
      </c>
      <c r="N177" s="23"/>
      <c r="O177"/>
    </row>
    <row r="178" spans="1:15">
      <c r="A178" s="66">
        <f>VLOOKUP(C178,Index[],8,FALSE)</f>
        <v>43242</v>
      </c>
      <c r="B178" s="5">
        <v>43242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155</v>
      </c>
      <c r="I178">
        <f>VLOOKUP(Table1[[#This Row],[trait_name]],Trait[],2,FALSE)</f>
        <v>66</v>
      </c>
      <c r="J178" s="23" t="s">
        <v>194</v>
      </c>
      <c r="K178" s="23">
        <v>2</v>
      </c>
      <c r="L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43290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202</v>
      </c>
      <c r="I182">
        <f>VLOOKUP(Table1[[#This Row],[trait_name]],Trait[],2,FALSE)</f>
        <v>2</v>
      </c>
      <c r="J182" s="23" t="s">
        <v>15</v>
      </c>
      <c r="K182" s="23">
        <v>2</v>
      </c>
      <c r="L182" s="3" t="s">
        <v>204</v>
      </c>
      <c r="N182" s="23"/>
      <c r="O182"/>
    </row>
    <row r="183" spans="1:15">
      <c r="A183" s="66">
        <f>VLOOKUP(C183,Index[],8,FALSE)</f>
        <v>43242</v>
      </c>
      <c r="B183" s="5">
        <v>43242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205</v>
      </c>
      <c r="I183">
        <f>VLOOKUP(Table1[[#This Row],[trait_name]],Trait[],2,FALSE)</f>
        <v>2</v>
      </c>
      <c r="J183" s="23" t="s">
        <v>15</v>
      </c>
      <c r="K183" s="23">
        <v>1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197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197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</v>
      </c>
      <c r="I194">
        <f>VLOOKUP(Table1[[#This Row],[trait_name]],Trait[],2,FALSE)</f>
        <v>12</v>
      </c>
      <c r="J194" s="23" t="s">
        <v>151</v>
      </c>
      <c r="K194" s="23">
        <v>2</v>
      </c>
      <c r="L194" s="3" t="s">
        <v>27</v>
      </c>
      <c r="N194" s="23"/>
      <c r="O194"/>
    </row>
    <row r="195" spans="1:15">
      <c r="A195" s="66">
        <f>VLOOKUP(C195,Index[],8,FALSE)</f>
        <v>43242</v>
      </c>
      <c r="B195" s="5">
        <v>43312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153</v>
      </c>
      <c r="I195">
        <f>VLOOKUP(Table1[[#This Row],[trait_name]],Trait[],2,FALSE)</f>
        <v>12</v>
      </c>
      <c r="J195" s="23" t="s">
        <v>151</v>
      </c>
      <c r="K195" s="23">
        <v>3</v>
      </c>
      <c r="L195" s="3" t="s">
        <v>27</v>
      </c>
      <c r="M195" s="3"/>
      <c r="N195" s="23"/>
      <c r="O195"/>
    </row>
    <row r="196" spans="1:15">
      <c r="A196" s="66">
        <f>VLOOKUP(C196,Index[],8,FALSE)</f>
        <v>43242</v>
      </c>
      <c r="B196" s="5">
        <v>43290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207</v>
      </c>
      <c r="I196">
        <f>VLOOKUP(Table1[[#This Row],[trait_name]],Trait[],2,FALSE)</f>
        <v>12</v>
      </c>
      <c r="J196" s="23" t="s">
        <v>151</v>
      </c>
      <c r="K196" s="23">
        <v>1</v>
      </c>
      <c r="L196" s="3" t="s">
        <v>23</v>
      </c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5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3</v>
      </c>
      <c r="L201" s="3" t="s">
        <v>35</v>
      </c>
      <c r="N201" s="23"/>
      <c r="O201"/>
    </row>
    <row r="202" spans="1:15">
      <c r="A202" s="66">
        <f>VLOOKUP(C202,Index[],8,FALSE)</f>
        <v>43242</v>
      </c>
      <c r="B202" s="5">
        <v>43242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17</v>
      </c>
      <c r="I202">
        <f>VLOOKUP(Table1[[#This Row],[trait_name]],Trait[],2,FALSE)</f>
        <v>17</v>
      </c>
      <c r="J202" s="23" t="s">
        <v>33</v>
      </c>
      <c r="K202" s="23">
        <v>4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1</v>
      </c>
      <c r="L203" s="3" t="s">
        <v>36</v>
      </c>
      <c r="N203" s="23"/>
      <c r="O203"/>
    </row>
    <row r="204" spans="1:15">
      <c r="A204" s="66">
        <f>VLOOKUP(C204,Index[],8,FALSE)</f>
        <v>43242</v>
      </c>
      <c r="B204" s="5">
        <v>43290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207</v>
      </c>
      <c r="I204">
        <f>VLOOKUP(Table1[[#This Row],[trait_name]],Trait[],2,FALSE)</f>
        <v>17</v>
      </c>
      <c r="J204" s="23" t="s">
        <v>33</v>
      </c>
      <c r="K204" s="23">
        <v>2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157</v>
      </c>
      <c r="N206" s="23"/>
      <c r="O206"/>
    </row>
    <row r="207" spans="1:15">
      <c r="A207" s="66">
        <f>VLOOKUP(C207,Index[],8,FALSE)</f>
        <v>43242</v>
      </c>
      <c r="B207" s="5">
        <v>43311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2</v>
      </c>
      <c r="L207" s="3" t="s">
        <v>42</v>
      </c>
      <c r="M207" s="3"/>
      <c r="N207" s="23"/>
      <c r="O207"/>
    </row>
    <row r="208" spans="1:15">
      <c r="A208" s="66">
        <f>VLOOKUP(C208,Index[],8,FALSE)</f>
        <v>43242</v>
      </c>
      <c r="B208" s="5">
        <v>43291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1</v>
      </c>
      <c r="L208" s="3" t="s">
        <v>126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2</v>
      </c>
      <c r="L209" s="3" t="s">
        <v>159</v>
      </c>
      <c r="N209" s="23"/>
      <c r="O209"/>
    </row>
    <row r="210" spans="1:15">
      <c r="A210" s="66">
        <f>VLOOKUP(C210,Index[],8,FALSE)</f>
        <v>43242</v>
      </c>
      <c r="B210" s="2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207</v>
      </c>
      <c r="I210">
        <f>VLOOKUP(Table1[[#This Row],[trait_name]],Trait[],2,FALSE)</f>
        <v>21</v>
      </c>
      <c r="J210" s="23" t="s">
        <v>43</v>
      </c>
      <c r="K210" s="23">
        <v>3</v>
      </c>
      <c r="L210" s="3" t="s">
        <v>45</v>
      </c>
      <c r="N210" s="23"/>
      <c r="O210"/>
    </row>
    <row r="211" spans="1:15">
      <c r="A211" s="66">
        <f>VLOOKUP(C211,Index[],8,FALSE)</f>
        <v>43242</v>
      </c>
      <c r="B211" s="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17</v>
      </c>
      <c r="I211">
        <f>VLOOKUP(Table1[[#This Row],[trait_name]],Trait[],2,FALSE)</f>
        <v>21</v>
      </c>
      <c r="J211" s="23" t="s">
        <v>43</v>
      </c>
      <c r="K211" s="23">
        <v>1</v>
      </c>
      <c r="L211" s="3" t="s">
        <v>211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162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208</v>
      </c>
      <c r="I215">
        <f>VLOOKUP(Table1[[#This Row],[trait_name]],Trait[],2,FALSE)</f>
        <v>23</v>
      </c>
      <c r="J215" s="23" t="s">
        <v>49</v>
      </c>
      <c r="K215" s="23">
        <v>4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</v>
      </c>
      <c r="I216">
        <f>VLOOKUP(Table1[[#This Row],[trait_name]],Trait[],2,FALSE)</f>
        <v>23</v>
      </c>
      <c r="J216" s="23" t="s">
        <v>49</v>
      </c>
      <c r="K216" s="23">
        <v>3</v>
      </c>
      <c r="L216" s="3" t="s">
        <v>51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207</v>
      </c>
      <c r="I217">
        <f>VLOOKUP(Table1[[#This Row],[trait_name]],Trait[],2,FALSE)</f>
        <v>23</v>
      </c>
      <c r="J217" s="23" t="s">
        <v>49</v>
      </c>
      <c r="K217" s="23">
        <v>2</v>
      </c>
      <c r="L217" s="3" t="s">
        <v>40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207</v>
      </c>
      <c r="I218">
        <f>VLOOKUP(Table1[[#This Row],[trait_name]],Trait[],2,FALSE)</f>
        <v>23</v>
      </c>
      <c r="J218" s="23" t="s">
        <v>49</v>
      </c>
      <c r="K218" s="23">
        <v>1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53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205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43313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215</v>
      </c>
      <c r="I230">
        <f>VLOOKUP(Table1[[#This Row],[trait_name]],Trait[],2,FALSE)</f>
        <v>35</v>
      </c>
      <c r="J230" s="23" t="s">
        <v>166</v>
      </c>
      <c r="K230" s="23">
        <v>2</v>
      </c>
      <c r="L230" s="3" t="s">
        <v>216</v>
      </c>
      <c r="M230" s="3"/>
      <c r="N230" s="23"/>
      <c r="O230"/>
    </row>
    <row r="231" spans="1:15">
      <c r="A231" s="66">
        <f>VLOOKUP(C231,Index[],8,FALSE)</f>
        <v>43242</v>
      </c>
      <c r="B231" s="5">
        <v>43291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17</v>
      </c>
      <c r="I231">
        <f>VLOOKUP(Table1[[#This Row],[trait_name]],Trait[],2,FALSE)</f>
        <v>35</v>
      </c>
      <c r="J231" s="23" t="s">
        <v>166</v>
      </c>
      <c r="K231" s="23">
        <v>1</v>
      </c>
      <c r="L231" s="3" t="s">
        <v>167</v>
      </c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17</v>
      </c>
      <c r="I232">
        <f>VLOOKUP(Table1[[#This Row],[trait_name]],Trait[],2,FALSE)</f>
        <v>36</v>
      </c>
      <c r="J232" s="23" t="s">
        <v>69</v>
      </c>
      <c r="K232" s="23">
        <v>2</v>
      </c>
      <c r="L232" s="3" t="s">
        <v>217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25</v>
      </c>
      <c r="I233">
        <f>VLOOKUP(Table1[[#This Row],[trait_name]],Trait[],2,FALSE)</f>
        <v>36</v>
      </c>
      <c r="J233" s="23" t="s">
        <v>69</v>
      </c>
      <c r="K233" s="23">
        <v>1</v>
      </c>
      <c r="L233" s="3" t="s">
        <v>169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205</v>
      </c>
      <c r="I234">
        <f>VLOOKUP(Table1[[#This Row],[trait_name]],Trait[],2,FALSE)</f>
        <v>37</v>
      </c>
      <c r="J234" s="23" t="s">
        <v>170</v>
      </c>
      <c r="K234" s="23">
        <v>2</v>
      </c>
      <c r="L234" s="3" t="s">
        <v>55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37</v>
      </c>
      <c r="J235" s="23" t="s">
        <v>170</v>
      </c>
      <c r="K235" s="23">
        <v>1</v>
      </c>
      <c r="L235" s="3" t="s">
        <v>218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155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155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155</v>
      </c>
      <c r="I239">
        <f>VLOOKUP(Table1[[#This Row],[trait_name]],Trait[],2,FALSE)</f>
        <v>40</v>
      </c>
      <c r="J239" s="23" t="s">
        <v>76</v>
      </c>
      <c r="K239" s="23">
        <v>2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155</v>
      </c>
      <c r="I240">
        <f>VLOOKUP(Table1[[#This Row],[trait_name]],Trait[],2,FALSE)</f>
        <v>40</v>
      </c>
      <c r="J240" s="23" t="s">
        <v>76</v>
      </c>
      <c r="K240" s="23">
        <v>3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155</v>
      </c>
      <c r="I241">
        <f>VLOOKUP(Table1[[#This Row],[trait_name]],Trait[],2,FALSE)</f>
        <v>40</v>
      </c>
      <c r="J241" s="23" t="s">
        <v>76</v>
      </c>
      <c r="K241" s="23">
        <v>1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155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43291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208</v>
      </c>
      <c r="I248">
        <f>VLOOKUP(Table1[[#This Row],[trait_name]],Trait[],2,FALSE)</f>
        <v>45</v>
      </c>
      <c r="J248" s="23" t="s">
        <v>92</v>
      </c>
      <c r="K248" s="23">
        <v>2</v>
      </c>
      <c r="L248" s="3" t="s">
        <v>227</v>
      </c>
      <c r="N248" s="23"/>
      <c r="O248"/>
    </row>
    <row r="249" spans="1:15">
      <c r="A249" s="66">
        <f>VLOOKUP(C249,Index[],8,FALSE)</f>
        <v>43242</v>
      </c>
      <c r="B249" s="5">
        <v>43242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25</v>
      </c>
      <c r="I249">
        <f>VLOOKUP(Table1[[#This Row],[trait_name]],Trait[],2,FALSE)</f>
        <v>45</v>
      </c>
      <c r="J249" s="23" t="s">
        <v>92</v>
      </c>
      <c r="K249" s="23">
        <v>1</v>
      </c>
      <c r="L249" s="3" t="s">
        <v>96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2</v>
      </c>
      <c r="L253" s="3" t="s">
        <v>108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1</v>
      </c>
      <c r="L254" s="3" t="s">
        <v>175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205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184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185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205</v>
      </c>
      <c r="I260">
        <f>VLOOKUP(Table1[[#This Row],[trait_name]],Trait[],2,FALSE)</f>
        <v>54</v>
      </c>
      <c r="J260" s="23" t="s">
        <v>116</v>
      </c>
      <c r="K260" s="23">
        <v>2</v>
      </c>
      <c r="L260" s="3" t="s">
        <v>117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25</v>
      </c>
      <c r="I261">
        <f>VLOOKUP(Table1[[#This Row],[trait_name]],Trait[],2,FALSE)</f>
        <v>54</v>
      </c>
      <c r="J261" s="23" t="s">
        <v>116</v>
      </c>
      <c r="K261" s="23">
        <v>1</v>
      </c>
      <c r="L261" s="3" t="s">
        <v>170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205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205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43312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153</v>
      </c>
      <c r="I272">
        <f>VLOOKUP(Table1[[#This Row],[trait_name]],Trait[],2,FALSE)</f>
        <v>66</v>
      </c>
      <c r="J272" s="23" t="s">
        <v>194</v>
      </c>
      <c r="K272" s="23">
        <v>3</v>
      </c>
      <c r="L272" s="3" t="s">
        <v>196</v>
      </c>
      <c r="M272" s="3"/>
      <c r="N272" s="24"/>
      <c r="O272"/>
    </row>
    <row r="273" spans="1:15">
      <c r="A273" s="66">
        <f>VLOOKUP(C273,Index[],8,FALSE)</f>
        <v>43242</v>
      </c>
      <c r="B273" s="5">
        <v>43242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17</v>
      </c>
      <c r="I273">
        <f>VLOOKUP(Table1[[#This Row],[trait_name]],Trait[],2,FALSE)</f>
        <v>66</v>
      </c>
      <c r="J273" s="23" t="s">
        <v>194</v>
      </c>
      <c r="K273" s="23">
        <v>1</v>
      </c>
      <c r="L273" s="3" t="s">
        <v>198</v>
      </c>
      <c r="N273" s="23"/>
      <c r="O273"/>
    </row>
    <row r="274" spans="1:15">
      <c r="A274" s="66">
        <f>VLOOKUP(C274,Index[],8,FALSE)</f>
        <v>43242</v>
      </c>
      <c r="B274" s="5">
        <v>43291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20</v>
      </c>
      <c r="I274">
        <f>VLOOKUP(Table1[[#This Row],[trait_name]],Trait[],2,FALSE)</f>
        <v>66</v>
      </c>
      <c r="J274" s="23" t="s">
        <v>194</v>
      </c>
      <c r="K274" s="23">
        <v>2</v>
      </c>
      <c r="L274" s="3" t="s">
        <v>198</v>
      </c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2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25</v>
      </c>
      <c r="I276">
        <f>VLOOKUP(Table1[[#This Row],[trait_name]],Trait[],2,FALSE)</f>
        <v>67</v>
      </c>
      <c r="J276" s="23" t="s">
        <v>136</v>
      </c>
      <c r="K276" s="23">
        <v>3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17</v>
      </c>
      <c r="I277">
        <f>VLOOKUP(Table1[[#This Row],[trait_name]],Trait[],2,FALSE)</f>
        <v>67</v>
      </c>
      <c r="J277" s="23" t="s">
        <v>136</v>
      </c>
      <c r="K277" s="23">
        <v>1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20</v>
      </c>
      <c r="I279">
        <f>VLOOKUP(Table1[[#This Row],[trait_name]],Trait[],2,FALSE)</f>
        <v>2</v>
      </c>
      <c r="J279" s="23" t="s">
        <v>15</v>
      </c>
      <c r="K279" s="23">
        <v>2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3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25</v>
      </c>
      <c r="I281">
        <f>VLOOKUP(Table1[[#This Row],[trait_name]],Trait[],2,FALSE)</f>
        <v>2</v>
      </c>
      <c r="J281" s="23" t="s">
        <v>15</v>
      </c>
      <c r="K281" s="23">
        <v>1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43291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25</v>
      </c>
      <c r="I286">
        <f>VLOOKUP(Table1[[#This Row],[trait_name]],Trait[],2,FALSE)</f>
        <v>7</v>
      </c>
      <c r="J286" s="23" t="s">
        <v>26</v>
      </c>
      <c r="K286" s="23">
        <v>3</v>
      </c>
      <c r="L286" s="3" t="s">
        <v>27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2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43242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17</v>
      </c>
      <c r="I288">
        <f>VLOOKUP(Table1[[#This Row],[trait_name]],Trait[],2,FALSE)</f>
        <v>7</v>
      </c>
      <c r="J288" s="23" t="s">
        <v>26</v>
      </c>
      <c r="K288" s="23">
        <v>1</v>
      </c>
      <c r="L288" s="3" t="s">
        <v>23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155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3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1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39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157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3</v>
      </c>
      <c r="L300" s="3" t="s">
        <v>159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2</v>
      </c>
      <c r="L301" s="3" t="s">
        <v>45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1</v>
      </c>
      <c r="L302" s="3" t="s">
        <v>211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43313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160</v>
      </c>
      <c r="I304">
        <f>VLOOKUP(Table1[[#This Row],[trait_name]],Trait[],2,FALSE)</f>
        <v>22</v>
      </c>
      <c r="J304" s="23" t="s">
        <v>47</v>
      </c>
      <c r="K304" s="23">
        <v>3</v>
      </c>
      <c r="L304" s="3" t="s">
        <v>161</v>
      </c>
      <c r="M304" s="3"/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160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162</v>
      </c>
      <c r="M305" s="3"/>
      <c r="N305" s="23"/>
      <c r="O305"/>
    </row>
    <row r="306" spans="1:15">
      <c r="A306" s="66">
        <f>VLOOKUP(C306,Index[],8,FALSE)</f>
        <v>43242</v>
      </c>
      <c r="B306" s="5">
        <v>43291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207</v>
      </c>
      <c r="I306">
        <f>VLOOKUP(Table1[[#This Row],[trait_name]],Trait[],2,FALSE)</f>
        <v>22</v>
      </c>
      <c r="J306" s="23" t="s">
        <v>47</v>
      </c>
      <c r="K306" s="23">
        <v>2</v>
      </c>
      <c r="L306" s="3" t="s">
        <v>248</v>
      </c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2</v>
      </c>
      <c r="L307" s="3" t="s">
        <v>40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1</v>
      </c>
      <c r="L308" s="3" t="s">
        <v>214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53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53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155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55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155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155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155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81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155</v>
      </c>
      <c r="I328">
        <f>VLOOKUP(Table1[[#This Row],[trait_name]],Trait[],2,FALSE)</f>
        <v>42</v>
      </c>
      <c r="J328" s="23" t="s">
        <v>82</v>
      </c>
      <c r="K328" s="23">
        <v>2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25</v>
      </c>
      <c r="I329">
        <f>VLOOKUP(Table1[[#This Row],[trait_name]],Trait[],2,FALSE)</f>
        <v>42</v>
      </c>
      <c r="J329" s="23" t="s">
        <v>82</v>
      </c>
      <c r="K329" s="23">
        <v>1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2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1</v>
      </c>
      <c r="L333" s="3" t="s">
        <v>96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155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3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4</v>
      </c>
      <c r="L341" s="3" t="s">
        <v>184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1</v>
      </c>
      <c r="L342" s="3" t="s">
        <v>114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2</v>
      </c>
      <c r="L343" s="3" t="s">
        <v>115</v>
      </c>
      <c r="N343" s="23"/>
      <c r="O343"/>
    </row>
    <row r="344" spans="1:15">
      <c r="A344" s="66">
        <f>VLOOKUP(C344,Index[],8,FALSE)</f>
        <v>43242</v>
      </c>
      <c r="B344" s="5">
        <v>43291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17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3</v>
      </c>
      <c r="L345" s="3" t="s">
        <v>259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17</v>
      </c>
      <c r="I346">
        <f>VLOOKUP(Table1[[#This Row],[trait_name]],Trait[],2,FALSE)</f>
        <v>54</v>
      </c>
      <c r="J346" s="23" t="s">
        <v>116</v>
      </c>
      <c r="K346" s="23">
        <v>4</v>
      </c>
      <c r="L346" s="3" t="s">
        <v>187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25</v>
      </c>
      <c r="I347">
        <f>VLOOKUP(Table1[[#This Row],[trait_name]],Trait[],2,FALSE)</f>
        <v>54</v>
      </c>
      <c r="J347" s="23" t="s">
        <v>116</v>
      </c>
      <c r="K347" s="23">
        <v>1</v>
      </c>
      <c r="L347" s="3" t="s">
        <v>260</v>
      </c>
      <c r="N347" s="23"/>
      <c r="O347"/>
    </row>
    <row r="348" spans="1:15">
      <c r="A348" s="66">
        <f>VLOOKUP(C348,Index[],8,FALSE)</f>
        <v>43242</v>
      </c>
      <c r="B348" s="5">
        <v>43242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25</v>
      </c>
      <c r="I348">
        <f>VLOOKUP(Table1[[#This Row],[trait_name]],Trait[],2,FALSE)</f>
        <v>54</v>
      </c>
      <c r="J348" s="23" t="s">
        <v>116</v>
      </c>
      <c r="K348" s="23">
        <v>2</v>
      </c>
      <c r="L348" s="3" t="s">
        <v>118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2</v>
      </c>
      <c r="L351" s="3" t="s">
        <v>190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1</v>
      </c>
      <c r="L352" s="3" t="s">
        <v>124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155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20</v>
      </c>
      <c r="I373">
        <f>VLOOKUP(Table1[[#This Row],[trait_name]],Trait[],2,FALSE)</f>
        <v>12</v>
      </c>
      <c r="J373" s="23" t="s">
        <v>151</v>
      </c>
      <c r="K373" s="23">
        <v>2</v>
      </c>
      <c r="L373" s="3" t="s">
        <v>27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12</v>
      </c>
      <c r="J374" s="23" t="s">
        <v>151</v>
      </c>
      <c r="K374" s="23">
        <v>1</v>
      </c>
      <c r="L374" s="3" t="s">
        <v>23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3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1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157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45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46</v>
      </c>
      <c r="N386" s="23"/>
      <c r="O386"/>
    </row>
    <row r="387" spans="1:15">
      <c r="A387" s="66">
        <f>VLOOKUP(C387,Index[],8,FALSE)</f>
        <v>43242</v>
      </c>
      <c r="B387" s="5"/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5</v>
      </c>
      <c r="L387" s="3" t="s">
        <v>39</v>
      </c>
      <c r="M387" s="3"/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213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20</v>
      </c>
      <c r="I389">
        <f>VLOOKUP(Table1[[#This Row],[trait_name]],Trait[],2,FALSE)</f>
        <v>23</v>
      </c>
      <c r="J389" s="23" t="s">
        <v>49</v>
      </c>
      <c r="K389" s="23">
        <v>1</v>
      </c>
      <c r="L389" s="3" t="s">
        <v>40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56</v>
      </c>
      <c r="I390">
        <f>VLOOKUP(Table1[[#This Row],[trait_name]],Trait[],2,FALSE)</f>
        <v>23</v>
      </c>
      <c r="J390" s="23" t="s">
        <v>49</v>
      </c>
      <c r="K390" s="23">
        <v>2</v>
      </c>
      <c r="L390" s="3" t="s">
        <v>267</v>
      </c>
      <c r="N390" s="23"/>
      <c r="O390"/>
    </row>
    <row r="391" spans="1:15">
      <c r="A391" s="66">
        <f>VLOOKUP(C391,Index[],8,FALSE)</f>
        <v>43242</v>
      </c>
      <c r="B391" s="5">
        <v>43292</v>
      </c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3</v>
      </c>
      <c r="L391" s="3" t="s">
        <v>214</v>
      </c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53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53</v>
      </c>
      <c r="K393" s="23">
        <v>2</v>
      </c>
      <c r="L393" s="3" t="s">
        <v>55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155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155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2</v>
      </c>
      <c r="L408" s="3" t="s">
        <v>85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1</v>
      </c>
      <c r="L409" s="3" t="s">
        <v>171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85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180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96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2</v>
      </c>
      <c r="L421" s="3" t="s">
        <v>175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1</v>
      </c>
      <c r="L422" s="3" t="s">
        <v>180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4</v>
      </c>
      <c r="L425" s="3" t="s">
        <v>231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5</v>
      </c>
      <c r="L426" s="3" t="s">
        <v>184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2</v>
      </c>
      <c r="L427" s="3" t="s">
        <v>275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3</v>
      </c>
      <c r="L428" s="3" t="s">
        <v>185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114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56</v>
      </c>
      <c r="I430">
        <f>VLOOKUP(Table1[[#This Row],[trait_name]],Trait[],2,FALSE)</f>
        <v>54</v>
      </c>
      <c r="J430" s="23" t="s">
        <v>116</v>
      </c>
      <c r="K430" s="23">
        <v>2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25</v>
      </c>
      <c r="I431">
        <f>VLOOKUP(Table1[[#This Row],[trait_name]],Trait[],2,FALSE)</f>
        <v>54</v>
      </c>
      <c r="J431" s="23" t="s">
        <v>116</v>
      </c>
      <c r="K431" s="23">
        <v>1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43292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17</v>
      </c>
      <c r="I438">
        <f>VLOOKUP(Table1[[#This Row],[trait_name]],Trait[],2,FALSE)</f>
        <v>61</v>
      </c>
      <c r="J438" s="23" t="s">
        <v>130</v>
      </c>
      <c r="K438" s="23">
        <v>2</v>
      </c>
      <c r="L438" s="3" t="s">
        <v>131</v>
      </c>
      <c r="N438" s="23"/>
      <c r="O438"/>
    </row>
    <row r="439" spans="1:15">
      <c r="A439" s="66">
        <f>VLOOKUP(C439,Index[],8,FALSE)</f>
        <v>43242</v>
      </c>
      <c r="B439" s="5">
        <v>43242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25</v>
      </c>
      <c r="I439">
        <f>VLOOKUP(Table1[[#This Row],[trait_name]],Trait[],2,FALSE)</f>
        <v>61</v>
      </c>
      <c r="J439" s="23" t="s">
        <v>130</v>
      </c>
      <c r="K439" s="23">
        <v>1</v>
      </c>
      <c r="L439" s="3" t="s">
        <v>126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56</v>
      </c>
      <c r="I441">
        <f>VLOOKUP(Table1[[#This Row],[trait_name]],Trait[],2,FALSE)</f>
        <v>65</v>
      </c>
      <c r="J441" s="23" t="s">
        <v>133</v>
      </c>
      <c r="K441" s="23">
        <v>2</v>
      </c>
      <c r="L441" s="3" t="s">
        <v>238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20</v>
      </c>
      <c r="I442">
        <f>VLOOKUP(Table1[[#This Row],[trait_name]],Trait[],2,FALSE)</f>
        <v>65</v>
      </c>
      <c r="J442" s="23" t="s">
        <v>133</v>
      </c>
      <c r="K442" s="23">
        <v>1</v>
      </c>
      <c r="L442" s="3" t="s">
        <v>135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43292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155</v>
      </c>
      <c r="I445">
        <f>VLOOKUP(Table1[[#This Row],[trait_name]],Trait[],2,FALSE)</f>
        <v>2</v>
      </c>
      <c r="J445" s="23" t="s">
        <v>15</v>
      </c>
      <c r="K445" s="23">
        <v>3</v>
      </c>
      <c r="L445" s="3" t="s">
        <v>283</v>
      </c>
      <c r="N445" s="23"/>
      <c r="O445"/>
    </row>
    <row r="446" spans="1:15">
      <c r="A446" s="66">
        <f>VLOOKUP(C446,Index[],8,FALSE)</f>
        <v>43242</v>
      </c>
      <c r="B446" s="5">
        <v>43242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284</v>
      </c>
      <c r="I446">
        <f>VLOOKUP(Table1[[#This Row],[trait_name]],Trait[],2,FALSE)</f>
        <v>2</v>
      </c>
      <c r="J446" s="23" t="s">
        <v>15</v>
      </c>
      <c r="K446" s="23">
        <v>2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284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142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284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3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1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40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156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2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3</v>
      </c>
      <c r="L464" s="3" t="s">
        <v>211</v>
      </c>
      <c r="M464" s="3"/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1</v>
      </c>
      <c r="L465" s="3" t="s">
        <v>46</v>
      </c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3</v>
      </c>
      <c r="L467" s="3" t="s">
        <v>39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2</v>
      </c>
      <c r="L468" s="3" t="s">
        <v>288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1</v>
      </c>
      <c r="L469" s="3" t="s">
        <v>214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53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155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155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2</v>
      </c>
      <c r="L482" s="3" t="s">
        <v>293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1</v>
      </c>
      <c r="L483" s="3" t="s">
        <v>223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3</v>
      </c>
      <c r="L484" s="3" t="s">
        <v>85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81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142</v>
      </c>
      <c r="I487">
        <f>VLOOKUP(Table1[[#This Row],[trait_name]],Trait[],2,FALSE)</f>
        <v>42</v>
      </c>
      <c r="J487" s="23" t="s">
        <v>82</v>
      </c>
      <c r="K487" s="23">
        <v>2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142</v>
      </c>
      <c r="I488">
        <f>VLOOKUP(Table1[[#This Row],[trait_name]],Trait[],2,FALSE)</f>
        <v>42</v>
      </c>
      <c r="J488" s="23" t="s">
        <v>82</v>
      </c>
      <c r="K488" s="23">
        <v>1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284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284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284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284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284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181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2</v>
      </c>
      <c r="L499" s="3" t="s">
        <v>184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3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1</v>
      </c>
      <c r="L501" s="3" t="s">
        <v>114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277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2</v>
      </c>
      <c r="L503" s="3" t="s">
        <v>232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1</v>
      </c>
      <c r="L504" s="3" t="s">
        <v>120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2</v>
      </c>
      <c r="L513" s="3" t="s">
        <v>300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301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1</v>
      </c>
      <c r="L515" s="3" t="s">
        <v>238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142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142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142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2</v>
      </c>
      <c r="L521" s="3" t="s">
        <v>19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1</v>
      </c>
      <c r="L522" s="3" t="s">
        <v>21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56</v>
      </c>
      <c r="I530">
        <f>VLOOKUP(Table1[[#This Row],[trait_name]],Trait[],2,FALSE)</f>
        <v>17</v>
      </c>
      <c r="J530" s="23" t="s">
        <v>33</v>
      </c>
      <c r="K530" s="23">
        <v>3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309</v>
      </c>
      <c r="I532">
        <f>VLOOKUP(Table1[[#This Row],[trait_name]],Trait[],2,FALSE)</f>
        <v>17</v>
      </c>
      <c r="J532" s="23" t="s">
        <v>33</v>
      </c>
      <c r="K532" s="23">
        <v>1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157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45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162</v>
      </c>
      <c r="N539" s="23"/>
      <c r="O539"/>
    </row>
    <row r="540" spans="1:15">
      <c r="A540" s="66">
        <f>VLOOKUP(C540,Index[],8,FALSE)</f>
        <v>43242</v>
      </c>
      <c r="B540" s="5"/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52</v>
      </c>
      <c r="I540">
        <f>VLOOKUP(Table1[[#This Row],[trait_name]],Trait[],2,FALSE)</f>
        <v>23</v>
      </c>
      <c r="J540" s="23" t="s">
        <v>49</v>
      </c>
      <c r="K540" s="23">
        <v>4</v>
      </c>
      <c r="L540" s="3" t="s">
        <v>39</v>
      </c>
      <c r="M540" s="3"/>
      <c r="N540" s="23"/>
      <c r="O540"/>
    </row>
    <row r="541" spans="1:15">
      <c r="A541" s="66">
        <f>VLOOKUP(C541,Index[],8,FALSE)</f>
        <v>43242</v>
      </c>
      <c r="B541" s="5">
        <v>43292</v>
      </c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56</v>
      </c>
      <c r="I541">
        <f>VLOOKUP(Table1[[#This Row],[trait_name]],Trait[],2,FALSE)</f>
        <v>23</v>
      </c>
      <c r="J541" s="23" t="s">
        <v>49</v>
      </c>
      <c r="K541" s="23">
        <v>3</v>
      </c>
      <c r="L541" s="3" t="s">
        <v>40</v>
      </c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2</v>
      </c>
      <c r="L542" s="3" t="s">
        <v>21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1</v>
      </c>
      <c r="L543" s="3" t="s">
        <v>288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147</v>
      </c>
      <c r="I544">
        <f>VLOOKUP(Table1[[#This Row],[trait_name]],Trait[],2,FALSE)</f>
        <v>24</v>
      </c>
      <c r="J544" s="23" t="s">
        <v>53</v>
      </c>
      <c r="K544" s="23">
        <v>3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56</v>
      </c>
      <c r="I545">
        <f>VLOOKUP(Table1[[#This Row],[trait_name]],Trait[],2,FALSE)</f>
        <v>24</v>
      </c>
      <c r="J545" s="23" t="s">
        <v>53</v>
      </c>
      <c r="K545" s="23">
        <v>2</v>
      </c>
      <c r="L545" s="3" t="s">
        <v>55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53</v>
      </c>
      <c r="K546" s="23">
        <v>1</v>
      </c>
      <c r="L546" s="3" t="s">
        <v>311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70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168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142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147</v>
      </c>
      <c r="I560">
        <f>VLOOKUP(Table1[[#This Row],[trait_name]],Trait[],2,FALSE)</f>
        <v>41</v>
      </c>
      <c r="J560" s="23" t="s">
        <v>78</v>
      </c>
      <c r="K560" s="23">
        <v>2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309</v>
      </c>
      <c r="I561">
        <f>VLOOKUP(Table1[[#This Row],[trait_name]],Trait[],2,FALSE)</f>
        <v>41</v>
      </c>
      <c r="J561" s="23" t="s">
        <v>78</v>
      </c>
      <c r="K561" s="23">
        <v>1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142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93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160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94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160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142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3</v>
      </c>
      <c r="L576" s="3" t="s">
        <v>184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185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1</v>
      </c>
      <c r="L578" s="3" t="s">
        <v>115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117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118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142</v>
      </c>
      <c r="I582">
        <f>VLOOKUP(Table1[[#This Row],[trait_name]],Trait[],2,FALSE)</f>
        <v>55</v>
      </c>
      <c r="J582" s="23" t="s">
        <v>119</v>
      </c>
      <c r="K582" s="23">
        <v>2</v>
      </c>
      <c r="L582" s="3" t="s">
        <v>232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142</v>
      </c>
      <c r="I583">
        <f>VLOOKUP(Table1[[#This Row],[trait_name]],Trait[],2,FALSE)</f>
        <v>55</v>
      </c>
      <c r="J583" s="23" t="s">
        <v>119</v>
      </c>
      <c r="K583" s="23">
        <v>1</v>
      </c>
      <c r="L583" s="3" t="s">
        <v>120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43292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142</v>
      </c>
      <c r="I594">
        <f>VLOOKUP(Table1[[#This Row],[trait_name]],Trait[],2,FALSE)</f>
        <v>2</v>
      </c>
      <c r="J594" s="23" t="s">
        <v>15</v>
      </c>
      <c r="K594" s="23">
        <v>2</v>
      </c>
      <c r="L594" s="3" t="s">
        <v>322</v>
      </c>
      <c r="N594" s="23"/>
      <c r="O594"/>
    </row>
    <row r="595" spans="1:15">
      <c r="A595" s="66">
        <f>VLOOKUP(C595,Index[],8,FALSE)</f>
        <v>43242</v>
      </c>
      <c r="B595" s="5">
        <v>43242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323</v>
      </c>
      <c r="I595">
        <f>VLOOKUP(Table1[[#This Row],[trait_name]],Trait[],2,FALSE)</f>
        <v>2</v>
      </c>
      <c r="J595" s="23" t="s">
        <v>15</v>
      </c>
      <c r="K595" s="23">
        <v>1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43292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25</v>
      </c>
      <c r="I600">
        <f>VLOOKUP(Table1[[#This Row],[trait_name]],Trait[],2,FALSE)</f>
        <v>7</v>
      </c>
      <c r="J600" s="23" t="s">
        <v>26</v>
      </c>
      <c r="K600" s="23">
        <v>3</v>
      </c>
      <c r="L600" s="3" t="s">
        <v>27</v>
      </c>
      <c r="N600" s="23"/>
      <c r="O600"/>
    </row>
    <row r="601" spans="1:15">
      <c r="A601" s="66">
        <f>VLOOKUP(C601,Index[],8,FALSE)</f>
        <v>43242</v>
      </c>
      <c r="B601" s="5">
        <v>43242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17</v>
      </c>
      <c r="I601">
        <f>VLOOKUP(Table1[[#This Row],[trait_name]],Trait[],2,FALSE)</f>
        <v>7</v>
      </c>
      <c r="J601" s="23" t="s">
        <v>26</v>
      </c>
      <c r="K601" s="23">
        <v>1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215</v>
      </c>
      <c r="I602">
        <f>VLOOKUP(Table1[[#This Row],[trait_name]],Trait[],2,FALSE)</f>
        <v>7</v>
      </c>
      <c r="J602" s="23" t="s">
        <v>26</v>
      </c>
      <c r="K602" s="23">
        <v>2</v>
      </c>
      <c r="L602" s="3" t="s">
        <v>23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17</v>
      </c>
      <c r="I608">
        <f>VLOOKUP(Table1[[#This Row],[trait_name]],Trait[],2,FALSE)</f>
        <v>17</v>
      </c>
      <c r="J608" s="23" t="s">
        <v>33</v>
      </c>
      <c r="K608" s="23">
        <v>3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25</v>
      </c>
      <c r="I610">
        <f>VLOOKUP(Table1[[#This Row],[trait_name]],Trait[],2,FALSE)</f>
        <v>17</v>
      </c>
      <c r="J610" s="23" t="s">
        <v>33</v>
      </c>
      <c r="K610" s="23">
        <v>1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323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156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323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45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2</v>
      </c>
      <c r="L616" s="3" t="s">
        <v>162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1</v>
      </c>
      <c r="L617" s="3" t="s">
        <v>248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2</v>
      </c>
      <c r="L618" s="3" t="s">
        <v>39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25</v>
      </c>
      <c r="I620">
        <f>VLOOKUP(Table1[[#This Row],[trait_name]],Trait[],2,FALSE)</f>
        <v>23</v>
      </c>
      <c r="J620" s="24" t="s">
        <v>49</v>
      </c>
      <c r="K620" s="23">
        <v>3</v>
      </c>
      <c r="L620" s="3" t="s">
        <v>51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287</v>
      </c>
      <c r="I621">
        <f>VLOOKUP(Table1[[#This Row],[trait_name]],Trait[],2,FALSE)</f>
        <v>23</v>
      </c>
      <c r="J621" s="24" t="s">
        <v>49</v>
      </c>
      <c r="K621" s="23">
        <v>4</v>
      </c>
      <c r="L621" s="3" t="s">
        <v>288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1</v>
      </c>
      <c r="L622" s="3" t="s">
        <v>214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53</v>
      </c>
      <c r="K623" s="23">
        <v>2</v>
      </c>
      <c r="L623" s="3" t="s">
        <v>163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53</v>
      </c>
      <c r="K624" s="23">
        <v>1</v>
      </c>
      <c r="L624" s="3" t="s">
        <v>326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325</v>
      </c>
      <c r="I635">
        <f>VLOOKUP(Table1[[#This Row],[trait_name]],Trait[],2,FALSE)</f>
        <v>35</v>
      </c>
      <c r="J635" s="23" t="s">
        <v>166</v>
      </c>
      <c r="K635" s="23">
        <v>2</v>
      </c>
      <c r="L635" s="3" t="s">
        <v>167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215</v>
      </c>
      <c r="I636">
        <f>VLOOKUP(Table1[[#This Row],[trait_name]],Trait[],2,FALSE)</f>
        <v>35</v>
      </c>
      <c r="J636" s="23" t="s">
        <v>166</v>
      </c>
      <c r="K636" s="23">
        <v>1</v>
      </c>
      <c r="L636" s="3" t="s">
        <v>271</v>
      </c>
      <c r="N636" s="23"/>
      <c r="O636"/>
    </row>
    <row r="637" spans="1:15">
      <c r="A637" s="66">
        <f>VLOOKUP(C637,Index[],8,FALSE)</f>
        <v>43242</v>
      </c>
      <c r="B637" s="25">
        <v>43292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328</v>
      </c>
      <c r="I637">
        <f>VLOOKUP(Table1[[#This Row],[trait_name]],Trait[],2,FALSE)</f>
        <v>36</v>
      </c>
      <c r="J637" s="23" t="s">
        <v>69</v>
      </c>
      <c r="K637" s="23">
        <v>2</v>
      </c>
      <c r="L637" s="3" t="s">
        <v>329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169</v>
      </c>
      <c r="N638" s="23"/>
      <c r="O638"/>
    </row>
    <row r="639" spans="1:15">
      <c r="A639" s="66">
        <f>VLOOKUP(C639,Index[],8,FALSE)</f>
        <v>43242</v>
      </c>
      <c r="B639" s="5">
        <v>43242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17</v>
      </c>
      <c r="I639">
        <f>VLOOKUP(Table1[[#This Row],[trait_name]],Trait[],2,FALSE)</f>
        <v>36</v>
      </c>
      <c r="J639" s="23" t="s">
        <v>69</v>
      </c>
      <c r="K639" s="23">
        <v>1</v>
      </c>
      <c r="L639" s="3" t="s">
        <v>163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254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181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25">
        <v>43313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287</v>
      </c>
      <c r="I649">
        <f>VLOOKUP(Table1[[#This Row],[trait_name]],Trait[],2,FALSE)</f>
        <v>45</v>
      </c>
      <c r="J649" s="23" t="s">
        <v>92</v>
      </c>
      <c r="K649" s="23">
        <v>3</v>
      </c>
      <c r="L649" s="3" t="s">
        <v>94</v>
      </c>
      <c r="M649" s="3"/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5">
        <v>43242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17</v>
      </c>
      <c r="I651">
        <f>VLOOKUP(Table1[[#This Row],[trait_name]],Trait[],2,FALSE)</f>
        <v>45</v>
      </c>
      <c r="J651" s="23" t="s">
        <v>92</v>
      </c>
      <c r="K651" s="23">
        <v>1</v>
      </c>
      <c r="L651" s="3" t="s">
        <v>96</v>
      </c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185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117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142</v>
      </c>
      <c r="I661">
        <f>VLOOKUP(Table1[[#This Row],[trait_name]],Trait[],2,FALSE)</f>
        <v>55</v>
      </c>
      <c r="J661" s="23" t="s">
        <v>119</v>
      </c>
      <c r="K661" s="23">
        <v>2</v>
      </c>
      <c r="L661" s="3" t="s">
        <v>232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142</v>
      </c>
      <c r="I662">
        <f>VLOOKUP(Table1[[#This Row],[trait_name]],Trait[],2,FALSE)</f>
        <v>55</v>
      </c>
      <c r="J662" s="23" t="s">
        <v>119</v>
      </c>
      <c r="K662" s="23">
        <v>1</v>
      </c>
      <c r="L662" s="3" t="s">
        <v>120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43313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325</v>
      </c>
      <c r="I665">
        <f>VLOOKUP(Table1[[#This Row],[trait_name]],Trait[],2,FALSE)</f>
        <v>60</v>
      </c>
      <c r="J665" s="23" t="s">
        <v>127</v>
      </c>
      <c r="K665" s="23">
        <v>2</v>
      </c>
      <c r="L665" s="3" t="s">
        <v>161</v>
      </c>
      <c r="M665" s="3"/>
      <c r="N665" s="23"/>
      <c r="O665"/>
    </row>
    <row r="666" spans="1:15">
      <c r="A666" s="66">
        <f>VLOOKUP(C666,Index[],8,FALSE)</f>
        <v>43242</v>
      </c>
      <c r="B666" s="5">
        <v>43292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25</v>
      </c>
      <c r="I666">
        <f>VLOOKUP(Table1[[#This Row],[trait_name]],Trait[],2,FALSE)</f>
        <v>60</v>
      </c>
      <c r="J666" s="23" t="s">
        <v>127</v>
      </c>
      <c r="K666" s="23">
        <v>1</v>
      </c>
      <c r="L666" s="3" t="s">
        <v>129</v>
      </c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325</v>
      </c>
      <c r="I669">
        <f>VLOOKUP(Table1[[#This Row],[trait_name]],Trait[],2,FALSE)</f>
        <v>65</v>
      </c>
      <c r="J669" s="23" t="s">
        <v>133</v>
      </c>
      <c r="K669" s="23">
        <v>2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287</v>
      </c>
      <c r="I670">
        <f>VLOOKUP(Table1[[#This Row],[trait_name]],Trait[],2,FALSE)</f>
        <v>65</v>
      </c>
      <c r="J670" s="23" t="s">
        <v>133</v>
      </c>
      <c r="K670" s="23">
        <v>1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3</v>
      </c>
      <c r="L671" s="3" t="s">
        <v>340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4</v>
      </c>
      <c r="L672" s="3" t="s">
        <v>195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2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1</v>
      </c>
      <c r="L674" s="3" t="s">
        <v>198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142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2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1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34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36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43292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2</v>
      </c>
      <c r="L695" s="3" t="s">
        <v>156</v>
      </c>
      <c r="N695" s="23"/>
      <c r="O695"/>
    </row>
    <row r="696" spans="1:15">
      <c r="A696" s="66">
        <f>VLOOKUP(C696,Index[],8,FALSE)</f>
        <v>43242</v>
      </c>
      <c r="B696" s="5">
        <v>43242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1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52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45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162</v>
      </c>
      <c r="N701" s="23"/>
      <c r="O701"/>
    </row>
    <row r="702" spans="1:15">
      <c r="A702" s="66">
        <f>VLOOKUP(C702,Index[],8,FALSE)</f>
        <v>43242</v>
      </c>
      <c r="B702" s="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3</v>
      </c>
      <c r="L702" s="3" t="s">
        <v>19</v>
      </c>
      <c r="N702" s="23"/>
      <c r="O702"/>
    </row>
    <row r="703" spans="1:15">
      <c r="A703" s="66">
        <f>VLOOKUP(C703,Index[],8,FALSE)</f>
        <v>43242</v>
      </c>
      <c r="B703" s="5">
        <v>43313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4</v>
      </c>
      <c r="L703" s="3" t="s">
        <v>40</v>
      </c>
      <c r="M703" s="3"/>
      <c r="N703" s="23"/>
      <c r="O703"/>
    </row>
    <row r="704" spans="1:15">
      <c r="A704" s="66">
        <f>VLOOKUP(C704,Index[],8,FALSE)</f>
        <v>43242</v>
      </c>
      <c r="B704" s="5">
        <v>43292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2</v>
      </c>
      <c r="L704" s="3" t="s">
        <v>288</v>
      </c>
      <c r="N704" s="23"/>
      <c r="O704"/>
    </row>
    <row r="705" spans="1:15">
      <c r="A705" s="66">
        <f>VLOOKUP(C705,Index[],8,FALSE)</f>
        <v>43242</v>
      </c>
      <c r="B705" s="2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1</v>
      </c>
      <c r="L705" s="3" t="s">
        <v>214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53</v>
      </c>
      <c r="K706" s="23">
        <v>1</v>
      </c>
      <c r="L706" s="3" t="s">
        <v>55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53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71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3</v>
      </c>
      <c r="L720" s="3" t="s">
        <v>216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1</v>
      </c>
      <c r="L721" s="3" t="s">
        <v>75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2</v>
      </c>
      <c r="L722" s="3" t="s">
        <v>221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2</v>
      </c>
      <c r="L723" s="3" t="s">
        <v>224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1</v>
      </c>
      <c r="L724" s="3" t="s">
        <v>253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56</v>
      </c>
      <c r="I735">
        <f>VLOOKUP(Table1[[#This Row],[trait_name]],Trait[],2,FALSE)</f>
        <v>52</v>
      </c>
      <c r="J735" s="23" t="s">
        <v>109</v>
      </c>
      <c r="K735" s="23">
        <v>2</v>
      </c>
      <c r="L735" s="3" t="s">
        <v>230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249</v>
      </c>
      <c r="I737">
        <f>VLOOKUP(Table1[[#This Row],[trait_name]],Trait[],2,FALSE)</f>
        <v>52</v>
      </c>
      <c r="J737" s="23" t="s">
        <v>109</v>
      </c>
      <c r="K737" s="23">
        <v>1</v>
      </c>
      <c r="L737" s="3" t="s">
        <v>274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185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117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323</v>
      </c>
      <c r="I742">
        <f>VLOOKUP(Table1[[#This Row],[trait_name]],Trait[],2,FALSE)</f>
        <v>55</v>
      </c>
      <c r="J742" s="23" t="s">
        <v>119</v>
      </c>
      <c r="K742" s="23">
        <v>2</v>
      </c>
      <c r="L742" s="3" t="s">
        <v>349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323</v>
      </c>
      <c r="I743">
        <f>VLOOKUP(Table1[[#This Row],[trait_name]],Trait[],2,FALSE)</f>
        <v>55</v>
      </c>
      <c r="J743" s="23" t="s">
        <v>119</v>
      </c>
      <c r="K743" s="23">
        <v>3</v>
      </c>
      <c r="L743" s="3" t="s">
        <v>120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323</v>
      </c>
      <c r="I744">
        <f>VLOOKUP(Table1[[#This Row],[trait_name]],Trait[],2,FALSE)</f>
        <v>55</v>
      </c>
      <c r="J744" s="23" t="s">
        <v>119</v>
      </c>
      <c r="K744" s="23">
        <v>1</v>
      </c>
      <c r="L744" s="3" t="s">
        <v>188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338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2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43292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5</v>
      </c>
      <c r="L751" s="3" t="s">
        <v>340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1</v>
      </c>
      <c r="L752" s="3" t="s">
        <v>341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341</v>
      </c>
      <c r="N753" s="23"/>
      <c r="O753"/>
    </row>
    <row r="754" spans="1:15">
      <c r="A754" s="66">
        <f>VLOOKUP(C754,Index[],8,FALSE)</f>
        <v>43242</v>
      </c>
      <c r="B754" s="5">
        <v>43242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3</v>
      </c>
      <c r="L754" s="3" t="s">
        <v>198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283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2</v>
      </c>
      <c r="L760" s="3" t="s">
        <v>355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1</v>
      </c>
      <c r="L761" s="3" t="s">
        <v>21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284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284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2</v>
      </c>
      <c r="L768" s="3" t="s">
        <v>35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1</v>
      </c>
      <c r="L769" s="3" t="s">
        <v>36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39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40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45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160</v>
      </c>
      <c r="I777">
        <f>VLOOKUP(Table1[[#This Row],[trait_name]],Trait[],2,FALSE)</f>
        <v>22</v>
      </c>
      <c r="J777" s="23" t="s">
        <v>47</v>
      </c>
      <c r="K777" s="23">
        <v>2</v>
      </c>
      <c r="L777" s="3" t="s">
        <v>161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160</v>
      </c>
      <c r="I778">
        <f>VLOOKUP(Table1[[#This Row],[trait_name]],Trait[],2,FALSE)</f>
        <v>22</v>
      </c>
      <c r="J778" s="23" t="s">
        <v>47</v>
      </c>
      <c r="K778" s="23">
        <v>1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39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3</v>
      </c>
      <c r="L780" s="3" t="s">
        <v>40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2</v>
      </c>
      <c r="L781" s="3" t="s">
        <v>21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284</v>
      </c>
      <c r="I782">
        <f>VLOOKUP(Table1[[#This Row],[trait_name]],Trait[],2,FALSE)</f>
        <v>24</v>
      </c>
      <c r="J782" s="23" t="s">
        <v>53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284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284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155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155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2</v>
      </c>
      <c r="L795" s="3" t="s">
        <v>293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1</v>
      </c>
      <c r="L796" s="3" t="s">
        <v>223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85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81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96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181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142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184</v>
      </c>
      <c r="N812" s="23"/>
      <c r="O812"/>
    </row>
    <row r="813" spans="1:15">
      <c r="A813" s="66">
        <f>VLOOKUP(C813,Index[],8,FALSE)</f>
        <v>43242</v>
      </c>
      <c r="B813" s="5">
        <v>43292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287</v>
      </c>
      <c r="I813">
        <f>VLOOKUP(Table1[[#This Row],[trait_name]],Trait[],2,FALSE)</f>
        <v>53</v>
      </c>
      <c r="J813" s="23" t="s">
        <v>112</v>
      </c>
      <c r="K813" s="23">
        <v>3</v>
      </c>
      <c r="L813" s="3" t="s">
        <v>114</v>
      </c>
      <c r="N813" s="23"/>
      <c r="O813"/>
    </row>
    <row r="814" spans="1:15">
      <c r="A814" s="66">
        <f>VLOOKUP(C814,Index[],8,FALSE)</f>
        <v>43242</v>
      </c>
      <c r="B814" s="5">
        <v>43242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351</v>
      </c>
      <c r="I814">
        <f>VLOOKUP(Table1[[#This Row],[trait_name]],Trait[],2,FALSE)</f>
        <v>53</v>
      </c>
      <c r="J814" s="23" t="s">
        <v>112</v>
      </c>
      <c r="K814" s="23">
        <v>2</v>
      </c>
      <c r="L814" s="3" t="s">
        <v>358</v>
      </c>
      <c r="N814" s="23"/>
      <c r="O814"/>
    </row>
    <row r="815" spans="1:15">
      <c r="A815" s="66">
        <f>VLOOKUP(C815,Index[],8,FALSE)</f>
        <v>43242</v>
      </c>
      <c r="B815" s="5">
        <v>43292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284</v>
      </c>
      <c r="I815">
        <f>VLOOKUP(Table1[[#This Row],[trait_name]],Trait[],2,FALSE)</f>
        <v>54</v>
      </c>
      <c r="J815" s="23" t="s">
        <v>116</v>
      </c>
      <c r="K815" s="23">
        <v>2</v>
      </c>
      <c r="L815" s="3" t="s">
        <v>258</v>
      </c>
      <c r="N815" s="23"/>
      <c r="O815"/>
    </row>
    <row r="816" spans="1:15">
      <c r="A816" s="66">
        <f>VLOOKUP(C816,Index[],8,FALSE)</f>
        <v>43242</v>
      </c>
      <c r="B816" s="5">
        <v>43242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25</v>
      </c>
      <c r="I816">
        <f>VLOOKUP(Table1[[#This Row],[trait_name]],Trait[],2,FALSE)</f>
        <v>54</v>
      </c>
      <c r="J816" s="23" t="s">
        <v>116</v>
      </c>
      <c r="K816" s="23">
        <v>1</v>
      </c>
      <c r="L816" s="3" t="s">
        <v>277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284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155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198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25</v>
      </c>
      <c r="I830">
        <f>VLOOKUP(Table1[[#This Row],[trait_name]],Trait[],2,FALSE)</f>
        <v>1</v>
      </c>
      <c r="J830" s="23" t="s">
        <v>140</v>
      </c>
      <c r="K830" s="23">
        <v>2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142</v>
      </c>
      <c r="I831">
        <f>VLOOKUP(Table1[[#This Row],[trait_name]],Trait[],2,FALSE)</f>
        <v>1</v>
      </c>
      <c r="J831" s="23" t="s">
        <v>140</v>
      </c>
      <c r="K831" s="23">
        <v>1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43293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142</v>
      </c>
      <c r="I832">
        <f>VLOOKUP(Table1[[#This Row],[trait_name]],Trait[],2,FALSE)</f>
        <v>2</v>
      </c>
      <c r="J832" s="23" t="s">
        <v>15</v>
      </c>
      <c r="K832" s="23">
        <v>4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43242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17</v>
      </c>
      <c r="I833">
        <f>VLOOKUP(Table1[[#This Row],[trait_name]],Trait[],2,FALSE)</f>
        <v>2</v>
      </c>
      <c r="J833" s="23" t="s">
        <v>15</v>
      </c>
      <c r="K833" s="23">
        <v>1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142</v>
      </c>
      <c r="I834">
        <f>VLOOKUP(Table1[[#This Row],[trait_name]],Trait[],2,FALSE)</f>
        <v>2</v>
      </c>
      <c r="J834" s="23" t="s">
        <v>15</v>
      </c>
      <c r="K834" s="23">
        <v>2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142</v>
      </c>
      <c r="I835">
        <f>VLOOKUP(Table1[[#This Row],[trait_name]],Trait[],2,FALSE)</f>
        <v>2</v>
      </c>
      <c r="J835" s="23" t="s">
        <v>15</v>
      </c>
      <c r="K835" s="23">
        <v>3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43293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208</v>
      </c>
      <c r="I842">
        <f>VLOOKUP(Table1[[#This Row],[trait_name]],Trait[],2,FALSE)</f>
        <v>6</v>
      </c>
      <c r="J842" s="23" t="s">
        <v>148</v>
      </c>
      <c r="K842" s="23">
        <v>1</v>
      </c>
      <c r="L842" s="3" t="s">
        <v>27</v>
      </c>
      <c r="N842" s="23"/>
      <c r="O842"/>
    </row>
    <row r="843" spans="1:15">
      <c r="A843" s="66">
        <f>VLOOKUP(C843,Index[],8,FALSE)</f>
        <v>43242</v>
      </c>
      <c r="B843" s="5">
        <v>43242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I843">
        <f>VLOOKUP(Table1[[#This Row],[trait_name]],Trait[],2,FALSE)</f>
        <v>6</v>
      </c>
      <c r="J843" s="23" t="s">
        <v>148</v>
      </c>
      <c r="K843" s="23">
        <v>2</v>
      </c>
      <c r="L843" s="3"/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197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3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1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2</v>
      </c>
      <c r="L867" s="3" t="s">
        <v>39</v>
      </c>
      <c r="N867" s="23"/>
      <c r="O867"/>
    </row>
    <row r="868" spans="1:15">
      <c r="A868" s="66">
        <f>VLOOKUP(C868,Index[],8,FALSE)</f>
        <v>43242</v>
      </c>
      <c r="B868" s="5">
        <v>43293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368</v>
      </c>
      <c r="I868">
        <f>VLOOKUP(Table1[[#This Row],[trait_name]],Trait[],2,FALSE)</f>
        <v>19</v>
      </c>
      <c r="J868" s="23" t="s">
        <v>38</v>
      </c>
      <c r="K868" s="23">
        <v>3</v>
      </c>
      <c r="L868" s="3" t="s">
        <v>156</v>
      </c>
      <c r="N868" s="23"/>
      <c r="O868"/>
    </row>
    <row r="869" spans="1:15">
      <c r="A869" s="66">
        <f>VLOOKUP(C869,Index[],8,FALSE)</f>
        <v>43242</v>
      </c>
      <c r="B869" s="5">
        <v>43242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25</v>
      </c>
      <c r="I869">
        <f>VLOOKUP(Table1[[#This Row],[trait_name]],Trait[],2,FALSE)</f>
        <v>19</v>
      </c>
      <c r="J869" s="23" t="s">
        <v>38</v>
      </c>
      <c r="K869" s="23">
        <v>1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3</v>
      </c>
      <c r="L871" s="3" t="s">
        <v>42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2</v>
      </c>
      <c r="L872" s="3" t="s">
        <v>126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45</v>
      </c>
      <c r="N874" s="23"/>
      <c r="O874"/>
    </row>
    <row r="875" spans="1:15">
      <c r="A875" s="66">
        <f>VLOOKUP(C875,Index[],8,FALSE)</f>
        <v>43242</v>
      </c>
      <c r="B875" s="5">
        <v>43313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160</v>
      </c>
      <c r="I875">
        <f>VLOOKUP(Table1[[#This Row],[trait_name]],Trait[],2,FALSE)</f>
        <v>22</v>
      </c>
      <c r="J875" s="23" t="s">
        <v>47</v>
      </c>
      <c r="K875" s="23">
        <v>3</v>
      </c>
      <c r="L875" s="3" t="s">
        <v>161</v>
      </c>
      <c r="M875" s="3"/>
      <c r="N875" s="23"/>
      <c r="O875"/>
    </row>
    <row r="876" spans="1:15">
      <c r="A876" s="66">
        <f>VLOOKUP(C876,Index[],8,FALSE)</f>
        <v>43242</v>
      </c>
      <c r="B876" s="5">
        <v>43242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52</v>
      </c>
      <c r="I876">
        <f>VLOOKUP(Table1[[#This Row],[trait_name]],Trait[],2,FALSE)</f>
        <v>22</v>
      </c>
      <c r="J876" s="23" t="s">
        <v>47</v>
      </c>
      <c r="K876" s="23">
        <v>1</v>
      </c>
      <c r="L876" s="3" t="s">
        <v>162</v>
      </c>
      <c r="N876" s="23"/>
      <c r="O876"/>
    </row>
    <row r="877" spans="1:15">
      <c r="A877" s="66">
        <f>VLOOKUP(C877,Index[],8,FALSE)</f>
        <v>43242</v>
      </c>
      <c r="B877" s="5">
        <v>43293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208</v>
      </c>
      <c r="I877">
        <f>VLOOKUP(Table1[[#This Row],[trait_name]],Trait[],2,FALSE)</f>
        <v>22</v>
      </c>
      <c r="J877" s="23" t="s">
        <v>47</v>
      </c>
      <c r="K877" s="23">
        <v>2</v>
      </c>
      <c r="L877" s="3" t="s">
        <v>162</v>
      </c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50</v>
      </c>
      <c r="N878" s="23"/>
      <c r="O878"/>
    </row>
    <row r="879" spans="1:15">
      <c r="A879" s="66">
        <f>VLOOKUP(C879,Index[],8,FALSE)</f>
        <v>43242</v>
      </c>
      <c r="B879" s="5">
        <v>43313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368</v>
      </c>
      <c r="I879">
        <f>VLOOKUP(Table1[[#This Row],[trait_name]],Trait[],2,FALSE)</f>
        <v>23</v>
      </c>
      <c r="J879" s="23" t="s">
        <v>49</v>
      </c>
      <c r="K879" s="23">
        <v>5</v>
      </c>
      <c r="L879" s="3" t="s">
        <v>39</v>
      </c>
      <c r="M879" s="3"/>
      <c r="N879" s="23"/>
      <c r="O879"/>
    </row>
    <row r="880" spans="1:15">
      <c r="A880" s="66">
        <f>VLOOKUP(C880,Index[],8,FALSE)</f>
        <v>43242</v>
      </c>
      <c r="B880" s="5">
        <v>43293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208</v>
      </c>
      <c r="I880">
        <f>VLOOKUP(Table1[[#This Row],[trait_name]],Trait[],2,FALSE)</f>
        <v>23</v>
      </c>
      <c r="J880" s="23" t="s">
        <v>49</v>
      </c>
      <c r="K880" s="23">
        <v>4</v>
      </c>
      <c r="L880" s="3" t="s">
        <v>19</v>
      </c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2</v>
      </c>
      <c r="L881" s="3" t="s">
        <v>40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25</v>
      </c>
      <c r="I882">
        <f>VLOOKUP(Table1[[#This Row],[trait_name]],Trait[],2,FALSE)</f>
        <v>23</v>
      </c>
      <c r="J882" s="23" t="s">
        <v>49</v>
      </c>
      <c r="K882" s="23">
        <v>3</v>
      </c>
      <c r="L882" s="3" t="s">
        <v>214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53</v>
      </c>
      <c r="K883" s="23">
        <v>1</v>
      </c>
      <c r="L883" s="3" t="s">
        <v>55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165</v>
      </c>
      <c r="I889">
        <f>VLOOKUP(Table1[[#This Row],[trait_name]],Trait[],2,FALSE)</f>
        <v>29</v>
      </c>
      <c r="J889" s="23" t="s">
        <v>63</v>
      </c>
      <c r="K889" s="23">
        <v>2</v>
      </c>
      <c r="L889" s="3">
        <v>10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17</v>
      </c>
      <c r="I891">
        <f>VLOOKUP(Table1[[#This Row],[trait_name]],Trait[],2,FALSE)</f>
        <v>29</v>
      </c>
      <c r="J891" s="23" t="s">
        <v>63</v>
      </c>
      <c r="K891" s="23">
        <v>1</v>
      </c>
      <c r="L891" s="3">
        <v>15</v>
      </c>
      <c r="N891" s="23"/>
      <c r="O891"/>
    </row>
    <row r="892" spans="1:15">
      <c r="A892" s="66">
        <f>VLOOKUP(C892,Index[],8,FALSE)</f>
        <v>43242</v>
      </c>
      <c r="B892" s="5">
        <v>43242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17</v>
      </c>
      <c r="I892">
        <f>VLOOKUP(Table1[[#This Row],[trait_name]],Trait[],2,FALSE)</f>
        <v>31</v>
      </c>
      <c r="J892" s="23" t="s">
        <v>65</v>
      </c>
      <c r="K892" s="23">
        <v>1</v>
      </c>
      <c r="L892" s="3">
        <v>10</v>
      </c>
      <c r="N892" s="23"/>
      <c r="O892"/>
    </row>
    <row r="893" spans="1:15">
      <c r="A893" s="66">
        <f>VLOOKUP(C893,Index[],8,FALSE)</f>
        <v>43242</v>
      </c>
      <c r="B893" s="5">
        <v>43312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153</v>
      </c>
      <c r="I893">
        <f>VLOOKUP(Table1[[#This Row],[trait_name]],Trait[],2,FALSE)</f>
        <v>31</v>
      </c>
      <c r="J893" s="23" t="s">
        <v>65</v>
      </c>
      <c r="K893" s="23">
        <v>3</v>
      </c>
      <c r="L893" s="3">
        <v>14</v>
      </c>
      <c r="M893" s="3"/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17</v>
      </c>
      <c r="I894">
        <f>VLOOKUP(Table1[[#This Row],[trait_name]],Trait[],2,FALSE)</f>
        <v>32</v>
      </c>
      <c r="J894" s="23" t="s">
        <v>66</v>
      </c>
      <c r="K894" s="23">
        <v>2</v>
      </c>
      <c r="L894" s="3">
        <v>8</v>
      </c>
      <c r="N894" s="23"/>
      <c r="O894"/>
    </row>
    <row r="895" spans="1:15">
      <c r="A895" s="66">
        <f>VLOOKUP(C895,Index[],8,FALSE)</f>
        <v>43242</v>
      </c>
      <c r="B895" s="5">
        <v>43312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153</v>
      </c>
      <c r="I895">
        <f>VLOOKUP(Table1[[#This Row],[trait_name]],Trait[],2,FALSE)</f>
        <v>32</v>
      </c>
      <c r="J895" s="23" t="s">
        <v>66</v>
      </c>
      <c r="K895" s="23">
        <v>3</v>
      </c>
      <c r="L895" s="3">
        <v>14</v>
      </c>
      <c r="M895" s="3"/>
      <c r="N895" s="23"/>
      <c r="O895"/>
    </row>
    <row r="896" spans="1:15">
      <c r="A896" s="66">
        <f>VLOOKUP(C896,Index[],8,FALSE)</f>
        <v>43242</v>
      </c>
      <c r="B896" s="5">
        <v>43242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25</v>
      </c>
      <c r="I896">
        <f>VLOOKUP(Table1[[#This Row],[trait_name]],Trait[],2,FALSE)</f>
        <v>32</v>
      </c>
      <c r="J896" s="23" t="s">
        <v>66</v>
      </c>
      <c r="K896" s="23">
        <v>1</v>
      </c>
      <c r="L896" s="3">
        <v>20</v>
      </c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17</v>
      </c>
      <c r="I901">
        <f>VLOOKUP(Table1[[#This Row],[trait_name]],Trait[],2,FALSE)</f>
        <v>36</v>
      </c>
      <c r="J901" s="23" t="s">
        <v>69</v>
      </c>
      <c r="K901" s="23">
        <v>2</v>
      </c>
      <c r="L901" s="3" t="s">
        <v>71</v>
      </c>
      <c r="N901" s="23"/>
      <c r="O901"/>
    </row>
    <row r="902" spans="1:15">
      <c r="A902" s="66">
        <f>VLOOKUP(C902,Index[],8,FALSE)</f>
        <v>43242</v>
      </c>
      <c r="B902" s="5">
        <v>43293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368</v>
      </c>
      <c r="I902">
        <f>VLOOKUP(Table1[[#This Row],[trait_name]],Trait[],2,FALSE)</f>
        <v>36</v>
      </c>
      <c r="J902" s="23" t="s">
        <v>69</v>
      </c>
      <c r="K902" s="23">
        <v>3</v>
      </c>
      <c r="L902" s="3" t="s">
        <v>329</v>
      </c>
      <c r="N902" s="23"/>
      <c r="O902"/>
    </row>
    <row r="903" spans="1:15">
      <c r="A903" s="66">
        <f>VLOOKUP(C903,Index[],8,FALSE)</f>
        <v>43242</v>
      </c>
      <c r="B903" s="5">
        <v>43242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25</v>
      </c>
      <c r="I903">
        <f>VLOOKUP(Table1[[#This Row],[trait_name]],Trait[],2,FALSE)</f>
        <v>36</v>
      </c>
      <c r="J903" s="23" t="s">
        <v>69</v>
      </c>
      <c r="K903" s="23">
        <v>1</v>
      </c>
      <c r="L903" s="3" t="s">
        <v>169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55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43293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371</v>
      </c>
      <c r="I909">
        <f>VLOOKUP(Table1[[#This Row],[trait_name]],Trait[],2,FALSE)</f>
        <v>41</v>
      </c>
      <c r="J909" s="23" t="s">
        <v>78</v>
      </c>
      <c r="K909" s="23">
        <v>2</v>
      </c>
      <c r="L909" s="3" t="s">
        <v>80</v>
      </c>
      <c r="N909" s="23"/>
      <c r="O909"/>
    </row>
    <row r="910" spans="1:15">
      <c r="A910" s="66">
        <f>VLOOKUP(C910,Index[],8,FALSE)</f>
        <v>43242</v>
      </c>
      <c r="B910" s="5">
        <v>43242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25</v>
      </c>
      <c r="I910">
        <f>VLOOKUP(Table1[[#This Row],[trait_name]],Trait[],2,FALSE)</f>
        <v>41</v>
      </c>
      <c r="J910" s="23" t="s">
        <v>78</v>
      </c>
      <c r="K910" s="23">
        <v>1</v>
      </c>
      <c r="L910" s="3" t="s">
        <v>81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83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43293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368</v>
      </c>
      <c r="I913">
        <f>VLOOKUP(Table1[[#This Row],[trait_name]],Trait[],2,FALSE)</f>
        <v>43</v>
      </c>
      <c r="J913" s="23" t="s">
        <v>86</v>
      </c>
      <c r="K913" s="23">
        <v>2</v>
      </c>
      <c r="L913" s="3" t="s">
        <v>175</v>
      </c>
      <c r="N913" s="23"/>
      <c r="O913"/>
    </row>
    <row r="914" spans="1:15">
      <c r="A914" s="66">
        <f>VLOOKUP(C914,Index[],8,FALSE)</f>
        <v>43242</v>
      </c>
      <c r="B914" s="5">
        <v>43242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25</v>
      </c>
      <c r="I914">
        <f>VLOOKUP(Table1[[#This Row],[trait_name]],Trait[],2,FALSE)</f>
        <v>43</v>
      </c>
      <c r="J914" s="23" t="s">
        <v>86</v>
      </c>
      <c r="K914" s="23">
        <v>1</v>
      </c>
      <c r="L914" s="3" t="s">
        <v>87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3</v>
      </c>
      <c r="L918" s="3" t="s">
        <v>98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1</v>
      </c>
      <c r="L919" s="3" t="s">
        <v>105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2</v>
      </c>
      <c r="L920" s="3" t="s">
        <v>373</v>
      </c>
      <c r="N920" s="23"/>
      <c r="O920"/>
    </row>
    <row r="921" spans="1:15">
      <c r="A921" s="66">
        <f>VLOOKUP(C921,Index[],8,FALSE)</f>
        <v>43242</v>
      </c>
      <c r="B921" s="5">
        <v>43293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2</v>
      </c>
      <c r="L921" s="3" t="s">
        <v>374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3</v>
      </c>
      <c r="L922" s="3" t="s">
        <v>228</v>
      </c>
      <c r="N922" s="23"/>
      <c r="O922"/>
    </row>
    <row r="923" spans="1:15">
      <c r="A923" s="66">
        <f>VLOOKUP(C923,Index[],8,FALSE)</f>
        <v>43242</v>
      </c>
      <c r="B923" s="5">
        <v>43292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1</v>
      </c>
      <c r="L923" s="3" t="s">
        <v>100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2</v>
      </c>
      <c r="L929" s="3" t="s">
        <v>184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17</v>
      </c>
      <c r="I930">
        <f>VLOOKUP(Table1[[#This Row],[trait_name]],Trait[],2,FALSE)</f>
        <v>53</v>
      </c>
      <c r="J930" s="23" t="s">
        <v>112</v>
      </c>
      <c r="K930" s="23">
        <v>3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377</v>
      </c>
      <c r="I931">
        <f>VLOOKUP(Table1[[#This Row],[trait_name]],Trait[],2,FALSE)</f>
        <v>53</v>
      </c>
      <c r="J931" s="23" t="s">
        <v>112</v>
      </c>
      <c r="K931" s="23">
        <v>4</v>
      </c>
      <c r="L931" s="3" t="s">
        <v>378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25</v>
      </c>
      <c r="I932">
        <f>VLOOKUP(Table1[[#This Row],[trait_name]],Trait[],2,FALSE)</f>
        <v>53</v>
      </c>
      <c r="J932" s="23" t="s">
        <v>112</v>
      </c>
      <c r="K932" s="23">
        <v>1</v>
      </c>
      <c r="L932" s="3" t="s">
        <v>115</v>
      </c>
      <c r="N932" s="23"/>
      <c r="O932"/>
    </row>
    <row r="933" spans="1:15">
      <c r="A933" s="66">
        <f>VLOOKUP(C933,Index[],8,FALSE)</f>
        <v>43242</v>
      </c>
      <c r="B933" s="5">
        <v>43293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368</v>
      </c>
      <c r="I933">
        <f>VLOOKUP(Table1[[#This Row],[trait_name]],Trait[],2,FALSE)</f>
        <v>54</v>
      </c>
      <c r="J933" s="23" t="s">
        <v>116</v>
      </c>
      <c r="K933" s="23">
        <v>5</v>
      </c>
      <c r="L933" s="3" t="s">
        <v>379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117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4</v>
      </c>
      <c r="L935" s="3" t="s">
        <v>187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3</v>
      </c>
      <c r="L936" s="3" t="s">
        <v>170</v>
      </c>
      <c r="N936" s="23"/>
      <c r="O936"/>
    </row>
    <row r="937" spans="1:15">
      <c r="A937" s="66">
        <f>VLOOKUP(C937,Index[],8,FALSE)</f>
        <v>43242</v>
      </c>
      <c r="B937" s="5">
        <v>43242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25</v>
      </c>
      <c r="I937">
        <f>VLOOKUP(Table1[[#This Row],[trait_name]],Trait[],2,FALSE)</f>
        <v>54</v>
      </c>
      <c r="J937" s="23" t="s">
        <v>116</v>
      </c>
      <c r="K937" s="23">
        <v>1</v>
      </c>
      <c r="L937" s="3" t="s">
        <v>319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2</v>
      </c>
      <c r="L938" s="3" t="s">
        <v>232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s="4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1</v>
      </c>
      <c r="L939" s="3" t="s">
        <v>120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43293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25</v>
      </c>
      <c r="I947">
        <f>VLOOKUP(Table1[[#This Row],[trait_name]],Trait[],2,FALSE)</f>
        <v>61</v>
      </c>
      <c r="J947" s="23" t="s">
        <v>130</v>
      </c>
      <c r="K947" s="23">
        <v>2</v>
      </c>
      <c r="L947" s="3" t="s">
        <v>131</v>
      </c>
      <c r="N947" s="23"/>
      <c r="O947"/>
    </row>
    <row r="948" spans="1:15">
      <c r="A948" s="66">
        <f>VLOOKUP(C948,Index[],8,FALSE)</f>
        <v>43242</v>
      </c>
      <c r="B948" s="5">
        <v>43242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17</v>
      </c>
      <c r="I948">
        <f>VLOOKUP(Table1[[#This Row],[trait_name]],Trait[],2,FALSE)</f>
        <v>61</v>
      </c>
      <c r="J948" s="23" t="s">
        <v>130</v>
      </c>
      <c r="K948" s="23">
        <v>1</v>
      </c>
      <c r="L948" s="3" t="s">
        <v>126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43312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153</v>
      </c>
      <c r="I955">
        <f>VLOOKUP(Table1[[#This Row],[trait_name]],Trait[],2,FALSE)</f>
        <v>66</v>
      </c>
      <c r="J955" s="23" t="s">
        <v>194</v>
      </c>
      <c r="K955" s="23">
        <v>4</v>
      </c>
      <c r="L955" s="3" t="s">
        <v>196</v>
      </c>
      <c r="M955" s="3" t="s">
        <v>197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341</v>
      </c>
      <c r="N956" s="23"/>
      <c r="O956"/>
    </row>
    <row r="957" spans="1:15">
      <c r="A957" s="66">
        <f>VLOOKUP(C957,Index[],8,FALSE)</f>
        <v>43242</v>
      </c>
      <c r="B957" s="5">
        <v>43293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368</v>
      </c>
      <c r="I957">
        <f>VLOOKUP(Table1[[#This Row],[trait_name]],Trait[],2,FALSE)</f>
        <v>66</v>
      </c>
      <c r="J957" s="23" t="s">
        <v>194</v>
      </c>
      <c r="K957" s="23">
        <v>2</v>
      </c>
      <c r="L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240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2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43293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284</v>
      </c>
      <c r="I964">
        <f>VLOOKUP(Table1[[#This Row],[trait_name]],Trait[],2,FALSE)</f>
        <v>2</v>
      </c>
      <c r="J964" s="23" t="s">
        <v>15</v>
      </c>
      <c r="K964" s="23">
        <v>3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43242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286</v>
      </c>
      <c r="I965">
        <f>VLOOKUP(Table1[[#This Row],[trait_name]],Trait[],2,FALSE)</f>
        <v>2</v>
      </c>
      <c r="J965" s="23" t="s">
        <v>15</v>
      </c>
      <c r="K965" s="23">
        <v>1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43293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292</v>
      </c>
      <c r="I984">
        <f>VLOOKUP(Table1[[#This Row],[trait_name]],Trait[],2,FALSE)</f>
        <v>17</v>
      </c>
      <c r="J984" s="23" t="s">
        <v>33</v>
      </c>
      <c r="K984" s="23">
        <v>3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43242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25</v>
      </c>
      <c r="I986">
        <f>VLOOKUP(Table1[[#This Row],[trait_name]],Trait[],2,FALSE)</f>
        <v>17</v>
      </c>
      <c r="J986" s="23" t="s">
        <v>33</v>
      </c>
      <c r="K986" s="23">
        <v>1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2</v>
      </c>
      <c r="L988" s="3" t="s">
        <v>156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1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45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46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I995">
        <f>VLOOKUP(Table1[[#This Row],[trait_name]],Trait[],2,FALSE)</f>
        <v>23</v>
      </c>
      <c r="J995" s="23" t="s">
        <v>49</v>
      </c>
      <c r="K995" s="23">
        <v>2</v>
      </c>
      <c r="L995" s="3" t="s">
        <v>213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H996" t="s">
        <v>284</v>
      </c>
      <c r="I996">
        <f>VLOOKUP(Table1[[#This Row],[trait_name]],Trait[],2,FALSE)</f>
        <v>23</v>
      </c>
      <c r="J996" s="23" t="s">
        <v>49</v>
      </c>
      <c r="K996" s="23">
        <v>4</v>
      </c>
      <c r="L996" s="3" t="s">
        <v>40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25</v>
      </c>
      <c r="I997">
        <f>VLOOKUP(Table1[[#This Row],[trait_name]],Trait[],2,FALSE)</f>
        <v>23</v>
      </c>
      <c r="J997" s="23" t="s">
        <v>49</v>
      </c>
      <c r="K997" s="23">
        <v>1</v>
      </c>
      <c r="L997" s="3" t="s">
        <v>21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284</v>
      </c>
      <c r="I998">
        <f>VLOOKUP(Table1[[#This Row],[trait_name]],Trait[],2,FALSE)</f>
        <v>23</v>
      </c>
      <c r="J998" s="23" t="s">
        <v>49</v>
      </c>
      <c r="K998" s="23">
        <v>5</v>
      </c>
      <c r="L998" s="3" t="s">
        <v>267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284</v>
      </c>
      <c r="I999">
        <f>VLOOKUP(Table1[[#This Row],[trait_name]],Trait[],2,FALSE)</f>
        <v>23</v>
      </c>
      <c r="J999" s="23" t="s">
        <v>49</v>
      </c>
      <c r="K999" s="23">
        <v>3</v>
      </c>
      <c r="L999" s="3" t="s">
        <v>214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53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53</v>
      </c>
      <c r="K1001" s="23">
        <v>2</v>
      </c>
      <c r="L1001" s="3" t="s">
        <v>311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155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155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2</v>
      </c>
      <c r="L1022" s="3" t="s">
        <v>223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3</v>
      </c>
      <c r="L1023" s="3" t="s">
        <v>330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1</v>
      </c>
      <c r="L1024" s="3" t="s">
        <v>85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81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H1027" t="s">
        <v>286</v>
      </c>
      <c r="I1027">
        <f>VLOOKUP(Table1[[#This Row],[trait_name]],Trait[],2,FALSE)</f>
        <v>42</v>
      </c>
      <c r="J1027" s="23" t="s">
        <v>82</v>
      </c>
      <c r="K1027" s="23">
        <v>1</v>
      </c>
      <c r="L1027" s="3" t="s">
        <v>225</v>
      </c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I1028">
        <f>VLOOKUP(Table1[[#This Row],[trait_name]],Trait[],2,FALSE)</f>
        <v>42</v>
      </c>
      <c r="J1028" s="23" t="s">
        <v>82</v>
      </c>
      <c r="K1028" s="23">
        <v>2</v>
      </c>
      <c r="L1028" s="3"/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20</v>
      </c>
      <c r="I1040">
        <f>VLOOKUP(Table1[[#This Row],[trait_name]],Trait[],2,FALSE)</f>
        <v>49</v>
      </c>
      <c r="J1040" s="23" t="s">
        <v>104</v>
      </c>
      <c r="K1040" s="23">
        <v>2</v>
      </c>
      <c r="L1040" s="3" t="s">
        <v>175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286</v>
      </c>
      <c r="I1041">
        <f>VLOOKUP(Table1[[#This Row],[trait_name]],Trait[],2,FALSE)</f>
        <v>49</v>
      </c>
      <c r="J1041" s="24" t="s">
        <v>104</v>
      </c>
      <c r="K1041" s="23">
        <v>1</v>
      </c>
      <c r="L1041" s="3" t="s">
        <v>181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2</v>
      </c>
      <c r="L1044" s="3" t="s">
        <v>110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3</v>
      </c>
      <c r="L1045" s="3" t="s">
        <v>230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1</v>
      </c>
      <c r="L1046" s="3" t="s">
        <v>257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25</v>
      </c>
      <c r="I1047">
        <f>VLOOKUP(Table1[[#This Row],[trait_name]],Trait[],2,FALSE)</f>
        <v>53</v>
      </c>
      <c r="J1047" s="23" t="s">
        <v>112</v>
      </c>
      <c r="K1047" s="23">
        <v>3</v>
      </c>
      <c r="L1047" s="3" t="s">
        <v>184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4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286</v>
      </c>
      <c r="I1050">
        <f>VLOOKUP(Table1[[#This Row],[trait_name]],Trait[],2,FALSE)</f>
        <v>53</v>
      </c>
      <c r="J1050" s="23" t="s">
        <v>112</v>
      </c>
      <c r="K1050" s="23">
        <v>1</v>
      </c>
      <c r="L1050" s="3" t="s">
        <v>114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277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284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2</v>
      </c>
      <c r="L1067" s="3" t="s">
        <v>300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3</v>
      </c>
      <c r="L1068" s="3" t="s">
        <v>387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1</v>
      </c>
      <c r="L1069" s="3" t="s">
        <v>135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43312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139</v>
      </c>
      <c r="I1074">
        <f>VLOOKUP(Table1[[#This Row],[trait_name]],Trait[],2,FALSE)</f>
        <v>1</v>
      </c>
      <c r="J1074" s="23" t="s">
        <v>140</v>
      </c>
      <c r="K1074" s="23">
        <v>2</v>
      </c>
      <c r="L1074" s="3" t="s">
        <v>389</v>
      </c>
      <c r="M1074" s="3"/>
      <c r="N1074" s="23"/>
      <c r="O1074"/>
    </row>
    <row r="1075" spans="1:15">
      <c r="A1075" s="66">
        <f>VLOOKUP(C1075,Index[],8,FALSE)</f>
        <v>43242</v>
      </c>
      <c r="B1075" s="5">
        <v>43293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291</v>
      </c>
      <c r="I1075">
        <f>VLOOKUP(Table1[[#This Row],[trait_name]],Trait[],2,FALSE)</f>
        <v>1</v>
      </c>
      <c r="J1075" s="23" t="s">
        <v>140</v>
      </c>
      <c r="K1075" s="23">
        <v>1</v>
      </c>
      <c r="L1075" s="3" t="s">
        <v>390</v>
      </c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43312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153</v>
      </c>
      <c r="I1077">
        <f>VLOOKUP(Table1[[#This Row],[trait_name]],Trait[],2,FALSE)</f>
        <v>2</v>
      </c>
      <c r="J1077" s="23" t="s">
        <v>15</v>
      </c>
      <c r="K1077" s="23">
        <v>3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43242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323</v>
      </c>
      <c r="I1078">
        <f>VLOOKUP(Table1[[#This Row],[trait_name]],Trait[],2,FALSE)</f>
        <v>2</v>
      </c>
      <c r="J1078" s="23" t="s">
        <v>15</v>
      </c>
      <c r="K1078" s="23">
        <v>2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323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5">
        <v>43293</v>
      </c>
      <c r="C1102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H1102" t="s">
        <v>395</v>
      </c>
      <c r="I1102">
        <f>VLOOKUP(Table1[[#This Row],[trait_name]],Trait[],2,FALSE)</f>
        <v>16</v>
      </c>
      <c r="J1102" s="23" t="s">
        <v>32</v>
      </c>
      <c r="K1102" s="23">
        <v>1</v>
      </c>
      <c r="L1102" s="3" t="s">
        <v>23</v>
      </c>
      <c r="N1102" s="23"/>
      <c r="O1102"/>
    </row>
    <row r="1103" spans="1:15">
      <c r="A1103" s="66">
        <f>VLOOKUP(C1103,Index[],8,FALSE)</f>
        <v>43242</v>
      </c>
      <c r="B1103" s="25">
        <v>43242</v>
      </c>
      <c r="C1103" s="4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I1103">
        <f>VLOOKUP(Table1[[#This Row],[trait_name]],Trait[],2,FALSE)</f>
        <v>16</v>
      </c>
      <c r="J1103" s="24" t="s">
        <v>32</v>
      </c>
      <c r="K1103" s="23">
        <v>2</v>
      </c>
      <c r="L1103" s="3"/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3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43293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4</v>
      </c>
      <c r="L1105" s="3" t="s">
        <v>396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2</v>
      </c>
      <c r="L1106" s="3" t="s">
        <v>35</v>
      </c>
      <c r="N1106" s="23"/>
      <c r="O1106"/>
    </row>
    <row r="1107" spans="1:15">
      <c r="A1107" s="66">
        <f>VLOOKUP(C1107,Index[],8,FALSE)</f>
        <v>43242</v>
      </c>
      <c r="B1107" s="5">
        <v>43242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1</v>
      </c>
      <c r="L1107" s="3" t="s">
        <v>36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2</v>
      </c>
      <c r="L1110" s="3" t="s">
        <v>156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1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2</v>
      </c>
      <c r="L1115" s="3" t="s">
        <v>159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3</v>
      </c>
      <c r="L1116" s="3" t="s">
        <v>45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s="4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1</v>
      </c>
      <c r="L1117" s="3" t="s">
        <v>211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213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3</v>
      </c>
      <c r="L1120" s="3" t="s">
        <v>40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2</v>
      </c>
      <c r="L1121" s="3" t="s">
        <v>214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53</v>
      </c>
      <c r="K1122" s="23">
        <v>2</v>
      </c>
      <c r="L1122" s="3" t="s">
        <v>398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s="4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53</v>
      </c>
      <c r="K1123" s="23">
        <v>1</v>
      </c>
      <c r="L1123" s="3" t="s">
        <v>311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323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43293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323</v>
      </c>
      <c r="I1130">
        <f>VLOOKUP(Table1[[#This Row],[trait_name]],Trait[],2,FALSE)</f>
        <v>29</v>
      </c>
      <c r="J1130" s="23" t="s">
        <v>63</v>
      </c>
      <c r="K1130" s="23">
        <v>3</v>
      </c>
      <c r="L1130" s="3">
        <v>6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142</v>
      </c>
      <c r="I1131">
        <f>VLOOKUP(Table1[[#This Row],[trait_name]],Trait[],2,FALSE)</f>
        <v>29</v>
      </c>
      <c r="J1131" s="23" t="s">
        <v>63</v>
      </c>
      <c r="K1131" s="23">
        <v>1</v>
      </c>
      <c r="L1131" s="3">
        <v>12</v>
      </c>
      <c r="N1131" s="23"/>
      <c r="O1131"/>
    </row>
    <row r="1132" spans="1:15">
      <c r="A1132" s="66">
        <f>VLOOKUP(C1132,Index[],8,FALSE)</f>
        <v>43242</v>
      </c>
      <c r="B1132" s="5">
        <v>43242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391</v>
      </c>
      <c r="I1132">
        <f>VLOOKUP(Table1[[#This Row],[trait_name]],Trait[],2,FALSE)</f>
        <v>29</v>
      </c>
      <c r="J1132" s="23" t="s">
        <v>63</v>
      </c>
      <c r="K1132" s="23">
        <v>2</v>
      </c>
      <c r="L1132" s="3">
        <v>14</v>
      </c>
      <c r="N1132" s="23"/>
      <c r="O1132"/>
    </row>
    <row r="1133" spans="1:15">
      <c r="A1133" s="66">
        <f>VLOOKUP(C1133,Index[],8,FALSE)</f>
        <v>43242</v>
      </c>
      <c r="B1133" s="5">
        <v>43293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H1133" t="s">
        <v>325</v>
      </c>
      <c r="I1133">
        <f>VLOOKUP(Table1[[#This Row],[trait_name]],Trait[],2,FALSE)</f>
        <v>30</v>
      </c>
      <c r="J1133" s="23" t="s">
        <v>64</v>
      </c>
      <c r="K1133" s="23">
        <v>2</v>
      </c>
      <c r="L1133" s="3">
        <v>8</v>
      </c>
      <c r="N1133" s="23"/>
      <c r="O1133"/>
    </row>
    <row r="1134" spans="1:15">
      <c r="A1134" s="66">
        <f>VLOOKUP(C1134,Index[],8,FALSE)</f>
        <v>43242</v>
      </c>
      <c r="B1134" s="5">
        <v>43242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I1134">
        <f>VLOOKUP(Table1[[#This Row],[trait_name]],Trait[],2,FALSE)</f>
        <v>30</v>
      </c>
      <c r="J1134" s="23" t="s">
        <v>64</v>
      </c>
      <c r="K1134" s="23">
        <v>1</v>
      </c>
      <c r="L1134" s="3"/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323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43293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325</v>
      </c>
      <c r="I1140">
        <f>VLOOKUP(Table1[[#This Row],[trait_name]],Trait[],2,FALSE)</f>
        <v>35</v>
      </c>
      <c r="J1140" s="23" t="s">
        <v>166</v>
      </c>
      <c r="K1140" s="23">
        <v>3</v>
      </c>
      <c r="L1140" s="3" t="s">
        <v>167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1</v>
      </c>
      <c r="L1141" s="3" t="s">
        <v>126</v>
      </c>
      <c r="N1141" s="23"/>
      <c r="O1141"/>
    </row>
    <row r="1142" spans="1:15">
      <c r="A1142" s="66">
        <f>VLOOKUP(C1142,Index[],8,FALSE)</f>
        <v>43242</v>
      </c>
      <c r="B1142" s="5">
        <v>43242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391</v>
      </c>
      <c r="I1142">
        <f>VLOOKUP(Table1[[#This Row],[trait_name]],Trait[],2,FALSE)</f>
        <v>35</v>
      </c>
      <c r="J1142" s="23" t="s">
        <v>166</v>
      </c>
      <c r="K1142" s="23">
        <v>2</v>
      </c>
      <c r="L1142" s="3" t="s">
        <v>271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55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2</v>
      </c>
      <c r="L1145" s="3" t="s">
        <v>219</v>
      </c>
      <c r="N1145" s="23"/>
      <c r="O1145"/>
    </row>
    <row r="1146" spans="1:15">
      <c r="A1146" s="66">
        <f>VLOOKUP(C1146,Index[],8,FALSE)</f>
        <v>43242</v>
      </c>
      <c r="B1146" s="5">
        <v>43293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391</v>
      </c>
      <c r="I1146">
        <f>VLOOKUP(Table1[[#This Row],[trait_name]],Trait[],2,FALSE)</f>
        <v>38</v>
      </c>
      <c r="J1146" s="23" t="s">
        <v>72</v>
      </c>
      <c r="K1146" s="23">
        <v>1</v>
      </c>
      <c r="L1146" s="3" t="s">
        <v>73</v>
      </c>
      <c r="N1146" s="23"/>
      <c r="O1146"/>
    </row>
    <row r="1147" spans="1:15">
      <c r="A1147" s="66">
        <f>VLOOKUP(C1147,Index[],8,FALSE)</f>
        <v>43242</v>
      </c>
      <c r="B1147" s="5">
        <v>43312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153</v>
      </c>
      <c r="I1147">
        <f>VLOOKUP(Table1[[#This Row],[trait_name]],Trait[],2,FALSE)</f>
        <v>38</v>
      </c>
      <c r="J1147" s="23" t="s">
        <v>72</v>
      </c>
      <c r="K1147" s="23">
        <v>3</v>
      </c>
      <c r="L1147" s="3" t="s">
        <v>73</v>
      </c>
      <c r="M1147" s="3"/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2</v>
      </c>
      <c r="L1149" s="3" t="s">
        <v>85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1</v>
      </c>
      <c r="L1150" s="3" t="s">
        <v>224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83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323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85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181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184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43293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4</v>
      </c>
      <c r="L1176" s="3" t="s">
        <v>404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3</v>
      </c>
      <c r="L1177" s="3" t="s">
        <v>258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1</v>
      </c>
      <c r="L1178" s="3" t="s">
        <v>277</v>
      </c>
      <c r="N1178" s="23"/>
      <c r="O1178"/>
    </row>
    <row r="1179" spans="1:15">
      <c r="A1179" s="66">
        <f>VLOOKUP(C1179,Index[],8,FALSE)</f>
        <v>43242</v>
      </c>
      <c r="B1179" s="5">
        <v>43242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2</v>
      </c>
      <c r="L1179" s="3" t="s">
        <v>319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323</v>
      </c>
      <c r="I1180">
        <f>VLOOKUP(Table1[[#This Row],[trait_name]],Trait[],2,FALSE)</f>
        <v>55</v>
      </c>
      <c r="J1180" s="23" t="s">
        <v>119</v>
      </c>
      <c r="K1180" s="23">
        <v>2</v>
      </c>
      <c r="L1180" s="3" t="s">
        <v>120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s="4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323</v>
      </c>
      <c r="I1181">
        <f>VLOOKUP(Table1[[#This Row],[trait_name]],Trait[],2,FALSE)</f>
        <v>55</v>
      </c>
      <c r="J1181" s="23" t="s">
        <v>119</v>
      </c>
      <c r="K1181" s="23">
        <v>1</v>
      </c>
      <c r="L1181" s="3" t="s">
        <v>188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323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323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323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323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323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43312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153</v>
      </c>
      <c r="I1190">
        <f>VLOOKUP(Table1[[#This Row],[trait_name]],Trait[],2,FALSE)</f>
        <v>59</v>
      </c>
      <c r="J1190" s="23" t="s">
        <v>125</v>
      </c>
      <c r="K1190" s="23">
        <v>2</v>
      </c>
      <c r="L1190" s="3" t="s">
        <v>131</v>
      </c>
      <c r="M1190" s="3"/>
      <c r="N1190" s="23"/>
      <c r="O1190"/>
    </row>
    <row r="1191" spans="1:15">
      <c r="A1191" s="66">
        <f>VLOOKUP(C1191,Index[],8,FALSE)</f>
        <v>43242</v>
      </c>
      <c r="B1191" s="5">
        <v>43293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403</v>
      </c>
      <c r="I1191">
        <f>VLOOKUP(Table1[[#This Row],[trait_name]],Trait[],2,FALSE)</f>
        <v>59</v>
      </c>
      <c r="J1191" s="23" t="s">
        <v>125</v>
      </c>
      <c r="K1191" s="23">
        <v>1</v>
      </c>
      <c r="L1191" s="3" t="s">
        <v>126</v>
      </c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2</v>
      </c>
      <c r="L1200" s="3" t="s">
        <v>195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3</v>
      </c>
      <c r="L1201" s="3" t="s">
        <v>341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1</v>
      </c>
      <c r="L1202" s="3" t="s">
        <v>198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43312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153</v>
      </c>
      <c r="I1205">
        <f>VLOOKUP(Table1[[#This Row],[trait_name]],Trait[],2,FALSE)</f>
        <v>67</v>
      </c>
      <c r="J1205" s="23" t="s">
        <v>136</v>
      </c>
      <c r="K1205" s="23">
        <v>2</v>
      </c>
      <c r="L1205" s="3" t="s">
        <v>410</v>
      </c>
      <c r="N1205" s="23"/>
      <c r="O1205"/>
    </row>
    <row r="1206" spans="1:15">
      <c r="A1206" s="66">
        <f>VLOOKUP(C1206,Index[],8,FALSE)</f>
        <v>43242</v>
      </c>
      <c r="B1206" s="5">
        <v>43242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391</v>
      </c>
      <c r="I1206">
        <f>VLOOKUP(Table1[[#This Row],[trait_name]],Trait[],2,FALSE)</f>
        <v>67</v>
      </c>
      <c r="J1206" s="23" t="s">
        <v>136</v>
      </c>
      <c r="K1206" s="23">
        <v>1</v>
      </c>
      <c r="L1206" s="3" t="s">
        <v>241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142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142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H1216" t="s">
        <v>284</v>
      </c>
      <c r="I1216">
        <f>VLOOKUP(Table1[[#This Row],[trait_name]],Trait[],2,FALSE)</f>
        <v>4</v>
      </c>
      <c r="J1216" s="23" t="s">
        <v>22</v>
      </c>
      <c r="K1216" s="23">
        <v>2</v>
      </c>
      <c r="L1216" s="3" t="s">
        <v>23</v>
      </c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I1217">
        <f>VLOOKUP(Table1[[#This Row],[trait_name]],Trait[],2,FALSE)</f>
        <v>4</v>
      </c>
      <c r="J1217" s="23" t="s">
        <v>22</v>
      </c>
      <c r="K1217" s="23">
        <v>3</v>
      </c>
      <c r="L1217" s="3"/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292</v>
      </c>
      <c r="I1236">
        <f>VLOOKUP(Table1[[#This Row],[trait_name]],Trait[],2,FALSE)</f>
        <v>17</v>
      </c>
      <c r="J1236" s="23" t="s">
        <v>33</v>
      </c>
      <c r="K1236" s="23">
        <v>3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25</v>
      </c>
      <c r="I1238">
        <f>VLOOKUP(Table1[[#This Row],[trait_name]],Trait[],2,FALSE)</f>
        <v>17</v>
      </c>
      <c r="J1238" s="23" t="s">
        <v>33</v>
      </c>
      <c r="K1238" s="23">
        <v>1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2</v>
      </c>
      <c r="L1242" s="3" t="s">
        <v>156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1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45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46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43312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153</v>
      </c>
      <c r="I1252">
        <f>VLOOKUP(Table1[[#This Row],[trait_name]],Trait[],2,FALSE)</f>
        <v>22</v>
      </c>
      <c r="J1252" s="23" t="s">
        <v>47</v>
      </c>
      <c r="K1252" s="23">
        <v>3</v>
      </c>
      <c r="L1252" s="3" t="s">
        <v>416</v>
      </c>
      <c r="M1252" s="3"/>
      <c r="N1252" s="23"/>
      <c r="O1252"/>
    </row>
    <row r="1253" spans="1:15">
      <c r="A1253" s="66">
        <f>VLOOKUP(C1253,Index[],8,FALSE)</f>
        <v>43242</v>
      </c>
      <c r="B1253" s="5">
        <v>43293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207</v>
      </c>
      <c r="I1253">
        <f>VLOOKUP(Table1[[#This Row],[trait_name]],Trait[],2,FALSE)</f>
        <v>22</v>
      </c>
      <c r="J1253" s="23" t="s">
        <v>47</v>
      </c>
      <c r="K1253" s="23">
        <v>2</v>
      </c>
      <c r="L1253" s="3" t="s">
        <v>417</v>
      </c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3</v>
      </c>
      <c r="L1254" s="3" t="s">
        <v>50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39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1</v>
      </c>
      <c r="L1257" s="3" t="s">
        <v>40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53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53</v>
      </c>
      <c r="K1259" s="23">
        <v>2</v>
      </c>
      <c r="L1259" s="3" t="s">
        <v>311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142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43312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153</v>
      </c>
      <c r="I1266">
        <f>VLOOKUP(Table1[[#This Row],[trait_name]],Trait[],2,FALSE)</f>
        <v>29</v>
      </c>
      <c r="J1266" s="23" t="s">
        <v>63</v>
      </c>
      <c r="K1266" s="23">
        <v>2</v>
      </c>
      <c r="L1266" s="3">
        <v>14</v>
      </c>
      <c r="N1266" s="23"/>
      <c r="O1266"/>
    </row>
    <row r="1267" spans="1:15">
      <c r="A1267" s="66">
        <f>VLOOKUP(C1267,Index[],8,FALSE)</f>
        <v>43242</v>
      </c>
      <c r="B1267" s="5">
        <v>43293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328</v>
      </c>
      <c r="I1267">
        <f>VLOOKUP(Table1[[#This Row],[trait_name]],Trait[],2,FALSE)</f>
        <v>29</v>
      </c>
      <c r="J1267" s="23" t="s">
        <v>63</v>
      </c>
      <c r="K1267" s="23">
        <v>3</v>
      </c>
      <c r="L1267" s="3">
        <v>20</v>
      </c>
      <c r="N1267" s="23"/>
      <c r="O1267"/>
    </row>
    <row r="1268" spans="1:15">
      <c r="A1268" s="66">
        <f>VLOOKUP(C1268,Index[],8,FALSE)</f>
        <v>43242</v>
      </c>
      <c r="B1268" s="5">
        <v>43242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25</v>
      </c>
      <c r="I1268">
        <f>VLOOKUP(Table1[[#This Row],[trait_name]],Trait[],2,FALSE)</f>
        <v>29</v>
      </c>
      <c r="J1268" s="23" t="s">
        <v>63</v>
      </c>
      <c r="K1268" s="23">
        <v>1</v>
      </c>
      <c r="L1268" s="3">
        <v>25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43312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153</v>
      </c>
      <c r="I1270">
        <f>VLOOKUP(Table1[[#This Row],[trait_name]],Trait[],2,FALSE)</f>
        <v>31</v>
      </c>
      <c r="J1270" s="23" t="s">
        <v>65</v>
      </c>
      <c r="K1270" s="23">
        <v>2</v>
      </c>
      <c r="L1270" s="3">
        <v>12</v>
      </c>
      <c r="M1270" s="3"/>
      <c r="N1270" s="23"/>
      <c r="O1270"/>
    </row>
    <row r="1271" spans="1:15">
      <c r="A1271" s="66">
        <f>VLOOKUP(C1271,Index[],8,FALSE)</f>
        <v>43242</v>
      </c>
      <c r="B1271" s="5">
        <v>43293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328</v>
      </c>
      <c r="I1271">
        <f>VLOOKUP(Table1[[#This Row],[trait_name]],Trait[],2,FALSE)</f>
        <v>31</v>
      </c>
      <c r="J1271" s="23" t="s">
        <v>65</v>
      </c>
      <c r="K1271" s="23">
        <v>1</v>
      </c>
      <c r="L1271" s="3">
        <v>15</v>
      </c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H1274" t="s">
        <v>415</v>
      </c>
      <c r="I1274">
        <f>VLOOKUP(Table1[[#This Row],[trait_name]],Trait[],2,FALSE)</f>
        <v>33</v>
      </c>
      <c r="J1274" s="23" t="s">
        <v>67</v>
      </c>
      <c r="K1274" s="23">
        <v>2</v>
      </c>
      <c r="L1274" s="3">
        <v>3</v>
      </c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I1276">
        <f>VLOOKUP(Table1[[#This Row],[trait_name]],Trait[],2,FALSE)</f>
        <v>33</v>
      </c>
      <c r="J1276" s="23" t="s">
        <v>67</v>
      </c>
      <c r="K1276" s="23">
        <v>3</v>
      </c>
      <c r="L1276" s="3"/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43293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415</v>
      </c>
      <c r="I1279">
        <f>VLOOKUP(Table1[[#This Row],[trait_name]],Trait[],2,FALSE)</f>
        <v>35</v>
      </c>
      <c r="J1279" s="23" t="s">
        <v>166</v>
      </c>
      <c r="K1279" s="23">
        <v>2</v>
      </c>
      <c r="L1279" s="3" t="s">
        <v>126</v>
      </c>
      <c r="N1279" s="23"/>
      <c r="O1279"/>
    </row>
    <row r="1280" spans="1:15">
      <c r="A1280" s="66">
        <f>VLOOKUP(C1280,Index[],8,FALSE)</f>
        <v>43242</v>
      </c>
      <c r="B1280" s="5">
        <v>43312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153</v>
      </c>
      <c r="I1280">
        <f>VLOOKUP(Table1[[#This Row],[trait_name]],Trait[],2,FALSE)</f>
        <v>35</v>
      </c>
      <c r="J1280" s="23" t="s">
        <v>166</v>
      </c>
      <c r="K1280" s="23">
        <v>3</v>
      </c>
      <c r="L1280" s="3" t="s">
        <v>126</v>
      </c>
      <c r="M1280" s="3"/>
      <c r="N1280" s="23"/>
      <c r="O1280"/>
    </row>
    <row r="1281" spans="1:15">
      <c r="A1281" s="66">
        <f>VLOOKUP(C1281,Index[],8,FALSE)</f>
        <v>43242</v>
      </c>
      <c r="B1281" s="5">
        <v>43242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292</v>
      </c>
      <c r="I1281">
        <f>VLOOKUP(Table1[[#This Row],[trait_name]],Trait[],2,FALSE)</f>
        <v>35</v>
      </c>
      <c r="J1281" s="23" t="s">
        <v>166</v>
      </c>
      <c r="K1281" s="23">
        <v>1</v>
      </c>
      <c r="L1281" s="3" t="s">
        <v>271</v>
      </c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169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192</v>
      </c>
      <c r="I1284">
        <f>VLOOKUP(Table1[[#This Row],[trait_name]],Trait[],2,FALSE)</f>
        <v>38</v>
      </c>
      <c r="J1284" s="23" t="s">
        <v>72</v>
      </c>
      <c r="K1284" s="23">
        <v>2</v>
      </c>
      <c r="L1284" s="3" t="s">
        <v>219</v>
      </c>
      <c r="N1284" s="23"/>
      <c r="O1284"/>
    </row>
    <row r="1285" spans="1:15">
      <c r="A1285" s="66">
        <f>VLOOKUP(C1285,Index[],8,FALSE)</f>
        <v>43242</v>
      </c>
      <c r="B1285" s="5">
        <v>43312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153</v>
      </c>
      <c r="I1285">
        <f>VLOOKUP(Table1[[#This Row],[trait_name]],Trait[],2,FALSE)</f>
        <v>38</v>
      </c>
      <c r="J1285" s="23" t="s">
        <v>72</v>
      </c>
      <c r="K1285" s="23">
        <v>3</v>
      </c>
      <c r="L1285" s="3" t="s">
        <v>219</v>
      </c>
      <c r="M1285" s="3"/>
      <c r="N1285" s="23"/>
      <c r="O1285"/>
    </row>
    <row r="1286" spans="1:15">
      <c r="A1286" s="66">
        <f>VLOOKUP(C1286,Index[],8,FALSE)</f>
        <v>43242</v>
      </c>
      <c r="B1286" s="5">
        <v>43293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415</v>
      </c>
      <c r="I1286">
        <f>VLOOKUP(Table1[[#This Row],[trait_name]],Trait[],2,FALSE)</f>
        <v>38</v>
      </c>
      <c r="J1286" s="23" t="s">
        <v>72</v>
      </c>
      <c r="K1286" s="23">
        <v>1</v>
      </c>
      <c r="L1286" s="3" t="s">
        <v>73</v>
      </c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2</v>
      </c>
      <c r="L1288" s="3" t="s">
        <v>419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320</v>
      </c>
      <c r="I1289">
        <f>VLOOKUP(Table1[[#This Row],[trait_name]],Trait[],2,FALSE)</f>
        <v>40</v>
      </c>
      <c r="J1289" s="23" t="s">
        <v>76</v>
      </c>
      <c r="K1289" s="23">
        <v>3</v>
      </c>
      <c r="L1289" s="3" t="s">
        <v>223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328</v>
      </c>
      <c r="I1290">
        <f>VLOOKUP(Table1[[#This Row],[trait_name]],Trait[],2,FALSE)</f>
        <v>40</v>
      </c>
      <c r="J1290" s="23" t="s">
        <v>76</v>
      </c>
      <c r="K1290" s="23">
        <v>1</v>
      </c>
      <c r="L1290" s="3" t="s">
        <v>85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81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142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43293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139</v>
      </c>
      <c r="I1295">
        <f>VLOOKUP(Table1[[#This Row],[trait_name]],Trait[],2,FALSE)</f>
        <v>43</v>
      </c>
      <c r="J1295" s="23" t="s">
        <v>86</v>
      </c>
      <c r="K1295" s="23">
        <v>2</v>
      </c>
      <c r="L1295" s="3" t="s">
        <v>296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43242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25</v>
      </c>
      <c r="I1297">
        <f>VLOOKUP(Table1[[#This Row],[trait_name]],Trait[],2,FALSE)</f>
        <v>43</v>
      </c>
      <c r="J1297" s="23" t="s">
        <v>86</v>
      </c>
      <c r="K1297" s="23">
        <v>1</v>
      </c>
      <c r="L1297" s="3" t="s">
        <v>182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292</v>
      </c>
      <c r="I1298">
        <f>VLOOKUP(Table1[[#This Row],[trait_name]],Trait[],2,FALSE)</f>
        <v>44</v>
      </c>
      <c r="J1298" s="23" t="s">
        <v>88</v>
      </c>
      <c r="K1298" s="23">
        <v>2</v>
      </c>
      <c r="L1298" s="3" t="s">
        <v>420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328</v>
      </c>
      <c r="I1299">
        <f>VLOOKUP(Table1[[#This Row],[trait_name]],Trait[],2,FALSE)</f>
        <v>44</v>
      </c>
      <c r="J1299" s="23" t="s">
        <v>88</v>
      </c>
      <c r="K1299" s="23">
        <v>1</v>
      </c>
      <c r="L1299" s="3" t="s">
        <v>90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415</v>
      </c>
      <c r="I1300">
        <f>VLOOKUP(Table1[[#This Row],[trait_name]],Trait[],2,FALSE)</f>
        <v>45</v>
      </c>
      <c r="J1300" s="23" t="s">
        <v>92</v>
      </c>
      <c r="K1300" s="23">
        <v>2</v>
      </c>
      <c r="L1300" s="3" t="s">
        <v>372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1</v>
      </c>
      <c r="L1301" s="3" t="s">
        <v>96</v>
      </c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328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177</v>
      </c>
      <c r="M1302" s="3"/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2</v>
      </c>
      <c r="L1305" s="3" t="s">
        <v>421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1</v>
      </c>
      <c r="L1306" s="3" t="s">
        <v>228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3" t="s">
        <v>104</v>
      </c>
      <c r="K1309" s="23">
        <v>2</v>
      </c>
      <c r="L1309" s="3" t="s">
        <v>336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4" t="s">
        <v>104</v>
      </c>
      <c r="K1310" s="23">
        <v>1</v>
      </c>
      <c r="L1310" s="3" t="s">
        <v>226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181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2</v>
      </c>
      <c r="L1316" s="3" t="s">
        <v>275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1</v>
      </c>
      <c r="L1317" s="3" t="s">
        <v>185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114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2</v>
      </c>
      <c r="L1320" s="3" t="s">
        <v>404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1</v>
      </c>
      <c r="L1321" s="3" t="s">
        <v>277</v>
      </c>
      <c r="N1321" s="23"/>
      <c r="O1321"/>
    </row>
    <row r="1322" spans="1:15">
      <c r="A1322" s="66">
        <f>VLOOKUP(C1322,Index[],8,FALSE)</f>
        <v>43242</v>
      </c>
      <c r="B1322" s="5">
        <v>43312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153</v>
      </c>
      <c r="I1322">
        <f>VLOOKUP(Table1[[#This Row],[trait_name]],Trait[],2,FALSE)</f>
        <v>55</v>
      </c>
      <c r="J1322" s="23" t="s">
        <v>119</v>
      </c>
      <c r="K1322" s="23">
        <v>2</v>
      </c>
      <c r="L1322" s="3" t="s">
        <v>232</v>
      </c>
      <c r="N1322" s="23"/>
      <c r="O1322"/>
    </row>
    <row r="1323" spans="1:15">
      <c r="A1323" s="66">
        <f>VLOOKUP(C1323,Index[],8,FALSE)</f>
        <v>43242</v>
      </c>
      <c r="B1323" s="5">
        <v>43293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139</v>
      </c>
      <c r="I1323">
        <f>VLOOKUP(Table1[[#This Row],[trait_name]],Trait[],2,FALSE)</f>
        <v>55</v>
      </c>
      <c r="J1323" s="23" t="s">
        <v>119</v>
      </c>
      <c r="K1323" s="23">
        <v>1</v>
      </c>
      <c r="L1323" s="3" t="s">
        <v>120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2</v>
      </c>
      <c r="L1337" s="3" t="s">
        <v>424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1</v>
      </c>
      <c r="L1338" s="3" t="s">
        <v>341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2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1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43293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142</v>
      </c>
      <c r="I1344">
        <f>VLOOKUP(Table1[[#This Row],[trait_name]],Trait[],2,FALSE)</f>
        <v>2</v>
      </c>
      <c r="J1344" s="23" t="s">
        <v>15</v>
      </c>
      <c r="K1344" s="23">
        <v>3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142</v>
      </c>
      <c r="I1345">
        <f>VLOOKUP(Table1[[#This Row],[trait_name]],Trait[],2,FALSE)</f>
        <v>2</v>
      </c>
      <c r="J1345" s="23" t="s">
        <v>15</v>
      </c>
      <c r="K1345" s="23">
        <v>1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43242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25</v>
      </c>
      <c r="I1346">
        <f>VLOOKUP(Table1[[#This Row],[trait_name]],Trait[],2,FALSE)</f>
        <v>2</v>
      </c>
      <c r="J1346" s="23" t="s">
        <v>15</v>
      </c>
      <c r="K1346" s="23">
        <v>2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142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3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1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43293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207</v>
      </c>
      <c r="I1374">
        <f>VLOOKUP(Table1[[#This Row],[trait_name]],Trait[],2,FALSE)</f>
        <v>19</v>
      </c>
      <c r="J1374" s="23" t="s">
        <v>38</v>
      </c>
      <c r="K1374" s="23">
        <v>2</v>
      </c>
      <c r="L1374" s="3" t="s">
        <v>40</v>
      </c>
      <c r="N1374" s="23"/>
      <c r="O1374"/>
    </row>
    <row r="1375" spans="1:15">
      <c r="A1375" s="66">
        <f>VLOOKUP(C1375,Index[],8,FALSE)</f>
        <v>43242</v>
      </c>
      <c r="B1375" s="5">
        <v>43242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328</v>
      </c>
      <c r="I1375">
        <f>VLOOKUP(Table1[[#This Row],[trait_name]],Trait[],2,FALSE)</f>
        <v>19</v>
      </c>
      <c r="J1375" s="23" t="s">
        <v>38</v>
      </c>
      <c r="K1375" s="23">
        <v>1</v>
      </c>
      <c r="L1375" s="3" t="s">
        <v>156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3</v>
      </c>
      <c r="L1378" s="3" t="s">
        <v>45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2</v>
      </c>
      <c r="L1379" s="3" t="s">
        <v>211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43313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160</v>
      </c>
      <c r="I1381">
        <f>VLOOKUP(Table1[[#This Row],[trait_name]],Trait[],2,FALSE)</f>
        <v>22</v>
      </c>
      <c r="J1381" s="23" t="s">
        <v>47</v>
      </c>
      <c r="K1381" s="23">
        <v>4</v>
      </c>
      <c r="L1381" s="3" t="s">
        <v>161</v>
      </c>
      <c r="M1381" s="3"/>
      <c r="N1381" s="23"/>
      <c r="O1381"/>
    </row>
    <row r="1382" spans="1:15">
      <c r="A1382" s="66">
        <f>VLOOKUP(C1382,Index[],8,FALSE)</f>
        <v>43242</v>
      </c>
      <c r="B1382" s="5">
        <v>43293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56</v>
      </c>
      <c r="I1382">
        <f>VLOOKUP(Table1[[#This Row],[trait_name]],Trait[],2,FALSE)</f>
        <v>22</v>
      </c>
      <c r="J1382" s="23" t="s">
        <v>47</v>
      </c>
      <c r="K1382" s="23">
        <v>3</v>
      </c>
      <c r="L1382" s="3" t="s">
        <v>417</v>
      </c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207</v>
      </c>
      <c r="I1383">
        <f>VLOOKUP(Table1[[#This Row],[trait_name]],Trait[],2,FALSE)</f>
        <v>22</v>
      </c>
      <c r="J1383" s="23" t="s">
        <v>47</v>
      </c>
      <c r="K1383" s="23">
        <v>2</v>
      </c>
      <c r="L1383" s="3" t="s">
        <v>162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50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325</v>
      </c>
      <c r="I1385">
        <f>VLOOKUP(Table1[[#This Row],[trait_name]],Trait[],2,FALSE)</f>
        <v>23</v>
      </c>
      <c r="J1385" s="23" t="s">
        <v>49</v>
      </c>
      <c r="K1385" s="23">
        <v>4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2</v>
      </c>
      <c r="L1386" s="3" t="s">
        <v>40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207</v>
      </c>
      <c r="I1387">
        <f>VLOOKUP(Table1[[#This Row],[trait_name]],Trait[],2,FALSE)</f>
        <v>23</v>
      </c>
      <c r="J1387" s="23" t="s">
        <v>49</v>
      </c>
      <c r="K1387" s="23">
        <v>3</v>
      </c>
      <c r="L1387" s="3" t="s">
        <v>214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53</v>
      </c>
      <c r="K1388" s="23">
        <v>1</v>
      </c>
      <c r="L1388" s="3" t="s">
        <v>310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325</v>
      </c>
      <c r="I1389">
        <f>VLOOKUP(Table1[[#This Row],[trait_name]],Trait[],2,FALSE)</f>
        <v>24</v>
      </c>
      <c r="J1389" s="23" t="s">
        <v>53</v>
      </c>
      <c r="K1389" s="23">
        <v>3</v>
      </c>
      <c r="L1389" s="3" t="s">
        <v>55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56</v>
      </c>
      <c r="I1390">
        <f>VLOOKUP(Table1[[#This Row],[trait_name]],Trait[],2,FALSE)</f>
        <v>24</v>
      </c>
      <c r="J1390" s="23" t="s">
        <v>53</v>
      </c>
      <c r="K1390" s="23">
        <v>2</v>
      </c>
      <c r="L1390" s="3" t="s">
        <v>432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53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2</v>
      </c>
      <c r="L1393" s="3" t="s">
        <v>433</v>
      </c>
      <c r="N1393" s="23"/>
      <c r="O1393"/>
    </row>
    <row r="1394" spans="1:15">
      <c r="A1394" s="66">
        <f>VLOOKUP(C1394,Index[],8,FALSE)</f>
        <v>43242</v>
      </c>
      <c r="B1394" s="5">
        <v>43293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207</v>
      </c>
      <c r="I1394">
        <f>VLOOKUP(Table1[[#This Row],[trait_name]],Trait[],2,FALSE)</f>
        <v>26</v>
      </c>
      <c r="J1394" s="23" t="s">
        <v>58</v>
      </c>
      <c r="K1394" s="23">
        <v>3</v>
      </c>
      <c r="L1394" s="3" t="s">
        <v>59</v>
      </c>
      <c r="N1394" s="23"/>
      <c r="O1394"/>
    </row>
    <row r="1395" spans="1:15">
      <c r="A1395" s="66">
        <f>VLOOKUP(C1395,Index[],8,FALSE)</f>
        <v>43242</v>
      </c>
      <c r="B1395" s="5">
        <v>43242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328</v>
      </c>
      <c r="I1395">
        <f>VLOOKUP(Table1[[#This Row],[trait_name]],Trait[],2,FALSE)</f>
        <v>26</v>
      </c>
      <c r="J1395" s="23" t="s">
        <v>58</v>
      </c>
      <c r="K1395" s="23">
        <v>1</v>
      </c>
      <c r="L1395" s="3" t="s">
        <v>60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169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55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55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2</v>
      </c>
      <c r="L1410" s="3" t="s">
        <v>330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1</v>
      </c>
      <c r="L1411" s="3" t="s">
        <v>253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81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43293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2</v>
      </c>
      <c r="L1415" s="3" t="s">
        <v>254</v>
      </c>
      <c r="N1415" s="23"/>
      <c r="O1415"/>
    </row>
    <row r="1416" spans="1:15">
      <c r="A1416" s="66">
        <f>VLOOKUP(C1416,Index[],8,FALSE)</f>
        <v>43242</v>
      </c>
      <c r="B1416" s="5">
        <v>43242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1</v>
      </c>
      <c r="L1416" s="3" t="s">
        <v>293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94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3</v>
      </c>
      <c r="L1422" s="3" t="s">
        <v>314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2</v>
      </c>
      <c r="L1423" s="3" t="s">
        <v>177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2</v>
      </c>
      <c r="L1424" s="3" t="s">
        <v>108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1</v>
      </c>
      <c r="L1425" s="3" t="s">
        <v>98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142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2</v>
      </c>
      <c r="L1427" s="3" t="s">
        <v>374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1</v>
      </c>
      <c r="L1428" s="3" t="s">
        <v>100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56</v>
      </c>
      <c r="I1431">
        <f>VLOOKUP(Table1[[#This Row],[trait_name]],Trait[],2,FALSE)</f>
        <v>49</v>
      </c>
      <c r="J1431" s="23" t="s">
        <v>104</v>
      </c>
      <c r="K1431" s="23">
        <v>2</v>
      </c>
      <c r="L1431" s="3" t="s">
        <v>105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25</v>
      </c>
      <c r="I1432">
        <f>VLOOKUP(Table1[[#This Row],[trait_name]],Trait[],2,FALSE)</f>
        <v>49</v>
      </c>
      <c r="J1432" s="24" t="s">
        <v>104</v>
      </c>
      <c r="K1432" s="23">
        <v>1</v>
      </c>
      <c r="L1432" s="3" t="s">
        <v>181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43293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1</v>
      </c>
      <c r="L1434" s="3" t="s">
        <v>314</v>
      </c>
      <c r="N1434" s="23"/>
      <c r="O1434"/>
    </row>
    <row r="1435" spans="1:15">
      <c r="A1435" s="66">
        <f>VLOOKUP(C1435,Index[],8,FALSE)</f>
        <v>43242</v>
      </c>
      <c r="B1435" s="5">
        <v>43313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2</v>
      </c>
      <c r="L1435" s="3" t="s">
        <v>89</v>
      </c>
      <c r="M1435" s="3"/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160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25</v>
      </c>
      <c r="I1438">
        <f>VLOOKUP(Table1[[#This Row],[trait_name]],Trait[],2,FALSE)</f>
        <v>53</v>
      </c>
      <c r="J1438" s="23" t="s">
        <v>112</v>
      </c>
      <c r="K1438" s="23">
        <v>3</v>
      </c>
      <c r="L1438" s="3" t="s">
        <v>184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25</v>
      </c>
      <c r="I1439">
        <f>VLOOKUP(Table1[[#This Row],[trait_name]],Trait[],2,FALSE)</f>
        <v>53</v>
      </c>
      <c r="J1439" s="23" t="s">
        <v>112</v>
      </c>
      <c r="K1439" s="23">
        <v>4</v>
      </c>
      <c r="L1439" s="3" t="s">
        <v>185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160</v>
      </c>
      <c r="I1440">
        <f>VLOOKUP(Table1[[#This Row],[trait_name]],Trait[],2,FALSE)</f>
        <v>53</v>
      </c>
      <c r="J1440" s="23" t="s">
        <v>112</v>
      </c>
      <c r="K1440" s="23">
        <v>2</v>
      </c>
      <c r="L1440" s="3" t="s">
        <v>114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328</v>
      </c>
      <c r="I1441">
        <f>VLOOKUP(Table1[[#This Row],[trait_name]],Trait[],2,FALSE)</f>
        <v>53</v>
      </c>
      <c r="J1441" s="23" t="s">
        <v>112</v>
      </c>
      <c r="K1441" s="23">
        <v>1</v>
      </c>
      <c r="L1441" s="3" t="s">
        <v>115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43293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I1443">
        <f>VLOOKUP(Table1[[#This Row],[trait_name]],Trait[],2,FALSE)</f>
        <v>54</v>
      </c>
      <c r="J1443" s="23" t="s">
        <v>116</v>
      </c>
      <c r="K1443" s="23">
        <v>4</v>
      </c>
      <c r="L1443" s="3" t="s">
        <v>379</v>
      </c>
      <c r="N1443" s="23"/>
      <c r="O1443"/>
    </row>
    <row r="1444" spans="1:15">
      <c r="A1444" s="66">
        <f>VLOOKUP(C1444,Index[],8,FALSE)</f>
        <v>43242</v>
      </c>
      <c r="B1444" s="5">
        <v>43293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325</v>
      </c>
      <c r="I1444">
        <f>VLOOKUP(Table1[[#This Row],[trait_name]],Trait[],2,FALSE)</f>
        <v>54</v>
      </c>
      <c r="J1444" s="23" t="s">
        <v>116</v>
      </c>
      <c r="K1444" s="23">
        <v>5</v>
      </c>
      <c r="L1444" s="3" t="s">
        <v>404</v>
      </c>
      <c r="N1444" s="23"/>
      <c r="O1444"/>
    </row>
    <row r="1445" spans="1:15">
      <c r="A1445" s="66">
        <f>VLOOKUP(C1445,Index[],8,FALSE)</f>
        <v>43242</v>
      </c>
      <c r="B1445" s="5">
        <v>43242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25</v>
      </c>
      <c r="I1445">
        <f>VLOOKUP(Table1[[#This Row],[trait_name]],Trait[],2,FALSE)</f>
        <v>54</v>
      </c>
      <c r="J1445" s="23" t="s">
        <v>116</v>
      </c>
      <c r="K1445" s="23">
        <v>1</v>
      </c>
      <c r="L1445" s="3" t="s">
        <v>117</v>
      </c>
      <c r="N1445" s="23"/>
      <c r="O1445"/>
    </row>
    <row r="1446" spans="1:15">
      <c r="A1446" s="66">
        <f>VLOOKUP(C1446,Index[],8,FALSE)</f>
        <v>43242</v>
      </c>
      <c r="B1446" s="5">
        <v>43242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H1446" t="s">
        <v>25</v>
      </c>
      <c r="I1446">
        <f>VLOOKUP(Table1[[#This Row],[trait_name]],Trait[],2,FALSE)</f>
        <v>54</v>
      </c>
      <c r="J1446" s="23" t="s">
        <v>116</v>
      </c>
      <c r="K1446" s="23">
        <v>2</v>
      </c>
      <c r="L1446" s="3" t="s">
        <v>118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207</v>
      </c>
      <c r="I1447">
        <f>VLOOKUP(Table1[[#This Row],[trait_name]],Trait[],2,FALSE)</f>
        <v>54</v>
      </c>
      <c r="J1447" s="23" t="s">
        <v>116</v>
      </c>
      <c r="K1447" s="23">
        <v>3</v>
      </c>
      <c r="L1447" s="3" t="s">
        <v>436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160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160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160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160</v>
      </c>
      <c r="I1458">
        <f>VLOOKUP(Table1[[#This Row],[trait_name]],Trait[],2,FALSE)</f>
        <v>60</v>
      </c>
      <c r="J1458" s="23" t="s">
        <v>127</v>
      </c>
      <c r="K1458" s="23">
        <v>2</v>
      </c>
      <c r="L1458" s="3" t="s">
        <v>128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25</v>
      </c>
      <c r="I1459">
        <f>VLOOKUP(Table1[[#This Row],[trait_name]],Trait[],2,FALSE)</f>
        <v>60</v>
      </c>
      <c r="J1459" s="23" t="s">
        <v>127</v>
      </c>
      <c r="K1459" s="23">
        <v>1</v>
      </c>
      <c r="L1459" s="3" t="s">
        <v>129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160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43293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309</v>
      </c>
      <c r="I1469">
        <f>VLOOKUP(Table1[[#This Row],[trait_name]],Trait[],2,FALSE)</f>
        <v>67</v>
      </c>
      <c r="J1469" s="23" t="s">
        <v>136</v>
      </c>
      <c r="K1469" s="23">
        <v>2</v>
      </c>
      <c r="L1469" s="3" t="s">
        <v>137</v>
      </c>
      <c r="N1469" s="23"/>
      <c r="O1469"/>
    </row>
    <row r="1470" spans="1:15">
      <c r="A1470" s="66">
        <f>VLOOKUP(C1470,Index[],8,FALSE)</f>
        <v>43242</v>
      </c>
      <c r="B1470" s="5">
        <v>43242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25</v>
      </c>
      <c r="I1470">
        <f>VLOOKUP(Table1[[#This Row],[trait_name]],Trait[],2,FALSE)</f>
        <v>67</v>
      </c>
      <c r="J1470" s="23" t="s">
        <v>136</v>
      </c>
      <c r="K1470" s="23">
        <v>1</v>
      </c>
      <c r="L1470" s="3" t="s">
        <v>240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25</v>
      </c>
      <c r="I1478">
        <f>VLOOKUP(Table1[[#This Row],[trait_name]],Trait[],2,FALSE)</f>
        <v>4</v>
      </c>
      <c r="J1478" s="23" t="s">
        <v>22</v>
      </c>
      <c r="K1478" s="23">
        <v>2</v>
      </c>
      <c r="L1478" s="3" t="s">
        <v>27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17</v>
      </c>
      <c r="I1479">
        <f>VLOOKUP(Table1[[#This Row],[trait_name]],Trait[],2,FALSE)</f>
        <v>4</v>
      </c>
      <c r="J1479" s="23" t="s">
        <v>22</v>
      </c>
      <c r="K1479" s="23">
        <v>1</v>
      </c>
      <c r="L1479" s="3" t="s">
        <v>23</v>
      </c>
      <c r="M1479" t="s">
        <v>443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43293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H1482" t="s">
        <v>56</v>
      </c>
      <c r="I1482">
        <f>VLOOKUP(Table1[[#This Row],[trait_name]],Trait[],2,FALSE)</f>
        <v>6</v>
      </c>
      <c r="J1482" s="23" t="s">
        <v>148</v>
      </c>
      <c r="K1482" s="23">
        <v>1</v>
      </c>
      <c r="L1482" s="3" t="s">
        <v>27</v>
      </c>
      <c r="N1482" s="23"/>
      <c r="O1482"/>
    </row>
    <row r="1483" spans="1:15">
      <c r="A1483" s="66">
        <f>VLOOKUP(C1483,Index[],8,FALSE)</f>
        <v>43242</v>
      </c>
      <c r="B1483" s="5">
        <v>43242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I1483">
        <f>VLOOKUP(Table1[[#This Row],[trait_name]],Trait[],2,FALSE)</f>
        <v>6</v>
      </c>
      <c r="J1483" s="23" t="s">
        <v>148</v>
      </c>
      <c r="K1483" s="23">
        <v>2</v>
      </c>
      <c r="L1483" s="3"/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160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2</v>
      </c>
      <c r="L1497" s="3" t="s">
        <v>35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1</v>
      </c>
      <c r="L1498" s="3" t="s">
        <v>36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43293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281</v>
      </c>
      <c r="I1502">
        <f>VLOOKUP(Table1[[#This Row],[trait_name]],Trait[],2,FALSE)</f>
        <v>19</v>
      </c>
      <c r="J1502" s="23" t="s">
        <v>38</v>
      </c>
      <c r="K1502" s="23">
        <v>2</v>
      </c>
      <c r="L1502" s="3" t="s">
        <v>156</v>
      </c>
      <c r="N1502" s="23"/>
      <c r="O1502"/>
    </row>
    <row r="1503" spans="1:15">
      <c r="A1503" s="66">
        <f>VLOOKUP(C1503,Index[],8,FALSE)</f>
        <v>43242</v>
      </c>
      <c r="B1503" s="5">
        <v>43242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17</v>
      </c>
      <c r="I1503">
        <f>VLOOKUP(Table1[[#This Row],[trait_name]],Trait[],2,FALSE)</f>
        <v>19</v>
      </c>
      <c r="J1503" s="23" t="s">
        <v>38</v>
      </c>
      <c r="K1503" s="23">
        <v>1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45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56</v>
      </c>
      <c r="I1507">
        <f>VLOOKUP(Table1[[#This Row],[trait_name]],Trait[],2,FALSE)</f>
        <v>22</v>
      </c>
      <c r="J1507" s="23" t="s">
        <v>47</v>
      </c>
      <c r="K1507" s="23">
        <v>2</v>
      </c>
      <c r="L1507" s="3" t="s">
        <v>48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160</v>
      </c>
      <c r="I1508">
        <f>VLOOKUP(Table1[[#This Row],[trait_name]],Trait[],2,FALSE)</f>
        <v>22</v>
      </c>
      <c r="J1508" s="23" t="s">
        <v>47</v>
      </c>
      <c r="K1508" s="23">
        <v>1</v>
      </c>
      <c r="L1508" s="3" t="s">
        <v>162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56</v>
      </c>
      <c r="I1509">
        <f>VLOOKUP(Table1[[#This Row],[trait_name]],Trait[],2,FALSE)</f>
        <v>23</v>
      </c>
      <c r="J1509" s="23" t="s">
        <v>49</v>
      </c>
      <c r="K1509" s="23">
        <v>2</v>
      </c>
      <c r="L1509" s="3" t="s">
        <v>39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25</v>
      </c>
      <c r="I1510">
        <f>VLOOKUP(Table1[[#This Row],[trait_name]],Trait[],2,FALSE)</f>
        <v>23</v>
      </c>
      <c r="J1510" s="23" t="s">
        <v>49</v>
      </c>
      <c r="K1510" s="23">
        <v>3</v>
      </c>
      <c r="L1510" s="3" t="s">
        <v>51</v>
      </c>
      <c r="M1510" s="3"/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281</v>
      </c>
      <c r="I1511">
        <f>VLOOKUP(Table1[[#This Row],[trait_name]],Trait[],2,FALSE)</f>
        <v>23</v>
      </c>
      <c r="J1511" s="23" t="s">
        <v>49</v>
      </c>
      <c r="K1511" s="23">
        <v>4</v>
      </c>
      <c r="L1511" s="3" t="s">
        <v>40</v>
      </c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147</v>
      </c>
      <c r="I1512">
        <f>VLOOKUP(Table1[[#This Row],[trait_name]],Trait[],2,FALSE)</f>
        <v>23</v>
      </c>
      <c r="J1512" s="23" t="s">
        <v>49</v>
      </c>
      <c r="K1512" s="23">
        <v>1</v>
      </c>
      <c r="L1512" s="3" t="s">
        <v>21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160</v>
      </c>
      <c r="I1513">
        <f>VLOOKUP(Table1[[#This Row],[trait_name]],Trait[],2,FALSE)</f>
        <v>24</v>
      </c>
      <c r="J1513" s="23" t="s">
        <v>53</v>
      </c>
      <c r="K1513" s="23">
        <v>3</v>
      </c>
      <c r="L1513" s="3" t="s">
        <v>268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53</v>
      </c>
      <c r="K1514" s="23">
        <v>1</v>
      </c>
      <c r="L1514" s="3" t="s">
        <v>444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56</v>
      </c>
      <c r="I1515">
        <f>VLOOKUP(Table1[[#This Row],[trait_name]],Trait[],2,FALSE)</f>
        <v>24</v>
      </c>
      <c r="J1515" s="23" t="s">
        <v>53</v>
      </c>
      <c r="K1515" s="23">
        <v>2</v>
      </c>
      <c r="L1515" s="3" t="s">
        <v>311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160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43293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56</v>
      </c>
      <c r="I1518">
        <f>VLOOKUP(Table1[[#This Row],[trait_name]],Trait[],2,FALSE)</f>
        <v>26</v>
      </c>
      <c r="J1518" s="23" t="s">
        <v>58</v>
      </c>
      <c r="K1518" s="23">
        <v>2</v>
      </c>
      <c r="L1518" s="3" t="s">
        <v>270</v>
      </c>
      <c r="N1518" s="23"/>
      <c r="O1518"/>
    </row>
    <row r="1519" spans="1:15">
      <c r="A1519" s="66">
        <f>VLOOKUP(C1519,Index[],8,FALSE)</f>
        <v>43242</v>
      </c>
      <c r="B1519" s="5">
        <v>43242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17</v>
      </c>
      <c r="I1519">
        <f>VLOOKUP(Table1[[#This Row],[trait_name]],Trait[],2,FALSE)</f>
        <v>26</v>
      </c>
      <c r="J1519" s="23" t="s">
        <v>58</v>
      </c>
      <c r="K1519" s="23">
        <v>1</v>
      </c>
      <c r="L1519" s="3" t="s">
        <v>445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43293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56</v>
      </c>
      <c r="I1534">
        <f>VLOOKUP(Table1[[#This Row],[trait_name]],Trait[],2,FALSE)</f>
        <v>35</v>
      </c>
      <c r="J1534" s="23" t="s">
        <v>166</v>
      </c>
      <c r="K1534" s="23">
        <v>2</v>
      </c>
      <c r="L1534" s="3" t="s">
        <v>126</v>
      </c>
      <c r="N1534" s="23"/>
      <c r="O1534"/>
    </row>
    <row r="1535" spans="1:15">
      <c r="A1535" s="66">
        <f>VLOOKUP(C1535,Index[],8,FALSE)</f>
        <v>43242</v>
      </c>
      <c r="B1535" s="5">
        <v>43242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446</v>
      </c>
      <c r="I1535">
        <f>VLOOKUP(Table1[[#This Row],[trait_name]],Trait[],2,FALSE)</f>
        <v>35</v>
      </c>
      <c r="J1535" s="23" t="s">
        <v>166</v>
      </c>
      <c r="K1535" s="23">
        <v>1</v>
      </c>
      <c r="L1535" s="3" t="s">
        <v>271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85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160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43293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56</v>
      </c>
      <c r="I1545">
        <f>VLOOKUP(Table1[[#This Row],[trait_name]],Trait[],2,FALSE)</f>
        <v>41</v>
      </c>
      <c r="J1545" s="23" t="s">
        <v>78</v>
      </c>
      <c r="K1545" s="23">
        <v>2</v>
      </c>
      <c r="L1545" s="3" t="s">
        <v>80</v>
      </c>
      <c r="N1545" s="23"/>
      <c r="O1545"/>
    </row>
    <row r="1546" spans="1:15">
      <c r="A1546" s="66">
        <f>VLOOKUP(C1546,Index[],8,FALSE)</f>
        <v>43242</v>
      </c>
      <c r="B1546" s="5">
        <v>43242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25</v>
      </c>
      <c r="I1546">
        <f>VLOOKUP(Table1[[#This Row],[trait_name]],Trait[],2,FALSE)</f>
        <v>41</v>
      </c>
      <c r="J1546" s="23" t="s">
        <v>78</v>
      </c>
      <c r="K1546" s="23">
        <v>1</v>
      </c>
      <c r="L1546" s="3" t="s">
        <v>173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85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181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96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85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323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184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185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56</v>
      </c>
      <c r="I1570">
        <f>VLOOKUP(Table1[[#This Row],[trait_name]],Trait[],2,FALSE)</f>
        <v>54</v>
      </c>
      <c r="J1570" s="23" t="s">
        <v>116</v>
      </c>
      <c r="K1570" s="23">
        <v>3</v>
      </c>
      <c r="L1570" s="3" t="s">
        <v>276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17</v>
      </c>
      <c r="I1571">
        <f>VLOOKUP(Table1[[#This Row],[trait_name]],Trait[],2,FALSE)</f>
        <v>54</v>
      </c>
      <c r="J1571" s="23" t="s">
        <v>116</v>
      </c>
      <c r="K1571" s="23">
        <v>1</v>
      </c>
      <c r="L1571" s="3" t="s">
        <v>259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25</v>
      </c>
      <c r="I1572">
        <f>VLOOKUP(Table1[[#This Row],[trait_name]],Trait[],2,FALSE)</f>
        <v>54</v>
      </c>
      <c r="J1572" s="23" t="s">
        <v>116</v>
      </c>
      <c r="K1572" s="23">
        <v>2</v>
      </c>
      <c r="L1572" s="3" t="s">
        <v>448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160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2</v>
      </c>
      <c r="L1582" s="3" t="s">
        <v>359</v>
      </c>
      <c r="M1582" s="3"/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1</v>
      </c>
      <c r="L1583" s="3" t="s">
        <v>129</v>
      </c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341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142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160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43232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17</v>
      </c>
      <c r="I1606">
        <f>VLOOKUP(Table1[[#This Row],[trait_name]],Trait[],2,FALSE)</f>
        <v>7</v>
      </c>
      <c r="J1606" s="23" t="s">
        <v>26</v>
      </c>
      <c r="K1606" s="23">
        <v>2</v>
      </c>
      <c r="L1606" s="3" t="s">
        <v>27</v>
      </c>
      <c r="M1606" s="3"/>
      <c r="N1606" s="23"/>
      <c r="O1606"/>
    </row>
    <row r="1607" spans="1:15">
      <c r="A1607" s="66">
        <f>VLOOKUP(C1607,Index[],8,FALSE)</f>
        <v>43242</v>
      </c>
      <c r="B1607" s="5">
        <v>43242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25</v>
      </c>
      <c r="I1607">
        <f>VLOOKUP(Table1[[#This Row],[trait_name]],Trait[],2,FALSE)</f>
        <v>7</v>
      </c>
      <c r="J1607" s="23" t="s">
        <v>26</v>
      </c>
      <c r="K1607" s="23">
        <v>1</v>
      </c>
      <c r="L1607" s="3" t="s">
        <v>23</v>
      </c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323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3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1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2</v>
      </c>
      <c r="L1625" s="3" t="s">
        <v>40</v>
      </c>
      <c r="N1625" s="23"/>
      <c r="O1625"/>
    </row>
    <row r="1626" spans="1:15">
      <c r="A1626" s="66">
        <f>VLOOKUP(C1626,Index[],8,FALSE)</f>
        <v>43242</v>
      </c>
      <c r="B1626" s="5">
        <v>43232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323</v>
      </c>
      <c r="I1626">
        <f>VLOOKUP(Table1[[#This Row],[trait_name]],Trait[],2,FALSE)</f>
        <v>19</v>
      </c>
      <c r="J1626" s="23" t="s">
        <v>38</v>
      </c>
      <c r="K1626" s="23">
        <v>3</v>
      </c>
      <c r="L1626" s="3" t="s">
        <v>156</v>
      </c>
      <c r="M1626" s="3"/>
      <c r="N1626" s="23"/>
      <c r="O1626"/>
    </row>
    <row r="1627" spans="1:15">
      <c r="A1627" s="66">
        <f>VLOOKUP(C1627,Index[],8,FALSE)</f>
        <v>43242</v>
      </c>
      <c r="B1627" s="5">
        <v>43242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25</v>
      </c>
      <c r="I1627">
        <f>VLOOKUP(Table1[[#This Row],[trait_name]],Trait[],2,FALSE)</f>
        <v>19</v>
      </c>
      <c r="J1627" s="23" t="s">
        <v>38</v>
      </c>
      <c r="K1627" s="23">
        <v>1</v>
      </c>
      <c r="L1627" s="3" t="s">
        <v>157</v>
      </c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323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3</v>
      </c>
      <c r="L1630" s="3" t="s">
        <v>159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2</v>
      </c>
      <c r="L1631" s="3" t="s">
        <v>45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43313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3</v>
      </c>
      <c r="L1633" s="3" t="s">
        <v>161</v>
      </c>
      <c r="M1633" s="3"/>
      <c r="N1633" s="23"/>
      <c r="O1633"/>
    </row>
    <row r="1634" spans="1:15">
      <c r="A1634" s="66">
        <f>VLOOKUP(C1634,Index[],8,FALSE)</f>
        <v>43242</v>
      </c>
      <c r="B1634" s="5">
        <v>43232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2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6</v>
      </c>
      <c r="L1635" s="3" t="s">
        <v>50</v>
      </c>
      <c r="M1635" s="3"/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39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1</v>
      </c>
      <c r="L1637" s="3" t="s">
        <v>213</v>
      </c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5</v>
      </c>
      <c r="L1638" s="3" t="s">
        <v>40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4</v>
      </c>
      <c r="L1639" s="3" t="s">
        <v>288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3</v>
      </c>
      <c r="L1640" s="3" t="s">
        <v>214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53</v>
      </c>
      <c r="K1641" s="23">
        <v>1</v>
      </c>
      <c r="L1641" s="3" t="s">
        <v>310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53</v>
      </c>
      <c r="K1642" s="23">
        <v>2</v>
      </c>
      <c r="L1642" s="3" t="s">
        <v>55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53</v>
      </c>
      <c r="K1643" s="23">
        <v>3</v>
      </c>
      <c r="L1643" s="3" t="s">
        <v>311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323</v>
      </c>
      <c r="I1647">
        <f>VLOOKUP(Table1[[#This Row],[trait_name]],Trait[],2,FALSE)</f>
        <v>26</v>
      </c>
      <c r="J1647" s="23" t="s">
        <v>58</v>
      </c>
      <c r="K1647" s="23">
        <v>3</v>
      </c>
      <c r="L1647" s="3" t="s">
        <v>327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25</v>
      </c>
      <c r="I1648">
        <f>VLOOKUP(Table1[[#This Row],[trait_name]],Trait[],2,FALSE)</f>
        <v>26</v>
      </c>
      <c r="J1648" s="23" t="s">
        <v>58</v>
      </c>
      <c r="K1648" s="23">
        <v>2</v>
      </c>
      <c r="L1648" s="3" t="s">
        <v>60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323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H1652" t="s">
        <v>25</v>
      </c>
      <c r="I1652">
        <f>VLOOKUP(Table1[[#This Row],[trait_name]],Trait[],2,FALSE)</f>
        <v>29</v>
      </c>
      <c r="J1652" s="23" t="s">
        <v>63</v>
      </c>
      <c r="K1652" s="23">
        <v>2</v>
      </c>
      <c r="L1652" s="3">
        <v>8</v>
      </c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I1653">
        <f>VLOOKUP(Table1[[#This Row],[trait_name]],Trait[],2,FALSE)</f>
        <v>29</v>
      </c>
      <c r="J1653" s="23" t="s">
        <v>63</v>
      </c>
      <c r="K1653" s="23">
        <v>1</v>
      </c>
      <c r="L1653" s="3"/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169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55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81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142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323</v>
      </c>
      <c r="I1677">
        <f>VLOOKUP(Table1[[#This Row],[trait_name]],Trait[],2,FALSE)</f>
        <v>43</v>
      </c>
      <c r="J1677" s="23" t="s">
        <v>86</v>
      </c>
      <c r="K1677" s="23">
        <v>2</v>
      </c>
      <c r="L1677" s="3" t="s">
        <v>296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25</v>
      </c>
      <c r="I1678">
        <f>VLOOKUP(Table1[[#This Row],[trait_name]],Trait[],2,FALSE)</f>
        <v>43</v>
      </c>
      <c r="J1678" s="23" t="s">
        <v>86</v>
      </c>
      <c r="K1678" s="23">
        <v>1</v>
      </c>
      <c r="L1678" s="3" t="s">
        <v>87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2</v>
      </c>
      <c r="L1680" s="3" t="s">
        <v>176</v>
      </c>
      <c r="M1680" s="3"/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1</v>
      </c>
      <c r="L1681" s="3" t="s">
        <v>90</v>
      </c>
      <c r="N1681" s="24"/>
      <c r="O1681"/>
    </row>
    <row r="1682" spans="1:15">
      <c r="A1682" s="66">
        <f>VLOOKUP(C1682,Index[],8,FALSE)</f>
        <v>43242</v>
      </c>
      <c r="B1682" s="5">
        <v>43232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2</v>
      </c>
      <c r="L1682" s="3" t="s">
        <v>93</v>
      </c>
      <c r="M1682" s="3"/>
      <c r="N1682" s="24"/>
      <c r="O1682"/>
    </row>
    <row r="1683" spans="1:15">
      <c r="A1683" s="66">
        <f>VLOOKUP(C1683,Index[],8,FALSE)</f>
        <v>43242</v>
      </c>
      <c r="B1683" s="5">
        <v>43313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453</v>
      </c>
      <c r="I1683">
        <f>VLOOKUP(Table1[[#This Row],[trait_name]],Trait[],2,FALSE)</f>
        <v>45</v>
      </c>
      <c r="J1683" s="23" t="s">
        <v>92</v>
      </c>
      <c r="K1683" s="23">
        <v>3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43242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25</v>
      </c>
      <c r="I1684">
        <f>VLOOKUP(Table1[[#This Row],[trait_name]],Trait[],2,FALSE)</f>
        <v>45</v>
      </c>
      <c r="J1684" s="23" t="s">
        <v>92</v>
      </c>
      <c r="K1684" s="23">
        <v>1</v>
      </c>
      <c r="L1684" s="3" t="s">
        <v>96</v>
      </c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2</v>
      </c>
      <c r="L1685" s="3" t="s">
        <v>108</v>
      </c>
      <c r="M1685" s="3"/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1</v>
      </c>
      <c r="L1686" s="3" t="s">
        <v>98</v>
      </c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142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142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323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25</v>
      </c>
      <c r="I1695">
        <f>VLOOKUP(Table1[[#This Row],[trait_name]],Trait[],2,FALSE)</f>
        <v>53</v>
      </c>
      <c r="J1695" s="23" t="s">
        <v>112</v>
      </c>
      <c r="K1695" s="23">
        <v>2</v>
      </c>
      <c r="L1695" s="3" t="s">
        <v>184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3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142</v>
      </c>
      <c r="I1697">
        <f>VLOOKUP(Table1[[#This Row],[trait_name]],Trait[],2,FALSE)</f>
        <v>53</v>
      </c>
      <c r="J1697" s="23" t="s">
        <v>112</v>
      </c>
      <c r="K1697" s="23">
        <v>1</v>
      </c>
      <c r="L1697" s="3" t="s">
        <v>115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43232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165</v>
      </c>
      <c r="I1699">
        <f>VLOOKUP(Table1[[#This Row],[trait_name]],Trait[],2,FALSE)</f>
        <v>54</v>
      </c>
      <c r="J1699" s="23" t="s">
        <v>116</v>
      </c>
      <c r="K1699" s="23">
        <v>5</v>
      </c>
      <c r="L1699" s="3" t="s">
        <v>379</v>
      </c>
      <c r="M1699" s="3"/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25</v>
      </c>
      <c r="I1700">
        <f>VLOOKUP(Table1[[#This Row],[trait_name]],Trait[],2,FALSE)</f>
        <v>54</v>
      </c>
      <c r="J1700" s="23" t="s">
        <v>116</v>
      </c>
      <c r="K1700" s="23">
        <v>1</v>
      </c>
      <c r="L1700" s="3" t="s">
        <v>117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186</v>
      </c>
      <c r="I1701">
        <f>VLOOKUP(Table1[[#This Row],[trait_name]],Trait[],2,FALSE)</f>
        <v>54</v>
      </c>
      <c r="J1701" s="23" t="s">
        <v>116</v>
      </c>
      <c r="K1701" s="23">
        <v>4</v>
      </c>
      <c r="L1701" s="3" t="s">
        <v>187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142</v>
      </c>
      <c r="I1702">
        <f>VLOOKUP(Table1[[#This Row],[trait_name]],Trait[],2,FALSE)</f>
        <v>54</v>
      </c>
      <c r="J1702" s="23" t="s">
        <v>116</v>
      </c>
      <c r="K1702" s="23">
        <v>3</v>
      </c>
      <c r="L1702" s="3" t="s">
        <v>118</v>
      </c>
      <c r="N1702" s="23"/>
      <c r="O1702"/>
    </row>
    <row r="1703" spans="1:15">
      <c r="A1703" s="66">
        <f>VLOOKUP(C1703,Index[],8,FALSE)</f>
        <v>43242</v>
      </c>
      <c r="B1703" s="5">
        <v>43242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142</v>
      </c>
      <c r="I1703">
        <f>VLOOKUP(Table1[[#This Row],[trait_name]],Trait[],2,FALSE)</f>
        <v>54</v>
      </c>
      <c r="J1703" s="23" t="s">
        <v>116</v>
      </c>
      <c r="K1703" s="23">
        <v>2</v>
      </c>
      <c r="L1703" s="3" t="s">
        <v>170</v>
      </c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323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142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43232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17</v>
      </c>
      <c r="I1709">
        <f>VLOOKUP(Table1[[#This Row],[trait_name]],Trait[],2,FALSE)</f>
        <v>58</v>
      </c>
      <c r="J1709" s="23" t="s">
        <v>123</v>
      </c>
      <c r="K1709" s="23">
        <v>2</v>
      </c>
      <c r="L1709" s="3" t="s">
        <v>190</v>
      </c>
      <c r="M1709" s="3"/>
      <c r="N1709" s="23"/>
      <c r="O1709"/>
    </row>
    <row r="1710" spans="1:15">
      <c r="A1710" s="66">
        <f>VLOOKUP(C1710,Index[],8,FALSE)</f>
        <v>43242</v>
      </c>
      <c r="B1710" s="5">
        <v>43242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142</v>
      </c>
      <c r="I1710">
        <f>VLOOKUP(Table1[[#This Row],[trait_name]],Trait[],2,FALSE)</f>
        <v>58</v>
      </c>
      <c r="J1710" s="23" t="s">
        <v>123</v>
      </c>
      <c r="K1710" s="23">
        <v>1</v>
      </c>
      <c r="L1710" s="3" t="s">
        <v>124</v>
      </c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25</v>
      </c>
      <c r="I1729">
        <f>VLOOKUP(Table1[[#This Row],[trait_name]],Trait[],2,FALSE)</f>
        <v>4</v>
      </c>
      <c r="J1729" s="23" t="s">
        <v>22</v>
      </c>
      <c r="K1729" s="23">
        <v>2</v>
      </c>
      <c r="L1729" s="3" t="s">
        <v>27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17</v>
      </c>
      <c r="I1730">
        <f>VLOOKUP(Table1[[#This Row],[trait_name]],Trait[],2,FALSE)</f>
        <v>4</v>
      </c>
      <c r="J1730" s="23" t="s">
        <v>22</v>
      </c>
      <c r="K1730" s="23">
        <v>1</v>
      </c>
      <c r="L1730" s="3" t="s">
        <v>23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25</v>
      </c>
      <c r="I1735">
        <f>VLOOKUP(Table1[[#This Row],[trait_name]],Trait[],2,FALSE)</f>
        <v>7</v>
      </c>
      <c r="J1735" s="23" t="s">
        <v>26</v>
      </c>
      <c r="K1735" s="23">
        <v>2</v>
      </c>
      <c r="L1735" s="3" t="s">
        <v>27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17</v>
      </c>
      <c r="I1736">
        <f>VLOOKUP(Table1[[#This Row],[trait_name]],Trait[],2,FALSE)</f>
        <v>7</v>
      </c>
      <c r="J1736" s="23" t="s">
        <v>26</v>
      </c>
      <c r="K1736" s="23">
        <v>1</v>
      </c>
      <c r="L1736" s="3" t="s">
        <v>23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3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1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43294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207</v>
      </c>
      <c r="I1757">
        <f>VLOOKUP(Table1[[#This Row],[trait_name]],Trait[],2,FALSE)</f>
        <v>19</v>
      </c>
      <c r="J1757" s="23" t="s">
        <v>38</v>
      </c>
      <c r="K1757" s="23">
        <v>2</v>
      </c>
      <c r="L1757" s="3" t="s">
        <v>40</v>
      </c>
      <c r="M1757" s="3"/>
      <c r="N1757" s="23"/>
      <c r="O1757"/>
    </row>
    <row r="1758" spans="1:15">
      <c r="A1758" s="66">
        <f>VLOOKUP(C1758,Index[],8,FALSE)</f>
        <v>43242</v>
      </c>
      <c r="B1758" s="5">
        <v>43242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25</v>
      </c>
      <c r="I1758">
        <f>VLOOKUP(Table1[[#This Row],[trait_name]],Trait[],2,FALSE)</f>
        <v>19</v>
      </c>
      <c r="J1758" s="23" t="s">
        <v>38</v>
      </c>
      <c r="K1758" s="23">
        <v>1</v>
      </c>
      <c r="L1758" s="3" t="s">
        <v>156</v>
      </c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3</v>
      </c>
      <c r="L1761" s="3" t="s">
        <v>159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2</v>
      </c>
      <c r="L1762" s="3" t="s">
        <v>45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162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40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53</v>
      </c>
      <c r="K1767" s="23">
        <v>2</v>
      </c>
      <c r="L1767" s="3" t="s">
        <v>55</v>
      </c>
      <c r="M1767" s="3"/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25</v>
      </c>
      <c r="I1768">
        <f>VLOOKUP(Table1[[#This Row],[trait_name]],Trait[],2,FALSE)</f>
        <v>24</v>
      </c>
      <c r="J1768" s="23" t="s">
        <v>53</v>
      </c>
      <c r="K1768" s="23">
        <v>3</v>
      </c>
      <c r="L1768" s="3" t="s">
        <v>163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17</v>
      </c>
      <c r="I1769">
        <f>VLOOKUP(Table1[[#This Row],[trait_name]],Trait[],2,FALSE)</f>
        <v>24</v>
      </c>
      <c r="J1769" s="23" t="s">
        <v>53</v>
      </c>
      <c r="K1769" s="23">
        <v>1</v>
      </c>
      <c r="L1769" s="3" t="s">
        <v>311</v>
      </c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3</v>
      </c>
      <c r="L1773" s="3" t="s">
        <v>59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2</v>
      </c>
      <c r="L1774" s="3" t="s">
        <v>60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43294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452</v>
      </c>
      <c r="I1778">
        <f>VLOOKUP(Table1[[#This Row],[trait_name]],Trait[],2,FALSE)</f>
        <v>29</v>
      </c>
      <c r="J1778" s="23" t="s">
        <v>63</v>
      </c>
      <c r="K1778" s="23">
        <v>3</v>
      </c>
      <c r="L1778" s="3">
        <v>6</v>
      </c>
      <c r="M1778" s="3"/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25</v>
      </c>
      <c r="I1779">
        <f>VLOOKUP(Table1[[#This Row],[trait_name]],Trait[],2,FALSE)</f>
        <v>29</v>
      </c>
      <c r="J1779" s="23" t="s">
        <v>63</v>
      </c>
      <c r="K1779" s="23">
        <v>1</v>
      </c>
      <c r="L1779" s="3">
        <v>12</v>
      </c>
      <c r="N1779" s="23"/>
      <c r="O1779"/>
    </row>
    <row r="1780" spans="1:15">
      <c r="A1780" s="66">
        <f>VLOOKUP(C1780,Index[],8,FALSE)</f>
        <v>43242</v>
      </c>
      <c r="B1780" s="5">
        <v>43242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17</v>
      </c>
      <c r="I1780">
        <f>VLOOKUP(Table1[[#This Row],[trait_name]],Trait[],2,FALSE)</f>
        <v>29</v>
      </c>
      <c r="J1780" s="23" t="s">
        <v>63</v>
      </c>
      <c r="K1780" s="23">
        <v>2</v>
      </c>
      <c r="L1780" s="3">
        <v>15</v>
      </c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43294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155</v>
      </c>
      <c r="I1792">
        <f>VLOOKUP(Table1[[#This Row],[trait_name]],Trait[],2,FALSE)</f>
        <v>36</v>
      </c>
      <c r="J1792" s="23" t="s">
        <v>69</v>
      </c>
      <c r="K1792" s="23">
        <v>2</v>
      </c>
      <c r="L1792" s="3" t="s">
        <v>71</v>
      </c>
      <c r="M1792" s="3"/>
      <c r="N1792" s="24"/>
      <c r="O1792"/>
    </row>
    <row r="1793" spans="1:15">
      <c r="A1793" s="66">
        <f>VLOOKUP(C1793,Index[],8,FALSE)</f>
        <v>43242</v>
      </c>
      <c r="B1793" s="5">
        <v>43242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17</v>
      </c>
      <c r="I1793">
        <f>VLOOKUP(Table1[[#This Row],[trait_name]],Trait[],2,FALSE)</f>
        <v>36</v>
      </c>
      <c r="J1793" s="23" t="s">
        <v>69</v>
      </c>
      <c r="K1793" s="23">
        <v>1</v>
      </c>
      <c r="L1793" s="3" t="s">
        <v>461</v>
      </c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55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155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155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155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155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81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459</v>
      </c>
      <c r="I1806">
        <f>VLOOKUP(Table1[[#This Row],[trait_name]],Trait[],2,FALSE)</f>
        <v>43</v>
      </c>
      <c r="J1806" s="23" t="s">
        <v>86</v>
      </c>
      <c r="K1806" s="23">
        <v>2</v>
      </c>
      <c r="L1806" s="3" t="s">
        <v>175</v>
      </c>
      <c r="M1806" s="3"/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17</v>
      </c>
      <c r="I1807">
        <f>VLOOKUP(Table1[[#This Row],[trait_name]],Trait[],2,FALSE)</f>
        <v>43</v>
      </c>
      <c r="J1807" s="23" t="s">
        <v>86</v>
      </c>
      <c r="K1807" s="23">
        <v>1</v>
      </c>
      <c r="L1807" s="3" t="s">
        <v>182</v>
      </c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2</v>
      </c>
      <c r="L1813" s="3" t="s">
        <v>374</v>
      </c>
      <c r="M1813" s="3"/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1</v>
      </c>
      <c r="L1814" s="3" t="s">
        <v>464</v>
      </c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180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25</v>
      </c>
      <c r="I1823">
        <f>VLOOKUP(Table1[[#This Row],[trait_name]],Trait[],2,FALSE)</f>
        <v>53</v>
      </c>
      <c r="J1823" s="23" t="s">
        <v>112</v>
      </c>
      <c r="K1823" s="23">
        <v>2</v>
      </c>
      <c r="L1823" s="3" t="s">
        <v>184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3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43294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I1825">
        <f>VLOOKUP(Table1[[#This Row],[trait_name]],Trait[],2,FALSE)</f>
        <v>53</v>
      </c>
      <c r="J1825" s="23" t="s">
        <v>112</v>
      </c>
      <c r="K1825" s="23">
        <v>4</v>
      </c>
      <c r="L1825" s="3" t="s">
        <v>378</v>
      </c>
      <c r="M1825" s="3"/>
      <c r="N1825" s="23"/>
      <c r="O1825"/>
    </row>
    <row r="1826" spans="1:15">
      <c r="A1826" s="66">
        <f>VLOOKUP(C1826,Index[],8,FALSE)</f>
        <v>43242</v>
      </c>
      <c r="B1826" s="5">
        <v>43242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H1826" t="s">
        <v>17</v>
      </c>
      <c r="I1826">
        <f>VLOOKUP(Table1[[#This Row],[trait_name]],Trait[],2,FALSE)</f>
        <v>53</v>
      </c>
      <c r="J1826" s="23" t="s">
        <v>112</v>
      </c>
      <c r="K1826" s="23">
        <v>1</v>
      </c>
      <c r="L1826" s="3" t="s">
        <v>115</v>
      </c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3</v>
      </c>
      <c r="L1827" s="3" t="s">
        <v>117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186</v>
      </c>
      <c r="I1828">
        <f>VLOOKUP(Table1[[#This Row],[trait_name]],Trait[],2,FALSE)</f>
        <v>54</v>
      </c>
      <c r="J1828" s="23" t="s">
        <v>116</v>
      </c>
      <c r="K1828" s="23">
        <v>1</v>
      </c>
      <c r="L1828" s="3" t="s">
        <v>187</v>
      </c>
      <c r="N1828" s="23"/>
      <c r="O1828"/>
    </row>
    <row r="1829" spans="1:15">
      <c r="A1829" s="66">
        <f>VLOOKUP(C1829,Index[],8,FALSE)</f>
        <v>43242</v>
      </c>
      <c r="B1829" s="5">
        <v>43294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307</v>
      </c>
      <c r="I1829">
        <f>VLOOKUP(Table1[[#This Row],[trait_name]],Trait[],2,FALSE)</f>
        <v>54</v>
      </c>
      <c r="J1829" s="23" t="s">
        <v>116</v>
      </c>
      <c r="K1829" s="23">
        <v>4</v>
      </c>
      <c r="L1829" s="3" t="s">
        <v>436</v>
      </c>
      <c r="M1829" s="3"/>
      <c r="N1829" s="23"/>
      <c r="O1829"/>
    </row>
    <row r="1830" spans="1:15">
      <c r="A1830" s="66">
        <f>VLOOKUP(C1830,Index[],8,FALSE)</f>
        <v>43242</v>
      </c>
      <c r="B1830" s="5">
        <v>43242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25</v>
      </c>
      <c r="I1830">
        <f>VLOOKUP(Table1[[#This Row],[trait_name]],Trait[],2,FALSE)</f>
        <v>54</v>
      </c>
      <c r="J1830" s="23" t="s">
        <v>116</v>
      </c>
      <c r="K1830" s="23">
        <v>2</v>
      </c>
      <c r="L1830" s="3" t="s">
        <v>170</v>
      </c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43294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459</v>
      </c>
      <c r="I1836">
        <f>VLOOKUP(Table1[[#This Row],[trait_name]],Trait[],2,FALSE)</f>
        <v>58</v>
      </c>
      <c r="J1836" s="23" t="s">
        <v>123</v>
      </c>
      <c r="K1836" s="23">
        <v>2</v>
      </c>
      <c r="L1836" s="3" t="s">
        <v>190</v>
      </c>
      <c r="M1836" s="3"/>
      <c r="N1836" s="23"/>
      <c r="O1836"/>
    </row>
    <row r="1837" spans="1:15">
      <c r="A1837" s="66">
        <f>VLOOKUP(C1837,Index[],8,FALSE)</f>
        <v>43242</v>
      </c>
      <c r="B1837" s="5">
        <v>43242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142</v>
      </c>
      <c r="I1837">
        <f>VLOOKUP(Table1[[#This Row],[trait_name]],Trait[],2,FALSE)</f>
        <v>58</v>
      </c>
      <c r="J1837" s="23" t="s">
        <v>123</v>
      </c>
      <c r="K1837" s="23">
        <v>1</v>
      </c>
      <c r="L1837" s="3" t="s">
        <v>124</v>
      </c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43294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17</v>
      </c>
      <c r="I1840">
        <f>VLOOKUP(Table1[[#This Row],[trait_name]],Trait[],2,FALSE)</f>
        <v>61</v>
      </c>
      <c r="J1840" s="23" t="s">
        <v>130</v>
      </c>
      <c r="K1840" s="23">
        <v>2</v>
      </c>
      <c r="L1840" s="3" t="s">
        <v>131</v>
      </c>
      <c r="M1840" s="3"/>
      <c r="N1840" s="23"/>
      <c r="O1840"/>
    </row>
    <row r="1841" spans="1:15">
      <c r="A1841" s="66">
        <f>VLOOKUP(C1841,Index[],8,FALSE)</f>
        <v>43242</v>
      </c>
      <c r="B1841" s="5">
        <v>43242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25</v>
      </c>
      <c r="I1841">
        <f>VLOOKUP(Table1[[#This Row],[trait_name]],Trait[],2,FALSE)</f>
        <v>61</v>
      </c>
      <c r="J1841" s="23" t="s">
        <v>130</v>
      </c>
      <c r="K1841" s="23">
        <v>1</v>
      </c>
      <c r="L1841" s="3" t="s">
        <v>126</v>
      </c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325</v>
      </c>
      <c r="I1855">
        <f>VLOOKUP(Table1[[#This Row],[trait_name]],Trait[],2,FALSE)</f>
        <v>4</v>
      </c>
      <c r="J1855" s="23" t="s">
        <v>22</v>
      </c>
      <c r="K1855" s="23">
        <v>2</v>
      </c>
      <c r="L1855" s="3" t="s">
        <v>27</v>
      </c>
      <c r="M1855" s="3"/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25</v>
      </c>
      <c r="I1856">
        <f>VLOOKUP(Table1[[#This Row],[trait_name]],Trait[],2,FALSE)</f>
        <v>4</v>
      </c>
      <c r="J1856" s="23" t="s">
        <v>22</v>
      </c>
      <c r="K1856" s="23">
        <v>1</v>
      </c>
      <c r="L1856" s="3" t="s">
        <v>23</v>
      </c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3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1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156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3</v>
      </c>
      <c r="L1885" s="3" t="s">
        <v>159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2</v>
      </c>
      <c r="L1886" s="3" t="s">
        <v>45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214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53</v>
      </c>
      <c r="K1890" s="23">
        <v>2</v>
      </c>
      <c r="L1890" s="3" t="s">
        <v>289</v>
      </c>
      <c r="M1890" s="3"/>
      <c r="N1890" s="23"/>
      <c r="O1890"/>
    </row>
    <row r="1891" spans="1:15">
      <c r="A1891" s="66">
        <f>VLOOKUP(C1891,Index[],8,FALSE)</f>
        <v>43242</v>
      </c>
      <c r="B1891" s="5">
        <v>43294</v>
      </c>
      <c r="C1891" s="4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53</v>
      </c>
      <c r="K1891" s="23">
        <v>1</v>
      </c>
      <c r="L1891" s="3" t="s">
        <v>311</v>
      </c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470</v>
      </c>
      <c r="I1894">
        <f>VLOOKUP(Table1[[#This Row],[trait_name]],Trait[],2,FALSE)</f>
        <v>26</v>
      </c>
      <c r="J1894" s="23" t="s">
        <v>58</v>
      </c>
      <c r="K1894" s="23">
        <v>2</v>
      </c>
      <c r="L1894" s="3" t="s">
        <v>327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25</v>
      </c>
      <c r="I1895">
        <f>VLOOKUP(Table1[[#This Row],[trait_name]],Trait[],2,FALSE)</f>
        <v>26</v>
      </c>
      <c r="J1895" s="23" t="s">
        <v>58</v>
      </c>
      <c r="K1895" s="23">
        <v>1</v>
      </c>
      <c r="L1895" s="3" t="s">
        <v>290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325</v>
      </c>
      <c r="I1908">
        <f>VLOOKUP(Table1[[#This Row],[trait_name]],Trait[],2,FALSE)</f>
        <v>35</v>
      </c>
      <c r="J1908" s="23" t="s">
        <v>166</v>
      </c>
      <c r="K1908" s="23">
        <v>2</v>
      </c>
      <c r="L1908" s="3" t="s">
        <v>126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20</v>
      </c>
      <c r="I1909">
        <f>VLOOKUP(Table1[[#This Row],[trait_name]],Trait[],2,FALSE)</f>
        <v>35</v>
      </c>
      <c r="J1909" s="23" t="s">
        <v>166</v>
      </c>
      <c r="K1909" s="23">
        <v>1</v>
      </c>
      <c r="L1909" s="3" t="s">
        <v>271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223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85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287</v>
      </c>
      <c r="I1928">
        <f>VLOOKUP(Table1[[#This Row],[trait_name]],Trait[],2,FALSE)</f>
        <v>47</v>
      </c>
      <c r="J1928" s="23" t="s">
        <v>99</v>
      </c>
      <c r="K1928" s="23">
        <v>3</v>
      </c>
      <c r="L1928" s="3" t="s">
        <v>421</v>
      </c>
      <c r="M1928" s="3"/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20</v>
      </c>
      <c r="I1930">
        <f>VLOOKUP(Table1[[#This Row],[trait_name]],Trait[],2,FALSE)</f>
        <v>47</v>
      </c>
      <c r="J1930" s="23" t="s">
        <v>99</v>
      </c>
      <c r="K1930" s="23">
        <v>1</v>
      </c>
      <c r="L1930" s="3" t="s">
        <v>228</v>
      </c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287</v>
      </c>
      <c r="I1931">
        <f>VLOOKUP(Table1[[#This Row],[trait_name]],Trait[],2,FALSE)</f>
        <v>48</v>
      </c>
      <c r="J1931" s="23" t="s">
        <v>101</v>
      </c>
      <c r="K1931" s="23">
        <v>2</v>
      </c>
      <c r="L1931" s="3" t="s">
        <v>315</v>
      </c>
      <c r="M1931" s="3"/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25</v>
      </c>
      <c r="I1933">
        <f>VLOOKUP(Table1[[#This Row],[trait_name]],Trait[],2,FALSE)</f>
        <v>48</v>
      </c>
      <c r="J1933" s="24" t="s">
        <v>101</v>
      </c>
      <c r="K1933" s="23">
        <v>1</v>
      </c>
      <c r="L1933" s="3" t="s">
        <v>103</v>
      </c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180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185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292</v>
      </c>
      <c r="I1944">
        <f>VLOOKUP(Table1[[#This Row],[trait_name]],Trait[],2,FALSE)</f>
        <v>54</v>
      </c>
      <c r="J1944" s="23" t="s">
        <v>116</v>
      </c>
      <c r="K1944" s="23">
        <v>2</v>
      </c>
      <c r="L1944" s="3" t="s">
        <v>258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25</v>
      </c>
      <c r="I1945">
        <f>VLOOKUP(Table1[[#This Row],[trait_name]],Trait[],2,FALSE)</f>
        <v>54</v>
      </c>
      <c r="J1945" s="23" t="s">
        <v>116</v>
      </c>
      <c r="K1945" s="23">
        <v>1</v>
      </c>
      <c r="L1945" s="3" t="s">
        <v>117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3</v>
      </c>
      <c r="L1962" s="3" t="s">
        <v>475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2</v>
      </c>
      <c r="L1963" s="3" t="s">
        <v>135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341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240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43242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1</v>
      </c>
      <c r="L1972" s="3" t="s">
        <v>477</v>
      </c>
      <c r="N1972" s="23"/>
      <c r="O1972"/>
    </row>
    <row r="1973" spans="1:15">
      <c r="A1973" s="66">
        <f>VLOOKUP(C1973,Index[],8,FALSE)</f>
        <v>43242</v>
      </c>
      <c r="B1973" s="5">
        <v>43297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2</v>
      </c>
      <c r="L1973" s="3" t="s">
        <v>478</v>
      </c>
      <c r="M1973" s="3"/>
      <c r="N1973" s="23"/>
      <c r="O1973"/>
    </row>
    <row r="1974" spans="1:15">
      <c r="A1974" s="66">
        <f>VLOOKUP(C1974,Index[],8,FALSE)</f>
        <v>43242</v>
      </c>
      <c r="B1974" s="5">
        <v>43242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386</v>
      </c>
      <c r="I1974">
        <f>VLOOKUP(Table1[[#This Row],[trait_name]],Trait[],2,FALSE)</f>
        <v>3</v>
      </c>
      <c r="J1974" s="23" t="s">
        <v>18</v>
      </c>
      <c r="K1974" s="23">
        <v>1</v>
      </c>
      <c r="L1974" s="3" t="s">
        <v>19</v>
      </c>
      <c r="N1974" s="23"/>
      <c r="O1974"/>
    </row>
    <row r="1975" spans="1:15">
      <c r="A1975" s="66">
        <f>VLOOKUP(C1975,Index[],8,FALSE)</f>
        <v>43242</v>
      </c>
      <c r="B1975" s="5">
        <v>43297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165</v>
      </c>
      <c r="I1975">
        <f>VLOOKUP(Table1[[#This Row],[trait_name]],Trait[],2,FALSE)</f>
        <v>3</v>
      </c>
      <c r="J1975" s="23" t="s">
        <v>18</v>
      </c>
      <c r="K1975" s="23">
        <v>2</v>
      </c>
      <c r="L1975" s="3" t="s">
        <v>21</v>
      </c>
      <c r="M1975" s="3"/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386</v>
      </c>
      <c r="I1984">
        <f>VLOOKUP(Table1[[#This Row],[trait_name]],Trait[],2,FALSE)</f>
        <v>10</v>
      </c>
      <c r="J1984" s="23" t="s">
        <v>29</v>
      </c>
      <c r="K1984" s="23">
        <v>1</v>
      </c>
      <c r="L1984" s="3" t="s">
        <v>23</v>
      </c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I1985">
        <f>VLOOKUP(Table1[[#This Row],[trait_name]],Trait[],2,FALSE)</f>
        <v>10</v>
      </c>
      <c r="J1985" s="23" t="s">
        <v>29</v>
      </c>
      <c r="K1985" s="23">
        <v>2</v>
      </c>
      <c r="L1985" s="3"/>
      <c r="M1985" s="3"/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1</v>
      </c>
      <c r="L1996" s="3" t="s">
        <v>35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2</v>
      </c>
      <c r="L1997" s="3" t="s">
        <v>36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43242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386</v>
      </c>
      <c r="I2000">
        <f>VLOOKUP(Table1[[#This Row],[trait_name]],Trait[],2,FALSE)</f>
        <v>19</v>
      </c>
      <c r="J2000" s="23" t="s">
        <v>38</v>
      </c>
      <c r="K2000" s="23">
        <v>1</v>
      </c>
      <c r="L2000" s="3" t="s">
        <v>157</v>
      </c>
      <c r="N2000" s="23"/>
      <c r="O2000"/>
    </row>
    <row r="2001" spans="1:15">
      <c r="A2001" s="66">
        <f>VLOOKUP(C2001,Index[],8,FALSE)</f>
        <v>43242</v>
      </c>
      <c r="B2001" s="5">
        <v>43297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I2001">
        <f>VLOOKUP(Table1[[#This Row],[trait_name]],Trait[],2,FALSE)</f>
        <v>19</v>
      </c>
      <c r="J2001" s="23" t="s">
        <v>38</v>
      </c>
      <c r="K2001" s="23">
        <v>2</v>
      </c>
      <c r="L2001" s="3"/>
      <c r="M2001" s="3"/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45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214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53</v>
      </c>
      <c r="K2009" s="23">
        <v>3</v>
      </c>
      <c r="L2009" s="3" t="s">
        <v>268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53</v>
      </c>
      <c r="K2010" s="23">
        <v>1</v>
      </c>
      <c r="L2010" s="3" t="s">
        <v>55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53</v>
      </c>
      <c r="K2011" s="23">
        <v>2</v>
      </c>
      <c r="L2011" s="3" t="s">
        <v>311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43242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386</v>
      </c>
      <c r="I2014">
        <f>VLOOKUP(Table1[[#This Row],[trait_name]],Trait[],2,FALSE)</f>
        <v>26</v>
      </c>
      <c r="J2014" s="23" t="s">
        <v>58</v>
      </c>
      <c r="K2014" s="23">
        <v>1</v>
      </c>
      <c r="L2014" s="3" t="s">
        <v>269</v>
      </c>
      <c r="N2014" s="23"/>
      <c r="O2014"/>
    </row>
    <row r="2015" spans="1:15">
      <c r="A2015" s="66">
        <f>VLOOKUP(C2015,Index[],8,FALSE)</f>
        <v>43242</v>
      </c>
      <c r="B2015" s="5">
        <v>43297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165</v>
      </c>
      <c r="I2015">
        <f>VLOOKUP(Table1[[#This Row],[trait_name]],Trait[],2,FALSE)</f>
        <v>26</v>
      </c>
      <c r="J2015" s="23" t="s">
        <v>58</v>
      </c>
      <c r="K2015" s="23">
        <v>2</v>
      </c>
      <c r="L2015" s="3" t="s">
        <v>480</v>
      </c>
      <c r="M2015" s="3"/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43242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386</v>
      </c>
      <c r="I2019">
        <f>VLOOKUP(Table1[[#This Row],[trait_name]],Trait[],2,FALSE)</f>
        <v>29</v>
      </c>
      <c r="J2019" s="23" t="s">
        <v>63</v>
      </c>
      <c r="K2019" s="23">
        <v>1</v>
      </c>
      <c r="L2019" s="3">
        <v>4</v>
      </c>
      <c r="N2019" s="23"/>
      <c r="O2019"/>
    </row>
    <row r="2020" spans="1:15">
      <c r="A2020" s="66">
        <f>VLOOKUP(C2020,Index[],8,FALSE)</f>
        <v>43242</v>
      </c>
      <c r="B2020" s="5">
        <v>43297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165</v>
      </c>
      <c r="I2020">
        <f>VLOOKUP(Table1[[#This Row],[trait_name]],Trait[],2,FALSE)</f>
        <v>29</v>
      </c>
      <c r="J2020" s="23" t="s">
        <v>63</v>
      </c>
      <c r="K2020" s="23">
        <v>2</v>
      </c>
      <c r="L2020" s="3">
        <v>5</v>
      </c>
      <c r="M2020" s="3"/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43242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H2024" t="s">
        <v>386</v>
      </c>
      <c r="I2024">
        <f>VLOOKUP(Table1[[#This Row],[trait_name]],Trait[],2,FALSE)</f>
        <v>33</v>
      </c>
      <c r="J2024" s="23" t="s">
        <v>67</v>
      </c>
      <c r="K2024" s="23">
        <v>1</v>
      </c>
      <c r="L2024" s="3">
        <v>1.5</v>
      </c>
      <c r="N2024" s="23"/>
      <c r="O2024"/>
    </row>
    <row r="2025" spans="1:15">
      <c r="A2025" s="66">
        <f>VLOOKUP(C2025,Index[],8,FALSE)</f>
        <v>43242</v>
      </c>
      <c r="B2025" s="5">
        <v>43297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I2025">
        <f>VLOOKUP(Table1[[#This Row],[trait_name]],Trait[],2,FALSE)</f>
        <v>33</v>
      </c>
      <c r="J2025" s="23" t="s">
        <v>67</v>
      </c>
      <c r="K2025" s="23">
        <v>2</v>
      </c>
      <c r="L2025" s="3"/>
      <c r="M2025" s="3"/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1</v>
      </c>
      <c r="L2034" s="3" t="s">
        <v>222</v>
      </c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2</v>
      </c>
      <c r="L2035" s="3" t="s">
        <v>224</v>
      </c>
      <c r="M2035" s="3"/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H2037" t="s">
        <v>386</v>
      </c>
      <c r="I2037">
        <f>VLOOKUP(Table1[[#This Row],[trait_name]],Trait[],2,FALSE)</f>
        <v>41</v>
      </c>
      <c r="J2037" s="23" t="s">
        <v>78</v>
      </c>
      <c r="K2037" s="23">
        <v>1</v>
      </c>
      <c r="L2037" s="3" t="s">
        <v>81</v>
      </c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I2038">
        <f>VLOOKUP(Table1[[#This Row],[trait_name]],Trait[],2,FALSE)</f>
        <v>41</v>
      </c>
      <c r="J2038" s="23" t="s">
        <v>78</v>
      </c>
      <c r="K2038" s="23">
        <v>2</v>
      </c>
      <c r="L2038" s="3"/>
      <c r="M2038" s="3"/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1</v>
      </c>
      <c r="L2039" s="3" t="s">
        <v>83</v>
      </c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2</v>
      </c>
      <c r="L2040" s="3" t="s">
        <v>225</v>
      </c>
      <c r="M2040" s="3"/>
      <c r="N2040" s="23"/>
      <c r="O2040"/>
    </row>
    <row r="2041" spans="1:15">
      <c r="A2041" s="66">
        <f>VLOOKUP(C2041,Index[],8,FALSE)</f>
        <v>43242</v>
      </c>
      <c r="B2041" s="5">
        <v>43242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H2041" t="s">
        <v>386</v>
      </c>
      <c r="I2041">
        <f>VLOOKUP(Table1[[#This Row],[trait_name]],Trait[],2,FALSE)</f>
        <v>43</v>
      </c>
      <c r="J2041" s="23" t="s">
        <v>86</v>
      </c>
      <c r="K2041" s="23">
        <v>1</v>
      </c>
      <c r="L2041" s="3" t="s">
        <v>296</v>
      </c>
      <c r="N2041" s="23"/>
      <c r="O2041"/>
    </row>
    <row r="2042" spans="1:15">
      <c r="A2042" s="66">
        <f>VLOOKUP(C2042,Index[],8,FALSE)</f>
        <v>43242</v>
      </c>
      <c r="B2042" s="5">
        <v>43297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I2042">
        <f>VLOOKUP(Table1[[#This Row],[trait_name]],Trait[],2,FALSE)</f>
        <v>43</v>
      </c>
      <c r="J2042" s="23" t="s">
        <v>86</v>
      </c>
      <c r="K2042" s="23">
        <v>2</v>
      </c>
      <c r="L2042" s="3"/>
      <c r="M2042" s="3"/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43242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386</v>
      </c>
      <c r="I2044">
        <f>VLOOKUP(Table1[[#This Row],[trait_name]],Trait[],2,FALSE)</f>
        <v>45</v>
      </c>
      <c r="J2044" s="23" t="s">
        <v>92</v>
      </c>
      <c r="K2044" s="23">
        <v>2</v>
      </c>
      <c r="L2044" s="3" t="s">
        <v>93</v>
      </c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1</v>
      </c>
      <c r="L2045" s="3" t="s">
        <v>96</v>
      </c>
      <c r="N2045" s="23"/>
      <c r="O2045"/>
    </row>
    <row r="2046" spans="1:15">
      <c r="A2046" s="66">
        <f>VLOOKUP(C2046,Index[],8,FALSE)</f>
        <v>43242</v>
      </c>
      <c r="B2046" s="5">
        <v>43297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165</v>
      </c>
      <c r="I2046">
        <f>VLOOKUP(Table1[[#This Row],[trait_name]],Trait[],2,FALSE)</f>
        <v>45</v>
      </c>
      <c r="J2046" s="23" t="s">
        <v>92</v>
      </c>
      <c r="K2046" s="23">
        <v>3</v>
      </c>
      <c r="L2046" s="3" t="s">
        <v>348</v>
      </c>
      <c r="M2046" s="3"/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323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465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229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113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184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114</v>
      </c>
      <c r="N2060" s="23"/>
      <c r="O2060"/>
    </row>
    <row r="2061" spans="1:15">
      <c r="A2061" s="66">
        <f>VLOOKUP(C2061,Index[],8,FALSE)</f>
        <v>43242</v>
      </c>
      <c r="B2061" s="5">
        <v>43242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165</v>
      </c>
      <c r="I2061">
        <f>VLOOKUP(Table1[[#This Row],[trait_name]],Trait[],2,FALSE)</f>
        <v>54</v>
      </c>
      <c r="J2061" s="23" t="s">
        <v>116</v>
      </c>
      <c r="K2061" s="23">
        <v>1</v>
      </c>
      <c r="L2061" s="3" t="s">
        <v>259</v>
      </c>
      <c r="N2061" s="23"/>
      <c r="O2061"/>
    </row>
    <row r="2062" spans="1:15">
      <c r="A2062" s="66">
        <f>VLOOKUP(C2062,Index[],8,FALSE)</f>
        <v>43242</v>
      </c>
      <c r="B2062" s="5">
        <v>43297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287</v>
      </c>
      <c r="I2062">
        <f>VLOOKUP(Table1[[#This Row],[trait_name]],Trait[],2,FALSE)</f>
        <v>54</v>
      </c>
      <c r="J2062" s="23" t="s">
        <v>116</v>
      </c>
      <c r="K2062" s="23">
        <v>2</v>
      </c>
      <c r="L2062" s="3" t="s">
        <v>436</v>
      </c>
      <c r="M2062" s="3"/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43242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H2065" t="s">
        <v>386</v>
      </c>
      <c r="I2065">
        <f>VLOOKUP(Table1[[#This Row],[trait_name]],Trait[],2,FALSE)</f>
        <v>56</v>
      </c>
      <c r="J2065" s="23" t="s">
        <v>121</v>
      </c>
      <c r="K2065" s="23">
        <v>1</v>
      </c>
      <c r="L2065" s="3" t="s">
        <v>189</v>
      </c>
      <c r="N2065" s="23"/>
      <c r="O2065"/>
    </row>
    <row r="2066" spans="1:15">
      <c r="A2066" s="66">
        <f>VLOOKUP(C2066,Index[],8,FALSE)</f>
        <v>43242</v>
      </c>
      <c r="B2066" s="5">
        <v>43297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I2066">
        <f>VLOOKUP(Table1[[#This Row],[trait_name]],Trait[],2,FALSE)</f>
        <v>56</v>
      </c>
      <c r="J2066" s="23" t="s">
        <v>121</v>
      </c>
      <c r="K2066" s="23">
        <v>2</v>
      </c>
      <c r="L2066" s="3"/>
      <c r="M2066" s="3"/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43242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386</v>
      </c>
      <c r="I2068">
        <f>VLOOKUP(Table1[[#This Row],[trait_name]],Trait[],2,FALSE)</f>
        <v>58</v>
      </c>
      <c r="J2068" s="23" t="s">
        <v>123</v>
      </c>
      <c r="K2068" s="23">
        <v>2</v>
      </c>
      <c r="L2068" s="3" t="s">
        <v>190</v>
      </c>
      <c r="N2068" s="23"/>
      <c r="O2068"/>
    </row>
    <row r="2069" spans="1:15">
      <c r="A2069" s="66">
        <f>VLOOKUP(C2069,Index[],8,FALSE)</f>
        <v>43242</v>
      </c>
      <c r="B2069" s="5">
        <v>43297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403</v>
      </c>
      <c r="I2069">
        <f>VLOOKUP(Table1[[#This Row],[trait_name]],Trait[],2,FALSE)</f>
        <v>58</v>
      </c>
      <c r="J2069" s="23" t="s">
        <v>123</v>
      </c>
      <c r="K2069" s="23">
        <v>3</v>
      </c>
      <c r="L2069" s="3" t="s">
        <v>407</v>
      </c>
      <c r="M2069" s="3"/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43242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H2082" t="s">
        <v>386</v>
      </c>
      <c r="I2082">
        <f>VLOOKUP(Table1[[#This Row],[trait_name]],Trait[],2,FALSE)</f>
        <v>68</v>
      </c>
      <c r="J2082" s="23" t="s">
        <v>199</v>
      </c>
      <c r="K2082" s="23">
        <v>1</v>
      </c>
      <c r="L2082" s="3" t="s">
        <v>302</v>
      </c>
      <c r="N2082" s="23"/>
      <c r="O2082"/>
    </row>
    <row r="2083" spans="1:15">
      <c r="A2083" s="66">
        <f>VLOOKUP(C2083,Index[],8,FALSE)</f>
        <v>43242</v>
      </c>
      <c r="B2083" s="5">
        <v>43297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I2083">
        <f>VLOOKUP(Table1[[#This Row],[trait_name]],Trait[],2,FALSE)</f>
        <v>68</v>
      </c>
      <c r="J2083" s="23" t="s">
        <v>199</v>
      </c>
      <c r="K2083" s="23">
        <v>2</v>
      </c>
      <c r="L2083" s="3"/>
      <c r="M2083" s="3"/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43297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215</v>
      </c>
      <c r="I2085">
        <f>VLOOKUP(Table1[[#This Row],[trait_name]],Trait[],2,FALSE)</f>
        <v>2</v>
      </c>
      <c r="J2085" s="23" t="s">
        <v>15</v>
      </c>
      <c r="K2085" s="23">
        <v>2</v>
      </c>
      <c r="L2085" s="3" t="s">
        <v>483</v>
      </c>
      <c r="M2085" s="3"/>
      <c r="N2085" s="23"/>
      <c r="O2085"/>
    </row>
    <row r="2086" spans="1:15">
      <c r="A2086" s="66">
        <f>VLOOKUP(C2086,Index[],8,FALSE)</f>
        <v>43242</v>
      </c>
      <c r="B2086" s="5">
        <v>43242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25</v>
      </c>
      <c r="I2086">
        <f>VLOOKUP(Table1[[#This Row],[trait_name]],Trait[],2,FALSE)</f>
        <v>2</v>
      </c>
      <c r="J2086" s="23" t="s">
        <v>15</v>
      </c>
      <c r="K2086" s="23">
        <v>1</v>
      </c>
      <c r="L2086" s="3" t="s">
        <v>484</v>
      </c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3</v>
      </c>
      <c r="J2087" s="23" t="s">
        <v>18</v>
      </c>
      <c r="K2087" s="23">
        <v>3</v>
      </c>
      <c r="L2087" s="3" t="s">
        <v>355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1</v>
      </c>
      <c r="L2088" s="3" t="s">
        <v>19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17</v>
      </c>
      <c r="I2089">
        <f>VLOOKUP(Table1[[#This Row],[trait_name]],Trait[],2,FALSE)</f>
        <v>3</v>
      </c>
      <c r="J2089" s="23" t="s">
        <v>18</v>
      </c>
      <c r="K2089" s="23">
        <v>2</v>
      </c>
      <c r="L2089" s="3" t="s">
        <v>21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43297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485</v>
      </c>
      <c r="I2091">
        <f>VLOOKUP(Table1[[#This Row],[trait_name]],Trait[],2,FALSE)</f>
        <v>4</v>
      </c>
      <c r="J2091" s="23" t="s">
        <v>22</v>
      </c>
      <c r="K2091" s="23">
        <v>3</v>
      </c>
      <c r="L2091" s="3" t="s">
        <v>27</v>
      </c>
      <c r="M2091" s="3"/>
      <c r="N2091" s="23"/>
      <c r="O2091"/>
    </row>
    <row r="2092" spans="1:15">
      <c r="A2092" s="66">
        <f>VLOOKUP(C2092,Index[],8,FALSE)</f>
        <v>43242</v>
      </c>
      <c r="B2092" s="5">
        <v>43242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25</v>
      </c>
      <c r="I2092">
        <f>VLOOKUP(Table1[[#This Row],[trait_name]],Trait[],2,FALSE)</f>
        <v>4</v>
      </c>
      <c r="J2092" s="23" t="s">
        <v>22</v>
      </c>
      <c r="K2092" s="23">
        <v>1</v>
      </c>
      <c r="L2092" s="3" t="s">
        <v>23</v>
      </c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17</v>
      </c>
      <c r="I2093">
        <f>VLOOKUP(Table1[[#This Row],[trait_name]],Trait[],2,FALSE)</f>
        <v>4</v>
      </c>
      <c r="J2093" s="23" t="s">
        <v>22</v>
      </c>
      <c r="K2093" s="23">
        <v>2</v>
      </c>
      <c r="L2093" s="3" t="s">
        <v>23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43297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25</v>
      </c>
      <c r="I2097">
        <f>VLOOKUP(Table1[[#This Row],[trait_name]],Trait[],2,FALSE)</f>
        <v>7</v>
      </c>
      <c r="J2097" s="23" t="s">
        <v>26</v>
      </c>
      <c r="K2097" s="23">
        <v>2</v>
      </c>
      <c r="L2097" s="3" t="s">
        <v>27</v>
      </c>
      <c r="M2097" s="3" t="s">
        <v>486</v>
      </c>
      <c r="N2097" s="23"/>
      <c r="O2097"/>
    </row>
    <row r="2098" spans="1:15">
      <c r="A2098" s="66">
        <f>VLOOKUP(C2098,Index[],8,FALSE)</f>
        <v>43242</v>
      </c>
      <c r="B2098" s="5">
        <v>43242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17</v>
      </c>
      <c r="I2098">
        <f>VLOOKUP(Table1[[#This Row],[trait_name]],Trait[],2,FALSE)</f>
        <v>7</v>
      </c>
      <c r="J2098" s="23" t="s">
        <v>26</v>
      </c>
      <c r="K2098" s="23">
        <v>1</v>
      </c>
      <c r="L2098" s="3" t="s">
        <v>23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3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1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156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157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45</v>
      </c>
      <c r="M2121" s="3"/>
      <c r="N2121" s="23"/>
      <c r="O2121"/>
    </row>
    <row r="2122" spans="1:15">
      <c r="A2122" s="66">
        <f>VLOOKUP(C2122,Index[],8,FALSE)</f>
        <v>43242</v>
      </c>
      <c r="B2122" s="5">
        <v>43312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208</v>
      </c>
      <c r="I2122">
        <f>VLOOKUP(Table1[[#This Row],[trait_name]],Trait[],2,FALSE)</f>
        <v>22</v>
      </c>
      <c r="J2122" s="23" t="s">
        <v>47</v>
      </c>
      <c r="K2122" s="23">
        <v>3</v>
      </c>
      <c r="L2122" s="3" t="s">
        <v>128</v>
      </c>
      <c r="M2122" s="3"/>
      <c r="N2122" s="24"/>
      <c r="O2122"/>
    </row>
    <row r="2123" spans="1:15">
      <c r="A2123" s="66">
        <f>VLOOKUP(C2123,Index[],8,FALSE)</f>
        <v>43242</v>
      </c>
      <c r="B2123" s="5">
        <v>43242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25</v>
      </c>
      <c r="I2123">
        <f>VLOOKUP(Table1[[#This Row],[trait_name]],Trait[],2,FALSE)</f>
        <v>22</v>
      </c>
      <c r="J2123" s="23" t="s">
        <v>47</v>
      </c>
      <c r="K2123" s="23">
        <v>1</v>
      </c>
      <c r="L2123" s="3" t="s">
        <v>162</v>
      </c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162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2</v>
      </c>
      <c r="L2125" s="3" t="s">
        <v>40</v>
      </c>
      <c r="M2125" s="3"/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1</v>
      </c>
      <c r="L2126" s="3" t="s">
        <v>288</v>
      </c>
      <c r="N2126" s="23"/>
      <c r="O2126"/>
    </row>
    <row r="2127" spans="1:15">
      <c r="A2127" s="66">
        <f>VLOOKUP(C2127,Index[],8,FALSE)</f>
        <v>43242</v>
      </c>
      <c r="B2127" s="5">
        <v>43312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208</v>
      </c>
      <c r="I2127">
        <f>VLOOKUP(Table1[[#This Row],[trait_name]],Trait[],2,FALSE)</f>
        <v>24</v>
      </c>
      <c r="J2127" s="23" t="s">
        <v>53</v>
      </c>
      <c r="K2127" s="23">
        <v>3</v>
      </c>
      <c r="L2127" s="3" t="s">
        <v>54</v>
      </c>
      <c r="M2127" s="3"/>
      <c r="N2127" s="23"/>
      <c r="O2127"/>
    </row>
    <row r="2128" spans="1:15">
      <c r="A2128" s="66">
        <f>VLOOKUP(C2128,Index[],8,FALSE)</f>
        <v>43242</v>
      </c>
      <c r="B2128" s="5">
        <v>43297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215</v>
      </c>
      <c r="I2128">
        <f>VLOOKUP(Table1[[#This Row],[trait_name]],Trait[],2,FALSE)</f>
        <v>24</v>
      </c>
      <c r="J2128" s="23" t="s">
        <v>53</v>
      </c>
      <c r="K2128" s="23">
        <v>1</v>
      </c>
      <c r="L2128" s="3" t="s">
        <v>55</v>
      </c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53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43297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165</v>
      </c>
      <c r="I2132">
        <f>VLOOKUP(Table1[[#This Row],[trait_name]],Trait[],2,FALSE)</f>
        <v>26</v>
      </c>
      <c r="J2132" s="23" t="s">
        <v>58</v>
      </c>
      <c r="K2132" s="23">
        <v>2</v>
      </c>
      <c r="L2132" s="3" t="s">
        <v>433</v>
      </c>
      <c r="M2132" s="3"/>
      <c r="N2132" s="23"/>
      <c r="O2132"/>
    </row>
    <row r="2133" spans="1:15">
      <c r="A2133" s="66">
        <f>VLOOKUP(C2133,Index[],8,FALSE)</f>
        <v>43242</v>
      </c>
      <c r="B2133" s="5">
        <v>43242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17</v>
      </c>
      <c r="I2133">
        <f>VLOOKUP(Table1[[#This Row],[trait_name]],Trait[],2,FALSE)</f>
        <v>26</v>
      </c>
      <c r="J2133" s="23" t="s">
        <v>58</v>
      </c>
      <c r="K2133" s="23">
        <v>1</v>
      </c>
      <c r="L2133" s="3" t="s">
        <v>59</v>
      </c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126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271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169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55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43297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215</v>
      </c>
      <c r="I2159">
        <f>VLOOKUP(Table1[[#This Row],[trait_name]],Trait[],2,FALSE)</f>
        <v>41</v>
      </c>
      <c r="J2159" s="23" t="s">
        <v>78</v>
      </c>
      <c r="K2159" s="23">
        <v>2</v>
      </c>
      <c r="L2159" s="3" t="s">
        <v>79</v>
      </c>
      <c r="M2159" s="3"/>
      <c r="N2159" s="23"/>
      <c r="O2159"/>
    </row>
    <row r="2160" spans="1:15">
      <c r="A2160" s="66">
        <f>VLOOKUP(C2160,Index[],8,FALSE)</f>
        <v>43242</v>
      </c>
      <c r="B2160" s="5">
        <v>43242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41</v>
      </c>
      <c r="J2160" s="23" t="s">
        <v>78</v>
      </c>
      <c r="K2160" s="23">
        <v>1</v>
      </c>
      <c r="L2160" s="3" t="s">
        <v>80</v>
      </c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81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83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43312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208</v>
      </c>
      <c r="I2168">
        <f>VLOOKUP(Table1[[#This Row],[trait_name]],Trait[],2,FALSE)</f>
        <v>45</v>
      </c>
      <c r="J2168" s="23" t="s">
        <v>92</v>
      </c>
      <c r="K2168" s="23">
        <v>3</v>
      </c>
      <c r="L2168" s="3" t="s">
        <v>372</v>
      </c>
      <c r="M2168" s="3"/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1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43313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215</v>
      </c>
      <c r="I2170">
        <f>VLOOKUP(Table1[[#This Row],[trait_name]],Trait[],2,FALSE)</f>
        <v>45</v>
      </c>
      <c r="J2170" s="23" t="s">
        <v>92</v>
      </c>
      <c r="K2170" s="23">
        <v>1</v>
      </c>
      <c r="L2170" s="3" t="s">
        <v>94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314</v>
      </c>
      <c r="M2171" s="3"/>
      <c r="N2171" s="23"/>
      <c r="O2171"/>
    </row>
    <row r="2172" spans="1:15">
      <c r="A2172" s="66">
        <f>VLOOKUP(C2172,Index[],8,FALSE)</f>
        <v>43242</v>
      </c>
      <c r="B2172" s="5">
        <v>43242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17</v>
      </c>
      <c r="I2172">
        <f>VLOOKUP(Table1[[#This Row],[trait_name]],Trait[],2,FALSE)</f>
        <v>45</v>
      </c>
      <c r="J2172" s="23" t="s">
        <v>92</v>
      </c>
      <c r="K2172" s="23">
        <v>2</v>
      </c>
      <c r="L2172" s="3" t="s">
        <v>96</v>
      </c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43297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215</v>
      </c>
      <c r="I2174">
        <f>VLOOKUP(Table1[[#This Row],[trait_name]],Trait[],2,FALSE)</f>
        <v>46</v>
      </c>
      <c r="J2174" s="23" t="s">
        <v>97</v>
      </c>
      <c r="K2174" s="23">
        <v>2</v>
      </c>
      <c r="L2174" s="3" t="s">
        <v>373</v>
      </c>
      <c r="M2174" s="3"/>
      <c r="N2174" s="23"/>
      <c r="O2174"/>
    </row>
    <row r="2175" spans="1:15">
      <c r="A2175" s="66">
        <f>VLOOKUP(C2175,Index[],8,FALSE)</f>
        <v>43242</v>
      </c>
      <c r="B2175" s="5">
        <v>43312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208</v>
      </c>
      <c r="I2175">
        <f>VLOOKUP(Table1[[#This Row],[trait_name]],Trait[],2,FALSE)</f>
        <v>46</v>
      </c>
      <c r="J2175" s="23" t="s">
        <v>97</v>
      </c>
      <c r="K2175" s="23">
        <v>3</v>
      </c>
      <c r="L2175" s="3" t="s">
        <v>489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2</v>
      </c>
      <c r="L2176" s="3" t="s">
        <v>490</v>
      </c>
      <c r="M2176" s="3"/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1</v>
      </c>
      <c r="L2177" s="3" t="s">
        <v>100</v>
      </c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2</v>
      </c>
      <c r="L2182" s="3" t="s">
        <v>110</v>
      </c>
      <c r="M2182" s="3"/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1</v>
      </c>
      <c r="L2183" s="3" t="s">
        <v>318</v>
      </c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3</v>
      </c>
      <c r="L2185" s="3" t="s">
        <v>184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185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1</v>
      </c>
      <c r="L2187" s="3" t="s">
        <v>115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2</v>
      </c>
      <c r="L2189" s="3" t="s">
        <v>117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1</v>
      </c>
      <c r="L2190" s="3" t="s">
        <v>170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2</v>
      </c>
      <c r="L2198" s="3" t="s">
        <v>190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1</v>
      </c>
      <c r="L2199" s="3" t="s">
        <v>124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43312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208</v>
      </c>
      <c r="I2203">
        <f>VLOOKUP(Table1[[#This Row],[trait_name]],Trait[],2,FALSE)</f>
        <v>60</v>
      </c>
      <c r="J2203" s="23" t="s">
        <v>127</v>
      </c>
      <c r="K2203" s="23">
        <v>2</v>
      </c>
      <c r="L2203" s="3" t="s">
        <v>128</v>
      </c>
      <c r="M2203" s="3"/>
      <c r="N2203" s="23"/>
      <c r="O2203"/>
    </row>
    <row r="2204" spans="1:15">
      <c r="A2204" s="66">
        <f>VLOOKUP(C2204,Index[],8,FALSE)</f>
        <v>43242</v>
      </c>
      <c r="B2204" s="5">
        <v>43242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25</v>
      </c>
      <c r="I2204">
        <f>VLOOKUP(Table1[[#This Row],[trait_name]],Trait[],2,FALSE)</f>
        <v>60</v>
      </c>
      <c r="J2204" s="23" t="s">
        <v>127</v>
      </c>
      <c r="K2204" s="23">
        <v>1</v>
      </c>
      <c r="L2204" s="3" t="s">
        <v>129</v>
      </c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197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239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241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142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43297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142</v>
      </c>
      <c r="I2217">
        <f>VLOOKUP(Table1[[#This Row],[trait_name]],Trait[],2,FALSE)</f>
        <v>2</v>
      </c>
      <c r="J2217" s="23" t="s">
        <v>15</v>
      </c>
      <c r="K2217" s="23">
        <v>3</v>
      </c>
      <c r="L2217" s="3" t="s">
        <v>494</v>
      </c>
      <c r="M2217" s="3"/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142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43243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25</v>
      </c>
      <c r="I2219">
        <f>VLOOKUP(Table1[[#This Row],[trait_name]],Trait[],2,FALSE)</f>
        <v>2</v>
      </c>
      <c r="J2219" s="23" t="s">
        <v>15</v>
      </c>
      <c r="K2219" s="23">
        <v>1</v>
      </c>
      <c r="L2219" s="3" t="s">
        <v>496</v>
      </c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43311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153</v>
      </c>
      <c r="I2224">
        <f>VLOOKUP(Table1[[#This Row],[trait_name]],Trait[],2,FALSE)</f>
        <v>4</v>
      </c>
      <c r="J2224" s="23" t="s">
        <v>22</v>
      </c>
      <c r="K2224" s="23">
        <v>4</v>
      </c>
      <c r="L2224" s="3" t="s">
        <v>27</v>
      </c>
      <c r="M2224" s="3"/>
      <c r="N2224" s="23"/>
      <c r="O2224"/>
    </row>
    <row r="2225" spans="1:15">
      <c r="A2225" s="66">
        <f>VLOOKUP(C2225,Index[],8,FALSE)</f>
        <v>43243</v>
      </c>
      <c r="B2225" s="5">
        <v>43297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155</v>
      </c>
      <c r="I2225">
        <f>VLOOKUP(Table1[[#This Row],[trait_name]],Trait[],2,FALSE)</f>
        <v>4</v>
      </c>
      <c r="J2225" s="23" t="s">
        <v>22</v>
      </c>
      <c r="K2225" s="23">
        <v>3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17</v>
      </c>
      <c r="I2226">
        <f>VLOOKUP(Table1[[#This Row],[trait_name]],Trait[],2,FALSE)</f>
        <v>4</v>
      </c>
      <c r="J2226" s="23" t="s">
        <v>22</v>
      </c>
      <c r="K2226" s="23">
        <v>2</v>
      </c>
      <c r="L2226" s="3" t="s">
        <v>23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155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323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3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1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156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153</v>
      </c>
      <c r="I2256">
        <f>VLOOKUP(Table1[[#This Row],[trait_name]],Trait[],2,FALSE)</f>
        <v>20</v>
      </c>
      <c r="J2256" s="23" t="s">
        <v>41</v>
      </c>
      <c r="K2256" s="23">
        <v>2</v>
      </c>
      <c r="L2256" s="3" t="s">
        <v>42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287</v>
      </c>
      <c r="I2257">
        <f>VLOOKUP(Table1[[#This Row],[trait_name]],Trait[],2,FALSE)</f>
        <v>20</v>
      </c>
      <c r="J2257" s="23" t="s">
        <v>41</v>
      </c>
      <c r="K2257" s="23">
        <v>1</v>
      </c>
      <c r="L2257" s="3" t="s">
        <v>126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45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46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162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50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17</v>
      </c>
      <c r="I2264">
        <f>VLOOKUP(Table1[[#This Row],[trait_name]],Trait[],2,FALSE)</f>
        <v>23</v>
      </c>
      <c r="J2264" s="23" t="s">
        <v>49</v>
      </c>
      <c r="K2264" s="23">
        <v>3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456</v>
      </c>
      <c r="I2265">
        <f>VLOOKUP(Table1[[#This Row],[trait_name]],Trait[],2,FALSE)</f>
        <v>23</v>
      </c>
      <c r="J2265" s="23" t="s">
        <v>49</v>
      </c>
      <c r="K2265" s="23">
        <v>4</v>
      </c>
      <c r="L2265" s="3" t="s">
        <v>288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497</v>
      </c>
      <c r="I2266">
        <f>VLOOKUP(Table1[[#This Row],[trait_name]],Trait[],2,FALSE)</f>
        <v>23</v>
      </c>
      <c r="J2266" s="23" t="s">
        <v>49</v>
      </c>
      <c r="K2266" s="23">
        <v>2</v>
      </c>
      <c r="L2266" s="3" t="s">
        <v>214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53</v>
      </c>
      <c r="K2267" s="23">
        <v>2</v>
      </c>
      <c r="L2267" s="3" t="s">
        <v>310</v>
      </c>
      <c r="M2267" s="3"/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208</v>
      </c>
      <c r="I2268">
        <f>VLOOKUP(Table1[[#This Row],[trait_name]],Trait[],2,FALSE)</f>
        <v>24</v>
      </c>
      <c r="J2268" s="23" t="s">
        <v>53</v>
      </c>
      <c r="K2268" s="23">
        <v>4</v>
      </c>
      <c r="L2268" s="3" t="s">
        <v>294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53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s="4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17</v>
      </c>
      <c r="I2270">
        <f>VLOOKUP(Table1[[#This Row],[trait_name]],Trait[],2,FALSE)</f>
        <v>24</v>
      </c>
      <c r="J2270" s="23" t="s">
        <v>53</v>
      </c>
      <c r="K2270" s="23">
        <v>1</v>
      </c>
      <c r="L2270" s="3" t="s">
        <v>326</v>
      </c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43297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281</v>
      </c>
      <c r="I2273">
        <f>VLOOKUP(Table1[[#This Row],[trait_name]],Trait[],2,FALSE)</f>
        <v>26</v>
      </c>
      <c r="J2273" s="23" t="s">
        <v>58</v>
      </c>
      <c r="K2273" s="23">
        <v>3</v>
      </c>
      <c r="L2273" s="3" t="s">
        <v>433</v>
      </c>
      <c r="M2273" s="3"/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43243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25</v>
      </c>
      <c r="I2275">
        <f>VLOOKUP(Table1[[#This Row],[trait_name]],Trait[],2,FALSE)</f>
        <v>26</v>
      </c>
      <c r="J2275" s="23" t="s">
        <v>58</v>
      </c>
      <c r="K2275" s="23">
        <v>1</v>
      </c>
      <c r="L2275" s="3" t="s">
        <v>60</v>
      </c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323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323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281</v>
      </c>
      <c r="I2289">
        <f>VLOOKUP(Table1[[#This Row],[trait_name]],Trait[],2,FALSE)</f>
        <v>35</v>
      </c>
      <c r="J2289" s="23" t="s">
        <v>166</v>
      </c>
      <c r="K2289" s="23">
        <v>2</v>
      </c>
      <c r="L2289" s="3" t="s">
        <v>167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20</v>
      </c>
      <c r="I2290">
        <f>VLOOKUP(Table1[[#This Row],[trait_name]],Trait[],2,FALSE)</f>
        <v>35</v>
      </c>
      <c r="J2290" s="23" t="s">
        <v>166</v>
      </c>
      <c r="K2290" s="23">
        <v>1</v>
      </c>
      <c r="L2290" s="3" t="s">
        <v>126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142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142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181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181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2</v>
      </c>
      <c r="L2306" s="3" t="s">
        <v>400</v>
      </c>
      <c r="M2306" s="3"/>
      <c r="N2306" s="23"/>
      <c r="O2306"/>
    </row>
    <row r="2307" spans="1:15">
      <c r="A2307" s="66">
        <f>VLOOKUP(C2307,Index[],8,FALSE)</f>
        <v>43243</v>
      </c>
      <c r="B2307" s="5">
        <v>43297</v>
      </c>
      <c r="C2307" s="4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1</v>
      </c>
      <c r="L2307" s="3" t="s">
        <v>89</v>
      </c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96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3</v>
      </c>
      <c r="L2320" s="3" t="s">
        <v>184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185</v>
      </c>
      <c r="N2321" s="23"/>
      <c r="O2321"/>
    </row>
    <row r="2322" spans="1:15">
      <c r="A2322" s="66">
        <f>VLOOKUP(C2322,Index[],8,FALSE)</f>
        <v>43243</v>
      </c>
      <c r="B2322" s="5">
        <v>43297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208</v>
      </c>
      <c r="I2322">
        <f>VLOOKUP(Table1[[#This Row],[trait_name]],Trait[],2,FALSE)</f>
        <v>53</v>
      </c>
      <c r="J2322" s="23" t="s">
        <v>112</v>
      </c>
      <c r="K2322" s="23">
        <v>4</v>
      </c>
      <c r="L2322" s="3" t="s">
        <v>378</v>
      </c>
      <c r="M2322" s="3"/>
      <c r="N2322" s="23"/>
      <c r="O2322"/>
    </row>
    <row r="2323" spans="1:15">
      <c r="A2323" s="66">
        <f>VLOOKUP(C2323,Index[],8,FALSE)</f>
        <v>43243</v>
      </c>
      <c r="B2323" s="5">
        <v>43243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25</v>
      </c>
      <c r="I2323">
        <f>VLOOKUP(Table1[[#This Row],[trait_name]],Trait[],2,FALSE)</f>
        <v>53</v>
      </c>
      <c r="J2323" s="23" t="s">
        <v>112</v>
      </c>
      <c r="K2323" s="23">
        <v>1</v>
      </c>
      <c r="L2323" s="3" t="s">
        <v>115</v>
      </c>
      <c r="N2323" s="23"/>
      <c r="O2323"/>
    </row>
    <row r="2324" spans="1:15">
      <c r="A2324" s="66">
        <f>VLOOKUP(C2324,Index[],8,FALSE)</f>
        <v>43243</v>
      </c>
      <c r="B2324" s="5">
        <v>43297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281</v>
      </c>
      <c r="I2324">
        <f>VLOOKUP(Table1[[#This Row],[trait_name]],Trait[],2,FALSE)</f>
        <v>54</v>
      </c>
      <c r="J2324" s="23" t="s">
        <v>116</v>
      </c>
      <c r="K2324" s="23">
        <v>6</v>
      </c>
      <c r="L2324" s="3" t="s">
        <v>258</v>
      </c>
      <c r="M2324" s="3"/>
      <c r="N2324" s="23"/>
      <c r="O2324"/>
    </row>
    <row r="2325" spans="1:15">
      <c r="A2325" s="66">
        <f>VLOOKUP(C2325,Index[],8,FALSE)</f>
        <v>43243</v>
      </c>
      <c r="B2325" s="5">
        <v>43297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281</v>
      </c>
      <c r="I2325">
        <f>VLOOKUP(Table1[[#This Row],[trait_name]],Trait[],2,FALSE)</f>
        <v>54</v>
      </c>
      <c r="J2325" s="23" t="s">
        <v>116</v>
      </c>
      <c r="K2325" s="23">
        <v>5</v>
      </c>
      <c r="L2325" s="3" t="s">
        <v>259</v>
      </c>
      <c r="M2325" s="3"/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1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3</v>
      </c>
      <c r="L2327" s="3" t="s">
        <v>118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7</v>
      </c>
      <c r="L2328" s="3" t="s">
        <v>436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43243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25</v>
      </c>
      <c r="I2329">
        <f>VLOOKUP(Table1[[#This Row],[trait_name]],Trait[],2,FALSE)</f>
        <v>54</v>
      </c>
      <c r="J2329" s="23" t="s">
        <v>116</v>
      </c>
      <c r="K2329" s="23">
        <v>2</v>
      </c>
      <c r="L2329" s="3" t="s">
        <v>170</v>
      </c>
      <c r="N2329" s="23"/>
      <c r="O2329"/>
    </row>
    <row r="2330" spans="1:15">
      <c r="A2330" s="66">
        <f>VLOOKUP(C2330,Index[],8,FALSE)</f>
        <v>43243</v>
      </c>
      <c r="B2330" s="5">
        <v>43243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25</v>
      </c>
      <c r="I2330">
        <f>VLOOKUP(Table1[[#This Row],[trait_name]],Trait[],2,FALSE)</f>
        <v>54</v>
      </c>
      <c r="J2330" s="23" t="s">
        <v>116</v>
      </c>
      <c r="K2330" s="23">
        <v>4</v>
      </c>
      <c r="L2330" s="3" t="s">
        <v>319</v>
      </c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2</v>
      </c>
      <c r="L2336" s="3" t="s">
        <v>190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1</v>
      </c>
      <c r="L2337" s="3" t="s">
        <v>124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43297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17</v>
      </c>
      <c r="I2342">
        <f>VLOOKUP(Table1[[#This Row],[trait_name]],Trait[],2,FALSE)</f>
        <v>61</v>
      </c>
      <c r="J2342" s="23" t="s">
        <v>130</v>
      </c>
      <c r="K2342" s="23">
        <v>2</v>
      </c>
      <c r="L2342" s="3" t="s">
        <v>131</v>
      </c>
      <c r="M2342" s="3"/>
      <c r="N2342" s="23"/>
      <c r="O2342"/>
    </row>
    <row r="2343" spans="1:15">
      <c r="A2343" s="66">
        <f>VLOOKUP(C2343,Index[],8,FALSE)</f>
        <v>43243</v>
      </c>
      <c r="B2343" s="5">
        <v>43243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25</v>
      </c>
      <c r="I2343">
        <f>VLOOKUP(Table1[[#This Row],[trait_name]],Trait[],2,FALSE)</f>
        <v>61</v>
      </c>
      <c r="J2343" s="23" t="s">
        <v>130</v>
      </c>
      <c r="K2343" s="23">
        <v>1</v>
      </c>
      <c r="L2343" s="3" t="s">
        <v>126</v>
      </c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2</v>
      </c>
      <c r="L2347" s="3" t="s">
        <v>300</v>
      </c>
      <c r="M2347" s="3"/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1</v>
      </c>
      <c r="L2348" s="3" t="s">
        <v>238</v>
      </c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240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43297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215</v>
      </c>
      <c r="I2354">
        <f>VLOOKUP(Table1[[#This Row],[trait_name]],Trait[],2,FALSE)</f>
        <v>2</v>
      </c>
      <c r="J2354" s="23" t="s">
        <v>15</v>
      </c>
      <c r="K2354" s="23">
        <v>3</v>
      </c>
      <c r="L2354" s="3" t="s">
        <v>503</v>
      </c>
      <c r="M2354" s="3"/>
      <c r="N2354" s="23"/>
      <c r="O2354"/>
    </row>
    <row r="2355" spans="1:15">
      <c r="A2355" s="66">
        <f>VLOOKUP(C2355,Index[],8,FALSE)</f>
        <v>43243</v>
      </c>
      <c r="B2355" s="5">
        <v>43243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25</v>
      </c>
      <c r="I2355">
        <f>VLOOKUP(Table1[[#This Row],[trait_name]],Trait[],2,FALSE)</f>
        <v>2</v>
      </c>
      <c r="J2355" s="23" t="s">
        <v>15</v>
      </c>
      <c r="K2355" s="23">
        <v>1</v>
      </c>
      <c r="L2355" s="3" t="s">
        <v>504</v>
      </c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139</v>
      </c>
      <c r="I2356">
        <f>VLOOKUP(Table1[[#This Row],[trait_name]],Trait[],2,FALSE)</f>
        <v>2</v>
      </c>
      <c r="J2356" s="23" t="s">
        <v>15</v>
      </c>
      <c r="K2356" s="23">
        <v>2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43297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17</v>
      </c>
      <c r="I2380">
        <f>VLOOKUP(Table1[[#This Row],[trait_name]],Trait[],2,FALSE)</f>
        <v>17</v>
      </c>
      <c r="J2380" s="23" t="s">
        <v>33</v>
      </c>
      <c r="K2380" s="23">
        <v>3</v>
      </c>
      <c r="L2380" s="3" t="s">
        <v>34</v>
      </c>
      <c r="M2380" s="3"/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43243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25</v>
      </c>
      <c r="I2382">
        <f>VLOOKUP(Table1[[#This Row],[trait_name]],Trait[],2,FALSE)</f>
        <v>17</v>
      </c>
      <c r="J2382" s="23" t="s">
        <v>33</v>
      </c>
      <c r="K2382" s="23">
        <v>1</v>
      </c>
      <c r="L2382" s="3" t="s">
        <v>36</v>
      </c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157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45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52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162</v>
      </c>
      <c r="M2391" s="3"/>
      <c r="N2391" s="23"/>
      <c r="O2391"/>
    </row>
    <row r="2392" spans="1:15">
      <c r="A2392" s="66">
        <f>VLOOKUP(C2392,Index[],8,FALSE)</f>
        <v>43243</v>
      </c>
      <c r="B2392" s="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2</v>
      </c>
      <c r="L2392" s="3" t="s">
        <v>19</v>
      </c>
      <c r="M2392" s="3"/>
      <c r="N2392" s="23"/>
      <c r="O2392"/>
    </row>
    <row r="2393" spans="1:15">
      <c r="A2393" s="66">
        <f>VLOOKUP(C2393,Index[],8,FALSE)</f>
        <v>43243</v>
      </c>
      <c r="B2393" s="2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1</v>
      </c>
      <c r="L2393" s="3" t="s">
        <v>51</v>
      </c>
      <c r="N2393" s="23"/>
      <c r="O2393"/>
    </row>
    <row r="2394" spans="1:15">
      <c r="A2394" s="66">
        <f>VLOOKUP(C2394,Index[],8,FALSE)</f>
        <v>43243</v>
      </c>
      <c r="B2394" s="5">
        <v>43297</v>
      </c>
      <c r="C239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53</v>
      </c>
      <c r="K2394" s="23">
        <v>2</v>
      </c>
      <c r="L2394" s="3" t="s">
        <v>398</v>
      </c>
      <c r="M2394" s="3"/>
      <c r="N2394" s="23"/>
      <c r="O2394"/>
    </row>
    <row r="2395" spans="1:15">
      <c r="A2395" s="66">
        <f>VLOOKUP(C2395,Index[],8,FALSE)</f>
        <v>43243</v>
      </c>
      <c r="B2395" s="25">
        <v>43297</v>
      </c>
      <c r="C2395" s="4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53</v>
      </c>
      <c r="K2395" s="23">
        <v>1</v>
      </c>
      <c r="L2395" s="3" t="s">
        <v>163</v>
      </c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53</v>
      </c>
      <c r="K2396" s="23">
        <v>3</v>
      </c>
      <c r="L2396" s="3" t="s">
        <v>311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328</v>
      </c>
      <c r="I2403">
        <f>VLOOKUP(Table1[[#This Row],[trait_name]],Trait[],2,FALSE)</f>
        <v>29</v>
      </c>
      <c r="J2403" s="23" t="s">
        <v>63</v>
      </c>
      <c r="K2403" s="23">
        <v>2</v>
      </c>
      <c r="L2403" s="3">
        <v>20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25</v>
      </c>
      <c r="I2404">
        <f>VLOOKUP(Table1[[#This Row],[trait_name]],Trait[],2,FALSE)</f>
        <v>29</v>
      </c>
      <c r="J2404" s="23" t="s">
        <v>63</v>
      </c>
      <c r="K2404" s="23">
        <v>1</v>
      </c>
      <c r="L2404" s="3">
        <v>25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25</v>
      </c>
      <c r="I2415">
        <f>VLOOKUP(Table1[[#This Row],[trait_name]],Trait[],2,FALSE)</f>
        <v>36</v>
      </c>
      <c r="J2415" s="23" t="s">
        <v>69</v>
      </c>
      <c r="K2415" s="23">
        <v>2</v>
      </c>
      <c r="L2415" s="3" t="s">
        <v>329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328</v>
      </c>
      <c r="I2416">
        <f>VLOOKUP(Table1[[#This Row],[trait_name]],Trait[],2,FALSE)</f>
        <v>36</v>
      </c>
      <c r="J2416" s="23" t="s">
        <v>69</v>
      </c>
      <c r="K2416" s="23">
        <v>1</v>
      </c>
      <c r="L2416" s="3" t="s">
        <v>169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43297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368</v>
      </c>
      <c r="I2424">
        <f>VLOOKUP(Table1[[#This Row],[trait_name]],Trait[],2,FALSE)</f>
        <v>41</v>
      </c>
      <c r="J2424" s="23" t="s">
        <v>78</v>
      </c>
      <c r="K2424" s="23">
        <v>2</v>
      </c>
      <c r="L2424" s="3" t="s">
        <v>80</v>
      </c>
      <c r="M2424" s="3"/>
      <c r="N2424" s="23"/>
      <c r="O2424"/>
    </row>
    <row r="2425" spans="1:15">
      <c r="A2425" s="66">
        <f>VLOOKUP(C2425,Index[],8,FALSE)</f>
        <v>43243</v>
      </c>
      <c r="B2425" s="5">
        <v>43243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25</v>
      </c>
      <c r="I2425">
        <f>VLOOKUP(Table1[[#This Row],[trait_name]],Trait[],2,FALSE)</f>
        <v>41</v>
      </c>
      <c r="J2425" s="23" t="s">
        <v>78</v>
      </c>
      <c r="K2425" s="23">
        <v>1</v>
      </c>
      <c r="L2425" s="3" t="s">
        <v>173</v>
      </c>
      <c r="N2425" s="23"/>
      <c r="O2425"/>
    </row>
    <row r="2426" spans="1:15">
      <c r="A2426" s="66">
        <f>VLOOKUP(C2426,Index[],8,FALSE)</f>
        <v>43243</v>
      </c>
      <c r="B2426" s="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17</v>
      </c>
      <c r="I2426">
        <f>VLOOKUP(Table1[[#This Row],[trait_name]],Trait[],2,FALSE)</f>
        <v>42</v>
      </c>
      <c r="J2426" s="23" t="s">
        <v>82</v>
      </c>
      <c r="K2426" s="23">
        <v>2</v>
      </c>
      <c r="L2426" s="3" t="s">
        <v>83</v>
      </c>
      <c r="M2426" s="3"/>
      <c r="N2426" s="23"/>
      <c r="O2426"/>
    </row>
    <row r="2427" spans="1:15">
      <c r="A2427" s="66">
        <f>VLOOKUP(C2427,Index[],8,FALSE)</f>
        <v>43243</v>
      </c>
      <c r="B2427" s="2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368</v>
      </c>
      <c r="I2427">
        <f>VLOOKUP(Table1[[#This Row],[trait_name]],Trait[],2,FALSE)</f>
        <v>42</v>
      </c>
      <c r="J2427" s="23" t="s">
        <v>82</v>
      </c>
      <c r="K2427" s="23">
        <v>1</v>
      </c>
      <c r="L2427" s="3" t="s">
        <v>508</v>
      </c>
      <c r="N2427" s="23"/>
      <c r="O2427"/>
    </row>
    <row r="2428" spans="1:15">
      <c r="A2428" s="66">
        <f>VLOOKUP(C2428,Index[],8,FALSE)</f>
        <v>43243</v>
      </c>
      <c r="B2428" s="5">
        <v>43297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368</v>
      </c>
      <c r="I2428">
        <f>VLOOKUP(Table1[[#This Row],[trait_name]],Trait[],2,FALSE)</f>
        <v>43</v>
      </c>
      <c r="J2428" s="23" t="s">
        <v>86</v>
      </c>
      <c r="K2428" s="23">
        <v>2</v>
      </c>
      <c r="L2428" s="3" t="s">
        <v>296</v>
      </c>
      <c r="M2428" s="3"/>
      <c r="N2428" s="23"/>
      <c r="O2428"/>
    </row>
    <row r="2429" spans="1:15">
      <c r="A2429" s="66">
        <f>VLOOKUP(C2429,Index[],8,FALSE)</f>
        <v>43243</v>
      </c>
      <c r="B2429" s="5">
        <v>43243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25</v>
      </c>
      <c r="I2429">
        <f>VLOOKUP(Table1[[#This Row],[trait_name]],Trait[],2,FALSE)</f>
        <v>43</v>
      </c>
      <c r="J2429" s="23" t="s">
        <v>86</v>
      </c>
      <c r="K2429" s="23">
        <v>1</v>
      </c>
      <c r="L2429" s="3" t="s">
        <v>87</v>
      </c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43297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368</v>
      </c>
      <c r="I2432">
        <f>VLOOKUP(Table1[[#This Row],[trait_name]],Trait[],2,FALSE)</f>
        <v>45</v>
      </c>
      <c r="J2432" s="23" t="s">
        <v>92</v>
      </c>
      <c r="K2432" s="23">
        <v>2</v>
      </c>
      <c r="L2432" s="3" t="s">
        <v>372</v>
      </c>
      <c r="M2432" s="3"/>
      <c r="N2432" s="23"/>
      <c r="O2432"/>
    </row>
    <row r="2433" spans="1:15">
      <c r="A2433" s="66">
        <f>VLOOKUP(C2433,Index[],8,FALSE)</f>
        <v>43243</v>
      </c>
      <c r="B2433" s="5">
        <v>43243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25</v>
      </c>
      <c r="I2433">
        <f>VLOOKUP(Table1[[#This Row],[trait_name]],Trait[],2,FALSE)</f>
        <v>45</v>
      </c>
      <c r="J2433" s="23" t="s">
        <v>92</v>
      </c>
      <c r="K2433" s="23">
        <v>1</v>
      </c>
      <c r="L2433" s="3" t="s">
        <v>96</v>
      </c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325</v>
      </c>
      <c r="I2435">
        <f>VLOOKUP(Table1[[#This Row],[trait_name]],Trait[],2,FALSE)</f>
        <v>46</v>
      </c>
      <c r="J2435" s="23" t="s">
        <v>97</v>
      </c>
      <c r="K2435" s="23">
        <v>4</v>
      </c>
      <c r="L2435" s="3" t="s">
        <v>180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2</v>
      </c>
      <c r="L2436" s="3" t="s">
        <v>105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368</v>
      </c>
      <c r="I2437">
        <f>VLOOKUP(Table1[[#This Row],[trait_name]],Trait[],2,FALSE)</f>
        <v>46</v>
      </c>
      <c r="J2437" s="23" t="s">
        <v>97</v>
      </c>
      <c r="K2437" s="23">
        <v>3</v>
      </c>
      <c r="L2437" s="3" t="s">
        <v>373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43297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368</v>
      </c>
      <c r="I2446">
        <f>VLOOKUP(Table1[[#This Row],[trait_name]],Trait[],2,FALSE)</f>
        <v>53</v>
      </c>
      <c r="J2446" s="23" t="s">
        <v>112</v>
      </c>
      <c r="K2446" s="23">
        <v>3</v>
      </c>
      <c r="L2446" s="3" t="s">
        <v>231</v>
      </c>
      <c r="M2446" s="3"/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43243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25</v>
      </c>
      <c r="I2448">
        <f>VLOOKUP(Table1[[#This Row],[trait_name]],Trait[],2,FALSE)</f>
        <v>53</v>
      </c>
      <c r="J2448" s="23" t="s">
        <v>112</v>
      </c>
      <c r="K2448" s="23">
        <v>1</v>
      </c>
      <c r="L2448" s="3" t="s">
        <v>185</v>
      </c>
      <c r="N2448" s="23"/>
      <c r="O2448"/>
    </row>
    <row r="2449" spans="1:15">
      <c r="A2449" s="66">
        <f>VLOOKUP(C2449,Index[],8,FALSE)</f>
        <v>43243</v>
      </c>
      <c r="B2449" s="5">
        <v>43297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368</v>
      </c>
      <c r="I2449">
        <f>VLOOKUP(Table1[[#This Row],[trait_name]],Trait[],2,FALSE)</f>
        <v>54</v>
      </c>
      <c r="J2449" s="23" t="s">
        <v>116</v>
      </c>
      <c r="K2449" s="23">
        <v>4</v>
      </c>
      <c r="L2449" s="3" t="s">
        <v>379</v>
      </c>
      <c r="M2449" s="3"/>
      <c r="N2449" s="23"/>
      <c r="O2449"/>
    </row>
    <row r="2450" spans="1:15">
      <c r="A2450" s="66">
        <f>VLOOKUP(C2450,Index[],8,FALSE)</f>
        <v>43243</v>
      </c>
      <c r="B2450" s="5">
        <v>43297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368</v>
      </c>
      <c r="I2450">
        <f>VLOOKUP(Table1[[#This Row],[trait_name]],Trait[],2,FALSE)</f>
        <v>54</v>
      </c>
      <c r="J2450" s="23" t="s">
        <v>116</v>
      </c>
      <c r="K2450" s="23">
        <v>3</v>
      </c>
      <c r="L2450" s="3" t="s">
        <v>117</v>
      </c>
      <c r="M2450" s="3"/>
      <c r="N2450" s="23"/>
      <c r="O2450"/>
    </row>
    <row r="2451" spans="1:15">
      <c r="A2451" s="66">
        <f>VLOOKUP(C2451,Index[],8,FALSE)</f>
        <v>43243</v>
      </c>
      <c r="B2451" s="5">
        <v>43243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281</v>
      </c>
      <c r="I2451">
        <f>VLOOKUP(Table1[[#This Row],[trait_name]],Trait[],2,FALSE)</f>
        <v>54</v>
      </c>
      <c r="J2451" s="23" t="s">
        <v>116</v>
      </c>
      <c r="K2451" s="23">
        <v>2</v>
      </c>
      <c r="L2451" s="3" t="s">
        <v>170</v>
      </c>
      <c r="N2451" s="23"/>
      <c r="O2451"/>
    </row>
    <row r="2452" spans="1:15">
      <c r="A2452" s="66">
        <f>VLOOKUP(C2452,Index[],8,FALSE)</f>
        <v>43243</v>
      </c>
      <c r="B2452" s="5">
        <v>43243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25</v>
      </c>
      <c r="I2452">
        <f>VLOOKUP(Table1[[#This Row],[trait_name]],Trait[],2,FALSE)</f>
        <v>54</v>
      </c>
      <c r="J2452" s="23" t="s">
        <v>116</v>
      </c>
      <c r="K2452" s="23">
        <v>1</v>
      </c>
      <c r="L2452" s="3" t="s">
        <v>319</v>
      </c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52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52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52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25</v>
      </c>
      <c r="I2472">
        <f>VLOOKUP(Table1[[#This Row],[trait_name]],Trait[],2,FALSE)</f>
        <v>66</v>
      </c>
      <c r="J2472" s="23" t="s">
        <v>194</v>
      </c>
      <c r="K2472" s="23">
        <v>4</v>
      </c>
      <c r="L2472" s="3" t="s">
        <v>341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281</v>
      </c>
      <c r="I2473">
        <f>VLOOKUP(Table1[[#This Row],[trait_name]],Trait[],2,FALSE)</f>
        <v>66</v>
      </c>
      <c r="J2473" s="23" t="s">
        <v>194</v>
      </c>
      <c r="K2473" s="23">
        <v>3</v>
      </c>
      <c r="L2473" s="3" t="s">
        <v>198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142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43297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142</v>
      </c>
      <c r="I2479">
        <f>VLOOKUP(Table1[[#This Row],[trait_name]],Trait[],2,FALSE)</f>
        <v>2</v>
      </c>
      <c r="J2479" s="23" t="s">
        <v>15</v>
      </c>
      <c r="K2479" s="23">
        <v>4</v>
      </c>
      <c r="L2479" s="3" t="s">
        <v>513</v>
      </c>
      <c r="M2479" s="3"/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514</v>
      </c>
      <c r="I2480">
        <f>VLOOKUP(Table1[[#This Row],[trait_name]],Trait[],2,FALSE)</f>
        <v>2</v>
      </c>
      <c r="J2480" s="23" t="s">
        <v>15</v>
      </c>
      <c r="K2480" s="23">
        <v>3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514</v>
      </c>
      <c r="I2481">
        <f>VLOOKUP(Table1[[#This Row],[trait_name]],Trait[],2,FALSE)</f>
        <v>2</v>
      </c>
      <c r="J2481" s="23" t="s">
        <v>15</v>
      </c>
      <c r="K2481" s="23">
        <v>1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43243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514</v>
      </c>
      <c r="I2482">
        <f>VLOOKUP(Table1[[#This Row],[trait_name]],Trait[],2,FALSE)</f>
        <v>2</v>
      </c>
      <c r="J2482" s="23" t="s">
        <v>15</v>
      </c>
      <c r="K2482" s="23">
        <v>2</v>
      </c>
      <c r="L2482" s="3" t="s">
        <v>517</v>
      </c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514</v>
      </c>
      <c r="I2502">
        <f>VLOOKUP(Table1[[#This Row],[trait_name]],Trait[],2,FALSE)</f>
        <v>17</v>
      </c>
      <c r="J2502" s="23" t="s">
        <v>33</v>
      </c>
      <c r="K2502" s="23">
        <v>3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514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514</v>
      </c>
      <c r="I2504">
        <f>VLOOKUP(Table1[[#This Row],[trait_name]],Trait[],2,FALSE)</f>
        <v>17</v>
      </c>
      <c r="J2504" s="23" t="s">
        <v>33</v>
      </c>
      <c r="K2504" s="23">
        <v>1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514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40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157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45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46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160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48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207</v>
      </c>
      <c r="I2515">
        <f>VLOOKUP(Table1[[#This Row],[trait_name]],Trait[],2,FALSE)</f>
        <v>22</v>
      </c>
      <c r="J2515" s="23" t="s">
        <v>47</v>
      </c>
      <c r="K2515" s="23">
        <v>1</v>
      </c>
      <c r="L2515" s="3" t="s">
        <v>417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160</v>
      </c>
      <c r="I2516">
        <f>VLOOKUP(Table1[[#This Row],[trait_name]],Trait[],2,FALSE)</f>
        <v>22</v>
      </c>
      <c r="J2516" s="23" t="s">
        <v>47</v>
      </c>
      <c r="K2516" s="23">
        <v>2</v>
      </c>
      <c r="L2516" s="3" t="s">
        <v>162</v>
      </c>
      <c r="M2516" s="3"/>
      <c r="N2516" s="23"/>
      <c r="O2516"/>
    </row>
    <row r="2517" spans="1:15">
      <c r="A2517" s="66">
        <f>VLOOKUP(C2517,Index[],8,FALSE)</f>
        <v>43243</v>
      </c>
      <c r="B2517" s="25">
        <v>43311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207</v>
      </c>
      <c r="I2517">
        <f>VLOOKUP(Table1[[#This Row],[trait_name]],Trait[],2,FALSE)</f>
        <v>23</v>
      </c>
      <c r="J2517" s="23" t="s">
        <v>49</v>
      </c>
      <c r="K2517" s="23">
        <v>4</v>
      </c>
      <c r="L2517" s="3" t="s">
        <v>39</v>
      </c>
      <c r="M2517" s="3"/>
      <c r="N2517" s="23"/>
      <c r="O2517"/>
    </row>
    <row r="2518" spans="1:15">
      <c r="A2518" s="66">
        <f>VLOOKUP(C2518,Index[],8,FALSE)</f>
        <v>43243</v>
      </c>
      <c r="B2518" s="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160</v>
      </c>
      <c r="I2518">
        <f>VLOOKUP(Table1[[#This Row],[trait_name]],Trait[],2,FALSE)</f>
        <v>23</v>
      </c>
      <c r="J2518" s="23" t="s">
        <v>49</v>
      </c>
      <c r="K2518" s="23">
        <v>2</v>
      </c>
      <c r="L2518" s="3" t="s">
        <v>51</v>
      </c>
      <c r="M2518" s="3"/>
      <c r="N2518" s="23"/>
      <c r="O2518"/>
    </row>
    <row r="2519" spans="1:15">
      <c r="A2519" s="66">
        <f>VLOOKUP(C2519,Index[],8,FALSE)</f>
        <v>43243</v>
      </c>
      <c r="B2519" s="25">
        <v>43297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160</v>
      </c>
      <c r="I2519">
        <f>VLOOKUP(Table1[[#This Row],[trait_name]],Trait[],2,FALSE)</f>
        <v>23</v>
      </c>
      <c r="J2519" s="23" t="s">
        <v>49</v>
      </c>
      <c r="K2519" s="23">
        <v>1</v>
      </c>
      <c r="L2519" s="3" t="s">
        <v>288</v>
      </c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160</v>
      </c>
      <c r="I2520">
        <f>VLOOKUP(Table1[[#This Row],[trait_name]],Trait[],2,FALSE)</f>
        <v>23</v>
      </c>
      <c r="J2520" s="23" t="s">
        <v>49</v>
      </c>
      <c r="K2520" s="23">
        <v>3</v>
      </c>
      <c r="L2520" s="3" t="s">
        <v>214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53</v>
      </c>
      <c r="K2521" s="23">
        <v>1</v>
      </c>
      <c r="L2521" s="3" t="s">
        <v>311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53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514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514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514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H2529" t="s">
        <v>514</v>
      </c>
      <c r="I2529">
        <f>VLOOKUP(Table1[[#This Row],[trait_name]],Trait[],2,FALSE)</f>
        <v>29</v>
      </c>
      <c r="J2529" s="23" t="s">
        <v>63</v>
      </c>
      <c r="K2529" s="23">
        <v>2</v>
      </c>
      <c r="L2529" s="3">
        <v>30</v>
      </c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I2530">
        <f>VLOOKUP(Table1[[#This Row],[trait_name]],Trait[],2,FALSE)</f>
        <v>29</v>
      </c>
      <c r="J2530" s="23" t="s">
        <v>63</v>
      </c>
      <c r="K2530" s="23">
        <v>1</v>
      </c>
      <c r="L2530" s="3"/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514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70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514</v>
      </c>
      <c r="I2545">
        <f>VLOOKUP(Table1[[#This Row],[trait_name]],Trait[],2,FALSE)</f>
        <v>40</v>
      </c>
      <c r="J2545" s="23" t="s">
        <v>76</v>
      </c>
      <c r="K2545" s="23">
        <v>2</v>
      </c>
      <c r="L2545" s="3" t="s">
        <v>77</v>
      </c>
      <c r="M2545" s="3"/>
      <c r="N2545" s="23"/>
      <c r="O2545"/>
    </row>
    <row r="2546" spans="1:15">
      <c r="A2546" s="66">
        <f>VLOOKUP(C2546,Index[],8,FALSE)</f>
        <v>43243</v>
      </c>
      <c r="B2546" s="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56</v>
      </c>
      <c r="I2546">
        <f>VLOOKUP(Table1[[#This Row],[trait_name]],Trait[],2,FALSE)</f>
        <v>40</v>
      </c>
      <c r="J2546" s="23" t="s">
        <v>76</v>
      </c>
      <c r="K2546" s="23">
        <v>3</v>
      </c>
      <c r="L2546" s="3" t="s">
        <v>330</v>
      </c>
      <c r="M2546" s="3"/>
      <c r="N2546" s="23"/>
      <c r="O2546"/>
    </row>
    <row r="2547" spans="1:15">
      <c r="A2547" s="66">
        <f>VLOOKUP(C2547,Index[],8,FALSE)</f>
        <v>43243</v>
      </c>
      <c r="B2547" s="2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514</v>
      </c>
      <c r="I2547">
        <f>VLOOKUP(Table1[[#This Row],[trait_name]],Trait[],2,FALSE)</f>
        <v>40</v>
      </c>
      <c r="J2547" s="23" t="s">
        <v>76</v>
      </c>
      <c r="K2547" s="23">
        <v>1</v>
      </c>
      <c r="L2547" s="3" t="s">
        <v>224</v>
      </c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514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H2550" t="s">
        <v>56</v>
      </c>
      <c r="I2550">
        <f>VLOOKUP(Table1[[#This Row],[trait_name]],Trait[],2,FALSE)</f>
        <v>42</v>
      </c>
      <c r="J2550" s="23" t="s">
        <v>82</v>
      </c>
      <c r="K2550" s="23">
        <v>2</v>
      </c>
      <c r="L2550" s="3" t="s">
        <v>518</v>
      </c>
      <c r="M2550" s="3"/>
      <c r="N2550" s="23"/>
      <c r="O2550"/>
    </row>
    <row r="2551" spans="1:15">
      <c r="A2551" s="66">
        <f>VLOOKUP(C2551,Index[],8,FALSE)</f>
        <v>43243</v>
      </c>
      <c r="B2551" s="2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I2551">
        <f>VLOOKUP(Table1[[#This Row],[trait_name]],Trait[],2,FALSE)</f>
        <v>42</v>
      </c>
      <c r="J2551" s="23" t="s">
        <v>82</v>
      </c>
      <c r="K2551" s="23">
        <v>1</v>
      </c>
      <c r="L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43297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519</v>
      </c>
      <c r="I2556">
        <f>VLOOKUP(Table1[[#This Row],[trait_name]],Trait[],2,FALSE)</f>
        <v>45</v>
      </c>
      <c r="J2556" s="23" t="s">
        <v>92</v>
      </c>
      <c r="K2556" s="23">
        <v>2</v>
      </c>
      <c r="L2556" s="3" t="s">
        <v>372</v>
      </c>
      <c r="M2556" s="3"/>
      <c r="N2556" s="23"/>
      <c r="O2556"/>
    </row>
    <row r="2557" spans="1:15">
      <c r="A2557" s="66">
        <f>VLOOKUP(C2557,Index[],8,FALSE)</f>
        <v>43243</v>
      </c>
      <c r="B2557" s="5">
        <v>43243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514</v>
      </c>
      <c r="I2557">
        <f>VLOOKUP(Table1[[#This Row],[trait_name]],Trait[],2,FALSE)</f>
        <v>45</v>
      </c>
      <c r="J2557" s="23" t="s">
        <v>92</v>
      </c>
      <c r="K2557" s="23">
        <v>1</v>
      </c>
      <c r="L2557" s="2" t="s">
        <v>334</v>
      </c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3</v>
      </c>
      <c r="L2558" s="3" t="s">
        <v>98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2</v>
      </c>
      <c r="L2559" s="3" t="s">
        <v>520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2</v>
      </c>
      <c r="L2561" s="3" t="s">
        <v>464</v>
      </c>
      <c r="M2561" s="3"/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1</v>
      </c>
      <c r="L2562" s="3" t="s">
        <v>100</v>
      </c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514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514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185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514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117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514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514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160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2</v>
      </c>
      <c r="L2591" s="3" t="s">
        <v>195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1</v>
      </c>
      <c r="L2592" s="3" t="s">
        <v>341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198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240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25</v>
      </c>
      <c r="I2599">
        <f>VLOOKUP(Table1[[#This Row],[trait_name]],Trait[],2,FALSE)</f>
        <v>3</v>
      </c>
      <c r="J2599" s="23" t="s">
        <v>18</v>
      </c>
      <c r="K2599" s="23">
        <v>3</v>
      </c>
      <c r="L2599" s="3" t="s">
        <v>355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3</v>
      </c>
      <c r="J2600" s="23" t="s">
        <v>18</v>
      </c>
      <c r="K2600" s="23">
        <v>1</v>
      </c>
      <c r="L2600" s="3" t="s">
        <v>19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2</v>
      </c>
      <c r="L2601" s="3" t="s">
        <v>21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25">
        <v>43297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525</v>
      </c>
      <c r="I2618">
        <f>VLOOKUP(Table1[[#This Row],[trait_name]],Trait[],2,FALSE)</f>
        <v>14</v>
      </c>
      <c r="J2618" s="23" t="s">
        <v>152</v>
      </c>
      <c r="K2618" s="23">
        <v>2</v>
      </c>
      <c r="L2618" s="3" t="s">
        <v>27</v>
      </c>
      <c r="M2618" s="3"/>
      <c r="N2618" s="23"/>
      <c r="O2618"/>
    </row>
    <row r="2619" spans="1:15">
      <c r="A2619" s="66">
        <f>VLOOKUP(C2619,Index[],8,FALSE)</f>
        <v>43243</v>
      </c>
      <c r="B2619" s="5">
        <v>43243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506</v>
      </c>
      <c r="I2619">
        <f>VLOOKUP(Table1[[#This Row],[trait_name]],Trait[],2,FALSE)</f>
        <v>14</v>
      </c>
      <c r="J2619" s="23" t="s">
        <v>152</v>
      </c>
      <c r="K2619" s="23">
        <v>1</v>
      </c>
      <c r="L2619" s="3" t="s">
        <v>23</v>
      </c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25">
        <v>43297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17</v>
      </c>
      <c r="I2624">
        <f>VLOOKUP(Table1[[#This Row],[trait_name]],Trait[],2,FALSE)</f>
        <v>17</v>
      </c>
      <c r="J2624" s="23" t="s">
        <v>33</v>
      </c>
      <c r="K2624" s="23">
        <v>3</v>
      </c>
      <c r="L2624" s="3" t="s">
        <v>34</v>
      </c>
      <c r="M2624" s="3"/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5">
        <v>43243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25</v>
      </c>
      <c r="I2626">
        <f>VLOOKUP(Table1[[#This Row],[trait_name]],Trait[],2,FALSE)</f>
        <v>17</v>
      </c>
      <c r="J2626" s="23" t="s">
        <v>33</v>
      </c>
      <c r="K2626" s="23">
        <v>1</v>
      </c>
      <c r="L2626" s="3" t="s">
        <v>36</v>
      </c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17</v>
      </c>
      <c r="I2629">
        <f>VLOOKUP(Table1[[#This Row],[trait_name]],Trait[],2,FALSE)</f>
        <v>19</v>
      </c>
      <c r="J2629" s="23" t="s">
        <v>38</v>
      </c>
      <c r="K2629" s="23">
        <v>2</v>
      </c>
      <c r="L2629" s="3" t="s">
        <v>156</v>
      </c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I2630">
        <f>VLOOKUP(Table1[[#This Row],[trait_name]],Trait[],2,FALSE)</f>
        <v>19</v>
      </c>
      <c r="J2630" s="23" t="s">
        <v>38</v>
      </c>
      <c r="K2630" s="23">
        <v>1</v>
      </c>
      <c r="L2630" s="3"/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45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162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2</v>
      </c>
      <c r="L2638" s="3" t="s">
        <v>19</v>
      </c>
      <c r="M2638" s="3"/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1</v>
      </c>
      <c r="L2639" s="3" t="s">
        <v>214</v>
      </c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53</v>
      </c>
      <c r="K2640" s="23">
        <v>1</v>
      </c>
      <c r="L2640" s="3" t="s">
        <v>294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53</v>
      </c>
      <c r="K2641" s="23">
        <v>2</v>
      </c>
      <c r="L2641" s="3" t="s">
        <v>311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71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169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2</v>
      </c>
      <c r="L2667" s="3" t="s">
        <v>526</v>
      </c>
      <c r="M2667" s="3"/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1</v>
      </c>
      <c r="L2668" s="3" t="s">
        <v>481</v>
      </c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325</v>
      </c>
      <c r="I2671">
        <f>VLOOKUP(Table1[[#This Row],[trait_name]],Trait[],2,FALSE)</f>
        <v>42</v>
      </c>
      <c r="J2671" s="23" t="s">
        <v>82</v>
      </c>
      <c r="K2671" s="23">
        <v>2</v>
      </c>
      <c r="L2671" s="3" t="s">
        <v>83</v>
      </c>
      <c r="M2671" s="3"/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17</v>
      </c>
      <c r="I2672">
        <f>VLOOKUP(Table1[[#This Row],[trait_name]],Trait[],2,FALSE)</f>
        <v>42</v>
      </c>
      <c r="J2672" s="23" t="s">
        <v>82</v>
      </c>
      <c r="K2672" s="23">
        <v>1</v>
      </c>
      <c r="L2672" s="3" t="s">
        <v>225</v>
      </c>
      <c r="N2672" s="23"/>
      <c r="O2672"/>
    </row>
    <row r="2673" spans="1:15">
      <c r="A2673" s="66">
        <f>VLOOKUP(C2673,Index[],8,FALSE)</f>
        <v>43243</v>
      </c>
      <c r="B2673" s="25">
        <v>43297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208</v>
      </c>
      <c r="I2673">
        <f>VLOOKUP(Table1[[#This Row],[trait_name]],Trait[],2,FALSE)</f>
        <v>43</v>
      </c>
      <c r="J2673" s="23" t="s">
        <v>86</v>
      </c>
      <c r="K2673" s="23">
        <v>2</v>
      </c>
      <c r="L2673" s="3" t="s">
        <v>175</v>
      </c>
      <c r="M2673" s="3"/>
      <c r="N2673" s="23"/>
      <c r="O2673"/>
    </row>
    <row r="2674" spans="1:15">
      <c r="A2674" s="66">
        <f>VLOOKUP(C2674,Index[],8,FALSE)</f>
        <v>43243</v>
      </c>
      <c r="B2674" s="5">
        <v>43243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17</v>
      </c>
      <c r="I2674">
        <f>VLOOKUP(Table1[[#This Row],[trait_name]],Trait[],2,FALSE)</f>
        <v>43</v>
      </c>
      <c r="J2674" s="23" t="s">
        <v>86</v>
      </c>
      <c r="K2674" s="23">
        <v>1</v>
      </c>
      <c r="L2674" s="3" t="s">
        <v>181</v>
      </c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142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142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184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185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4</v>
      </c>
      <c r="L2691" s="3" t="s">
        <v>115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3</v>
      </c>
      <c r="L2692" s="3" t="s">
        <v>358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25">
        <v>43297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525</v>
      </c>
      <c r="I2694">
        <f>VLOOKUP(Table1[[#This Row],[trait_name]],Trait[],2,FALSE)</f>
        <v>54</v>
      </c>
      <c r="J2694" s="23" t="s">
        <v>116</v>
      </c>
      <c r="K2694" s="23">
        <v>6</v>
      </c>
      <c r="L2694" s="3" t="s">
        <v>379</v>
      </c>
      <c r="M2694" s="3"/>
      <c r="N2694" s="23"/>
      <c r="O2694"/>
    </row>
    <row r="2695" spans="1:15">
      <c r="A2695" s="66">
        <f>VLOOKUP(C2695,Index[],8,FALSE)</f>
        <v>43243</v>
      </c>
      <c r="B2695" s="25">
        <v>43297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525</v>
      </c>
      <c r="I2695">
        <f>VLOOKUP(Table1[[#This Row],[trait_name]],Trait[],2,FALSE)</f>
        <v>54</v>
      </c>
      <c r="J2695" s="23" t="s">
        <v>116</v>
      </c>
      <c r="K2695" s="23">
        <v>5</v>
      </c>
      <c r="L2695" s="3" t="s">
        <v>258</v>
      </c>
      <c r="M2695" s="3"/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17</v>
      </c>
      <c r="I2696">
        <f>VLOOKUP(Table1[[#This Row],[trait_name]],Trait[],2,FALSE)</f>
        <v>54</v>
      </c>
      <c r="J2696" s="23" t="s">
        <v>116</v>
      </c>
      <c r="K2696" s="23">
        <v>2</v>
      </c>
      <c r="L2696" s="3" t="s">
        <v>118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5">
        <v>43243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25</v>
      </c>
      <c r="I2698">
        <f>VLOOKUP(Table1[[#This Row],[trait_name]],Trait[],2,FALSE)</f>
        <v>54</v>
      </c>
      <c r="J2698" s="23" t="s">
        <v>116</v>
      </c>
      <c r="K2698" s="23">
        <v>1</v>
      </c>
      <c r="L2698" s="3" t="s">
        <v>170</v>
      </c>
      <c r="N2698" s="23"/>
      <c r="O2698"/>
    </row>
    <row r="2699" spans="1:15">
      <c r="A2699" s="66">
        <f>VLOOKUP(C2699,Index[],8,FALSE)</f>
        <v>43243</v>
      </c>
      <c r="B2699" s="5">
        <v>43243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25</v>
      </c>
      <c r="I2699">
        <f>VLOOKUP(Table1[[#This Row],[trait_name]],Trait[],2,FALSE)</f>
        <v>54</v>
      </c>
      <c r="J2699" s="23" t="s">
        <v>116</v>
      </c>
      <c r="K2699" s="23">
        <v>3</v>
      </c>
      <c r="L2699" s="3" t="s">
        <v>319</v>
      </c>
      <c r="N2699" s="23"/>
      <c r="O2699"/>
    </row>
    <row r="2700" spans="1:15">
      <c r="A2700" s="66">
        <f>VLOOKUP(C2700,Index[],8,FALSE)</f>
        <v>43243</v>
      </c>
      <c r="B2700" s="25">
        <v>43297</v>
      </c>
      <c r="C2700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3</v>
      </c>
      <c r="L2700" s="3" t="s">
        <v>232</v>
      </c>
      <c r="M2700" s="3"/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s="4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1</v>
      </c>
      <c r="L2702" s="3" t="s">
        <v>188</v>
      </c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281</v>
      </c>
      <c r="I2721">
        <f>VLOOKUP(Table1[[#This Row],[trait_name]],Trait[],2,FALSE)</f>
        <v>2</v>
      </c>
      <c r="J2721" s="23" t="s">
        <v>15</v>
      </c>
      <c r="K2721" s="23">
        <v>3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25</v>
      </c>
      <c r="I2722">
        <f>VLOOKUP(Table1[[#This Row],[trait_name]],Trait[],2,FALSE)</f>
        <v>2</v>
      </c>
      <c r="J2722" s="23" t="s">
        <v>15</v>
      </c>
      <c r="K2722" s="23">
        <v>1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2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43311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153</v>
      </c>
      <c r="I2734">
        <f>VLOOKUP(Table1[[#This Row],[trait_name]],Trait[],2,FALSE)</f>
        <v>7</v>
      </c>
      <c r="J2734" s="23" t="s">
        <v>26</v>
      </c>
      <c r="K2734" s="23">
        <v>3</v>
      </c>
      <c r="L2734" s="3" t="s">
        <v>27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43298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207</v>
      </c>
      <c r="I2735">
        <f>VLOOKUP(Table1[[#This Row],[trait_name]],Trait[],2,FALSE)</f>
        <v>7</v>
      </c>
      <c r="J2735" s="23" t="s">
        <v>26</v>
      </c>
      <c r="K2735" s="23">
        <v>2</v>
      </c>
      <c r="L2735" s="3" t="s">
        <v>23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2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1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25">
        <v>43298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325</v>
      </c>
      <c r="I2753">
        <f>VLOOKUP(Table1[[#This Row],[trait_name]],Trait[],2,FALSE)</f>
        <v>19</v>
      </c>
      <c r="J2753" s="23" t="s">
        <v>38</v>
      </c>
      <c r="K2753" s="23">
        <v>2</v>
      </c>
      <c r="L2753" s="3" t="s">
        <v>40</v>
      </c>
      <c r="M2753" s="3"/>
      <c r="N2753" s="23"/>
      <c r="O2753"/>
    </row>
    <row r="2754" spans="1:15">
      <c r="A2754" s="66">
        <f>VLOOKUP(C2754,Index[],8,FALSE)</f>
        <v>43243</v>
      </c>
      <c r="B2754" s="5">
        <v>43243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328</v>
      </c>
      <c r="I2754">
        <f>VLOOKUP(Table1[[#This Row],[trait_name]],Trait[],2,FALSE)</f>
        <v>19</v>
      </c>
      <c r="J2754" s="23" t="s">
        <v>38</v>
      </c>
      <c r="K2754" s="23">
        <v>1</v>
      </c>
      <c r="L2754" s="3" t="s">
        <v>157</v>
      </c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45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3</v>
      </c>
      <c r="L2760" s="3" t="s">
        <v>162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2</v>
      </c>
      <c r="L2761" s="3" t="s">
        <v>248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3</v>
      </c>
      <c r="L2762" s="3" t="s">
        <v>39</v>
      </c>
      <c r="M2762" s="3"/>
      <c r="N2762" s="23"/>
      <c r="O2762"/>
    </row>
    <row r="2763" spans="1:15">
      <c r="A2763" s="66">
        <f>VLOOKUP(C2763,Index[],8,FALSE)</f>
        <v>43243</v>
      </c>
      <c r="B2763" s="25">
        <v>43298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281</v>
      </c>
      <c r="I2763">
        <f>VLOOKUP(Table1[[#This Row],[trait_name]],Trait[],2,FALSE)</f>
        <v>23</v>
      </c>
      <c r="J2763" s="23" t="s">
        <v>49</v>
      </c>
      <c r="K2763" s="23">
        <v>1</v>
      </c>
      <c r="L2763" s="3" t="s">
        <v>19</v>
      </c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40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207</v>
      </c>
      <c r="I2765">
        <f>VLOOKUP(Table1[[#This Row],[trait_name]],Trait[],2,FALSE)</f>
        <v>23</v>
      </c>
      <c r="J2765" s="23" t="s">
        <v>49</v>
      </c>
      <c r="K2765" s="23">
        <v>4</v>
      </c>
      <c r="L2765" s="3" t="s">
        <v>539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43311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153</v>
      </c>
      <c r="I2766">
        <f>VLOOKUP(Table1[[#This Row],[trait_name]],Trait[],2,FALSE)</f>
        <v>23</v>
      </c>
      <c r="J2766" s="23" t="s">
        <v>49</v>
      </c>
      <c r="K2766" s="23">
        <v>5</v>
      </c>
      <c r="L2766" s="3" t="s">
        <v>267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281</v>
      </c>
      <c r="I2767">
        <f>VLOOKUP(Table1[[#This Row],[trait_name]],Trait[],2,FALSE)</f>
        <v>24</v>
      </c>
      <c r="J2767" s="23" t="s">
        <v>53</v>
      </c>
      <c r="K2767" s="23">
        <v>3</v>
      </c>
      <c r="L2767" s="3" t="s">
        <v>398</v>
      </c>
      <c r="M2767" s="3"/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53</v>
      </c>
      <c r="K2768" s="23">
        <v>2</v>
      </c>
      <c r="L2768" s="3" t="s">
        <v>55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s="4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165</v>
      </c>
      <c r="I2769">
        <f>VLOOKUP(Table1[[#This Row],[trait_name]],Trait[],2,FALSE)</f>
        <v>24</v>
      </c>
      <c r="J2769" s="23" t="s">
        <v>53</v>
      </c>
      <c r="K2769" s="23">
        <v>1</v>
      </c>
      <c r="L2769" s="3" t="s">
        <v>432</v>
      </c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281</v>
      </c>
      <c r="I2772">
        <f>VLOOKUP(Table1[[#This Row],[trait_name]],Trait[],2,FALSE)</f>
        <v>26</v>
      </c>
      <c r="J2772" s="23" t="s">
        <v>58</v>
      </c>
      <c r="K2772" s="23">
        <v>2</v>
      </c>
      <c r="L2772" s="3" t="s">
        <v>433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25</v>
      </c>
      <c r="I2773">
        <f>VLOOKUP(Table1[[#This Row],[trait_name]],Trait[],2,FALSE)</f>
        <v>26</v>
      </c>
      <c r="J2773" s="23" t="s">
        <v>58</v>
      </c>
      <c r="K2773" s="23">
        <v>1</v>
      </c>
      <c r="L2773" s="3" t="s">
        <v>59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160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328</v>
      </c>
      <c r="I2777">
        <f>VLOOKUP(Table1[[#This Row],[trait_name]],Trait[],2,FALSE)</f>
        <v>29</v>
      </c>
      <c r="J2777" s="23" t="s">
        <v>63</v>
      </c>
      <c r="K2777" s="23">
        <v>2</v>
      </c>
      <c r="L2777" s="3">
        <v>6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281</v>
      </c>
      <c r="I2778">
        <f>VLOOKUP(Table1[[#This Row],[trait_name]],Trait[],2,FALSE)</f>
        <v>29</v>
      </c>
      <c r="J2778" s="23" t="s">
        <v>63</v>
      </c>
      <c r="K2778" s="23">
        <v>1</v>
      </c>
      <c r="L2778" s="3">
        <v>8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169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55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81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281</v>
      </c>
      <c r="I2803">
        <f>VLOOKUP(Table1[[#This Row],[trait_name]],Trait[],2,FALSE)</f>
        <v>42</v>
      </c>
      <c r="J2803" s="23" t="s">
        <v>82</v>
      </c>
      <c r="K2803" s="23">
        <v>2</v>
      </c>
      <c r="L2803" s="3" t="s">
        <v>83</v>
      </c>
      <c r="M2803" s="3"/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165</v>
      </c>
      <c r="I2804">
        <f>VLOOKUP(Table1[[#This Row],[trait_name]],Trait[],2,FALSE)</f>
        <v>42</v>
      </c>
      <c r="J2804" s="23" t="s">
        <v>82</v>
      </c>
      <c r="K2804" s="23">
        <v>3</v>
      </c>
      <c r="L2804" s="3" t="s">
        <v>293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25</v>
      </c>
      <c r="I2805">
        <f>VLOOKUP(Table1[[#This Row],[trait_name]],Trait[],2,FALSE)</f>
        <v>42</v>
      </c>
      <c r="J2805" s="23" t="s">
        <v>82</v>
      </c>
      <c r="K2805" s="23">
        <v>1</v>
      </c>
      <c r="L2805" s="3" t="s">
        <v>540</v>
      </c>
      <c r="N2805" s="23"/>
      <c r="O2805"/>
    </row>
    <row r="2806" spans="1:15">
      <c r="A2806" s="66">
        <f>VLOOKUP(C2806,Index[],8,FALSE)</f>
        <v>43243</v>
      </c>
      <c r="B2806" s="25">
        <v>43298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165</v>
      </c>
      <c r="I2806">
        <f>VLOOKUP(Table1[[#This Row],[trait_name]],Trait[],2,FALSE)</f>
        <v>43</v>
      </c>
      <c r="J2806" s="23" t="s">
        <v>86</v>
      </c>
      <c r="K2806" s="23">
        <v>2</v>
      </c>
      <c r="L2806" s="3" t="s">
        <v>296</v>
      </c>
      <c r="M2806" s="3"/>
      <c r="N2806" s="23"/>
      <c r="O2806"/>
    </row>
    <row r="2807" spans="1:15">
      <c r="A2807" s="66">
        <f>VLOOKUP(C2807,Index[],8,FALSE)</f>
        <v>43243</v>
      </c>
      <c r="B2807" s="5">
        <v>43243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25</v>
      </c>
      <c r="I2807">
        <f>VLOOKUP(Table1[[#This Row],[trait_name]],Trait[],2,FALSE)</f>
        <v>43</v>
      </c>
      <c r="J2807" s="23" t="s">
        <v>86</v>
      </c>
      <c r="K2807" s="23">
        <v>1</v>
      </c>
      <c r="L2807" s="3" t="s">
        <v>87</v>
      </c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25">
        <v>43298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281</v>
      </c>
      <c r="I2810">
        <f>VLOOKUP(Table1[[#This Row],[trait_name]],Trait[],2,FALSE)</f>
        <v>45</v>
      </c>
      <c r="J2810" s="23" t="s">
        <v>92</v>
      </c>
      <c r="K2810" s="23">
        <v>3</v>
      </c>
      <c r="L2810" s="3" t="s">
        <v>93</v>
      </c>
      <c r="M2810" s="3"/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1</v>
      </c>
      <c r="L2811" s="3" t="s">
        <v>541</v>
      </c>
      <c r="N2811" s="23"/>
      <c r="O2811"/>
    </row>
    <row r="2812" spans="1:15">
      <c r="A2812" s="66">
        <f>VLOOKUP(C2812,Index[],8,FALSE)</f>
        <v>43243</v>
      </c>
      <c r="B2812" s="25">
        <v>43313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4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5">
        <v>43243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45</v>
      </c>
      <c r="J2813" s="23" t="s">
        <v>92</v>
      </c>
      <c r="K2813" s="23">
        <v>2</v>
      </c>
      <c r="L2813" s="3" t="s">
        <v>96</v>
      </c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2</v>
      </c>
      <c r="L2814" s="3" t="s">
        <v>108</v>
      </c>
      <c r="M2814" s="3"/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1</v>
      </c>
      <c r="L2815" s="3" t="s">
        <v>98</v>
      </c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2</v>
      </c>
      <c r="L2816" s="3" t="s">
        <v>374</v>
      </c>
      <c r="M2816" s="3"/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1</v>
      </c>
      <c r="L2817" s="3" t="s">
        <v>228</v>
      </c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2</v>
      </c>
      <c r="L2818" s="3" t="s">
        <v>465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1</v>
      </c>
      <c r="L2819" s="3" t="s">
        <v>542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3</v>
      </c>
      <c r="L2826" s="3" t="s">
        <v>184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25</v>
      </c>
      <c r="I2827">
        <f>VLOOKUP(Table1[[#This Row],[trait_name]],Trait[],2,FALSE)</f>
        <v>53</v>
      </c>
      <c r="J2827" s="23" t="s">
        <v>112</v>
      </c>
      <c r="K2827" s="23">
        <v>4</v>
      </c>
      <c r="L2827" s="3" t="s">
        <v>185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281</v>
      </c>
      <c r="I2828">
        <f>VLOOKUP(Table1[[#This Row],[trait_name]],Trait[],2,FALSE)</f>
        <v>53</v>
      </c>
      <c r="J2828" s="23" t="s">
        <v>112</v>
      </c>
      <c r="K2828" s="23">
        <v>2</v>
      </c>
      <c r="L2828" s="3" t="s">
        <v>114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1</v>
      </c>
      <c r="L2829" s="3" t="s">
        <v>115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25">
        <v>43298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165</v>
      </c>
      <c r="I2831">
        <f>VLOOKUP(Table1[[#This Row],[trait_name]],Trait[],2,FALSE)</f>
        <v>54</v>
      </c>
      <c r="J2831" s="23" t="s">
        <v>116</v>
      </c>
      <c r="K2831" s="23">
        <v>7</v>
      </c>
      <c r="L2831" s="3" t="s">
        <v>379</v>
      </c>
      <c r="M2831" s="3"/>
      <c r="N2831" s="23"/>
      <c r="O2831"/>
    </row>
    <row r="2832" spans="1:15">
      <c r="A2832" s="66">
        <f>VLOOKUP(C2832,Index[],8,FALSE)</f>
        <v>43243</v>
      </c>
      <c r="B2832" s="25">
        <v>43298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281</v>
      </c>
      <c r="I2832">
        <f>VLOOKUP(Table1[[#This Row],[trait_name]],Trait[],2,FALSE)</f>
        <v>54</v>
      </c>
      <c r="J2832" s="23" t="s">
        <v>116</v>
      </c>
      <c r="K2832" s="23">
        <v>5</v>
      </c>
      <c r="L2832" s="3" t="s">
        <v>404</v>
      </c>
      <c r="M2832" s="3"/>
      <c r="N2832" s="23"/>
      <c r="O2832"/>
    </row>
    <row r="2833" spans="1:15">
      <c r="A2833" s="66">
        <f>VLOOKUP(C2833,Index[],8,FALSE)</f>
        <v>43243</v>
      </c>
      <c r="B2833" s="25">
        <v>43298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325</v>
      </c>
      <c r="I2833">
        <f>VLOOKUP(Table1[[#This Row],[trait_name]],Trait[],2,FALSE)</f>
        <v>54</v>
      </c>
      <c r="J2833" s="23" t="s">
        <v>116</v>
      </c>
      <c r="K2833" s="23">
        <v>6</v>
      </c>
      <c r="L2833" s="3" t="s">
        <v>259</v>
      </c>
      <c r="M2833" s="3"/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328</v>
      </c>
      <c r="I2834">
        <f>VLOOKUP(Table1[[#This Row],[trait_name]],Trait[],2,FALSE)</f>
        <v>54</v>
      </c>
      <c r="J2834" s="23" t="s">
        <v>116</v>
      </c>
      <c r="K2834" s="23">
        <v>1</v>
      </c>
      <c r="L2834" s="3" t="s">
        <v>117</v>
      </c>
      <c r="N2834" s="23"/>
      <c r="O2834"/>
    </row>
    <row r="2835" spans="1:15">
      <c r="A2835" s="66">
        <f>VLOOKUP(C2835,Index[],8,FALSE)</f>
        <v>43243</v>
      </c>
      <c r="B2835" s="5">
        <v>43243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186</v>
      </c>
      <c r="I2835">
        <f>VLOOKUP(Table1[[#This Row],[trait_name]],Trait[],2,FALSE)</f>
        <v>54</v>
      </c>
      <c r="J2835" s="23" t="s">
        <v>116</v>
      </c>
      <c r="K2835" s="23">
        <v>4</v>
      </c>
      <c r="L2835" s="3" t="s">
        <v>187</v>
      </c>
      <c r="N2835" s="23"/>
      <c r="O2835"/>
    </row>
    <row r="2836" spans="1:15">
      <c r="A2836" s="66">
        <f>VLOOKUP(C2836,Index[],8,FALSE)</f>
        <v>43243</v>
      </c>
      <c r="B2836" s="5">
        <v>43243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328</v>
      </c>
      <c r="I2836">
        <f>VLOOKUP(Table1[[#This Row],[trait_name]],Trait[],2,FALSE)</f>
        <v>54</v>
      </c>
      <c r="J2836" s="23" t="s">
        <v>116</v>
      </c>
      <c r="K2836" s="23">
        <v>2</v>
      </c>
      <c r="L2836" s="3" t="s">
        <v>118</v>
      </c>
      <c r="N2836" s="23"/>
      <c r="O2836"/>
    </row>
    <row r="2837" spans="1:15">
      <c r="A2837" s="66">
        <f>VLOOKUP(C2837,Index[],8,FALSE)</f>
        <v>43243</v>
      </c>
      <c r="B2837" s="5">
        <v>43243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328</v>
      </c>
      <c r="I2837">
        <f>VLOOKUP(Table1[[#This Row],[trait_name]],Trait[],2,FALSE)</f>
        <v>54</v>
      </c>
      <c r="J2837" s="23" t="s">
        <v>116</v>
      </c>
      <c r="K2837" s="23">
        <v>3</v>
      </c>
      <c r="L2837" s="3" t="s">
        <v>170</v>
      </c>
      <c r="N2837" s="23"/>
      <c r="O2837"/>
    </row>
    <row r="2838" spans="1:15">
      <c r="A2838" s="66">
        <f>VLOOKUP(C2838,Index[],8,FALSE)</f>
        <v>43243</v>
      </c>
      <c r="B2838" s="25">
        <v>43298</v>
      </c>
      <c r="C2838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153</v>
      </c>
      <c r="I2838">
        <f>VLOOKUP(Table1[[#This Row],[trait_name]],Trait[],2,FALSE)</f>
        <v>55</v>
      </c>
      <c r="J2838" s="23" t="s">
        <v>119</v>
      </c>
      <c r="K2838" s="23">
        <v>2</v>
      </c>
      <c r="L2838" s="3" t="s">
        <v>232</v>
      </c>
      <c r="M2838" s="3"/>
      <c r="N2838" s="23"/>
      <c r="O2838"/>
    </row>
    <row r="2839" spans="1:15">
      <c r="A2839" s="66">
        <f>VLOOKUP(C2839,Index[],8,FALSE)</f>
        <v>43243</v>
      </c>
      <c r="B2839" s="25">
        <v>43298</v>
      </c>
      <c r="C2839" s="4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281</v>
      </c>
      <c r="I2839">
        <f>VLOOKUP(Table1[[#This Row],[trait_name]],Trait[],2,FALSE)</f>
        <v>55</v>
      </c>
      <c r="J2839" s="23" t="s">
        <v>119</v>
      </c>
      <c r="K2839" s="23">
        <v>1</v>
      </c>
      <c r="L2839" s="3" t="s">
        <v>120</v>
      </c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25">
        <v>43298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325</v>
      </c>
      <c r="I2847">
        <f>VLOOKUP(Table1[[#This Row],[trait_name]],Trait[],2,FALSE)</f>
        <v>60</v>
      </c>
      <c r="J2847" s="23" t="s">
        <v>127</v>
      </c>
      <c r="K2847" s="23">
        <v>2</v>
      </c>
      <c r="L2847" s="3" t="s">
        <v>128</v>
      </c>
      <c r="M2847" s="3"/>
      <c r="N2847" s="23"/>
      <c r="O2847"/>
    </row>
    <row r="2848" spans="1:15">
      <c r="A2848" s="66">
        <f>VLOOKUP(C2848,Index[],8,FALSE)</f>
        <v>43243</v>
      </c>
      <c r="B2848" s="5">
        <v>43243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25</v>
      </c>
      <c r="I2848">
        <f>VLOOKUP(Table1[[#This Row],[trait_name]],Trait[],2,FALSE)</f>
        <v>60</v>
      </c>
      <c r="J2848" s="23" t="s">
        <v>127</v>
      </c>
      <c r="K2848" s="23">
        <v>1</v>
      </c>
      <c r="L2848" s="3" t="s">
        <v>129</v>
      </c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43298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325</v>
      </c>
      <c r="I2860">
        <f>VLOOKUP(Table1[[#This Row],[trait_name]],Trait[],2,FALSE)</f>
        <v>2</v>
      </c>
      <c r="J2860" s="23" t="s">
        <v>15</v>
      </c>
      <c r="K2860" s="23">
        <v>2</v>
      </c>
      <c r="L2860" s="3" t="s">
        <v>546</v>
      </c>
      <c r="M2860" s="3"/>
      <c r="N2860" s="23"/>
      <c r="O2860"/>
    </row>
    <row r="2861" spans="1:15">
      <c r="A2861" s="66">
        <f>VLOOKUP(C2861,Index[],8,FALSE)</f>
        <v>43243</v>
      </c>
      <c r="B2861" s="5">
        <v>43243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20</v>
      </c>
      <c r="I2861">
        <f>VLOOKUP(Table1[[#This Row],[trait_name]],Trait[],2,FALSE)</f>
        <v>2</v>
      </c>
      <c r="J2861" s="23" t="s">
        <v>15</v>
      </c>
      <c r="K2861" s="23">
        <v>1</v>
      </c>
      <c r="L2861" s="3" t="s">
        <v>547</v>
      </c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197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197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3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1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20</v>
      </c>
      <c r="I2889">
        <f>VLOOKUP(Table1[[#This Row],[trait_name]],Trait[],2,FALSE)</f>
        <v>19</v>
      </c>
      <c r="J2889" s="23" t="s">
        <v>38</v>
      </c>
      <c r="K2889" s="23">
        <v>2</v>
      </c>
      <c r="L2889" s="3" t="s">
        <v>40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25</v>
      </c>
      <c r="I2890">
        <f>VLOOKUP(Table1[[#This Row],[trait_name]],Trait[],2,FALSE)</f>
        <v>19</v>
      </c>
      <c r="J2890" s="23" t="s">
        <v>38</v>
      </c>
      <c r="K2890" s="23">
        <v>1</v>
      </c>
      <c r="L2890" s="3" t="s">
        <v>156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45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14</v>
      </c>
      <c r="I2896">
        <f>VLOOKUP(Table1[[#This Row],[trait_name]],Trait[],2,FALSE)</f>
        <v>23</v>
      </c>
      <c r="J2896" s="23" t="s">
        <v>49</v>
      </c>
      <c r="K2896" s="23">
        <v>4</v>
      </c>
      <c r="L2896" s="3" t="s">
        <v>50</v>
      </c>
      <c r="M2896" s="3"/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5</v>
      </c>
      <c r="L2897" s="3" t="s">
        <v>19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506</v>
      </c>
      <c r="I2898">
        <f>VLOOKUP(Table1[[#This Row],[trait_name]],Trait[],2,FALSE)</f>
        <v>23</v>
      </c>
      <c r="J2898" s="23" t="s">
        <v>49</v>
      </c>
      <c r="K2898" s="23">
        <v>2</v>
      </c>
      <c r="L2898" s="3" t="s">
        <v>51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325</v>
      </c>
      <c r="I2899">
        <f>VLOOKUP(Table1[[#This Row],[trait_name]],Trait[],2,FALSE)</f>
        <v>23</v>
      </c>
      <c r="J2899" s="23" t="s">
        <v>49</v>
      </c>
      <c r="K2899" s="23">
        <v>3</v>
      </c>
      <c r="L2899" s="3" t="s">
        <v>40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325</v>
      </c>
      <c r="I2900">
        <f>VLOOKUP(Table1[[#This Row],[trait_name]],Trait[],2,FALSE)</f>
        <v>23</v>
      </c>
      <c r="J2900" s="23" t="s">
        <v>49</v>
      </c>
      <c r="K2900" s="23">
        <v>1</v>
      </c>
      <c r="L2900" s="3" t="s">
        <v>214</v>
      </c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53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53</v>
      </c>
      <c r="K2902" s="23">
        <v>2</v>
      </c>
      <c r="L2902" s="3" t="s">
        <v>294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43298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325</v>
      </c>
      <c r="I2921">
        <f>VLOOKUP(Table1[[#This Row],[trait_name]],Trait[],2,FALSE)</f>
        <v>35</v>
      </c>
      <c r="J2921" s="23" t="s">
        <v>166</v>
      </c>
      <c r="K2921" s="23">
        <v>3</v>
      </c>
      <c r="L2921" s="3" t="s">
        <v>167</v>
      </c>
      <c r="M2921" s="3"/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43243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506</v>
      </c>
      <c r="I2923">
        <f>VLOOKUP(Table1[[#This Row],[trait_name]],Trait[],2,FALSE)</f>
        <v>35</v>
      </c>
      <c r="J2923" s="23" t="s">
        <v>166</v>
      </c>
      <c r="K2923" s="23">
        <v>1</v>
      </c>
      <c r="L2923" s="3" t="s">
        <v>271</v>
      </c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55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43312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208</v>
      </c>
      <c r="I2932">
        <f>VLOOKUP(Table1[[#This Row],[trait_name]],Trait[],2,FALSE)</f>
        <v>41</v>
      </c>
      <c r="J2932" s="23" t="s">
        <v>78</v>
      </c>
      <c r="K2932" s="23">
        <v>2</v>
      </c>
      <c r="L2932" s="3" t="s">
        <v>81</v>
      </c>
      <c r="M2932" s="3"/>
      <c r="N2932" s="23"/>
      <c r="O2932"/>
    </row>
    <row r="2933" spans="1:15">
      <c r="A2933" s="66">
        <f>VLOOKUP(C2933,Index[],8,FALSE)</f>
        <v>43243</v>
      </c>
      <c r="B2933" s="5">
        <v>43243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</v>
      </c>
      <c r="I2933">
        <f>VLOOKUP(Table1[[#This Row],[trait_name]],Trait[],2,FALSE)</f>
        <v>41</v>
      </c>
      <c r="J2933" s="23" t="s">
        <v>78</v>
      </c>
      <c r="K2933" s="23">
        <v>1</v>
      </c>
      <c r="L2933" s="3" t="s">
        <v>173</v>
      </c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2</v>
      </c>
      <c r="L2942" s="3" t="s">
        <v>108</v>
      </c>
      <c r="M2942" s="3"/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1</v>
      </c>
      <c r="L2943" s="3" t="s">
        <v>98</v>
      </c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2</v>
      </c>
      <c r="L2944" s="3" t="s">
        <v>178</v>
      </c>
      <c r="M2944" s="3"/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1</v>
      </c>
      <c r="L2945" s="3" t="s">
        <v>100</v>
      </c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2</v>
      </c>
      <c r="L2950" s="3" t="s">
        <v>108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1</v>
      </c>
      <c r="L2951" s="3" t="s">
        <v>181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43298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506</v>
      </c>
      <c r="I2954">
        <f>VLOOKUP(Table1[[#This Row],[trait_name]],Trait[],2,FALSE)</f>
        <v>53</v>
      </c>
      <c r="J2954" s="23" t="s">
        <v>112</v>
      </c>
      <c r="K2954" s="23">
        <v>4</v>
      </c>
      <c r="L2954" s="3" t="s">
        <v>231</v>
      </c>
      <c r="M2954" s="3"/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1</v>
      </c>
      <c r="L2955" s="3" t="s">
        <v>275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25</v>
      </c>
      <c r="I2956">
        <f>VLOOKUP(Table1[[#This Row],[trait_name]],Trait[],2,FALSE)</f>
        <v>53</v>
      </c>
      <c r="J2956" s="23" t="s">
        <v>112</v>
      </c>
      <c r="K2956" s="23">
        <v>2</v>
      </c>
      <c r="L2956" s="3" t="s">
        <v>185</v>
      </c>
      <c r="N2956" s="23"/>
      <c r="O2956"/>
    </row>
    <row r="2957" spans="1:15">
      <c r="A2957" s="66">
        <f>VLOOKUP(C2957,Index[],8,FALSE)</f>
        <v>43243</v>
      </c>
      <c r="B2957" s="5">
        <v>43243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20</v>
      </c>
      <c r="I2957">
        <f>VLOOKUP(Table1[[#This Row],[trait_name]],Trait[],2,FALSE)</f>
        <v>53</v>
      </c>
      <c r="J2957" s="23" t="s">
        <v>112</v>
      </c>
      <c r="K2957" s="23">
        <v>3</v>
      </c>
      <c r="L2957" s="3" t="s">
        <v>115</v>
      </c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2</v>
      </c>
      <c r="L2958" s="3" t="s">
        <v>117</v>
      </c>
      <c r="N2958" s="23"/>
      <c r="O2958"/>
    </row>
    <row r="2959" spans="1:15">
      <c r="A2959" s="66">
        <f>VLOOKUP(C2959,Index[],8,FALSE)</f>
        <v>43243</v>
      </c>
      <c r="B2959" s="5">
        <v>43298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506</v>
      </c>
      <c r="I2959">
        <f>VLOOKUP(Table1[[#This Row],[trait_name]],Trait[],2,FALSE)</f>
        <v>54</v>
      </c>
      <c r="J2959" s="23" t="s">
        <v>116</v>
      </c>
      <c r="K2959" s="23">
        <v>4</v>
      </c>
      <c r="L2959" s="3" t="s">
        <v>187</v>
      </c>
      <c r="M2959" s="3"/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118</v>
      </c>
      <c r="N2960" s="23"/>
      <c r="O2960"/>
    </row>
    <row r="2961" spans="1:15">
      <c r="A2961" s="66">
        <f>VLOOKUP(C2961,Index[],8,FALSE)</f>
        <v>43243</v>
      </c>
      <c r="B2961" s="5">
        <v>43243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25</v>
      </c>
      <c r="I2961">
        <f>VLOOKUP(Table1[[#This Row],[trait_name]],Trait[],2,FALSE)</f>
        <v>54</v>
      </c>
      <c r="J2961" s="23" t="s">
        <v>116</v>
      </c>
      <c r="K2961" s="23">
        <v>1</v>
      </c>
      <c r="L2961" s="3" t="s">
        <v>170</v>
      </c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43298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506</v>
      </c>
      <c r="I2970">
        <f>VLOOKUP(Table1[[#This Row],[trait_name]],Trait[],2,FALSE)</f>
        <v>60</v>
      </c>
      <c r="J2970" s="23" t="s">
        <v>127</v>
      </c>
      <c r="K2970" s="23">
        <v>2</v>
      </c>
      <c r="L2970" s="3" t="s">
        <v>128</v>
      </c>
      <c r="M2970" s="3"/>
      <c r="N2970" s="23"/>
      <c r="O2970"/>
    </row>
    <row r="2971" spans="1:15">
      <c r="A2971" s="66">
        <f>VLOOKUP(C2971,Index[],8,FALSE)</f>
        <v>43243</v>
      </c>
      <c r="B2971" s="5">
        <v>43243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25</v>
      </c>
      <c r="I2971">
        <f>VLOOKUP(Table1[[#This Row],[trait_name]],Trait[],2,FALSE)</f>
        <v>60</v>
      </c>
      <c r="J2971" s="23" t="s">
        <v>127</v>
      </c>
      <c r="K2971" s="23">
        <v>1</v>
      </c>
      <c r="L2971" s="3" t="s">
        <v>129</v>
      </c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43312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208</v>
      </c>
      <c r="I2976">
        <f>VLOOKUP(Table1[[#This Row],[trait_name]],Trait[],2,FALSE)</f>
        <v>64</v>
      </c>
      <c r="J2976" s="23" t="s">
        <v>132</v>
      </c>
      <c r="K2976" s="23">
        <v>2</v>
      </c>
      <c r="L2976" s="3" t="s">
        <v>131</v>
      </c>
      <c r="M2976" s="3"/>
      <c r="N2976" s="23"/>
      <c r="O2976"/>
    </row>
    <row r="2977" spans="1:15">
      <c r="A2977" s="66">
        <f>VLOOKUP(C2977,Index[],8,FALSE)</f>
        <v>43243</v>
      </c>
      <c r="B2977" s="5">
        <v>43298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14</v>
      </c>
      <c r="I2977">
        <f>VLOOKUP(Table1[[#This Row],[trait_name]],Trait[],2,FALSE)</f>
        <v>64</v>
      </c>
      <c r="J2977" s="23" t="s">
        <v>132</v>
      </c>
      <c r="K2977" s="23">
        <v>1</v>
      </c>
      <c r="L2977" s="3" t="s">
        <v>126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341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198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240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3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1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40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156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3</v>
      </c>
      <c r="L3021" s="3" t="s">
        <v>159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2</v>
      </c>
      <c r="L3022" s="3" t="s">
        <v>45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506</v>
      </c>
      <c r="I3023">
        <f>VLOOKUP(Table1[[#This Row],[trait_name]],Trait[],2,FALSE)</f>
        <v>22</v>
      </c>
      <c r="J3023" s="23" t="s">
        <v>47</v>
      </c>
      <c r="K3023" s="23">
        <v>3</v>
      </c>
      <c r="L3023" s="3" t="s">
        <v>359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416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56</v>
      </c>
      <c r="I3025">
        <f>VLOOKUP(Table1[[#This Row],[trait_name]],Trait[],2,FALSE)</f>
        <v>22</v>
      </c>
      <c r="J3025" s="23" t="s">
        <v>47</v>
      </c>
      <c r="K3025" s="23">
        <v>1</v>
      </c>
      <c r="L3025" s="3" t="s">
        <v>162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4</v>
      </c>
      <c r="L3026" s="3" t="s">
        <v>557</v>
      </c>
      <c r="M3026" s="3"/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39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3</v>
      </c>
      <c r="L3028" s="3" t="s">
        <v>39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2</v>
      </c>
      <c r="L3029" s="3" t="s">
        <v>51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1</v>
      </c>
      <c r="L3030" s="3" t="s">
        <v>40</v>
      </c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53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53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43298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56</v>
      </c>
      <c r="I3053">
        <f>VLOOKUP(Table1[[#This Row],[trait_name]],Trait[],2,FALSE)</f>
        <v>36</v>
      </c>
      <c r="J3053" s="23" t="s">
        <v>69</v>
      </c>
      <c r="K3053" s="23">
        <v>2</v>
      </c>
      <c r="L3053" s="3" t="s">
        <v>168</v>
      </c>
      <c r="M3053" s="3"/>
      <c r="N3053" s="23"/>
      <c r="O3053"/>
    </row>
    <row r="3054" spans="1:15">
      <c r="A3054" s="66">
        <f>VLOOKUP(C3054,Index[],8,FALSE)</f>
        <v>43243</v>
      </c>
      <c r="B3054" s="5">
        <v>43243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17</v>
      </c>
      <c r="I3054">
        <f>VLOOKUP(Table1[[#This Row],[trait_name]],Trait[],2,FALSE)</f>
        <v>36</v>
      </c>
      <c r="J3054" s="23" t="s">
        <v>69</v>
      </c>
      <c r="K3054" s="23">
        <v>1</v>
      </c>
      <c r="L3054" s="3" t="s">
        <v>71</v>
      </c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83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43298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25</v>
      </c>
      <c r="I3082">
        <f>VLOOKUP(Table1[[#This Row],[trait_name]],Trait[],2,FALSE)</f>
        <v>51</v>
      </c>
      <c r="J3082" s="23" t="s">
        <v>107</v>
      </c>
      <c r="K3082" s="23">
        <v>2</v>
      </c>
      <c r="L3082" s="3" t="s">
        <v>562</v>
      </c>
      <c r="M3082" s="3"/>
      <c r="N3082" s="23"/>
      <c r="O3082"/>
    </row>
    <row r="3083" spans="1:15">
      <c r="A3083" s="66">
        <f>VLOOKUP(C3083,Index[],8,FALSE)</f>
        <v>43243</v>
      </c>
      <c r="B3083" s="5">
        <v>43243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17</v>
      </c>
      <c r="I3083">
        <f>VLOOKUP(Table1[[#This Row],[trait_name]],Trait[],2,FALSE)</f>
        <v>51</v>
      </c>
      <c r="J3083" s="23" t="s">
        <v>107</v>
      </c>
      <c r="K3083" s="23">
        <v>1</v>
      </c>
      <c r="L3083" s="3" t="s">
        <v>181</v>
      </c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3</v>
      </c>
      <c r="L3086" s="3" t="s">
        <v>231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1</v>
      </c>
      <c r="L3087" s="3" t="s">
        <v>275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2</v>
      </c>
      <c r="L3088" s="3" t="s">
        <v>185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2</v>
      </c>
      <c r="L3090" s="3" t="s">
        <v>117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17</v>
      </c>
      <c r="I3091">
        <f>VLOOKUP(Table1[[#This Row],[trait_name]],Trait[],2,FALSE)</f>
        <v>54</v>
      </c>
      <c r="J3091" s="23" t="s">
        <v>116</v>
      </c>
      <c r="K3091" s="23">
        <v>3</v>
      </c>
      <c r="L3091" s="3" t="s">
        <v>187</v>
      </c>
      <c r="N3091" s="23"/>
      <c r="O3091"/>
    </row>
    <row r="3092" spans="1:15">
      <c r="A3092" s="66">
        <f>VLOOKUP(C3092,Index[],8,FALSE)</f>
        <v>43243</v>
      </c>
      <c r="B3092" s="5">
        <v>43298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325</v>
      </c>
      <c r="I3092">
        <f>VLOOKUP(Table1[[#This Row],[trait_name]],Trait[],2,FALSE)</f>
        <v>54</v>
      </c>
      <c r="J3092" s="23" t="s">
        <v>116</v>
      </c>
      <c r="K3092" s="23">
        <v>4</v>
      </c>
      <c r="L3092" s="3" t="s">
        <v>436</v>
      </c>
      <c r="M3092" s="3"/>
      <c r="N3092" s="23"/>
      <c r="O3092"/>
    </row>
    <row r="3093" spans="1:15">
      <c r="A3093" s="66">
        <f>VLOOKUP(C3093,Index[],8,FALSE)</f>
        <v>43243</v>
      </c>
      <c r="B3093" s="5">
        <v>43243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25</v>
      </c>
      <c r="I3093">
        <f>VLOOKUP(Table1[[#This Row],[trait_name]],Trait[],2,FALSE)</f>
        <v>54</v>
      </c>
      <c r="J3093" s="23" t="s">
        <v>116</v>
      </c>
      <c r="K3093" s="23">
        <v>1</v>
      </c>
      <c r="L3093" s="3" t="s">
        <v>170</v>
      </c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43298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17</v>
      </c>
      <c r="I3102">
        <f>VLOOKUP(Table1[[#This Row],[trait_name]],Trait[],2,FALSE)</f>
        <v>61</v>
      </c>
      <c r="J3102" s="23" t="s">
        <v>130</v>
      </c>
      <c r="K3102" s="23">
        <v>2</v>
      </c>
      <c r="L3102" s="3" t="s">
        <v>131</v>
      </c>
      <c r="M3102" s="3"/>
      <c r="N3102" s="23"/>
      <c r="O3102"/>
    </row>
    <row r="3103" spans="1:15">
      <c r="A3103" s="66">
        <f>VLOOKUP(C3103,Index[],8,FALSE)</f>
        <v>43243</v>
      </c>
      <c r="B3103" s="5">
        <v>43243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25</v>
      </c>
      <c r="I3103">
        <f>VLOOKUP(Table1[[#This Row],[trait_name]],Trait[],2,FALSE)</f>
        <v>61</v>
      </c>
      <c r="J3103" s="23" t="s">
        <v>130</v>
      </c>
      <c r="K3103" s="23">
        <v>1</v>
      </c>
      <c r="L3103" s="3" t="s">
        <v>126</v>
      </c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2</v>
      </c>
      <c r="L3109" s="3" t="s">
        <v>341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1</v>
      </c>
      <c r="L3110" s="3" t="s">
        <v>198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239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240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160</v>
      </c>
      <c r="I3120">
        <f>VLOOKUP(Table1[[#This Row],[trait_name]],Trait[],2,FALSE)</f>
        <v>3</v>
      </c>
      <c r="J3120" s="23" t="s">
        <v>18</v>
      </c>
      <c r="K3120" s="23">
        <v>2</v>
      </c>
      <c r="L3120" s="3" t="s">
        <v>355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17</v>
      </c>
      <c r="I3121">
        <f>VLOOKUP(Table1[[#This Row],[trait_name]],Trait[],2,FALSE)</f>
        <v>3</v>
      </c>
      <c r="J3121" s="23" t="s">
        <v>18</v>
      </c>
      <c r="K3121" s="23">
        <v>3</v>
      </c>
      <c r="L3121" s="3" t="s">
        <v>19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1</v>
      </c>
      <c r="L3122" s="3" t="s">
        <v>21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160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160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43298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3</v>
      </c>
      <c r="L3145" s="3" t="s">
        <v>396</v>
      </c>
      <c r="M3145" s="3"/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43243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1</v>
      </c>
      <c r="L3147" s="3" t="s">
        <v>36</v>
      </c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40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156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3</v>
      </c>
      <c r="L3154" s="3" t="s">
        <v>159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2</v>
      </c>
      <c r="L3155" s="3" t="s">
        <v>45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162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160</v>
      </c>
      <c r="I3157">
        <f>VLOOKUP(Table1[[#This Row],[trait_name]],Trait[],2,FALSE)</f>
        <v>23</v>
      </c>
      <c r="J3157" s="23" t="s">
        <v>49</v>
      </c>
      <c r="K3157" s="23">
        <v>2</v>
      </c>
      <c r="L3157" s="3" t="s">
        <v>39</v>
      </c>
      <c r="M3157" s="3"/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160</v>
      </c>
      <c r="I3158">
        <f>VLOOKUP(Table1[[#This Row],[trait_name]],Trait[],2,FALSE)</f>
        <v>23</v>
      </c>
      <c r="J3158" s="23" t="s">
        <v>49</v>
      </c>
      <c r="K3158" s="23">
        <v>1</v>
      </c>
      <c r="L3158" s="3" t="s">
        <v>40</v>
      </c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53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53</v>
      </c>
      <c r="K3160" s="23">
        <v>2</v>
      </c>
      <c r="L3160" s="3" t="s">
        <v>311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3</v>
      </c>
      <c r="L3184" s="3" t="s">
        <v>571</v>
      </c>
      <c r="M3184" s="3"/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1</v>
      </c>
      <c r="L3185" s="3" t="s">
        <v>222</v>
      </c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2</v>
      </c>
      <c r="L3186" s="3" t="s">
        <v>481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43298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530</v>
      </c>
      <c r="I3187">
        <f>VLOOKUP(Table1[[#This Row],[trait_name]],Trait[],2,FALSE)</f>
        <v>41</v>
      </c>
      <c r="J3187" s="23" t="s">
        <v>78</v>
      </c>
      <c r="K3187" s="23">
        <v>2</v>
      </c>
      <c r="L3187" s="3" t="s">
        <v>173</v>
      </c>
      <c r="M3187" s="3"/>
      <c r="N3187" s="23"/>
      <c r="O3187"/>
    </row>
    <row r="3188" spans="1:15">
      <c r="A3188" s="66">
        <f>VLOOKUP(C3188,Index[],8,FALSE)</f>
        <v>43243</v>
      </c>
      <c r="B3188" s="5">
        <v>43243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147</v>
      </c>
      <c r="I3188">
        <f>VLOOKUP(Table1[[#This Row],[trait_name]],Trait[],2,FALSE)</f>
        <v>41</v>
      </c>
      <c r="J3188" s="23" t="s">
        <v>78</v>
      </c>
      <c r="K3188" s="23">
        <v>1</v>
      </c>
      <c r="L3188" s="3" t="s">
        <v>332</v>
      </c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17</v>
      </c>
      <c r="I3207">
        <f>VLOOKUP(Table1[[#This Row],[trait_name]],Trait[],2,FALSE)</f>
        <v>53</v>
      </c>
      <c r="J3207" s="23" t="s">
        <v>112</v>
      </c>
      <c r="K3207" s="23">
        <v>3</v>
      </c>
      <c r="L3207" s="3" t="s">
        <v>185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114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4</v>
      </c>
      <c r="L3209" s="3" t="s">
        <v>115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147</v>
      </c>
      <c r="I3210">
        <f>VLOOKUP(Table1[[#This Row],[trait_name]],Trait[],2,FALSE)</f>
        <v>53</v>
      </c>
      <c r="J3210" s="23" t="s">
        <v>112</v>
      </c>
      <c r="K3210" s="23">
        <v>1</v>
      </c>
      <c r="L3210" s="3" t="s">
        <v>358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147</v>
      </c>
      <c r="I3212">
        <f>VLOOKUP(Table1[[#This Row],[trait_name]],Trait[],2,FALSE)</f>
        <v>54</v>
      </c>
      <c r="J3212" s="23" t="s">
        <v>116</v>
      </c>
      <c r="K3212" s="23">
        <v>2</v>
      </c>
      <c r="L3212" s="3" t="s">
        <v>258</v>
      </c>
      <c r="N3212" s="23"/>
      <c r="O3212"/>
    </row>
    <row r="3213" spans="1:15">
      <c r="A3213" s="66">
        <f>VLOOKUP(C3213,Index[],8,FALSE)</f>
        <v>43243</v>
      </c>
      <c r="B3213" s="5">
        <v>43298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I3213">
        <f>VLOOKUP(Table1[[#This Row],[trait_name]],Trait[],2,FALSE)</f>
        <v>54</v>
      </c>
      <c r="J3213" s="23" t="s">
        <v>116</v>
      </c>
      <c r="K3213" s="23">
        <v>4</v>
      </c>
      <c r="L3213" s="3" t="s">
        <v>259</v>
      </c>
      <c r="M3213" s="3"/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260</v>
      </c>
      <c r="N3214" s="23"/>
      <c r="O3214"/>
    </row>
    <row r="3215" spans="1:15">
      <c r="A3215" s="66">
        <f>VLOOKUP(C3215,Index[],8,FALSE)</f>
        <v>43243</v>
      </c>
      <c r="B3215" s="5">
        <v>43243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H3215" t="s">
        <v>17</v>
      </c>
      <c r="I3215">
        <f>VLOOKUP(Table1[[#This Row],[trait_name]],Trait[],2,FALSE)</f>
        <v>54</v>
      </c>
      <c r="J3215" s="23" t="s">
        <v>116</v>
      </c>
      <c r="K3215" s="23">
        <v>1</v>
      </c>
      <c r="L3215" s="3" t="s">
        <v>448</v>
      </c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160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160</v>
      </c>
      <c r="I3223">
        <f>VLOOKUP(Table1[[#This Row],[trait_name]],Trait[],2,FALSE)</f>
        <v>60</v>
      </c>
      <c r="J3223" s="23" t="s">
        <v>127</v>
      </c>
      <c r="K3223" s="23">
        <v>2</v>
      </c>
      <c r="L3223" s="3" t="s">
        <v>359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568</v>
      </c>
      <c r="I3224">
        <f>VLOOKUP(Table1[[#This Row],[trait_name]],Trait[],2,FALSE)</f>
        <v>60</v>
      </c>
      <c r="J3224" s="23" t="s">
        <v>127</v>
      </c>
      <c r="K3224" s="23">
        <v>1</v>
      </c>
      <c r="L3224" s="3" t="s">
        <v>129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160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3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43298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506</v>
      </c>
      <c r="I3262">
        <f>VLOOKUP(Table1[[#This Row],[trait_name]],Trait[],2,FALSE)</f>
        <v>17</v>
      </c>
      <c r="J3262" s="23" t="s">
        <v>33</v>
      </c>
      <c r="K3262" s="23">
        <v>4</v>
      </c>
      <c r="L3262" s="3" t="s">
        <v>396</v>
      </c>
      <c r="M3262" s="3"/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2</v>
      </c>
      <c r="L3263" s="3" t="s">
        <v>35</v>
      </c>
      <c r="N3263" s="24"/>
      <c r="O3263"/>
    </row>
    <row r="3264" spans="1:15">
      <c r="A3264" s="66">
        <f>VLOOKUP(C3264,Index[],8,FALSE)</f>
        <v>43243</v>
      </c>
      <c r="B3264" s="5">
        <v>43243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17</v>
      </c>
      <c r="I3264">
        <f>VLOOKUP(Table1[[#This Row],[trait_name]],Trait[],2,FALSE)</f>
        <v>17</v>
      </c>
      <c r="J3264" s="23" t="s">
        <v>33</v>
      </c>
      <c r="K3264" s="23">
        <v>1</v>
      </c>
      <c r="L3264" s="3" t="s">
        <v>36</v>
      </c>
      <c r="N3264" s="23"/>
      <c r="O3264"/>
    </row>
    <row r="3265" spans="1:15">
      <c r="A3265" s="66">
        <f>VLOOKUP(C3265,Index[],8,FALSE)</f>
        <v>43243</v>
      </c>
      <c r="B3265" s="5">
        <v>43311</v>
      </c>
      <c r="C3265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153</v>
      </c>
      <c r="I3265">
        <f>VLOOKUP(Table1[[#This Row],[trait_name]],Trait[],2,FALSE)</f>
        <v>18</v>
      </c>
      <c r="J3265" s="23" t="s">
        <v>37</v>
      </c>
      <c r="K3265" s="23">
        <v>2</v>
      </c>
      <c r="L3265" s="3" t="s">
        <v>577</v>
      </c>
      <c r="M3265" s="3"/>
      <c r="N3265" s="23"/>
      <c r="O3265"/>
    </row>
    <row r="3266" spans="1:15">
      <c r="A3266" s="66">
        <f>VLOOKUP(C3266,Index[],8,FALSE)</f>
        <v>43243</v>
      </c>
      <c r="B3266" s="25">
        <v>43243</v>
      </c>
      <c r="C3266" s="4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325</v>
      </c>
      <c r="I3266">
        <f>VLOOKUP(Table1[[#This Row],[trait_name]],Trait[],2,FALSE)</f>
        <v>18</v>
      </c>
      <c r="J3266" s="23" t="s">
        <v>37</v>
      </c>
      <c r="K3266" s="23">
        <v>1</v>
      </c>
      <c r="L3266" s="3" t="s">
        <v>200</v>
      </c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2</v>
      </c>
      <c r="L3267" s="3" t="s">
        <v>156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1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3</v>
      </c>
      <c r="L3273" s="3" t="s">
        <v>159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2</v>
      </c>
      <c r="L3274" s="3" t="s">
        <v>45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2</v>
      </c>
      <c r="L3275" s="3" t="s">
        <v>359</v>
      </c>
      <c r="M3275" s="3"/>
      <c r="N3275" s="23"/>
      <c r="O3275"/>
    </row>
    <row r="3276" spans="1:15">
      <c r="A3276" s="66">
        <f>VLOOKUP(C3276,Index[],8,FALSE)</f>
        <v>43243</v>
      </c>
      <c r="B3276" s="5">
        <v>43311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153</v>
      </c>
      <c r="I3276">
        <f>VLOOKUP(Table1[[#This Row],[trait_name]],Trait[],2,FALSE)</f>
        <v>22</v>
      </c>
      <c r="J3276" s="23" t="s">
        <v>47</v>
      </c>
      <c r="K3276" s="23">
        <v>3</v>
      </c>
      <c r="L3276" s="3" t="s">
        <v>128</v>
      </c>
      <c r="M3276" s="3"/>
      <c r="N3276" s="23"/>
      <c r="O3276"/>
    </row>
    <row r="3277" spans="1:15">
      <c r="A3277" s="66">
        <f>VLOOKUP(C3277,Index[],8,FALSE)</f>
        <v>43243</v>
      </c>
      <c r="B3277" s="5">
        <v>43298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325</v>
      </c>
      <c r="I3277">
        <f>VLOOKUP(Table1[[#This Row],[trait_name]],Trait[],2,FALSE)</f>
        <v>22</v>
      </c>
      <c r="J3277" s="23" t="s">
        <v>47</v>
      </c>
      <c r="K3277" s="23">
        <v>1</v>
      </c>
      <c r="L3277" s="3" t="s">
        <v>162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3</v>
      </c>
      <c r="L3278" s="3" t="s">
        <v>418</v>
      </c>
      <c r="M3278" s="3"/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51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4</v>
      </c>
      <c r="L3280" s="3" t="s">
        <v>40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1</v>
      </c>
      <c r="L3281" s="3" t="s">
        <v>214</v>
      </c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53</v>
      </c>
      <c r="K3282" s="23">
        <v>1</v>
      </c>
      <c r="L3282" s="3" t="s">
        <v>55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53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43311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</v>
      </c>
      <c r="I3290">
        <f>VLOOKUP(Table1[[#This Row],[trait_name]],Trait[],2,FALSE)</f>
        <v>29</v>
      </c>
      <c r="J3290" s="23" t="s">
        <v>63</v>
      </c>
      <c r="K3290" s="23">
        <v>2</v>
      </c>
      <c r="L3290" s="3">
        <v>15</v>
      </c>
      <c r="M3290" s="3"/>
      <c r="N3290" s="23"/>
      <c r="O3290"/>
    </row>
    <row r="3291" spans="1:15">
      <c r="A3291" s="66">
        <f>VLOOKUP(C3291,Index[],8,FALSE)</f>
        <v>43243</v>
      </c>
      <c r="B3291" s="5">
        <v>43243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525</v>
      </c>
      <c r="I3291">
        <f>VLOOKUP(Table1[[#This Row],[trait_name]],Trait[],2,FALSE)</f>
        <v>29</v>
      </c>
      <c r="J3291" s="23" t="s">
        <v>63</v>
      </c>
      <c r="K3291" s="23">
        <v>1</v>
      </c>
      <c r="L3291" s="3">
        <v>20</v>
      </c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43311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52</v>
      </c>
      <c r="I3293">
        <f>VLOOKUP(Table1[[#This Row],[trait_name]],Trait[],2,FALSE)</f>
        <v>31</v>
      </c>
      <c r="J3293" s="23" t="s">
        <v>65</v>
      </c>
      <c r="K3293" s="23">
        <v>2</v>
      </c>
      <c r="L3293" s="3">
        <v>5</v>
      </c>
      <c r="M3293" s="3"/>
      <c r="N3293" s="23"/>
      <c r="O3293"/>
    </row>
    <row r="3294" spans="1:15">
      <c r="A3294" s="66">
        <f>VLOOKUP(C3294,Index[],8,FALSE)</f>
        <v>43243</v>
      </c>
      <c r="B3294" s="5">
        <v>43243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17</v>
      </c>
      <c r="I3294">
        <f>VLOOKUP(Table1[[#This Row],[trait_name]],Trait[],2,FALSE)</f>
        <v>31</v>
      </c>
      <c r="J3294" s="23" t="s">
        <v>65</v>
      </c>
      <c r="K3294" s="23">
        <v>1</v>
      </c>
      <c r="L3294" s="3">
        <v>6</v>
      </c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2</v>
      </c>
      <c r="L3300" s="3" t="s">
        <v>126</v>
      </c>
      <c r="N3300" s="23"/>
      <c r="O3300"/>
    </row>
    <row r="3301" spans="1:15">
      <c r="A3301" s="66">
        <f>VLOOKUP(C3301,Index[],8,FALSE)</f>
        <v>43243</v>
      </c>
      <c r="B3301" s="5">
        <v>43311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153</v>
      </c>
      <c r="I3301">
        <f>VLOOKUP(Table1[[#This Row],[trait_name]],Trait[],2,FALSE)</f>
        <v>35</v>
      </c>
      <c r="J3301" s="23" t="s">
        <v>166</v>
      </c>
      <c r="K3301" s="23">
        <v>3</v>
      </c>
      <c r="L3301" s="3" t="s">
        <v>126</v>
      </c>
      <c r="M3301" s="3"/>
      <c r="N3301" s="23"/>
      <c r="O3301"/>
    </row>
    <row r="3302" spans="1:15">
      <c r="A3302" s="66">
        <f>VLOOKUP(C3302,Index[],8,FALSE)</f>
        <v>43243</v>
      </c>
      <c r="B3302" s="5">
        <v>43243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525</v>
      </c>
      <c r="I3302">
        <f>VLOOKUP(Table1[[#This Row],[trait_name]],Trait[],2,FALSE)</f>
        <v>35</v>
      </c>
      <c r="J3302" s="23" t="s">
        <v>166</v>
      </c>
      <c r="K3302" s="23">
        <v>1</v>
      </c>
      <c r="L3302" s="3" t="s">
        <v>271</v>
      </c>
      <c r="N3302" s="23"/>
      <c r="O3302"/>
    </row>
    <row r="3303" spans="1:15">
      <c r="A3303" s="66">
        <f>VLOOKUP(C3303,Index[],8,FALSE)</f>
        <v>43243</v>
      </c>
      <c r="B3303" s="5">
        <v>43298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368</v>
      </c>
      <c r="I3303">
        <f>VLOOKUP(Table1[[#This Row],[trait_name]],Trait[],2,FALSE)</f>
        <v>36</v>
      </c>
      <c r="J3303" s="23" t="s">
        <v>69</v>
      </c>
      <c r="K3303" s="23">
        <v>2</v>
      </c>
      <c r="L3303" s="3" t="s">
        <v>168</v>
      </c>
      <c r="M3303" s="3"/>
      <c r="N3303" s="23"/>
      <c r="O3303"/>
    </row>
    <row r="3304" spans="1:15">
      <c r="A3304" s="66">
        <f>VLOOKUP(C3304,Index[],8,FALSE)</f>
        <v>43243</v>
      </c>
      <c r="B3304" s="5">
        <v>43243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17</v>
      </c>
      <c r="I3304">
        <f>VLOOKUP(Table1[[#This Row],[trait_name]],Trait[],2,FALSE)</f>
        <v>36</v>
      </c>
      <c r="J3304" s="23" t="s">
        <v>69</v>
      </c>
      <c r="K3304" s="23">
        <v>1</v>
      </c>
      <c r="L3304" s="3" t="s">
        <v>163</v>
      </c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43312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2</v>
      </c>
      <c r="L3309" s="3" t="s">
        <v>216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43311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1</v>
      </c>
      <c r="L3310" s="3" t="s">
        <v>221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43298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506</v>
      </c>
      <c r="I3313">
        <f>VLOOKUP(Table1[[#This Row],[trait_name]],Trait[],2,FALSE)</f>
        <v>41</v>
      </c>
      <c r="J3313" s="23" t="s">
        <v>78</v>
      </c>
      <c r="K3313" s="23">
        <v>2</v>
      </c>
      <c r="L3313" s="3" t="s">
        <v>81</v>
      </c>
      <c r="M3313" s="3"/>
      <c r="N3313" s="23"/>
      <c r="O3313"/>
    </row>
    <row r="3314" spans="1:15">
      <c r="A3314" s="66">
        <f>VLOOKUP(C3314,Index[],8,FALSE)</f>
        <v>43243</v>
      </c>
      <c r="B3314" s="5">
        <v>43243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17</v>
      </c>
      <c r="I3314">
        <f>VLOOKUP(Table1[[#This Row],[trait_name]],Trait[],2,FALSE)</f>
        <v>41</v>
      </c>
      <c r="J3314" s="23" t="s">
        <v>78</v>
      </c>
      <c r="K3314" s="23">
        <v>1</v>
      </c>
      <c r="L3314" s="3" t="s">
        <v>332</v>
      </c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3</v>
      </c>
      <c r="L3317" s="3" t="s">
        <v>296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1</v>
      </c>
      <c r="L3318" s="3" t="s">
        <v>105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2</v>
      </c>
      <c r="L3319" s="3" t="s">
        <v>87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2</v>
      </c>
      <c r="L3324" s="3" t="s">
        <v>372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525</v>
      </c>
      <c r="I3325">
        <f>VLOOKUP(Table1[[#This Row],[trait_name]],Trait[],2,FALSE)</f>
        <v>45</v>
      </c>
      <c r="J3325" s="23" t="s">
        <v>92</v>
      </c>
      <c r="K3325" s="23">
        <v>3</v>
      </c>
      <c r="L3325" s="3" t="s">
        <v>334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215</v>
      </c>
      <c r="I3326">
        <f>VLOOKUP(Table1[[#This Row],[trait_name]],Trait[],2,FALSE)</f>
        <v>45</v>
      </c>
      <c r="J3326" s="23" t="s">
        <v>92</v>
      </c>
      <c r="K3326" s="23">
        <v>1</v>
      </c>
      <c r="L3326" s="3" t="s">
        <v>96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215</v>
      </c>
      <c r="I3327">
        <f>VLOOKUP(Table1[[#This Row],[trait_name]],Trait[],2,FALSE)</f>
        <v>46</v>
      </c>
      <c r="J3327" s="23" t="s">
        <v>97</v>
      </c>
      <c r="K3327" s="23">
        <v>2</v>
      </c>
      <c r="L3327" s="3" t="s">
        <v>173</v>
      </c>
      <c r="M3327" s="3"/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506</v>
      </c>
      <c r="I3328">
        <f>VLOOKUP(Table1[[#This Row],[trait_name]],Trait[],2,FALSE)</f>
        <v>46</v>
      </c>
      <c r="J3328" s="23" t="s">
        <v>97</v>
      </c>
      <c r="K3328" s="23">
        <v>1</v>
      </c>
      <c r="L3328" s="3" t="s">
        <v>98</v>
      </c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185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43298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525</v>
      </c>
      <c r="I3343">
        <f>VLOOKUP(Table1[[#This Row],[trait_name]],Trait[],2,FALSE)</f>
        <v>54</v>
      </c>
      <c r="J3343" s="23" t="s">
        <v>116</v>
      </c>
      <c r="K3343" s="23">
        <v>6</v>
      </c>
      <c r="L3343" s="3" t="s">
        <v>379</v>
      </c>
      <c r="M3343" s="3"/>
      <c r="N3343" s="23"/>
      <c r="O3343"/>
    </row>
    <row r="3344" spans="1:15">
      <c r="A3344" s="66">
        <f>VLOOKUP(C3344,Index[],8,FALSE)</f>
        <v>43243</v>
      </c>
      <c r="B3344" s="5">
        <v>43298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165</v>
      </c>
      <c r="I3344">
        <f>VLOOKUP(Table1[[#This Row],[trait_name]],Trait[],2,FALSE)</f>
        <v>54</v>
      </c>
      <c r="J3344" s="23" t="s">
        <v>116</v>
      </c>
      <c r="K3344" s="23">
        <v>3</v>
      </c>
      <c r="L3344" s="3" t="s">
        <v>404</v>
      </c>
      <c r="M3344" s="3"/>
      <c r="N3344" s="23"/>
      <c r="O3344"/>
    </row>
    <row r="3345" spans="1:15">
      <c r="A3345" s="66">
        <f>VLOOKUP(C3345,Index[],8,FALSE)</f>
        <v>43243</v>
      </c>
      <c r="B3345" s="5">
        <v>43243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17</v>
      </c>
      <c r="I3345">
        <f>VLOOKUP(Table1[[#This Row],[trait_name]],Trait[],2,FALSE)</f>
        <v>54</v>
      </c>
      <c r="J3345" s="23" t="s">
        <v>116</v>
      </c>
      <c r="K3345" s="23">
        <v>2</v>
      </c>
      <c r="L3345" s="3" t="s">
        <v>117</v>
      </c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506</v>
      </c>
      <c r="I3346">
        <f>VLOOKUP(Table1[[#This Row],[trait_name]],Trait[],2,FALSE)</f>
        <v>54</v>
      </c>
      <c r="J3346" s="23" t="s">
        <v>116</v>
      </c>
      <c r="K3346" s="23">
        <v>5</v>
      </c>
      <c r="L3346" s="3" t="s">
        <v>187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43243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17</v>
      </c>
      <c r="I3347">
        <f>VLOOKUP(Table1[[#This Row],[trait_name]],Trait[],2,FALSE)</f>
        <v>54</v>
      </c>
      <c r="J3347" s="23" t="s">
        <v>116</v>
      </c>
      <c r="K3347" s="23">
        <v>1</v>
      </c>
      <c r="L3347" s="3" t="s">
        <v>170</v>
      </c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165</v>
      </c>
      <c r="I3348">
        <f>VLOOKUP(Table1[[#This Row],[trait_name]],Trait[],2,FALSE)</f>
        <v>54</v>
      </c>
      <c r="J3348" s="23" t="s">
        <v>116</v>
      </c>
      <c r="K3348" s="23">
        <v>4</v>
      </c>
      <c r="L3348" s="3" t="s">
        <v>319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3</v>
      </c>
      <c r="L3350" s="3" t="s">
        <v>232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2</v>
      </c>
      <c r="L3351" s="3" t="s">
        <v>120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2</v>
      </c>
      <c r="L3362" s="3" t="s">
        <v>27</v>
      </c>
      <c r="M3362" s="3"/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1</v>
      </c>
      <c r="L3363" s="3" t="s">
        <v>23</v>
      </c>
      <c r="M3363" s="3" t="s">
        <v>580</v>
      </c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43298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368</v>
      </c>
      <c r="I3367">
        <f>VLOOKUP(Table1[[#This Row],[trait_name]],Trait[],2,FALSE)</f>
        <v>66</v>
      </c>
      <c r="J3367" s="23" t="s">
        <v>194</v>
      </c>
      <c r="K3367" s="23">
        <v>3</v>
      </c>
      <c r="L3367" s="3" t="s">
        <v>340</v>
      </c>
      <c r="M3367" s="3"/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43311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153</v>
      </c>
      <c r="I3369">
        <f>VLOOKUP(Table1[[#This Row],[trait_name]],Trait[],2,FALSE)</f>
        <v>66</v>
      </c>
      <c r="J3369" s="23" t="s">
        <v>194</v>
      </c>
      <c r="K3369" s="23">
        <v>4</v>
      </c>
      <c r="L3369" s="3" t="s">
        <v>196</v>
      </c>
      <c r="M3369" s="3" t="s">
        <v>197</v>
      </c>
      <c r="N3369" s="23"/>
      <c r="O3369"/>
    </row>
    <row r="3370" spans="1:15">
      <c r="A3370" s="66">
        <f>VLOOKUP(C3370,Index[],8,FALSE)</f>
        <v>43243</v>
      </c>
      <c r="B3370" s="5">
        <v>43243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525</v>
      </c>
      <c r="I3370">
        <f>VLOOKUP(Table1[[#This Row],[trait_name]],Trait[],2,FALSE)</f>
        <v>66</v>
      </c>
      <c r="J3370" s="23" t="s">
        <v>194</v>
      </c>
      <c r="K3370" s="23">
        <v>1</v>
      </c>
      <c r="L3370" s="3" t="s">
        <v>341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25</v>
      </c>
      <c r="I3385">
        <f>VLOOKUP(Table1[[#This Row],[trait_name]],Trait[],2,FALSE)</f>
        <v>7</v>
      </c>
      <c r="J3385" s="23" t="s">
        <v>26</v>
      </c>
      <c r="K3385" s="23">
        <v>2</v>
      </c>
      <c r="L3385" s="3" t="s">
        <v>27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17</v>
      </c>
      <c r="I3386">
        <f>VLOOKUP(Table1[[#This Row],[trait_name]],Trait[],2,FALSE)</f>
        <v>7</v>
      </c>
      <c r="J3386" s="23" t="s">
        <v>26</v>
      </c>
      <c r="K3386" s="23">
        <v>1</v>
      </c>
      <c r="L3386" s="3" t="s">
        <v>23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52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17</v>
      </c>
      <c r="I3402">
        <f>VLOOKUP(Table1[[#This Row],[trait_name]],Trait[],2,FALSE)</f>
        <v>17</v>
      </c>
      <c r="J3402" s="23" t="s">
        <v>33</v>
      </c>
      <c r="K3402" s="23">
        <v>3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25</v>
      </c>
      <c r="I3404">
        <f>VLOOKUP(Table1[[#This Row],[trait_name]],Trait[],2,FALSE)</f>
        <v>17</v>
      </c>
      <c r="J3404" s="23" t="s">
        <v>33</v>
      </c>
      <c r="K3404" s="23">
        <v>1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43298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368</v>
      </c>
      <c r="I3408">
        <f>VLOOKUP(Table1[[#This Row],[trait_name]],Trait[],2,FALSE)</f>
        <v>19</v>
      </c>
      <c r="J3408" s="23" t="s">
        <v>38</v>
      </c>
      <c r="K3408" s="23">
        <v>2</v>
      </c>
      <c r="L3408" s="3" t="s">
        <v>156</v>
      </c>
      <c r="M3408" s="3"/>
      <c r="N3408" s="23"/>
      <c r="O3408"/>
    </row>
    <row r="3409" spans="1:15">
      <c r="A3409" s="66">
        <f>VLOOKUP(C3409,Index[],8,FALSE)</f>
        <v>43243</v>
      </c>
      <c r="B3409" s="5">
        <v>43243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17</v>
      </c>
      <c r="I3409">
        <f>VLOOKUP(Table1[[#This Row],[trait_name]],Trait[],2,FALSE)</f>
        <v>19</v>
      </c>
      <c r="J3409" s="23" t="s">
        <v>38</v>
      </c>
      <c r="K3409" s="23">
        <v>1</v>
      </c>
      <c r="L3409" s="3" t="s">
        <v>157</v>
      </c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3</v>
      </c>
      <c r="L3413" s="3" t="s">
        <v>159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2</v>
      </c>
      <c r="L3414" s="3" t="s">
        <v>45</v>
      </c>
      <c r="M3414" s="3"/>
      <c r="N3414" s="23"/>
      <c r="O3414"/>
    </row>
    <row r="3415" spans="1:15">
      <c r="A3415" s="66">
        <f>VLOOKUP(C3415,Index[],8,FALSE)</f>
        <v>43243</v>
      </c>
      <c r="B3415" s="5">
        <v>43313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325</v>
      </c>
      <c r="I3415">
        <f>VLOOKUP(Table1[[#This Row],[trait_name]],Trait[],2,FALSE)</f>
        <v>22</v>
      </c>
      <c r="J3415" s="23" t="s">
        <v>47</v>
      </c>
      <c r="K3415" s="23">
        <v>2</v>
      </c>
      <c r="L3415" s="3" t="s">
        <v>161</v>
      </c>
      <c r="M3415" s="3"/>
      <c r="N3415" s="23"/>
      <c r="O3415"/>
    </row>
    <row r="3416" spans="1:15">
      <c r="A3416" s="66">
        <f>VLOOKUP(C3416,Index[],8,FALSE)</f>
        <v>43243</v>
      </c>
      <c r="B3416" s="5">
        <v>43298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368</v>
      </c>
      <c r="I3416">
        <f>VLOOKUP(Table1[[#This Row],[trait_name]],Trait[],2,FALSE)</f>
        <v>22</v>
      </c>
      <c r="J3416" s="23" t="s">
        <v>47</v>
      </c>
      <c r="K3416" s="23">
        <v>1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I3417">
        <f>VLOOKUP(Table1[[#This Row],[trait_name]],Trait[],2,FALSE)</f>
        <v>23</v>
      </c>
      <c r="J3417" s="23" t="s">
        <v>49</v>
      </c>
      <c r="K3417" s="23">
        <v>2</v>
      </c>
      <c r="L3417" s="3" t="s">
        <v>19</v>
      </c>
      <c r="M3417" s="3"/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165</v>
      </c>
      <c r="I3418">
        <f>VLOOKUP(Table1[[#This Row],[trait_name]],Trait[],2,FALSE)</f>
        <v>23</v>
      </c>
      <c r="J3418" s="23" t="s">
        <v>49</v>
      </c>
      <c r="K3418" s="23">
        <v>3</v>
      </c>
      <c r="L3418" s="3" t="s">
        <v>51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325</v>
      </c>
      <c r="I3419">
        <f>VLOOKUP(Table1[[#This Row],[trait_name]],Trait[],2,FALSE)</f>
        <v>23</v>
      </c>
      <c r="J3419" s="23" t="s">
        <v>49</v>
      </c>
      <c r="K3419" s="23">
        <v>1</v>
      </c>
      <c r="L3419" s="3" t="s">
        <v>214</v>
      </c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53</v>
      </c>
      <c r="K3420" s="23">
        <v>1</v>
      </c>
      <c r="L3420" s="3" t="s">
        <v>311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53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155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224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2</v>
      </c>
      <c r="L3462" s="3" t="s">
        <v>529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1</v>
      </c>
      <c r="L3463" s="3" t="s">
        <v>103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514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514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2</v>
      </c>
      <c r="L3468" s="3" t="s">
        <v>299</v>
      </c>
      <c r="M3468" s="3"/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1</v>
      </c>
      <c r="L3469" s="3" t="s">
        <v>257</v>
      </c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185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117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3</v>
      </c>
      <c r="L3476" s="3" t="s">
        <v>170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2</v>
      </c>
      <c r="L3477" s="3" t="s">
        <v>319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153</v>
      </c>
      <c r="I3479">
        <f>VLOOKUP(Table1[[#This Row],[trait_name]],Trait[],2,FALSE)</f>
        <v>55</v>
      </c>
      <c r="J3479" s="23" t="s">
        <v>119</v>
      </c>
      <c r="K3479" s="23">
        <v>2</v>
      </c>
      <c r="L3479" s="3" t="s">
        <v>232</v>
      </c>
      <c r="M3479" s="3"/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17</v>
      </c>
      <c r="I3480">
        <f>VLOOKUP(Table1[[#This Row],[trait_name]],Trait[],2,FALSE)</f>
        <v>55</v>
      </c>
      <c r="J3480" s="23" t="s">
        <v>119</v>
      </c>
      <c r="K3480" s="23">
        <v>1</v>
      </c>
      <c r="L3480" s="3" t="s">
        <v>120</v>
      </c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43298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17</v>
      </c>
      <c r="I3487">
        <f>VLOOKUP(Table1[[#This Row],[trait_name]],Trait[],2,FALSE)</f>
        <v>61</v>
      </c>
      <c r="J3487" s="23" t="s">
        <v>130</v>
      </c>
      <c r="K3487" s="23">
        <v>2</v>
      </c>
      <c r="L3487" s="3" t="s">
        <v>131</v>
      </c>
      <c r="M3487" s="3"/>
      <c r="N3487" s="23"/>
      <c r="O3487"/>
    </row>
    <row r="3488" spans="1:15">
      <c r="A3488" s="66">
        <f>VLOOKUP(C3488,Index[],8,FALSE)</f>
        <v>43243</v>
      </c>
      <c r="B3488" s="5">
        <v>43243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25</v>
      </c>
      <c r="I3488">
        <f>VLOOKUP(Table1[[#This Row],[trait_name]],Trait[],2,FALSE)</f>
        <v>61</v>
      </c>
      <c r="J3488" s="23" t="s">
        <v>130</v>
      </c>
      <c r="K3488" s="23">
        <v>1</v>
      </c>
      <c r="L3488" s="3" t="s">
        <v>126</v>
      </c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153</v>
      </c>
      <c r="I3492">
        <f>VLOOKUP(Table1[[#This Row],[trait_name]],Trait[],2,FALSE)</f>
        <v>65</v>
      </c>
      <c r="J3492" s="23" t="s">
        <v>133</v>
      </c>
      <c r="K3492" s="23">
        <v>2</v>
      </c>
      <c r="L3492" s="3" t="s">
        <v>588</v>
      </c>
      <c r="M3492" s="3"/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368</v>
      </c>
      <c r="I3493">
        <f>VLOOKUP(Table1[[#This Row],[trait_name]],Trait[],2,FALSE)</f>
        <v>65</v>
      </c>
      <c r="J3493" s="23" t="s">
        <v>133</v>
      </c>
      <c r="K3493" s="23">
        <v>1</v>
      </c>
      <c r="L3493" s="3" t="s">
        <v>380</v>
      </c>
      <c r="N3493" s="23"/>
      <c r="O3493"/>
    </row>
    <row r="3494" spans="1:15">
      <c r="A3494" s="66">
        <f>VLOOKUP(C3494,Index[],8,FALSE)</f>
        <v>43243</v>
      </c>
      <c r="B3494" s="5">
        <v>43298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153</v>
      </c>
      <c r="I3494">
        <f>VLOOKUP(Table1[[#This Row],[trait_name]],Trait[],2,FALSE)</f>
        <v>66</v>
      </c>
      <c r="J3494" s="23" t="s">
        <v>194</v>
      </c>
      <c r="K3494" s="23">
        <v>3</v>
      </c>
      <c r="L3494" s="3" t="s">
        <v>196</v>
      </c>
      <c r="M3494" s="3"/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1</v>
      </c>
      <c r="L3495" s="3" t="s">
        <v>341</v>
      </c>
      <c r="N3495" s="23"/>
      <c r="O3495"/>
    </row>
    <row r="3496" spans="1:15">
      <c r="A3496" s="66">
        <f>VLOOKUP(C3496,Index[],8,FALSE)</f>
        <v>43243</v>
      </c>
      <c r="B3496" s="5">
        <v>43243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20</v>
      </c>
      <c r="I3496">
        <f>VLOOKUP(Table1[[#This Row],[trait_name]],Trait[],2,FALSE)</f>
        <v>66</v>
      </c>
      <c r="J3496" s="23" t="s">
        <v>194</v>
      </c>
      <c r="K3496" s="23">
        <v>2</v>
      </c>
      <c r="L3496" s="3" t="s">
        <v>198</v>
      </c>
      <c r="N3496" s="23"/>
      <c r="O3496"/>
    </row>
    <row r="3497" spans="1:15">
      <c r="A3497" s="66">
        <f>VLOOKUP(C3497,Index[],8,FALSE)</f>
        <v>43243</v>
      </c>
      <c r="B3497" s="5">
        <v>43298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368</v>
      </c>
      <c r="I3497">
        <f>VLOOKUP(Table1[[#This Row],[trait_name]],Trait[],2,FALSE)</f>
        <v>67</v>
      </c>
      <c r="J3497" s="23" t="s">
        <v>136</v>
      </c>
      <c r="K3497" s="23">
        <v>3</v>
      </c>
      <c r="L3497" s="3" t="s">
        <v>410</v>
      </c>
      <c r="M3497" s="3"/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25</v>
      </c>
      <c r="I3498">
        <f>VLOOKUP(Table1[[#This Row],[trait_name]],Trait[],2,FALSE)</f>
        <v>67</v>
      </c>
      <c r="J3498" s="23" t="s">
        <v>136</v>
      </c>
      <c r="K3498" s="23">
        <v>1</v>
      </c>
      <c r="L3498" s="3" t="s">
        <v>240</v>
      </c>
      <c r="N3498" s="23"/>
      <c r="O3498"/>
    </row>
    <row r="3499" spans="1:15">
      <c r="A3499" s="66">
        <f>VLOOKUP(C3499,Index[],8,FALSE)</f>
        <v>43243</v>
      </c>
      <c r="B3499" s="5">
        <v>43243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20</v>
      </c>
      <c r="I3499">
        <f>VLOOKUP(Table1[[#This Row],[trait_name]],Trait[],2,FALSE)</f>
        <v>67</v>
      </c>
      <c r="J3499" s="23" t="s">
        <v>136</v>
      </c>
      <c r="K3499" s="23">
        <v>2</v>
      </c>
      <c r="L3499" s="3" t="s">
        <v>241</v>
      </c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3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2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43298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593</v>
      </c>
      <c r="I3512">
        <f>VLOOKUP(Table1[[#This Row],[trait_name]],Trait[],2,FALSE)</f>
        <v>5</v>
      </c>
      <c r="J3512" s="23" t="s">
        <v>24</v>
      </c>
      <c r="K3512" s="23">
        <v>2</v>
      </c>
      <c r="L3512" s="3" t="s">
        <v>27</v>
      </c>
      <c r="M3512" s="3"/>
      <c r="N3512" s="23"/>
      <c r="O3512"/>
    </row>
    <row r="3513" spans="1:15">
      <c r="A3513" s="66">
        <f>VLOOKUP(C3513,Index[],8,FALSE)</f>
        <v>43243</v>
      </c>
      <c r="B3513" s="5">
        <v>43243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17</v>
      </c>
      <c r="I3513">
        <f>VLOOKUP(Table1[[#This Row],[trait_name]],Trait[],2,FALSE)</f>
        <v>5</v>
      </c>
      <c r="J3513" s="23" t="s">
        <v>24</v>
      </c>
      <c r="K3513" s="23">
        <v>1</v>
      </c>
      <c r="L3513" s="3" t="s">
        <v>23</v>
      </c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160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43298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17</v>
      </c>
      <c r="I3531">
        <f>VLOOKUP(Table1[[#This Row],[trait_name]],Trait[],2,FALSE)</f>
        <v>17</v>
      </c>
      <c r="J3531" s="23" t="s">
        <v>33</v>
      </c>
      <c r="K3531" s="23">
        <v>2</v>
      </c>
      <c r="L3531" s="3" t="s">
        <v>34</v>
      </c>
      <c r="M3531" s="3"/>
      <c r="N3531" s="23"/>
      <c r="O3531"/>
    </row>
    <row r="3532" spans="1:15">
      <c r="A3532" s="66">
        <f>VLOOKUP(C3532,Index[],8,FALSE)</f>
        <v>43243</v>
      </c>
      <c r="B3532" s="5">
        <v>43243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25</v>
      </c>
      <c r="I3532">
        <f>VLOOKUP(Table1[[#This Row],[trait_name]],Trait[],2,FALSE)</f>
        <v>17</v>
      </c>
      <c r="J3532" s="23" t="s">
        <v>33</v>
      </c>
      <c r="K3532" s="23">
        <v>1</v>
      </c>
      <c r="L3532" s="3" t="s">
        <v>35</v>
      </c>
      <c r="N3532" s="23"/>
      <c r="O3532"/>
    </row>
    <row r="3533" spans="1:15">
      <c r="A3533" s="66">
        <f>VLOOKUP(C3533,Index[],8,FALSE)</f>
        <v>43243</v>
      </c>
      <c r="B3533" s="5">
        <v>43312</v>
      </c>
      <c r="C3533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153</v>
      </c>
      <c r="I3533">
        <f>VLOOKUP(Table1[[#This Row],[trait_name]],Trait[],2,FALSE)</f>
        <v>18</v>
      </c>
      <c r="J3533" s="23" t="s">
        <v>37</v>
      </c>
      <c r="K3533" s="23">
        <v>2</v>
      </c>
      <c r="L3533" s="3" t="s">
        <v>209</v>
      </c>
      <c r="M3533" s="3"/>
      <c r="N3533" s="23"/>
      <c r="O3533"/>
    </row>
    <row r="3534" spans="1:15">
      <c r="A3534" s="66">
        <f>VLOOKUP(C3534,Index[],8,FALSE)</f>
        <v>43243</v>
      </c>
      <c r="B3534" s="25">
        <v>43243</v>
      </c>
      <c r="C3534" s="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593</v>
      </c>
      <c r="I3534">
        <f>VLOOKUP(Table1[[#This Row],[trait_name]],Trait[],2,FALSE)</f>
        <v>18</v>
      </c>
      <c r="J3534" s="23" t="s">
        <v>37</v>
      </c>
      <c r="K3534" s="23">
        <v>1</v>
      </c>
      <c r="L3534" s="3" t="s">
        <v>200</v>
      </c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2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1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157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25">
        <v>43243</v>
      </c>
      <c r="C3540" s="4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2</v>
      </c>
      <c r="L3540" s="3" t="s">
        <v>45</v>
      </c>
      <c r="N3540" s="23"/>
      <c r="O3540"/>
    </row>
    <row r="3541" spans="1:15">
      <c r="A3541" s="66">
        <f>VLOOKUP(C3541,Index[],8,FALSE)</f>
        <v>43243</v>
      </c>
      <c r="B3541" s="5">
        <v>43298</v>
      </c>
      <c r="C3541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1</v>
      </c>
      <c r="L3541" s="3" t="s">
        <v>211</v>
      </c>
      <c r="M3541" s="3"/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46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325</v>
      </c>
      <c r="I3543">
        <f>VLOOKUP(Table1[[#This Row],[trait_name]],Trait[],2,FALSE)</f>
        <v>22</v>
      </c>
      <c r="J3543" s="23" t="s">
        <v>47</v>
      </c>
      <c r="K3543" s="23">
        <v>3</v>
      </c>
      <c r="L3543" s="3" t="s">
        <v>359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593</v>
      </c>
      <c r="I3544">
        <f>VLOOKUP(Table1[[#This Row],[trait_name]],Trait[],2,FALSE)</f>
        <v>22</v>
      </c>
      <c r="J3544" s="23" t="s">
        <v>47</v>
      </c>
      <c r="K3544" s="23">
        <v>1</v>
      </c>
      <c r="L3544" s="3" t="s">
        <v>48</v>
      </c>
      <c r="M3544" s="3"/>
      <c r="N3544" s="23"/>
      <c r="O3544"/>
    </row>
    <row r="3545" spans="1:15">
      <c r="A3545" s="66">
        <f>VLOOKUP(C3545,Index[],8,FALSE)</f>
        <v>43243</v>
      </c>
      <c r="B3545" s="5">
        <v>43313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160</v>
      </c>
      <c r="I3545">
        <f>VLOOKUP(Table1[[#This Row],[trait_name]],Trait[],2,FALSE)</f>
        <v>22</v>
      </c>
      <c r="J3545" s="23" t="s">
        <v>47</v>
      </c>
      <c r="K3545" s="23">
        <v>4</v>
      </c>
      <c r="L3545" s="3" t="s">
        <v>161</v>
      </c>
      <c r="M3545" s="3"/>
      <c r="N3545" s="23"/>
      <c r="O3545"/>
    </row>
    <row r="3546" spans="1:15">
      <c r="A3546" s="66">
        <f>VLOOKUP(C3546,Index[],8,FALSE)</f>
        <v>43243</v>
      </c>
      <c r="B3546" s="5">
        <v>43298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325</v>
      </c>
      <c r="I3546">
        <f>VLOOKUP(Table1[[#This Row],[trait_name]],Trait[],2,FALSE)</f>
        <v>22</v>
      </c>
      <c r="J3546" s="23" t="s">
        <v>47</v>
      </c>
      <c r="K3546" s="23">
        <v>2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40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4</v>
      </c>
      <c r="L3549" s="3" t="s">
        <v>288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3</v>
      </c>
      <c r="L3550" s="3" t="s">
        <v>214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25</v>
      </c>
      <c r="I3551">
        <f>VLOOKUP(Table1[[#This Row],[trait_name]],Trait[],2,FALSE)</f>
        <v>24</v>
      </c>
      <c r="J3551" s="23" t="s">
        <v>53</v>
      </c>
      <c r="K3551" s="23">
        <v>3</v>
      </c>
      <c r="L3551" s="3" t="s">
        <v>398</v>
      </c>
      <c r="M3551" s="3"/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53</v>
      </c>
      <c r="K3552" s="23">
        <v>2</v>
      </c>
      <c r="L3552" s="3" t="s">
        <v>55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17</v>
      </c>
      <c r="I3553">
        <f>VLOOKUP(Table1[[#This Row],[trait_name]],Trait[],2,FALSE)</f>
        <v>24</v>
      </c>
      <c r="J3553" s="23" t="s">
        <v>53</v>
      </c>
      <c r="K3553" s="23">
        <v>1</v>
      </c>
      <c r="L3553" s="3" t="s">
        <v>311</v>
      </c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43312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153</v>
      </c>
      <c r="I3560">
        <f>VLOOKUP(Table1[[#This Row],[trait_name]],Trait[],2,FALSE)</f>
        <v>29</v>
      </c>
      <c r="J3560" s="23" t="s">
        <v>63</v>
      </c>
      <c r="K3560" s="23">
        <v>3</v>
      </c>
      <c r="L3560" s="3">
        <v>18</v>
      </c>
      <c r="M3560" s="3"/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43243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25</v>
      </c>
      <c r="I3562">
        <f>VLOOKUP(Table1[[#This Row],[trait_name]],Trait[],2,FALSE)</f>
        <v>29</v>
      </c>
      <c r="J3562" s="23" t="s">
        <v>63</v>
      </c>
      <c r="K3562" s="23">
        <v>1</v>
      </c>
      <c r="L3562" s="3">
        <v>30</v>
      </c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43312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153</v>
      </c>
      <c r="I3566">
        <f>VLOOKUP(Table1[[#This Row],[trait_name]],Trait[],2,FALSE)</f>
        <v>32</v>
      </c>
      <c r="J3566" s="23" t="s">
        <v>66</v>
      </c>
      <c r="K3566" s="23">
        <v>2</v>
      </c>
      <c r="L3566" s="3">
        <v>12</v>
      </c>
      <c r="M3566" s="3"/>
      <c r="N3566" s="23"/>
      <c r="O3566"/>
    </row>
    <row r="3567" spans="1:15">
      <c r="A3567" s="66">
        <f>VLOOKUP(C3567,Index[],8,FALSE)</f>
        <v>43243</v>
      </c>
      <c r="B3567" s="5">
        <v>43243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17</v>
      </c>
      <c r="I3567">
        <f>VLOOKUP(Table1[[#This Row],[trait_name]],Trait[],2,FALSE)</f>
        <v>32</v>
      </c>
      <c r="J3567" s="23" t="s">
        <v>66</v>
      </c>
      <c r="K3567" s="23">
        <v>1</v>
      </c>
      <c r="L3567" s="3">
        <v>15</v>
      </c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169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55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43298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594</v>
      </c>
      <c r="I3583">
        <f>VLOOKUP(Table1[[#This Row],[trait_name]],Trait[],2,FALSE)</f>
        <v>41</v>
      </c>
      <c r="J3583" s="23" t="s">
        <v>78</v>
      </c>
      <c r="K3583" s="23">
        <v>2</v>
      </c>
      <c r="L3583" s="3" t="s">
        <v>81</v>
      </c>
      <c r="M3583" s="3"/>
      <c r="N3583" s="23"/>
      <c r="O3583"/>
    </row>
    <row r="3584" spans="1:15">
      <c r="A3584" s="66">
        <f>VLOOKUP(C3584,Index[],8,FALSE)</f>
        <v>43243</v>
      </c>
      <c r="B3584" s="5">
        <v>43243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17</v>
      </c>
      <c r="I3584">
        <f>VLOOKUP(Table1[[#This Row],[trait_name]],Trait[],2,FALSE)</f>
        <v>41</v>
      </c>
      <c r="J3584" s="23" t="s">
        <v>78</v>
      </c>
      <c r="K3584" s="23">
        <v>1</v>
      </c>
      <c r="L3584" s="3" t="s">
        <v>173</v>
      </c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593</v>
      </c>
      <c r="I3585">
        <f>VLOOKUP(Table1[[#This Row],[trait_name]],Trait[],2,FALSE)</f>
        <v>42</v>
      </c>
      <c r="J3585" s="23" t="s">
        <v>82</v>
      </c>
      <c r="K3585" s="23">
        <v>2</v>
      </c>
      <c r="L3585" s="3" t="s">
        <v>83</v>
      </c>
      <c r="M3585" s="3"/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17</v>
      </c>
      <c r="I3586">
        <f>VLOOKUP(Table1[[#This Row],[trait_name]],Trait[],2,FALSE)</f>
        <v>42</v>
      </c>
      <c r="J3586" s="23" t="s">
        <v>82</v>
      </c>
      <c r="K3586" s="23">
        <v>1</v>
      </c>
      <c r="L3586" s="3" t="s">
        <v>174</v>
      </c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2</v>
      </c>
      <c r="L3587" s="3" t="s">
        <v>296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1</v>
      </c>
      <c r="L3588" s="3" t="s">
        <v>87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43312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153</v>
      </c>
      <c r="I3592">
        <f>VLOOKUP(Table1[[#This Row],[trait_name]],Trait[],2,FALSE)</f>
        <v>45</v>
      </c>
      <c r="J3592" s="23" t="s">
        <v>92</v>
      </c>
      <c r="K3592" s="23">
        <v>3</v>
      </c>
      <c r="L3592" s="2" t="s">
        <v>94</v>
      </c>
      <c r="M3592" s="3"/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43243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17</v>
      </c>
      <c r="I3594">
        <f>VLOOKUP(Table1[[#This Row],[trait_name]],Trait[],2,FALSE)</f>
        <v>45</v>
      </c>
      <c r="J3594" s="23" t="s">
        <v>92</v>
      </c>
      <c r="K3594" s="23">
        <v>1</v>
      </c>
      <c r="L3594" s="3" t="s">
        <v>96</v>
      </c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85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17</v>
      </c>
      <c r="I3601">
        <f>VLOOKUP(Table1[[#This Row],[trait_name]],Trait[],2,FALSE)</f>
        <v>48</v>
      </c>
      <c r="J3601" s="23" t="s">
        <v>101</v>
      </c>
      <c r="K3601" s="23">
        <v>3</v>
      </c>
      <c r="L3601" s="3" t="s">
        <v>229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594</v>
      </c>
      <c r="I3602">
        <f>VLOOKUP(Table1[[#This Row],[trait_name]],Trait[],2,FALSE)</f>
        <v>48</v>
      </c>
      <c r="J3602" s="23" t="s">
        <v>101</v>
      </c>
      <c r="K3602" s="23">
        <v>2</v>
      </c>
      <c r="L3602" s="3" t="s">
        <v>375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3</v>
      </c>
      <c r="L3608" s="3" t="s">
        <v>231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17</v>
      </c>
      <c r="I3609">
        <f>VLOOKUP(Table1[[#This Row],[trait_name]],Trait[],2,FALSE)</f>
        <v>53</v>
      </c>
      <c r="J3609" s="23" t="s">
        <v>112</v>
      </c>
      <c r="K3609" s="23">
        <v>1</v>
      </c>
      <c r="L3609" s="3" t="s">
        <v>275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25</v>
      </c>
      <c r="I3610">
        <f>VLOOKUP(Table1[[#This Row],[trait_name]],Trait[],2,FALSE)</f>
        <v>53</v>
      </c>
      <c r="J3610" s="23" t="s">
        <v>112</v>
      </c>
      <c r="K3610" s="23">
        <v>2</v>
      </c>
      <c r="L3610" s="3" t="s">
        <v>185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117</v>
      </c>
      <c r="N3612" s="23"/>
      <c r="O3612"/>
    </row>
    <row r="3613" spans="1:15">
      <c r="A3613" s="66">
        <f>VLOOKUP(C3613,Index[],8,FALSE)</f>
        <v>43243</v>
      </c>
      <c r="B3613" s="5">
        <v>43298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17</v>
      </c>
      <c r="I3613">
        <f>VLOOKUP(Table1[[#This Row],[trait_name]],Trait[],2,FALSE)</f>
        <v>54</v>
      </c>
      <c r="J3613" s="23" t="s">
        <v>116</v>
      </c>
      <c r="K3613" s="23">
        <v>3</v>
      </c>
      <c r="L3613" s="3" t="s">
        <v>595</v>
      </c>
      <c r="M3613" s="3"/>
      <c r="N3613" s="23"/>
      <c r="O3613"/>
    </row>
    <row r="3614" spans="1:15">
      <c r="A3614" s="66">
        <f>VLOOKUP(C3614,Index[],8,FALSE)</f>
        <v>43243</v>
      </c>
      <c r="B3614" s="5">
        <v>43243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25</v>
      </c>
      <c r="I3614">
        <f>VLOOKUP(Table1[[#This Row],[trait_name]],Trait[],2,FALSE)</f>
        <v>54</v>
      </c>
      <c r="J3614" s="23" t="s">
        <v>116</v>
      </c>
      <c r="K3614" s="23">
        <v>2</v>
      </c>
      <c r="L3614" s="3" t="s">
        <v>170</v>
      </c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2</v>
      </c>
      <c r="L3616" s="3" t="s">
        <v>232</v>
      </c>
      <c r="M3616" s="3"/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1</v>
      </c>
      <c r="L3617" s="3" t="s">
        <v>120</v>
      </c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43298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17</v>
      </c>
      <c r="I3626">
        <f>VLOOKUP(Table1[[#This Row],[trait_name]],Trait[],2,FALSE)</f>
        <v>61</v>
      </c>
      <c r="J3626" s="23" t="s">
        <v>130</v>
      </c>
      <c r="K3626" s="23">
        <v>2</v>
      </c>
      <c r="L3626" s="3" t="s">
        <v>131</v>
      </c>
      <c r="M3626" s="3"/>
      <c r="N3626" s="23"/>
      <c r="O3626"/>
    </row>
    <row r="3627" spans="1:15">
      <c r="A3627" s="66">
        <f>VLOOKUP(C3627,Index[],8,FALSE)</f>
        <v>43243</v>
      </c>
      <c r="B3627" s="5">
        <v>43243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25</v>
      </c>
      <c r="I3627">
        <f>VLOOKUP(Table1[[#This Row],[trait_name]],Trait[],2,FALSE)</f>
        <v>61</v>
      </c>
      <c r="J3627" s="23" t="s">
        <v>130</v>
      </c>
      <c r="K3627" s="23">
        <v>1</v>
      </c>
      <c r="L3627" s="3" t="s">
        <v>126</v>
      </c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43312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153</v>
      </c>
      <c r="I3633">
        <f>VLOOKUP(Table1[[#This Row],[trait_name]],Trait[],2,FALSE)</f>
        <v>66</v>
      </c>
      <c r="J3633" s="23" t="s">
        <v>194</v>
      </c>
      <c r="K3633" s="23">
        <v>2</v>
      </c>
      <c r="L3633" s="3" t="s">
        <v>195</v>
      </c>
      <c r="M3633" s="3"/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3</v>
      </c>
      <c r="L3634" s="3" t="s">
        <v>196</v>
      </c>
      <c r="M3634" s="3" t="s">
        <v>197</v>
      </c>
      <c r="N3634" s="23"/>
      <c r="O3634"/>
    </row>
    <row r="3635" spans="1:15">
      <c r="A3635" s="66">
        <f>VLOOKUP(C3635,Index[],8,FALSE)</f>
        <v>43243</v>
      </c>
      <c r="B3635" s="5">
        <v>43243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17</v>
      </c>
      <c r="I3635">
        <f>VLOOKUP(Table1[[#This Row],[trait_name]],Trait[],2,FALSE)</f>
        <v>66</v>
      </c>
      <c r="J3635" s="23" t="s">
        <v>194</v>
      </c>
      <c r="K3635" s="23">
        <v>1</v>
      </c>
      <c r="L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160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514</v>
      </c>
      <c r="I3639">
        <f>VLOOKUP(Table1[[#This Row],[trait_name]],Trait[],2,FALSE)</f>
        <v>2</v>
      </c>
      <c r="J3639" s="23" t="s">
        <v>15</v>
      </c>
      <c r="K3639" s="23">
        <v>3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514</v>
      </c>
      <c r="I3640">
        <f>VLOOKUP(Table1[[#This Row],[trait_name]],Trait[],2,FALSE)</f>
        <v>2</v>
      </c>
      <c r="J3640" s="23" t="s">
        <v>15</v>
      </c>
      <c r="K3640" s="23">
        <v>1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514</v>
      </c>
      <c r="I3641">
        <f>VLOOKUP(Table1[[#This Row],[trait_name]],Trait[],2,FALSE)</f>
        <v>2</v>
      </c>
      <c r="J3641" s="23" t="s">
        <v>15</v>
      </c>
      <c r="K3641" s="23">
        <v>2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2</v>
      </c>
      <c r="L3662" s="3" t="s">
        <v>27</v>
      </c>
      <c r="M3662" s="3"/>
      <c r="N3662" s="23"/>
      <c r="O3662"/>
    </row>
    <row r="3663" spans="1:15">
      <c r="A3663" s="66">
        <f>VLOOKUP(C3663,Index[],8,FALSE)</f>
        <v>43243</v>
      </c>
      <c r="B3663" s="5">
        <v>43298</v>
      </c>
      <c r="C3663" s="4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1</v>
      </c>
      <c r="L3663" s="3" t="s">
        <v>23</v>
      </c>
      <c r="M3663" t="s">
        <v>601</v>
      </c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2</v>
      </c>
      <c r="L3666" s="3" t="s">
        <v>34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1</v>
      </c>
      <c r="L3667" s="3" t="s">
        <v>35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36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5">
        <v>43298</v>
      </c>
      <c r="C3670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153</v>
      </c>
      <c r="I3670">
        <f>VLOOKUP(Table1[[#This Row],[trait_name]],Trait[],2,FALSE)</f>
        <v>18</v>
      </c>
      <c r="J3670" s="23" t="s">
        <v>37</v>
      </c>
      <c r="K3670" s="23">
        <v>2</v>
      </c>
      <c r="L3670" s="3" t="s">
        <v>585</v>
      </c>
      <c r="M3670" s="3"/>
      <c r="N3670" s="23"/>
      <c r="O3670"/>
    </row>
    <row r="3671" spans="1:15">
      <c r="A3671" s="66">
        <f>VLOOKUP(C3671,Index[],8,FALSE)</f>
        <v>43243</v>
      </c>
      <c r="B3671" s="25">
        <v>43243</v>
      </c>
      <c r="C3671" s="4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207</v>
      </c>
      <c r="I3671">
        <f>VLOOKUP(Table1[[#This Row],[trait_name]],Trait[],2,FALSE)</f>
        <v>18</v>
      </c>
      <c r="J3671" s="23" t="s">
        <v>37</v>
      </c>
      <c r="K3671" s="23">
        <v>1</v>
      </c>
      <c r="L3671" s="3" t="s">
        <v>200</v>
      </c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157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45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43298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325</v>
      </c>
      <c r="I3677">
        <f>VLOOKUP(Table1[[#This Row],[trait_name]],Trait[],2,FALSE)</f>
        <v>22</v>
      </c>
      <c r="J3677" s="23" t="s">
        <v>47</v>
      </c>
      <c r="K3677" s="23">
        <v>2</v>
      </c>
      <c r="L3677" s="3" t="s">
        <v>48</v>
      </c>
      <c r="M3677" s="3"/>
      <c r="N3677" s="23"/>
      <c r="O3677"/>
    </row>
    <row r="3678" spans="1:15">
      <c r="A3678" s="66">
        <f>VLOOKUP(C3678,Index[],8,FALSE)</f>
        <v>43243</v>
      </c>
      <c r="B3678" s="5">
        <v>43243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600</v>
      </c>
      <c r="I3678">
        <f>VLOOKUP(Table1[[#This Row],[trait_name]],Trait[],2,FALSE)</f>
        <v>22</v>
      </c>
      <c r="J3678" s="23" t="s">
        <v>47</v>
      </c>
      <c r="K3678" s="23">
        <v>1</v>
      </c>
      <c r="L3678" s="3" t="s">
        <v>162</v>
      </c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600</v>
      </c>
      <c r="I3679">
        <f>VLOOKUP(Table1[[#This Row],[trait_name]],Trait[],2,FALSE)</f>
        <v>23</v>
      </c>
      <c r="J3679" s="23" t="s">
        <v>49</v>
      </c>
      <c r="K3679" s="23">
        <v>2</v>
      </c>
      <c r="L3679" s="3" t="s">
        <v>19</v>
      </c>
      <c r="M3679" s="3"/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281</v>
      </c>
      <c r="I3680">
        <f>VLOOKUP(Table1[[#This Row],[trait_name]],Trait[],2,FALSE)</f>
        <v>23</v>
      </c>
      <c r="J3680" s="23" t="s">
        <v>49</v>
      </c>
      <c r="K3680" s="23">
        <v>1</v>
      </c>
      <c r="L3680" s="3" t="s">
        <v>51</v>
      </c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281</v>
      </c>
      <c r="I3681">
        <f>VLOOKUP(Table1[[#This Row],[trait_name]],Trait[],2,FALSE)</f>
        <v>23</v>
      </c>
      <c r="J3681" s="23" t="s">
        <v>49</v>
      </c>
      <c r="K3681" s="23">
        <v>4</v>
      </c>
      <c r="L3681" s="3" t="s">
        <v>288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600</v>
      </c>
      <c r="I3682">
        <f>VLOOKUP(Table1[[#This Row],[trait_name]],Trait[],2,FALSE)</f>
        <v>23</v>
      </c>
      <c r="J3682" s="23" t="s">
        <v>49</v>
      </c>
      <c r="K3682" s="23">
        <v>3</v>
      </c>
      <c r="L3682" s="3" t="s">
        <v>214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210</v>
      </c>
      <c r="I3683">
        <f>VLOOKUP(Table1[[#This Row],[trait_name]],Trait[],2,FALSE)</f>
        <v>24</v>
      </c>
      <c r="J3683" s="23" t="s">
        <v>53</v>
      </c>
      <c r="K3683" s="23">
        <v>2</v>
      </c>
      <c r="L3683" s="3" t="s">
        <v>294</v>
      </c>
      <c r="M3683" s="3"/>
      <c r="N3683" s="23"/>
      <c r="O3683"/>
    </row>
    <row r="3684" spans="1:15">
      <c r="A3684" s="66">
        <f>VLOOKUP(C3684,Index[],8,FALSE)</f>
        <v>43243</v>
      </c>
      <c r="B3684" s="5">
        <v>43298</v>
      </c>
      <c r="C3684" s="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320</v>
      </c>
      <c r="I3684">
        <f>VLOOKUP(Table1[[#This Row],[trait_name]],Trait[],2,FALSE)</f>
        <v>24</v>
      </c>
      <c r="J3684" s="23" t="s">
        <v>53</v>
      </c>
      <c r="K3684" s="23">
        <v>1</v>
      </c>
      <c r="L3684" s="3" t="s">
        <v>311</v>
      </c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323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43298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153</v>
      </c>
      <c r="I3691">
        <f>VLOOKUP(Table1[[#This Row],[trait_name]],Trait[],2,FALSE)</f>
        <v>29</v>
      </c>
      <c r="J3691" s="23" t="s">
        <v>63</v>
      </c>
      <c r="K3691" s="23">
        <v>3</v>
      </c>
      <c r="L3691" s="3">
        <v>30</v>
      </c>
      <c r="M3691" s="3"/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514</v>
      </c>
      <c r="I3692">
        <f>VLOOKUP(Table1[[#This Row],[trait_name]],Trait[],2,FALSE)</f>
        <v>29</v>
      </c>
      <c r="J3692" s="23" t="s">
        <v>63</v>
      </c>
      <c r="K3692" s="23">
        <v>1</v>
      </c>
      <c r="L3692" s="3">
        <v>40</v>
      </c>
      <c r="N3692" s="23"/>
      <c r="O3692"/>
    </row>
    <row r="3693" spans="1:15">
      <c r="A3693" s="66">
        <f>VLOOKUP(C3693,Index[],8,FALSE)</f>
        <v>43243</v>
      </c>
      <c r="B3693" s="5">
        <v>43243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323</v>
      </c>
      <c r="I3693">
        <f>VLOOKUP(Table1[[#This Row],[trait_name]],Trait[],2,FALSE)</f>
        <v>29</v>
      </c>
      <c r="J3693" s="23" t="s">
        <v>63</v>
      </c>
      <c r="K3693" s="23">
        <v>2</v>
      </c>
      <c r="L3693" s="3">
        <v>50</v>
      </c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43298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153</v>
      </c>
      <c r="I3695">
        <f>VLOOKUP(Table1[[#This Row],[trait_name]],Trait[],2,FALSE)</f>
        <v>31</v>
      </c>
      <c r="J3695" s="23" t="s">
        <v>65</v>
      </c>
      <c r="K3695" s="23">
        <v>2</v>
      </c>
      <c r="L3695" s="3">
        <v>25</v>
      </c>
      <c r="M3695" s="3"/>
      <c r="N3695" s="23"/>
      <c r="O3695"/>
    </row>
    <row r="3696" spans="1:15">
      <c r="A3696" s="66">
        <f>VLOOKUP(C3696,Index[],8,FALSE)</f>
        <v>43243</v>
      </c>
      <c r="B3696" s="5">
        <v>43243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323</v>
      </c>
      <c r="I3696">
        <f>VLOOKUP(Table1[[#This Row],[trait_name]],Trait[],2,FALSE)</f>
        <v>31</v>
      </c>
      <c r="J3696" s="23" t="s">
        <v>65</v>
      </c>
      <c r="K3696" s="23">
        <v>1</v>
      </c>
      <c r="L3696" s="3">
        <v>30</v>
      </c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43298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153</v>
      </c>
      <c r="I3700">
        <f>VLOOKUP(Table1[[#This Row],[trait_name]],Trait[],2,FALSE)</f>
        <v>35</v>
      </c>
      <c r="J3700" s="23" t="s">
        <v>166</v>
      </c>
      <c r="K3700" s="23">
        <v>2</v>
      </c>
      <c r="L3700" s="3" t="s">
        <v>126</v>
      </c>
      <c r="M3700" s="3"/>
      <c r="N3700" s="23"/>
      <c r="O3700"/>
    </row>
    <row r="3701" spans="1:15">
      <c r="A3701" s="66">
        <f>VLOOKUP(C3701,Index[],8,FALSE)</f>
        <v>43243</v>
      </c>
      <c r="B3701" s="5">
        <v>43243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514</v>
      </c>
      <c r="I3701">
        <f>VLOOKUP(Table1[[#This Row],[trait_name]],Trait[],2,FALSE)</f>
        <v>35</v>
      </c>
      <c r="J3701" s="23" t="s">
        <v>166</v>
      </c>
      <c r="K3701" s="23">
        <v>1</v>
      </c>
      <c r="L3701" s="3" t="s">
        <v>271</v>
      </c>
      <c r="N3701" s="23"/>
      <c r="O3701"/>
    </row>
    <row r="3702" spans="1:15">
      <c r="A3702" s="66">
        <f>VLOOKUP(C3702,Index[],8,FALSE)</f>
        <v>43243</v>
      </c>
      <c r="B3702" s="5">
        <v>43298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309</v>
      </c>
      <c r="I3702">
        <f>VLOOKUP(Table1[[#This Row],[trait_name]],Trait[],2,FALSE)</f>
        <v>36</v>
      </c>
      <c r="J3702" s="23" t="s">
        <v>69</v>
      </c>
      <c r="K3702" s="23">
        <v>2</v>
      </c>
      <c r="L3702" s="3" t="s">
        <v>70</v>
      </c>
      <c r="M3702" s="3"/>
      <c r="N3702" s="23"/>
      <c r="O3702"/>
    </row>
    <row r="3703" spans="1:15">
      <c r="A3703" s="66">
        <f>VLOOKUP(C3703,Index[],8,FALSE)</f>
        <v>43243</v>
      </c>
      <c r="B3703" s="5">
        <v>43243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514</v>
      </c>
      <c r="I3703">
        <f>VLOOKUP(Table1[[#This Row],[trait_name]],Trait[],2,FALSE)</f>
        <v>36</v>
      </c>
      <c r="J3703" s="23" t="s">
        <v>69</v>
      </c>
      <c r="K3703" s="23">
        <v>1</v>
      </c>
      <c r="L3703" s="3" t="s">
        <v>217</v>
      </c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323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514</v>
      </c>
      <c r="I3708">
        <f>VLOOKUP(Table1[[#This Row],[trait_name]],Trait[],2,FALSE)</f>
        <v>40</v>
      </c>
      <c r="J3708" s="23" t="s">
        <v>76</v>
      </c>
      <c r="K3708" s="23">
        <v>2</v>
      </c>
      <c r="L3708" s="3" t="s">
        <v>224</v>
      </c>
      <c r="M3708" s="3"/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514</v>
      </c>
      <c r="I3709">
        <f>VLOOKUP(Table1[[#This Row],[trait_name]],Trait[],2,FALSE)</f>
        <v>40</v>
      </c>
      <c r="J3709" s="23" t="s">
        <v>76</v>
      </c>
      <c r="K3709" s="23">
        <v>1</v>
      </c>
      <c r="L3709" s="3" t="s">
        <v>481</v>
      </c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323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323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323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2</v>
      </c>
      <c r="L3720" s="3" t="s">
        <v>336</v>
      </c>
      <c r="M3720" s="3"/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1</v>
      </c>
      <c r="L3721" s="3" t="s">
        <v>108</v>
      </c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2</v>
      </c>
      <c r="L3725" s="3" t="s">
        <v>108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1</v>
      </c>
      <c r="L3726" s="3" t="s">
        <v>173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323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323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185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323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117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323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323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323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2</v>
      </c>
      <c r="L3750" s="3" t="s">
        <v>191</v>
      </c>
      <c r="M3750" s="3"/>
      <c r="N3750" s="23"/>
      <c r="O3750"/>
    </row>
    <row r="3751" spans="1:15">
      <c r="A3751" s="66">
        <f>VLOOKUP(C3751,Index[],8,FALSE)</f>
        <v>43243</v>
      </c>
      <c r="B3751" s="5">
        <v>43308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153</v>
      </c>
      <c r="I3751">
        <f>VLOOKUP(Table1[[#This Row],[trait_name]],Trait[],2,FALSE)</f>
        <v>65</v>
      </c>
      <c r="J3751" s="23" t="s">
        <v>133</v>
      </c>
      <c r="L3751" s="3" t="s">
        <v>588</v>
      </c>
      <c r="M3751" s="3"/>
      <c r="N3751" s="23"/>
      <c r="O3751"/>
    </row>
    <row r="3752" spans="1:15">
      <c r="A3752" s="66">
        <f>VLOOKUP(C3752,Index[],8,FALSE)</f>
        <v>43243</v>
      </c>
      <c r="B3752" s="5">
        <v>43298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600</v>
      </c>
      <c r="I3752">
        <f>VLOOKUP(Table1[[#This Row],[trait_name]],Trait[],2,FALSE)</f>
        <v>65</v>
      </c>
      <c r="J3752" s="23" t="s">
        <v>133</v>
      </c>
      <c r="K3752" s="23">
        <v>1</v>
      </c>
      <c r="L3752" s="3" t="s">
        <v>238</v>
      </c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153</v>
      </c>
      <c r="I3753">
        <f>VLOOKUP(Table1[[#This Row],[trait_name]],Trait[],2,FALSE)</f>
        <v>66</v>
      </c>
      <c r="J3753" s="23" t="s">
        <v>194</v>
      </c>
      <c r="K3753" s="23">
        <v>2</v>
      </c>
      <c r="L3753" s="3" t="s">
        <v>196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323</v>
      </c>
      <c r="I3754">
        <f>VLOOKUP(Table1[[#This Row],[trait_name]],Trait[],2,FALSE)</f>
        <v>66</v>
      </c>
      <c r="J3754" s="23" t="s">
        <v>194</v>
      </c>
      <c r="K3754" s="23">
        <v>1</v>
      </c>
      <c r="L3754" s="3" t="s">
        <v>341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142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3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1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2</v>
      </c>
      <c r="L3791" s="3" t="s">
        <v>156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1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45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2</v>
      </c>
      <c r="L3798" s="3" t="s">
        <v>50</v>
      </c>
      <c r="M3798" s="3"/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3</v>
      </c>
      <c r="L3799" s="3" t="s">
        <v>213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5</v>
      </c>
      <c r="L3800" s="3" t="s">
        <v>51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1</v>
      </c>
      <c r="L3802" s="3" t="s">
        <v>214</v>
      </c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53</v>
      </c>
      <c r="K3803" s="23">
        <v>2</v>
      </c>
      <c r="L3803" s="3" t="s">
        <v>398</v>
      </c>
      <c r="M3803" s="3"/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53</v>
      </c>
      <c r="K3804" s="23">
        <v>1</v>
      </c>
      <c r="L3804" s="3" t="s">
        <v>163</v>
      </c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155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2</v>
      </c>
      <c r="L3807" s="3" t="s">
        <v>327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1</v>
      </c>
      <c r="L3808" s="3" t="s">
        <v>59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160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155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155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14</v>
      </c>
      <c r="I3834">
        <f>VLOOKUP(Table1[[#This Row],[trait_name]],Trait[],2,FALSE)</f>
        <v>40</v>
      </c>
      <c r="J3834" s="23" t="s">
        <v>76</v>
      </c>
      <c r="K3834" s="23">
        <v>4</v>
      </c>
      <c r="L3834" s="3" t="s">
        <v>293</v>
      </c>
      <c r="M3834" s="3"/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222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223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155</v>
      </c>
      <c r="I3837">
        <f>VLOOKUP(Table1[[#This Row],[trait_name]],Trait[],2,FALSE)</f>
        <v>40</v>
      </c>
      <c r="J3837" s="23" t="s">
        <v>76</v>
      </c>
      <c r="K3837" s="23">
        <v>1</v>
      </c>
      <c r="L3837" s="3" t="s">
        <v>171</v>
      </c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85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43298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155</v>
      </c>
      <c r="I3842">
        <f>VLOOKUP(Table1[[#This Row],[trait_name]],Trait[],2,FALSE)</f>
        <v>43</v>
      </c>
      <c r="J3842" s="23" t="s">
        <v>86</v>
      </c>
      <c r="K3842" s="23">
        <v>2</v>
      </c>
      <c r="L3842" s="3" t="s">
        <v>180</v>
      </c>
      <c r="M3842" s="3"/>
      <c r="N3842" s="23"/>
      <c r="O3842"/>
    </row>
    <row r="3843" spans="1:15">
      <c r="A3843" s="66">
        <f>VLOOKUP(C3843,Index[],8,FALSE)</f>
        <v>43243</v>
      </c>
      <c r="B3843" s="5">
        <v>43243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207</v>
      </c>
      <c r="I3843">
        <f>VLOOKUP(Table1[[#This Row],[trait_name]],Trait[],2,FALSE)</f>
        <v>43</v>
      </c>
      <c r="J3843" s="23" t="s">
        <v>86</v>
      </c>
      <c r="K3843" s="23">
        <v>1</v>
      </c>
      <c r="L3843" s="3" t="s">
        <v>181</v>
      </c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93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2</v>
      </c>
      <c r="L3848" s="3" t="s">
        <v>108</v>
      </c>
      <c r="M3848" s="3"/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1</v>
      </c>
      <c r="L3849" s="3" t="s">
        <v>98</v>
      </c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2</v>
      </c>
      <c r="L3852" s="3" t="s">
        <v>85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1</v>
      </c>
      <c r="L3853" s="3" t="s">
        <v>229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142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142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185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2</v>
      </c>
      <c r="L3864" s="3" t="s">
        <v>117</v>
      </c>
      <c r="N3864" s="23"/>
      <c r="O3864"/>
    </row>
    <row r="3865" spans="1:15">
      <c r="A3865" s="66">
        <f>VLOOKUP(C3865,Index[],8,FALSE)</f>
        <v>43243</v>
      </c>
      <c r="B3865" s="5">
        <v>43298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207</v>
      </c>
      <c r="I3865">
        <f>VLOOKUP(Table1[[#This Row],[trait_name]],Trait[],2,FALSE)</f>
        <v>54</v>
      </c>
      <c r="J3865" s="23" t="s">
        <v>116</v>
      </c>
      <c r="K3865" s="23">
        <v>3</v>
      </c>
      <c r="L3865" s="3" t="s">
        <v>277</v>
      </c>
      <c r="M3865" s="3"/>
      <c r="N3865" s="23"/>
      <c r="O3865"/>
    </row>
    <row r="3866" spans="1:15">
      <c r="A3866" s="66">
        <f>VLOOKUP(C3866,Index[],8,FALSE)</f>
        <v>43243</v>
      </c>
      <c r="B3866" s="5">
        <v>43243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</v>
      </c>
      <c r="I3866">
        <f>VLOOKUP(Table1[[#This Row],[trait_name]],Trait[],2,FALSE)</f>
        <v>54</v>
      </c>
      <c r="J3866" s="23" t="s">
        <v>116</v>
      </c>
      <c r="K3866" s="23">
        <v>1</v>
      </c>
      <c r="L3866" s="3" t="s">
        <v>170</v>
      </c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142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2</v>
      </c>
      <c r="L3883" s="3" t="s">
        <v>338</v>
      </c>
      <c r="M3883" s="3"/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1</v>
      </c>
      <c r="L3884" s="3" t="s">
        <v>238</v>
      </c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2</v>
      </c>
      <c r="L3885" s="3" t="s">
        <v>424</v>
      </c>
      <c r="N3885" s="23"/>
      <c r="O3885"/>
    </row>
    <row r="3886" spans="1:15">
      <c r="A3886" s="66">
        <f>VLOOKUP(C3886,Index[],8,FALSE)</f>
        <v>43243</v>
      </c>
      <c r="B3886" s="5">
        <v>43298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14</v>
      </c>
      <c r="I3886">
        <f>VLOOKUP(Table1[[#This Row],[trait_name]],Trait[],2,FALSE)</f>
        <v>66</v>
      </c>
      <c r="J3886" s="23" t="s">
        <v>194</v>
      </c>
      <c r="K3886" s="23">
        <v>3</v>
      </c>
      <c r="L3886" s="3" t="s">
        <v>341</v>
      </c>
      <c r="M3886" s="3"/>
      <c r="N3886" s="23"/>
      <c r="O3886"/>
    </row>
    <row r="3887" spans="1:15">
      <c r="A3887" s="66">
        <f>VLOOKUP(C3887,Index[],8,FALSE)</f>
        <v>43243</v>
      </c>
      <c r="B3887" s="5">
        <v>43243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20</v>
      </c>
      <c r="I3887">
        <f>VLOOKUP(Table1[[#This Row],[trait_name]],Trait[],2,FALSE)</f>
        <v>66</v>
      </c>
      <c r="J3887" s="23" t="s">
        <v>194</v>
      </c>
      <c r="K3887" s="23">
        <v>1</v>
      </c>
      <c r="L3887" s="3" t="s">
        <v>198</v>
      </c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241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241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43243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H3890" t="s">
        <v>207</v>
      </c>
      <c r="I3890">
        <f>VLOOKUP(Table1[[#This Row],[trait_name]],Trait[],2,FALSE)</f>
        <v>68</v>
      </c>
      <c r="J3890" s="23" t="s">
        <v>199</v>
      </c>
      <c r="K3890" s="23">
        <v>2</v>
      </c>
      <c r="L3890" s="3" t="s">
        <v>302</v>
      </c>
      <c r="N3890" s="23"/>
      <c r="O3890"/>
    </row>
    <row r="3891" spans="1:15">
      <c r="A3891" s="66">
        <f>VLOOKUP(C3891,Index[],8,FALSE)</f>
        <v>43243</v>
      </c>
      <c r="B3891" s="5">
        <v>43298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I3891">
        <f>VLOOKUP(Table1[[#This Row],[trait_name]],Trait[],2,FALSE)</f>
        <v>68</v>
      </c>
      <c r="J3891" s="23" t="s">
        <v>199</v>
      </c>
      <c r="K3891" s="23">
        <v>1</v>
      </c>
      <c r="L3891" s="3"/>
      <c r="M3891" s="3"/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43299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325</v>
      </c>
      <c r="I3893">
        <f>VLOOKUP(Table1[[#This Row],[trait_name]],Trait[],2,FALSE)</f>
        <v>2</v>
      </c>
      <c r="J3893" s="23" t="s">
        <v>15</v>
      </c>
      <c r="K3893" s="23">
        <v>2</v>
      </c>
      <c r="L3893" s="3" t="s">
        <v>610</v>
      </c>
      <c r="M3893" s="3"/>
      <c r="N3893" s="23"/>
      <c r="O3893"/>
    </row>
    <row r="3894" spans="1:15">
      <c r="A3894" s="66">
        <f>VLOOKUP(C3894,Index[],8,FALSE)</f>
        <v>43243</v>
      </c>
      <c r="B3894" s="5">
        <v>43243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17</v>
      </c>
      <c r="I3894">
        <f>VLOOKUP(Table1[[#This Row],[trait_name]],Trait[],2,FALSE)</f>
        <v>2</v>
      </c>
      <c r="J3894" s="23" t="s">
        <v>15</v>
      </c>
      <c r="K3894" s="23">
        <v>1</v>
      </c>
      <c r="L3894" s="3" t="s">
        <v>611</v>
      </c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43299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12</v>
      </c>
      <c r="J3908" s="23" t="s">
        <v>151</v>
      </c>
      <c r="K3908" s="23">
        <v>2</v>
      </c>
      <c r="L3908" s="3" t="s">
        <v>27</v>
      </c>
      <c r="M3908" s="3"/>
      <c r="N3908" s="23"/>
      <c r="O3908"/>
    </row>
    <row r="3909" spans="1:15">
      <c r="A3909" s="66">
        <f>VLOOKUP(C3909,Index[],8,FALSE)</f>
        <v>43243</v>
      </c>
      <c r="B3909" s="5">
        <v>43243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56</v>
      </c>
      <c r="I3909">
        <f>VLOOKUP(Table1[[#This Row],[trait_name]],Trait[],2,FALSE)</f>
        <v>12</v>
      </c>
      <c r="J3909" s="23" t="s">
        <v>151</v>
      </c>
      <c r="K3909" s="23">
        <v>1</v>
      </c>
      <c r="L3909" s="3" t="s">
        <v>23</v>
      </c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3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1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5">
        <v>43312</v>
      </c>
      <c r="C3920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2</v>
      </c>
      <c r="L3920" s="3" t="s">
        <v>370</v>
      </c>
      <c r="M3920" s="3"/>
      <c r="N3920" s="23"/>
      <c r="O3920"/>
    </row>
    <row r="3921" spans="1:15">
      <c r="A3921" s="66">
        <f>VLOOKUP(C3921,Index[],8,FALSE)</f>
        <v>43243</v>
      </c>
      <c r="B3921" s="25">
        <v>43312</v>
      </c>
      <c r="C3921" s="4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1</v>
      </c>
      <c r="L3921" s="3" t="s">
        <v>585</v>
      </c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323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40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156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157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45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2</v>
      </c>
      <c r="L3929" s="3" t="s">
        <v>128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1</v>
      </c>
      <c r="L3930" s="3" t="s">
        <v>162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325</v>
      </c>
      <c r="I3931">
        <f>VLOOKUP(Table1[[#This Row],[trait_name]],Trait[],2,FALSE)</f>
        <v>23</v>
      </c>
      <c r="J3931" s="23" t="s">
        <v>49</v>
      </c>
      <c r="K3931" s="23">
        <v>5</v>
      </c>
      <c r="L3931" s="3" t="s">
        <v>39</v>
      </c>
      <c r="M3931" s="3"/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3</v>
      </c>
      <c r="L3932" s="3" t="s">
        <v>19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4</v>
      </c>
      <c r="L3933" s="3" t="s">
        <v>51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1</v>
      </c>
      <c r="L3934" s="3" t="s">
        <v>40</v>
      </c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56</v>
      </c>
      <c r="I3935">
        <f>VLOOKUP(Table1[[#This Row],[trait_name]],Trait[],2,FALSE)</f>
        <v>23</v>
      </c>
      <c r="J3935" s="23" t="s">
        <v>49</v>
      </c>
      <c r="K3935" s="23">
        <v>2</v>
      </c>
      <c r="L3935" s="3" t="s">
        <v>214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53</v>
      </c>
      <c r="K3936" s="23">
        <v>2</v>
      </c>
      <c r="L3936" s="3" t="s">
        <v>55</v>
      </c>
      <c r="M3936" s="3"/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53</v>
      </c>
      <c r="K3937" s="23">
        <v>1</v>
      </c>
      <c r="L3937" s="3" t="s">
        <v>163</v>
      </c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43312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153</v>
      </c>
      <c r="I3944">
        <f>VLOOKUP(Table1[[#This Row],[trait_name]],Trait[],2,FALSE)</f>
        <v>29</v>
      </c>
      <c r="J3944" s="23" t="s">
        <v>63</v>
      </c>
      <c r="K3944" s="23">
        <v>2</v>
      </c>
      <c r="L3944" s="3">
        <v>20</v>
      </c>
      <c r="N3944" s="23"/>
      <c r="O3944"/>
    </row>
    <row r="3945" spans="1:15">
      <c r="A3945" s="66">
        <f>VLOOKUP(C3945,Index[],8,FALSE)</f>
        <v>43243</v>
      </c>
      <c r="B3945" s="5">
        <v>43243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17</v>
      </c>
      <c r="I3945">
        <f>VLOOKUP(Table1[[#This Row],[trait_name]],Trait[],2,FALSE)</f>
        <v>29</v>
      </c>
      <c r="J3945" s="23" t="s">
        <v>63</v>
      </c>
      <c r="K3945" s="23">
        <v>1</v>
      </c>
      <c r="L3945" s="3">
        <v>40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43312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153</v>
      </c>
      <c r="I3948">
        <f>VLOOKUP(Table1[[#This Row],[trait_name]],Trait[],2,FALSE)</f>
        <v>31</v>
      </c>
      <c r="J3948" s="23" t="s">
        <v>65</v>
      </c>
      <c r="K3948" s="23">
        <v>2</v>
      </c>
      <c r="L3948" s="3">
        <v>18</v>
      </c>
      <c r="M3948" s="3"/>
      <c r="N3948" s="23"/>
      <c r="O3948"/>
    </row>
    <row r="3949" spans="1:15">
      <c r="A3949" s="66">
        <f>VLOOKUP(C3949,Index[],8,FALSE)</f>
        <v>43243</v>
      </c>
      <c r="B3949" s="5">
        <v>43243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17</v>
      </c>
      <c r="I3949">
        <f>VLOOKUP(Table1[[#This Row],[trait_name]],Trait[],2,FALSE)</f>
        <v>31</v>
      </c>
      <c r="J3949" s="23" t="s">
        <v>65</v>
      </c>
      <c r="K3949" s="23">
        <v>1</v>
      </c>
      <c r="L3949" s="3">
        <v>30</v>
      </c>
      <c r="N3949" s="23"/>
      <c r="O3949"/>
    </row>
    <row r="3950" spans="1:15">
      <c r="A3950" s="66">
        <f>VLOOKUP(C3950,Index[],8,FALSE)</f>
        <v>43243</v>
      </c>
      <c r="B3950" s="5">
        <v>43312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153</v>
      </c>
      <c r="I3950">
        <f>VLOOKUP(Table1[[#This Row],[trait_name]],Trait[],2,FALSE)</f>
        <v>32</v>
      </c>
      <c r="J3950" s="23" t="s">
        <v>66</v>
      </c>
      <c r="K3950" s="23">
        <v>2</v>
      </c>
      <c r="L3950" s="3">
        <v>25</v>
      </c>
      <c r="M3950" s="3"/>
      <c r="N3950" s="23"/>
      <c r="O3950"/>
    </row>
    <row r="3951" spans="1:15">
      <c r="A3951" s="66">
        <f>VLOOKUP(C3951,Index[],8,FALSE)</f>
        <v>43243</v>
      </c>
      <c r="B3951" s="5">
        <v>43243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17</v>
      </c>
      <c r="I3951">
        <f>VLOOKUP(Table1[[#This Row],[trait_name]],Trait[],2,FALSE)</f>
        <v>32</v>
      </c>
      <c r="J3951" s="23" t="s">
        <v>66</v>
      </c>
      <c r="K3951" s="23">
        <v>1</v>
      </c>
      <c r="L3951" s="3">
        <v>30</v>
      </c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43312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153</v>
      </c>
      <c r="I3957">
        <f>VLOOKUP(Table1[[#This Row],[trait_name]],Trait[],2,FALSE)</f>
        <v>36</v>
      </c>
      <c r="J3957" s="23" t="s">
        <v>69</v>
      </c>
      <c r="K3957" s="23">
        <v>2</v>
      </c>
      <c r="L3957" s="3" t="s">
        <v>168</v>
      </c>
      <c r="M3957" s="3"/>
      <c r="N3957" s="23"/>
      <c r="O3957"/>
    </row>
    <row r="3958" spans="1:15">
      <c r="A3958" s="66">
        <f>VLOOKUP(C3958,Index[],8,FALSE)</f>
        <v>43243</v>
      </c>
      <c r="B3958" s="5">
        <v>43243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17</v>
      </c>
      <c r="I3958">
        <f>VLOOKUP(Table1[[#This Row],[trait_name]],Trait[],2,FALSE)</f>
        <v>36</v>
      </c>
      <c r="J3958" s="23" t="s">
        <v>69</v>
      </c>
      <c r="K3958" s="23">
        <v>1</v>
      </c>
      <c r="L3958" s="3" t="s">
        <v>169</v>
      </c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55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43299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56</v>
      </c>
      <c r="I3966">
        <f>VLOOKUP(Table1[[#This Row],[trait_name]],Trait[],2,FALSE)</f>
        <v>41</v>
      </c>
      <c r="J3966" s="23" t="s">
        <v>78</v>
      </c>
      <c r="K3966" s="23">
        <v>2</v>
      </c>
      <c r="L3966" s="3" t="s">
        <v>79</v>
      </c>
      <c r="M3966" s="3"/>
      <c r="N3966" s="23"/>
      <c r="O3966"/>
    </row>
    <row r="3967" spans="1:15">
      <c r="A3967" s="66">
        <f>VLOOKUP(C3967,Index[],8,FALSE)</f>
        <v>43243</v>
      </c>
      <c r="B3967" s="5">
        <v>43243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17</v>
      </c>
      <c r="I3967">
        <f>VLOOKUP(Table1[[#This Row],[trait_name]],Trait[],2,FALSE)</f>
        <v>41</v>
      </c>
      <c r="J3967" s="23" t="s">
        <v>78</v>
      </c>
      <c r="K3967" s="23">
        <v>1</v>
      </c>
      <c r="L3967" s="3" t="s">
        <v>80</v>
      </c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94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2</v>
      </c>
      <c r="L3979" s="3" t="s">
        <v>228</v>
      </c>
      <c r="M3979" s="3"/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1</v>
      </c>
      <c r="L3980" s="3" t="s">
        <v>100</v>
      </c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56</v>
      </c>
      <c r="I3981">
        <f>VLOOKUP(Table1[[#This Row],[trait_name]],Trait[],2,FALSE)</f>
        <v>48</v>
      </c>
      <c r="J3981" s="23" t="s">
        <v>101</v>
      </c>
      <c r="K3981" s="23">
        <v>2</v>
      </c>
      <c r="L3981" s="3" t="s">
        <v>613</v>
      </c>
      <c r="M3981" s="3"/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17</v>
      </c>
      <c r="I3982">
        <f>VLOOKUP(Table1[[#This Row],[trait_name]],Trait[],2,FALSE)</f>
        <v>48</v>
      </c>
      <c r="J3982" s="24" t="s">
        <v>101</v>
      </c>
      <c r="K3982" s="23">
        <v>1</v>
      </c>
      <c r="L3982" s="3" t="s">
        <v>103</v>
      </c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181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185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2</v>
      </c>
      <c r="L3992" s="3" t="s">
        <v>117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1</v>
      </c>
      <c r="L3993" s="3" t="s">
        <v>170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323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207</v>
      </c>
      <c r="I4000">
        <f>VLOOKUP(Table1[[#This Row],[trait_name]],Trait[],2,FALSE)</f>
        <v>58</v>
      </c>
      <c r="J4000" s="23" t="s">
        <v>123</v>
      </c>
      <c r="K4000" s="23">
        <v>3</v>
      </c>
      <c r="L4000" s="3" t="s">
        <v>190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17</v>
      </c>
      <c r="I4001">
        <f>VLOOKUP(Table1[[#This Row],[trait_name]],Trait[],2,FALSE)</f>
        <v>58</v>
      </c>
      <c r="J4001" s="23" t="s">
        <v>123</v>
      </c>
      <c r="K4001" s="23">
        <v>1</v>
      </c>
      <c r="L4001" s="3" t="s">
        <v>407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2</v>
      </c>
      <c r="L4002" s="3" t="s">
        <v>124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161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3</v>
      </c>
      <c r="L4013" s="3" t="s">
        <v>195</v>
      </c>
      <c r="N4013" s="23"/>
      <c r="O4013"/>
    </row>
    <row r="4014" spans="1:15">
      <c r="A4014" s="66">
        <f>VLOOKUP(C4014,Index[],8,FALSE)</f>
        <v>43243</v>
      </c>
      <c r="B4014" s="5">
        <v>43312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153</v>
      </c>
      <c r="I4014">
        <f>VLOOKUP(Table1[[#This Row],[trait_name]],Trait[],2,FALSE)</f>
        <v>66</v>
      </c>
      <c r="J4014" s="23" t="s">
        <v>194</v>
      </c>
      <c r="K4014" s="23">
        <v>4</v>
      </c>
      <c r="L4014" s="3" t="s">
        <v>195</v>
      </c>
      <c r="M4014" s="3"/>
      <c r="N4014" s="23"/>
      <c r="O4014"/>
    </row>
    <row r="4015" spans="1:15">
      <c r="A4015" s="66">
        <f>VLOOKUP(C4015,Index[],8,FALSE)</f>
        <v>43243</v>
      </c>
      <c r="B4015" s="5">
        <v>43312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153</v>
      </c>
      <c r="I4015">
        <f>VLOOKUP(Table1[[#This Row],[trait_name]],Trait[],2,FALSE)</f>
        <v>66</v>
      </c>
      <c r="J4015" s="23" t="s">
        <v>194</v>
      </c>
      <c r="K4015" s="23">
        <v>5</v>
      </c>
      <c r="L4015" s="3" t="s">
        <v>196</v>
      </c>
      <c r="M4015" s="3"/>
      <c r="N4015" s="23"/>
      <c r="O4015"/>
    </row>
    <row r="4016" spans="1:15">
      <c r="A4016" s="66">
        <f>VLOOKUP(C4016,Index[],8,FALSE)</f>
        <v>43243</v>
      </c>
      <c r="B4016" s="5">
        <v>43243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17</v>
      </c>
      <c r="I4016">
        <f>VLOOKUP(Table1[[#This Row],[trait_name]],Trait[],2,FALSE)</f>
        <v>66</v>
      </c>
      <c r="J4016" s="23" t="s">
        <v>194</v>
      </c>
      <c r="K4016" s="23">
        <v>1</v>
      </c>
      <c r="L4016" s="3" t="s">
        <v>341</v>
      </c>
      <c r="N4016" s="23"/>
      <c r="O4016"/>
    </row>
    <row r="4017" spans="1:15">
      <c r="A4017" s="66">
        <f>VLOOKUP(C4017,Index[],8,FALSE)</f>
        <v>43243</v>
      </c>
      <c r="B4017" s="5">
        <v>43243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17</v>
      </c>
      <c r="I4017">
        <f>VLOOKUP(Table1[[#This Row],[trait_name]],Trait[],2,FALSE)</f>
        <v>66</v>
      </c>
      <c r="J4017" s="23" t="s">
        <v>194</v>
      </c>
      <c r="K4017" s="23">
        <v>2</v>
      </c>
      <c r="L4017" s="3" t="s">
        <v>198</v>
      </c>
      <c r="N4017" s="23"/>
      <c r="O4017"/>
    </row>
    <row r="4018" spans="1:15">
      <c r="A4018" s="66">
        <f>VLOOKUP(C4018,Index[],8,FALSE)</f>
        <v>43243</v>
      </c>
      <c r="B4018" s="5">
        <v>43299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2</v>
      </c>
      <c r="L4018" s="3" t="s">
        <v>410</v>
      </c>
      <c r="M4018" s="3"/>
      <c r="N4018" s="23"/>
      <c r="O4018"/>
    </row>
    <row r="4019" spans="1:15">
      <c r="A4019" s="66">
        <f>VLOOKUP(C4019,Index[],8,FALSE)</f>
        <v>43243</v>
      </c>
      <c r="B4019" s="5">
        <v>43243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1</v>
      </c>
      <c r="L4019" s="3" t="s">
        <v>241</v>
      </c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43244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20</v>
      </c>
      <c r="I4022">
        <f>VLOOKUP(Table1[[#This Row],[trait_name]],Trait[],2,FALSE)</f>
        <v>2</v>
      </c>
      <c r="J4022" s="23" t="s">
        <v>15</v>
      </c>
      <c r="K4022" s="23">
        <v>1</v>
      </c>
      <c r="L4022" s="3" t="s">
        <v>617</v>
      </c>
      <c r="N4022" s="23"/>
      <c r="O4022"/>
    </row>
    <row r="4023" spans="1:15">
      <c r="A4023" s="66">
        <f>VLOOKUP(C4023,Index[],8,FALSE)</f>
        <v>43244</v>
      </c>
      <c r="B4023" s="5">
        <v>43299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I4023">
        <f>VLOOKUP(Table1[[#This Row],[trait_name]],Trait[],2,FALSE)</f>
        <v>2</v>
      </c>
      <c r="J4023" s="23" t="s">
        <v>15</v>
      </c>
      <c r="K4023" s="23">
        <v>2</v>
      </c>
      <c r="L4023" s="3"/>
      <c r="M4023" s="3"/>
      <c r="N4023" s="23"/>
      <c r="O4023"/>
    </row>
    <row r="4024" spans="1:15">
      <c r="A4024" s="66">
        <f>VLOOKUP(C4024,Index[],8,FALSE)</f>
        <v>43244</v>
      </c>
      <c r="B4024" s="5">
        <v>43244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H4024" t="s">
        <v>25</v>
      </c>
      <c r="I4024">
        <f>VLOOKUP(Table1[[#This Row],[trait_name]],Trait[],2,FALSE)</f>
        <v>3</v>
      </c>
      <c r="J4024" s="23" t="s">
        <v>18</v>
      </c>
      <c r="K4024" s="23">
        <v>2</v>
      </c>
      <c r="L4024" s="3" t="s">
        <v>19</v>
      </c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17</v>
      </c>
      <c r="I4025">
        <f>VLOOKUP(Table1[[#This Row],[trait_name]],Trait[],2,FALSE)</f>
        <v>3</v>
      </c>
      <c r="J4025" s="23" t="s">
        <v>18</v>
      </c>
      <c r="K4025" s="23">
        <v>1</v>
      </c>
      <c r="L4025" s="3" t="s">
        <v>21</v>
      </c>
      <c r="N4025" s="23"/>
      <c r="O4025"/>
    </row>
    <row r="4026" spans="1:15">
      <c r="A4026" s="66">
        <f>VLOOKUP(C4026,Index[],8,FALSE)</f>
        <v>43244</v>
      </c>
      <c r="B4026" s="5">
        <v>43299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I4026">
        <f>VLOOKUP(Table1[[#This Row],[trait_name]],Trait[],2,FALSE)</f>
        <v>3</v>
      </c>
      <c r="J4026" s="23" t="s">
        <v>18</v>
      </c>
      <c r="K4026" s="23">
        <v>3</v>
      </c>
      <c r="L4026" s="3"/>
      <c r="M4026" s="3"/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52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43244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17</v>
      </c>
      <c r="I4045">
        <f>VLOOKUP(Table1[[#This Row],[trait_name]],Trait[],2,FALSE)</f>
        <v>17</v>
      </c>
      <c r="J4045" s="23" t="s">
        <v>33</v>
      </c>
      <c r="K4045" s="23">
        <v>1</v>
      </c>
      <c r="L4045" s="3" t="s">
        <v>34</v>
      </c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3</v>
      </c>
      <c r="L4046" s="3" t="s">
        <v>35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2</v>
      </c>
      <c r="L4047" s="3" t="s">
        <v>36</v>
      </c>
      <c r="N4047" s="23"/>
      <c r="O4047"/>
    </row>
    <row r="4048" spans="1:15">
      <c r="A4048" s="66">
        <f>VLOOKUP(C4048,Index[],8,FALSE)</f>
        <v>43244</v>
      </c>
      <c r="B4048" s="5">
        <v>43299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I4048">
        <f>VLOOKUP(Table1[[#This Row],[trait_name]],Trait[],2,FALSE)</f>
        <v>17</v>
      </c>
      <c r="J4048" s="23" t="s">
        <v>33</v>
      </c>
      <c r="K4048" s="23">
        <v>4</v>
      </c>
      <c r="L4048" s="3"/>
      <c r="M4048" s="3"/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43244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19</v>
      </c>
      <c r="J4051" s="23" t="s">
        <v>38</v>
      </c>
      <c r="K4051" s="23">
        <v>2</v>
      </c>
      <c r="L4051" s="3" t="s">
        <v>40</v>
      </c>
      <c r="N4051" s="23"/>
      <c r="O4051"/>
    </row>
    <row r="4052" spans="1:15">
      <c r="A4052" s="66">
        <f>VLOOKUP(C4052,Index[],8,FALSE)</f>
        <v>43244</v>
      </c>
      <c r="B4052" s="5">
        <v>43299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56</v>
      </c>
      <c r="I4052">
        <f>VLOOKUP(Table1[[#This Row],[trait_name]],Trait[],2,FALSE)</f>
        <v>19</v>
      </c>
      <c r="J4052" s="23" t="s">
        <v>38</v>
      </c>
      <c r="K4052" s="23">
        <v>1</v>
      </c>
      <c r="L4052" s="3" t="s">
        <v>156</v>
      </c>
      <c r="M4052" s="3"/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157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45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46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2</v>
      </c>
      <c r="L4061" s="3" t="s">
        <v>557</v>
      </c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3</v>
      </c>
      <c r="L4062" s="3" t="s">
        <v>19</v>
      </c>
      <c r="M4062" s="3"/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4</v>
      </c>
      <c r="L4063" s="3" t="s">
        <v>40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1</v>
      </c>
      <c r="L4064" s="3" t="s">
        <v>214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56</v>
      </c>
      <c r="I4065">
        <f>VLOOKUP(Table1[[#This Row],[trait_name]],Trait[],2,FALSE)</f>
        <v>24</v>
      </c>
      <c r="J4065" s="23" t="s">
        <v>53</v>
      </c>
      <c r="K4065" s="23">
        <v>2</v>
      </c>
      <c r="L4065" s="3" t="s">
        <v>398</v>
      </c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17</v>
      </c>
      <c r="I4066">
        <f>VLOOKUP(Table1[[#This Row],[trait_name]],Trait[],2,FALSE)</f>
        <v>24</v>
      </c>
      <c r="J4066" s="23" t="s">
        <v>53</v>
      </c>
      <c r="K4066" s="23">
        <v>1</v>
      </c>
      <c r="L4066" s="3" t="s">
        <v>311</v>
      </c>
      <c r="M4066" s="3"/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52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43244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H4074" t="s">
        <v>20</v>
      </c>
      <c r="I4074">
        <f>VLOOKUP(Table1[[#This Row],[trait_name]],Trait[],2,FALSE)</f>
        <v>29</v>
      </c>
      <c r="J4074" s="23" t="s">
        <v>63</v>
      </c>
      <c r="K4074" s="23">
        <v>1</v>
      </c>
      <c r="L4074" s="3">
        <v>10</v>
      </c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17</v>
      </c>
      <c r="I4075">
        <f>VLOOKUP(Table1[[#This Row],[trait_name]],Trait[],2,FALSE)</f>
        <v>29</v>
      </c>
      <c r="J4075" s="23" t="s">
        <v>63</v>
      </c>
      <c r="K4075" s="23">
        <v>2</v>
      </c>
      <c r="L4075" s="3">
        <v>12</v>
      </c>
      <c r="N4075" s="23"/>
      <c r="O4075"/>
    </row>
    <row r="4076" spans="1:15">
      <c r="A4076" s="66">
        <f>VLOOKUP(C4076,Index[],8,FALSE)</f>
        <v>43244</v>
      </c>
      <c r="B4076" s="5">
        <v>43299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I4076">
        <f>VLOOKUP(Table1[[#This Row],[trait_name]],Trait[],2,FALSE)</f>
        <v>29</v>
      </c>
      <c r="J4076" s="23" t="s">
        <v>63</v>
      </c>
      <c r="K4076" s="23">
        <v>3</v>
      </c>
      <c r="L4076" s="3"/>
      <c r="M4076" s="3"/>
      <c r="N4076" s="23"/>
      <c r="O4076"/>
    </row>
    <row r="4077" spans="1:15">
      <c r="A4077" s="66">
        <f>VLOOKUP(C4077,Index[],8,FALSE)</f>
        <v>43244</v>
      </c>
      <c r="B4077" s="5">
        <v>43244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H4077" t="s">
        <v>25</v>
      </c>
      <c r="I4077">
        <f>VLOOKUP(Table1[[#This Row],[trait_name]],Trait[],2,FALSE)</f>
        <v>30</v>
      </c>
      <c r="J4077" s="23" t="s">
        <v>64</v>
      </c>
      <c r="K4077" s="23">
        <v>1</v>
      </c>
      <c r="L4077" s="3">
        <v>8</v>
      </c>
      <c r="N4077" s="23"/>
      <c r="O4077"/>
    </row>
    <row r="4078" spans="1:15">
      <c r="A4078" s="66">
        <f>VLOOKUP(C4078,Index[],8,FALSE)</f>
        <v>43244</v>
      </c>
      <c r="B4078" s="5">
        <v>43299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I4078">
        <f>VLOOKUP(Table1[[#This Row],[trait_name]],Trait[],2,FALSE)</f>
        <v>30</v>
      </c>
      <c r="J4078" s="23" t="s">
        <v>64</v>
      </c>
      <c r="K4078" s="23">
        <v>2</v>
      </c>
      <c r="L4078" s="3"/>
      <c r="M4078" s="3"/>
      <c r="N4078" s="23"/>
      <c r="O4078"/>
    </row>
    <row r="4079" spans="1:15">
      <c r="A4079" s="66">
        <f>VLOOKUP(C4079,Index[],8,FALSE)</f>
        <v>43244</v>
      </c>
      <c r="B4079" s="5">
        <v>43244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H4079" t="s">
        <v>17</v>
      </c>
      <c r="I4079">
        <f>VLOOKUP(Table1[[#This Row],[trait_name]],Trait[],2,FALSE)</f>
        <v>31</v>
      </c>
      <c r="J4079" s="23" t="s">
        <v>65</v>
      </c>
      <c r="K4079" s="23">
        <v>1</v>
      </c>
      <c r="L4079" s="3">
        <v>5</v>
      </c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43299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I4081">
        <f>VLOOKUP(Table1[[#This Row],[trait_name]],Trait[],2,FALSE)</f>
        <v>31</v>
      </c>
      <c r="J4081" s="23" t="s">
        <v>65</v>
      </c>
      <c r="K4081" s="23">
        <v>3</v>
      </c>
      <c r="L4081" s="3"/>
      <c r="M4081" s="3"/>
      <c r="N4081" s="23"/>
      <c r="O4081"/>
    </row>
    <row r="4082" spans="1:15">
      <c r="A4082" s="66">
        <f>VLOOKUP(C4082,Index[],8,FALSE)</f>
        <v>43244</v>
      </c>
      <c r="B4082" s="5">
        <v>43244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H4082" t="s">
        <v>17</v>
      </c>
      <c r="I4082">
        <f>VLOOKUP(Table1[[#This Row],[trait_name]],Trait[],2,FALSE)</f>
        <v>32</v>
      </c>
      <c r="J4082" s="23" t="s">
        <v>66</v>
      </c>
      <c r="K4082" s="23">
        <v>1</v>
      </c>
      <c r="L4082" s="3">
        <v>8</v>
      </c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43299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I4084">
        <f>VLOOKUP(Table1[[#This Row],[trait_name]],Trait[],2,FALSE)</f>
        <v>32</v>
      </c>
      <c r="J4084" s="23" t="s">
        <v>66</v>
      </c>
      <c r="K4084" s="23">
        <v>3</v>
      </c>
      <c r="L4084" s="3"/>
      <c r="M4084" s="3"/>
      <c r="N4084" s="23"/>
      <c r="O4084"/>
    </row>
    <row r="4085" spans="1:15">
      <c r="A4085" s="66">
        <f>VLOOKUP(C4085,Index[],8,FALSE)</f>
        <v>43244</v>
      </c>
      <c r="B4085" s="5">
        <v>43244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H4085" t="s">
        <v>25</v>
      </c>
      <c r="I4085">
        <f>VLOOKUP(Table1[[#This Row],[trait_name]],Trait[],2,FALSE)</f>
        <v>33</v>
      </c>
      <c r="J4085" s="23" t="s">
        <v>67</v>
      </c>
      <c r="K4085" s="23">
        <v>1</v>
      </c>
      <c r="L4085" s="3">
        <v>4</v>
      </c>
      <c r="N4085" s="23"/>
      <c r="O4085"/>
    </row>
    <row r="4086" spans="1:15">
      <c r="A4086" s="66">
        <f>VLOOKUP(C4086,Index[],8,FALSE)</f>
        <v>43244</v>
      </c>
      <c r="B4086" s="5">
        <v>43299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I4086">
        <f>VLOOKUP(Table1[[#This Row],[trait_name]],Trait[],2,FALSE)</f>
        <v>33</v>
      </c>
      <c r="J4086" s="23" t="s">
        <v>67</v>
      </c>
      <c r="K4086" s="23">
        <v>2</v>
      </c>
      <c r="L4086" s="3"/>
      <c r="M4086" s="3"/>
      <c r="N4086" s="23"/>
      <c r="O4086"/>
    </row>
    <row r="4087" spans="1:15">
      <c r="A4087" s="66">
        <f>VLOOKUP(C4087,Index[],8,FALSE)</f>
        <v>43244</v>
      </c>
      <c r="B4087" s="5">
        <v>43244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H4087" t="s">
        <v>17</v>
      </c>
      <c r="I4087">
        <f>VLOOKUP(Table1[[#This Row],[trait_name]],Trait[],2,FALSE)</f>
        <v>34</v>
      </c>
      <c r="J4087" s="23" t="s">
        <v>68</v>
      </c>
      <c r="K4087" s="23">
        <v>1</v>
      </c>
      <c r="L4087" s="3">
        <v>6</v>
      </c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20</v>
      </c>
      <c r="I4088">
        <f>VLOOKUP(Table1[[#This Row],[trait_name]],Trait[],2,FALSE)</f>
        <v>34</v>
      </c>
      <c r="J4088" s="23" t="s">
        <v>68</v>
      </c>
      <c r="K4088" s="23">
        <v>2</v>
      </c>
      <c r="L4088" s="3">
        <v>7</v>
      </c>
      <c r="N4088" s="23"/>
      <c r="O4088"/>
    </row>
    <row r="4089" spans="1:15">
      <c r="A4089" s="66">
        <f>VLOOKUP(C4089,Index[],8,FALSE)</f>
        <v>43244</v>
      </c>
      <c r="B4089" s="5">
        <v>43299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I4089">
        <f>VLOOKUP(Table1[[#This Row],[trait_name]],Trait[],2,FALSE)</f>
        <v>34</v>
      </c>
      <c r="J4089" s="23" t="s">
        <v>68</v>
      </c>
      <c r="K4089" s="23">
        <v>3</v>
      </c>
      <c r="L4089" s="3"/>
      <c r="M4089" s="3"/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43244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56</v>
      </c>
      <c r="I4093">
        <f>VLOOKUP(Table1[[#This Row],[trait_name]],Trait[],2,FALSE)</f>
        <v>36</v>
      </c>
      <c r="J4093" s="23" t="s">
        <v>69</v>
      </c>
      <c r="K4093" s="23">
        <v>2</v>
      </c>
      <c r="L4093" s="3" t="s">
        <v>168</v>
      </c>
      <c r="N4093" s="23"/>
      <c r="O4093"/>
    </row>
    <row r="4094" spans="1:15">
      <c r="A4094" s="66">
        <f>VLOOKUP(C4094,Index[],8,FALSE)</f>
        <v>43244</v>
      </c>
      <c r="B4094" s="5">
        <v>43299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17</v>
      </c>
      <c r="I4094">
        <f>VLOOKUP(Table1[[#This Row],[trait_name]],Trait[],2,FALSE)</f>
        <v>36</v>
      </c>
      <c r="J4094" s="23" t="s">
        <v>69</v>
      </c>
      <c r="K4094" s="23">
        <v>1</v>
      </c>
      <c r="L4094" s="3" t="s">
        <v>169</v>
      </c>
      <c r="M4094" s="3"/>
      <c r="N4094" s="23"/>
      <c r="O4094"/>
    </row>
    <row r="4095" spans="1:15">
      <c r="A4095" s="66">
        <f>VLOOKUP(C4095,Index[],8,FALSE)</f>
        <v>43244</v>
      </c>
      <c r="B4095" s="5">
        <v>43244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H4095" t="s">
        <v>20</v>
      </c>
      <c r="I4095">
        <f>VLOOKUP(Table1[[#This Row],[trait_name]],Trait[],2,FALSE)</f>
        <v>37</v>
      </c>
      <c r="J4095" s="23" t="s">
        <v>170</v>
      </c>
      <c r="K4095" s="23">
        <v>1</v>
      </c>
      <c r="L4095" s="3" t="s">
        <v>126</v>
      </c>
      <c r="N4095" s="23"/>
      <c r="O4095"/>
    </row>
    <row r="4096" spans="1:15">
      <c r="A4096" s="66">
        <f>VLOOKUP(C4096,Index[],8,FALSE)</f>
        <v>43244</v>
      </c>
      <c r="B4096" s="5">
        <v>43299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I4096">
        <f>VLOOKUP(Table1[[#This Row],[trait_name]],Trait[],2,FALSE)</f>
        <v>37</v>
      </c>
      <c r="J4096" s="23" t="s">
        <v>170</v>
      </c>
      <c r="K4096" s="23">
        <v>2</v>
      </c>
      <c r="L4096" s="3"/>
      <c r="M4096" s="3"/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81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181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43244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H4107" t="s">
        <v>20</v>
      </c>
      <c r="I4107">
        <f>VLOOKUP(Table1[[#This Row],[trait_name]],Trait[],2,FALSE)</f>
        <v>43</v>
      </c>
      <c r="J4107" s="23" t="s">
        <v>86</v>
      </c>
      <c r="K4107" s="23">
        <v>1</v>
      </c>
      <c r="L4107" s="3" t="s">
        <v>175</v>
      </c>
      <c r="N4107" s="23"/>
      <c r="O4107"/>
    </row>
    <row r="4108" spans="1:15">
      <c r="A4108" s="66">
        <f>VLOOKUP(C4108,Index[],8,FALSE)</f>
        <v>43244</v>
      </c>
      <c r="B4108" s="5">
        <v>43299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I4108">
        <f>VLOOKUP(Table1[[#This Row],[trait_name]],Trait[],2,FALSE)</f>
        <v>43</v>
      </c>
      <c r="J4108" s="23" t="s">
        <v>86</v>
      </c>
      <c r="K4108" s="23">
        <v>2</v>
      </c>
      <c r="L4108" s="3"/>
      <c r="M4108" s="3"/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2</v>
      </c>
      <c r="L4111" s="3" t="s">
        <v>618</v>
      </c>
      <c r="M4111" s="3"/>
      <c r="N4111" s="23"/>
      <c r="O4111"/>
    </row>
    <row r="4112" spans="1:15">
      <c r="A4112" s="66">
        <f>VLOOKUP(C4112,Index[],8,FALSE)</f>
        <v>43244</v>
      </c>
      <c r="B4112" s="5">
        <v>43244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</v>
      </c>
      <c r="I4112">
        <f>VLOOKUP(Table1[[#This Row],[trait_name]],Trait[],2,FALSE)</f>
        <v>45</v>
      </c>
      <c r="J4112" s="23" t="s">
        <v>92</v>
      </c>
      <c r="K4112" s="23">
        <v>1</v>
      </c>
      <c r="L4112" s="3" t="s">
        <v>549</v>
      </c>
      <c r="N4112" s="23"/>
      <c r="O4112"/>
    </row>
    <row r="4113" spans="1:15">
      <c r="A4113" s="66">
        <f>VLOOKUP(C4113,Index[],8,FALSE)</f>
        <v>43244</v>
      </c>
      <c r="B4113" s="5">
        <v>43312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208</v>
      </c>
      <c r="I4113">
        <f>VLOOKUP(Table1[[#This Row],[trait_name]],Trait[],2,FALSE)</f>
        <v>45</v>
      </c>
      <c r="J4113" s="23" t="s">
        <v>92</v>
      </c>
      <c r="K4113" s="23">
        <v>3</v>
      </c>
      <c r="L4113" s="3" t="s">
        <v>177</v>
      </c>
      <c r="M4113" s="3"/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2</v>
      </c>
      <c r="L4114" s="3" t="s">
        <v>108</v>
      </c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1</v>
      </c>
      <c r="L4115" s="3" t="s">
        <v>98</v>
      </c>
      <c r="M4115" s="3"/>
      <c r="N4115" s="23"/>
      <c r="O4115"/>
    </row>
    <row r="4116" spans="1:15">
      <c r="A4116" s="66">
        <f>VLOOKUP(C4116,Index[],8,FALSE)</f>
        <v>43244</v>
      </c>
      <c r="B4116" s="5">
        <v>43312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208</v>
      </c>
      <c r="I4116">
        <f>VLOOKUP(Table1[[#This Row],[trait_name]],Trait[],2,FALSE)</f>
        <v>47</v>
      </c>
      <c r="J4116" s="23" t="s">
        <v>99</v>
      </c>
      <c r="K4116" s="23">
        <v>2</v>
      </c>
      <c r="L4116" s="3" t="s">
        <v>374</v>
      </c>
      <c r="N4116" s="23"/>
      <c r="O4116"/>
    </row>
    <row r="4117" spans="1:15">
      <c r="A4117" s="66">
        <f>VLOOKUP(C4117,Index[],8,FALSE)</f>
        <v>43244</v>
      </c>
      <c r="B4117" s="5">
        <v>43299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56</v>
      </c>
      <c r="I4117">
        <f>VLOOKUP(Table1[[#This Row],[trait_name]],Trait[],2,FALSE)</f>
        <v>47</v>
      </c>
      <c r="J4117" s="23" t="s">
        <v>99</v>
      </c>
      <c r="K4117" s="23">
        <v>1</v>
      </c>
      <c r="L4117" s="3" t="s">
        <v>335</v>
      </c>
      <c r="M4117" s="3"/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25</v>
      </c>
      <c r="I4118">
        <f>VLOOKUP(Table1[[#This Row],[trait_name]],Trait[],2,FALSE)</f>
        <v>48</v>
      </c>
      <c r="J4118" s="24" t="s">
        <v>101</v>
      </c>
      <c r="K4118" s="23">
        <v>2</v>
      </c>
      <c r="L4118" s="3" t="s">
        <v>298</v>
      </c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56</v>
      </c>
      <c r="I4119">
        <f>VLOOKUP(Table1[[#This Row],[trait_name]],Trait[],2,FALSE)</f>
        <v>48</v>
      </c>
      <c r="J4119" s="23" t="s">
        <v>101</v>
      </c>
      <c r="K4119" s="23">
        <v>1</v>
      </c>
      <c r="L4119" s="3" t="s">
        <v>315</v>
      </c>
      <c r="M4119" s="3"/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25</v>
      </c>
      <c r="I4120">
        <f>VLOOKUP(Table1[[#This Row],[trait_name]],Trait[],2,FALSE)</f>
        <v>49</v>
      </c>
      <c r="J4120" s="24" t="s">
        <v>104</v>
      </c>
      <c r="K4120" s="23">
        <v>2</v>
      </c>
      <c r="L4120" s="3" t="s">
        <v>317</v>
      </c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56</v>
      </c>
      <c r="I4121">
        <f>VLOOKUP(Table1[[#This Row],[trait_name]],Trait[],2,FALSE)</f>
        <v>49</v>
      </c>
      <c r="J4121" s="23" t="s">
        <v>104</v>
      </c>
      <c r="K4121" s="23">
        <v>1</v>
      </c>
      <c r="L4121" s="3" t="s">
        <v>181</v>
      </c>
      <c r="M4121" s="3"/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43312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208</v>
      </c>
      <c r="I4123">
        <f>VLOOKUP(Table1[[#This Row],[trait_name]],Trait[],2,FALSE)</f>
        <v>51</v>
      </c>
      <c r="J4123" s="23" t="s">
        <v>107</v>
      </c>
      <c r="K4123" s="23">
        <v>3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43299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325</v>
      </c>
      <c r="I4124">
        <f>VLOOKUP(Table1[[#This Row],[trait_name]],Trait[],2,FALSE)</f>
        <v>51</v>
      </c>
      <c r="J4124" s="23" t="s">
        <v>107</v>
      </c>
      <c r="K4124" s="23">
        <v>1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52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43244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25</v>
      </c>
      <c r="I4128">
        <f>VLOOKUP(Table1[[#This Row],[trait_name]],Trait[],2,FALSE)</f>
        <v>53</v>
      </c>
      <c r="J4128" s="23" t="s">
        <v>112</v>
      </c>
      <c r="K4128" s="23">
        <v>3</v>
      </c>
      <c r="L4128" s="3" t="s">
        <v>184</v>
      </c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4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43299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52</v>
      </c>
      <c r="I4130">
        <f>VLOOKUP(Table1[[#This Row],[trait_name]],Trait[],2,FALSE)</f>
        <v>53</v>
      </c>
      <c r="J4130" s="23" t="s">
        <v>112</v>
      </c>
      <c r="K4130" s="23">
        <v>1</v>
      </c>
      <c r="L4130" s="3" t="s">
        <v>378</v>
      </c>
      <c r="M4130" s="3"/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2</v>
      </c>
      <c r="L4131" s="3" t="s">
        <v>115</v>
      </c>
      <c r="N4131" s="23"/>
      <c r="O4131"/>
    </row>
    <row r="4132" spans="1:15">
      <c r="A4132" s="66">
        <f>VLOOKUP(C4132,Index[],8,FALSE)</f>
        <v>43244</v>
      </c>
      <c r="B4132" s="5">
        <v>43244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17</v>
      </c>
      <c r="I4132">
        <f>VLOOKUP(Table1[[#This Row],[trait_name]],Trait[],2,FALSE)</f>
        <v>54</v>
      </c>
      <c r="J4132" s="23" t="s">
        <v>116</v>
      </c>
      <c r="K4132" s="23">
        <v>3</v>
      </c>
      <c r="L4132" s="3" t="s">
        <v>117</v>
      </c>
      <c r="N4132" s="23"/>
      <c r="O4132"/>
    </row>
    <row r="4133" spans="1:15">
      <c r="A4133" s="66">
        <f>VLOOKUP(C4133,Index[],8,FALSE)</f>
        <v>43244</v>
      </c>
      <c r="B4133" s="5">
        <v>43299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325</v>
      </c>
      <c r="I4133">
        <f>VLOOKUP(Table1[[#This Row],[trait_name]],Trait[],2,FALSE)</f>
        <v>54</v>
      </c>
      <c r="J4133" s="23" t="s">
        <v>116</v>
      </c>
      <c r="K4133" s="23">
        <v>1</v>
      </c>
      <c r="L4133" s="3" t="s">
        <v>436</v>
      </c>
      <c r="M4133" s="3"/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2</v>
      </c>
      <c r="L4134" s="3" t="s">
        <v>170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43244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H4137" t="s">
        <v>17</v>
      </c>
      <c r="I4137">
        <f>VLOOKUP(Table1[[#This Row],[trait_name]],Trait[],2,FALSE)</f>
        <v>56</v>
      </c>
      <c r="J4137" s="23" t="s">
        <v>121</v>
      </c>
      <c r="K4137" s="23">
        <v>1</v>
      </c>
      <c r="L4137" s="3" t="s">
        <v>619</v>
      </c>
      <c r="N4137" s="23"/>
      <c r="O4137"/>
    </row>
    <row r="4138" spans="1:15">
      <c r="A4138" s="66">
        <f>VLOOKUP(C4138,Index[],8,FALSE)</f>
        <v>43244</v>
      </c>
      <c r="B4138" s="5">
        <v>43299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I4138">
        <f>VLOOKUP(Table1[[#This Row],[trait_name]],Trait[],2,FALSE)</f>
        <v>56</v>
      </c>
      <c r="J4138" s="23" t="s">
        <v>121</v>
      </c>
      <c r="K4138" s="23">
        <v>2</v>
      </c>
      <c r="L4138" s="3"/>
      <c r="M4138" s="3"/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52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17</v>
      </c>
      <c r="I4144">
        <f>VLOOKUP(Table1[[#This Row],[trait_name]],Trait[],2,FALSE)</f>
        <v>61</v>
      </c>
      <c r="J4144" s="23" t="s">
        <v>130</v>
      </c>
      <c r="K4144" s="23">
        <v>2</v>
      </c>
      <c r="L4144" s="3" t="s">
        <v>131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25</v>
      </c>
      <c r="I4145">
        <f>VLOOKUP(Table1[[#This Row],[trait_name]],Trait[],2,FALSE)</f>
        <v>61</v>
      </c>
      <c r="J4145" s="23" t="s">
        <v>130</v>
      </c>
      <c r="K4145" s="23">
        <v>1</v>
      </c>
      <c r="L4145" s="3" t="s">
        <v>126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43244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H4151" t="s">
        <v>20</v>
      </c>
      <c r="I4151">
        <f>VLOOKUP(Table1[[#This Row],[trait_name]],Trait[],2,FALSE)</f>
        <v>66</v>
      </c>
      <c r="J4151" s="23" t="s">
        <v>194</v>
      </c>
      <c r="K4151" s="23">
        <v>3</v>
      </c>
      <c r="L4151" s="3" t="s">
        <v>195</v>
      </c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20</v>
      </c>
      <c r="I4152">
        <f>VLOOKUP(Table1[[#This Row],[trait_name]],Trait[],2,FALSE)</f>
        <v>66</v>
      </c>
      <c r="J4152" s="23" t="s">
        <v>194</v>
      </c>
      <c r="K4152" s="23">
        <v>1</v>
      </c>
      <c r="L4152" s="3" t="s">
        <v>198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25</v>
      </c>
      <c r="I4153">
        <f>VLOOKUP(Table1[[#This Row],[trait_name]],Trait[],2,FALSE)</f>
        <v>66</v>
      </c>
      <c r="J4153" s="23" t="s">
        <v>194</v>
      </c>
      <c r="K4153" s="23">
        <v>2</v>
      </c>
      <c r="L4153" s="3" t="s">
        <v>532</v>
      </c>
      <c r="N4153" s="23"/>
      <c r="O4153"/>
    </row>
    <row r="4154" spans="1:15">
      <c r="A4154" s="66">
        <f>VLOOKUP(C4154,Index[],8,FALSE)</f>
        <v>43244</v>
      </c>
      <c r="B4154" s="5">
        <v>43299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I4154">
        <f>VLOOKUP(Table1[[#This Row],[trait_name]],Trait[],2,FALSE)</f>
        <v>66</v>
      </c>
      <c r="J4154" s="23" t="s">
        <v>194</v>
      </c>
      <c r="K4154" s="23">
        <v>4</v>
      </c>
      <c r="L4154" s="3"/>
      <c r="M4154" s="3"/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43244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H4156" t="s">
        <v>20</v>
      </c>
      <c r="I4156">
        <f>VLOOKUP(Table1[[#This Row],[trait_name]],Trait[],2,FALSE)</f>
        <v>68</v>
      </c>
      <c r="J4156" s="23" t="s">
        <v>199</v>
      </c>
      <c r="K4156" s="23">
        <v>1</v>
      </c>
      <c r="L4156" s="3" t="s">
        <v>302</v>
      </c>
      <c r="N4156" s="23"/>
      <c r="O4156"/>
    </row>
    <row r="4157" spans="1:15">
      <c r="A4157" s="66">
        <f>VLOOKUP(C4157,Index[],8,FALSE)</f>
        <v>43244</v>
      </c>
      <c r="B4157" s="5">
        <v>43299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I4157">
        <f>VLOOKUP(Table1[[#This Row],[trait_name]],Trait[],2,FALSE)</f>
        <v>68</v>
      </c>
      <c r="J4157" s="23" t="s">
        <v>199</v>
      </c>
      <c r="K4157" s="23">
        <v>2</v>
      </c>
      <c r="L4157" s="3"/>
      <c r="M4157" s="3"/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52</v>
      </c>
      <c r="I4170">
        <f>VLOOKUP(Table1[[#This Row],[trait_name]],Trait[],2,FALSE)</f>
        <v>7</v>
      </c>
      <c r="J4170" s="23" t="s">
        <v>26</v>
      </c>
      <c r="K4170" s="23">
        <v>4</v>
      </c>
      <c r="L4170" s="3" t="s">
        <v>27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207</v>
      </c>
      <c r="I4171">
        <f>VLOOKUP(Table1[[#This Row],[trait_name]],Trait[],2,FALSE)</f>
        <v>7</v>
      </c>
      <c r="J4171" s="23" t="s">
        <v>26</v>
      </c>
      <c r="K4171" s="23">
        <v>2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371</v>
      </c>
      <c r="I4172">
        <f>VLOOKUP(Table1[[#This Row],[trait_name]],Trait[],2,FALSE)</f>
        <v>7</v>
      </c>
      <c r="J4172" s="23" t="s">
        <v>26</v>
      </c>
      <c r="K4172" s="23">
        <v>3</v>
      </c>
      <c r="L4172" s="3" t="s">
        <v>23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56</v>
      </c>
      <c r="I4173">
        <f>VLOOKUP(Table1[[#This Row],[trait_name]],Trait[],2,FALSE)</f>
        <v>9</v>
      </c>
      <c r="J4173" s="23" t="s">
        <v>28</v>
      </c>
      <c r="K4173" s="23">
        <v>2</v>
      </c>
      <c r="L4173" s="3" t="s">
        <v>27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325</v>
      </c>
      <c r="I4174">
        <f>VLOOKUP(Table1[[#This Row],[trait_name]],Trait[],2,FALSE)</f>
        <v>9</v>
      </c>
      <c r="J4174" s="23" t="s">
        <v>28</v>
      </c>
      <c r="K4174" s="23">
        <v>1</v>
      </c>
      <c r="L4174" s="3" t="s">
        <v>23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2</v>
      </c>
      <c r="L4186" s="3" t="s">
        <v>34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1</v>
      </c>
      <c r="L4187" s="3" t="s">
        <v>35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2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1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156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45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46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416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17</v>
      </c>
      <c r="I4200">
        <f>VLOOKUP(Table1[[#This Row],[trait_name]],Trait[],2,FALSE)</f>
        <v>23</v>
      </c>
      <c r="J4200" s="23" t="s">
        <v>49</v>
      </c>
      <c r="K4200" s="23">
        <v>4</v>
      </c>
      <c r="L4200" s="3" t="s">
        <v>39</v>
      </c>
      <c r="M4200" s="3"/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40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325</v>
      </c>
      <c r="I4203">
        <f>VLOOKUP(Table1[[#This Row],[trait_name]],Trait[],2,FALSE)</f>
        <v>23</v>
      </c>
      <c r="J4203" s="23" t="s">
        <v>49</v>
      </c>
      <c r="K4203" s="23">
        <v>1</v>
      </c>
      <c r="L4203" s="3" t="s">
        <v>267</v>
      </c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53</v>
      </c>
      <c r="K4204" s="23">
        <v>1</v>
      </c>
      <c r="L4204" s="3" t="s">
        <v>311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53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70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168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81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43312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208</v>
      </c>
      <c r="I4243">
        <f>VLOOKUP(Table1[[#This Row],[trait_name]],Trait[],2,FALSE)</f>
        <v>45</v>
      </c>
      <c r="J4243" s="23" t="s">
        <v>92</v>
      </c>
      <c r="K4243" s="23">
        <v>3</v>
      </c>
      <c r="L4243" s="3" t="s">
        <v>94</v>
      </c>
      <c r="M4243" s="3"/>
      <c r="N4243" s="23"/>
      <c r="O4243"/>
    </row>
    <row r="4244" spans="1:15">
      <c r="A4244" s="66">
        <f>VLOOKUP(C4244,Index[],8,FALSE)</f>
        <v>43244</v>
      </c>
      <c r="B4244" s="5">
        <v>43312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208</v>
      </c>
      <c r="I4244">
        <f>VLOOKUP(Table1[[#This Row],[trait_name]],Trait[],2,FALSE)</f>
        <v>45</v>
      </c>
      <c r="J4244" s="23" t="s">
        <v>92</v>
      </c>
      <c r="K4244" s="23">
        <v>4</v>
      </c>
      <c r="L4244" s="3" t="s">
        <v>627</v>
      </c>
      <c r="M4244" s="3"/>
      <c r="N4244" s="23"/>
      <c r="O4244"/>
    </row>
    <row r="4245" spans="1:15">
      <c r="A4245" s="66">
        <f>VLOOKUP(C4245,Index[],8,FALSE)</f>
        <v>43244</v>
      </c>
      <c r="B4245" s="5">
        <v>43244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25</v>
      </c>
      <c r="I4245">
        <f>VLOOKUP(Table1[[#This Row],[trait_name]],Trait[],2,FALSE)</f>
        <v>45</v>
      </c>
      <c r="J4245" s="23" t="s">
        <v>92</v>
      </c>
      <c r="K4245" s="23">
        <v>2</v>
      </c>
      <c r="L4245" s="3" t="s">
        <v>549</v>
      </c>
      <c r="N4245" s="23"/>
      <c r="O4245"/>
    </row>
    <row r="4246" spans="1:15">
      <c r="A4246" s="66">
        <f>VLOOKUP(C4246,Index[],8,FALSE)</f>
        <v>43244</v>
      </c>
      <c r="B4246" s="5">
        <v>43244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</v>
      </c>
      <c r="I4246">
        <f>VLOOKUP(Table1[[#This Row],[trait_name]],Trait[],2,FALSE)</f>
        <v>45</v>
      </c>
      <c r="J4246" s="23" t="s">
        <v>92</v>
      </c>
      <c r="K4246" s="23">
        <v>1</v>
      </c>
      <c r="L4246" s="3" t="s">
        <v>96</v>
      </c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2</v>
      </c>
      <c r="L4247" s="3" t="s">
        <v>108</v>
      </c>
      <c r="M4247" s="3"/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1</v>
      </c>
      <c r="L4248" s="3" t="s">
        <v>98</v>
      </c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43299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2</v>
      </c>
      <c r="L4256" s="3" t="s">
        <v>562</v>
      </c>
      <c r="M4256" s="3"/>
      <c r="N4256" s="23"/>
      <c r="O4256"/>
    </row>
    <row r="4257" spans="1:15">
      <c r="A4257" s="66">
        <f>VLOOKUP(C4257,Index[],8,FALSE)</f>
        <v>43244</v>
      </c>
      <c r="B4257" s="5">
        <v>43244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1</v>
      </c>
      <c r="L4257" s="3" t="s">
        <v>181</v>
      </c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185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2</v>
      </c>
      <c r="L4265" s="3" t="s">
        <v>117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20</v>
      </c>
      <c r="I4266">
        <f>VLOOKUP(Table1[[#This Row],[trait_name]],Trait[],2,FALSE)</f>
        <v>54</v>
      </c>
      <c r="J4266" s="23" t="s">
        <v>116</v>
      </c>
      <c r="K4266" s="23">
        <v>3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17</v>
      </c>
      <c r="I4267">
        <f>VLOOKUP(Table1[[#This Row],[trait_name]],Trait[],2,FALSE)</f>
        <v>54</v>
      </c>
      <c r="J4267" s="23" t="s">
        <v>116</v>
      </c>
      <c r="K4267" s="23">
        <v>1</v>
      </c>
      <c r="L4267" s="3" t="s">
        <v>170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3</v>
      </c>
      <c r="L4284" s="3" t="s">
        <v>191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325</v>
      </c>
      <c r="I4285">
        <f>VLOOKUP(Table1[[#This Row],[trait_name]],Trait[],2,FALSE)</f>
        <v>65</v>
      </c>
      <c r="J4285" s="23" t="s">
        <v>133</v>
      </c>
      <c r="K4285" s="23">
        <v>4</v>
      </c>
      <c r="L4285" s="3" t="s">
        <v>474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56</v>
      </c>
      <c r="I4286">
        <f>VLOOKUP(Table1[[#This Row],[trait_name]],Trait[],2,FALSE)</f>
        <v>65</v>
      </c>
      <c r="J4286" s="23" t="s">
        <v>133</v>
      </c>
      <c r="K4286" s="23">
        <v>2</v>
      </c>
      <c r="L4286" s="3" t="s">
        <v>135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43312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208</v>
      </c>
      <c r="I4288">
        <f>VLOOKUP(Table1[[#This Row],[trait_name]],Trait[],2,FALSE)</f>
        <v>66</v>
      </c>
      <c r="J4288" s="23" t="s">
        <v>194</v>
      </c>
      <c r="K4288" s="23">
        <v>5</v>
      </c>
      <c r="L4288" s="3" t="s">
        <v>424</v>
      </c>
      <c r="M4288" s="3"/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341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20</v>
      </c>
      <c r="I4290">
        <f>VLOOKUP(Table1[[#This Row],[trait_name]],Trait[],2,FALSE)</f>
        <v>66</v>
      </c>
      <c r="J4290" s="23" t="s">
        <v>194</v>
      </c>
      <c r="K4290" s="23">
        <v>1</v>
      </c>
      <c r="L4290" s="3" t="s">
        <v>198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43299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625</v>
      </c>
      <c r="I4292">
        <f>VLOOKUP(Table1[[#This Row],[trait_name]],Trait[],2,FALSE)</f>
        <v>66</v>
      </c>
      <c r="J4292" s="23" t="s">
        <v>194</v>
      </c>
      <c r="K4292" s="23">
        <v>4</v>
      </c>
      <c r="L4292" s="3" t="s">
        <v>279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43244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630</v>
      </c>
      <c r="I4293">
        <f>VLOOKUP(Table1[[#This Row],[trait_name]],Trait[],2,FALSE)</f>
        <v>66</v>
      </c>
      <c r="J4293" s="23" t="s">
        <v>194</v>
      </c>
      <c r="K4293" s="23">
        <v>3</v>
      </c>
      <c r="L4293" s="3" t="s">
        <v>631</v>
      </c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240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241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43299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H4299" t="s">
        <v>633</v>
      </c>
      <c r="I4299">
        <f>VLOOKUP(Table1[[#This Row],[trait_name]],Trait[],2,FALSE)</f>
        <v>2</v>
      </c>
      <c r="J4299" s="23" t="s">
        <v>15</v>
      </c>
      <c r="K4299" s="23">
        <v>2</v>
      </c>
      <c r="L4299" s="3" t="s">
        <v>634</v>
      </c>
      <c r="M4299" s="3"/>
      <c r="N4299" s="23"/>
      <c r="O4299"/>
    </row>
    <row r="4300" spans="1:15">
      <c r="A4300" s="66">
        <f>VLOOKUP(C4300,Index[],8,FALSE)</f>
        <v>43244</v>
      </c>
      <c r="B4300" s="5">
        <v>43244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I4300">
        <f>VLOOKUP(Table1[[#This Row],[trait_name]],Trait[],2,FALSE)</f>
        <v>2</v>
      </c>
      <c r="J4300" s="23" t="s">
        <v>15</v>
      </c>
      <c r="K4300" s="23">
        <v>1</v>
      </c>
      <c r="L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459</v>
      </c>
      <c r="I4301">
        <f>VLOOKUP(Table1[[#This Row],[trait_name]],Trait[],2,FALSE)</f>
        <v>3</v>
      </c>
      <c r="J4301" s="23" t="s">
        <v>18</v>
      </c>
      <c r="K4301" s="23">
        <v>3</v>
      </c>
      <c r="L4301" s="3" t="s">
        <v>355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437</v>
      </c>
      <c r="I4303">
        <f>VLOOKUP(Table1[[#This Row],[trait_name]],Trait[],2,FALSE)</f>
        <v>3</v>
      </c>
      <c r="J4303" s="23" t="s">
        <v>18</v>
      </c>
      <c r="K4303" s="23">
        <v>1</v>
      </c>
      <c r="L4303" s="3" t="s">
        <v>21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H4327" t="s">
        <v>459</v>
      </c>
      <c r="I4327">
        <f>VLOOKUP(Table1[[#This Row],[trait_name]],Trait[],2,FALSE)</f>
        <v>19</v>
      </c>
      <c r="J4327" s="23" t="s">
        <v>38</v>
      </c>
      <c r="K4327" s="23">
        <v>2</v>
      </c>
      <c r="L4327" s="3" t="s">
        <v>40</v>
      </c>
      <c r="N4327" s="23"/>
      <c r="O4327"/>
    </row>
    <row r="4328" spans="1:15">
      <c r="A4328" s="66">
        <f>VLOOKUP(C4328,Index[],8,FALSE)</f>
        <v>43244</v>
      </c>
      <c r="B4328" s="5">
        <v>43299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633</v>
      </c>
      <c r="I4328">
        <f>VLOOKUP(Table1[[#This Row],[trait_name]],Trait[],2,FALSE)</f>
        <v>19</v>
      </c>
      <c r="J4328" s="23" t="s">
        <v>38</v>
      </c>
      <c r="K4328" s="23">
        <v>3</v>
      </c>
      <c r="L4328" s="3" t="s">
        <v>156</v>
      </c>
      <c r="M4328" s="3"/>
      <c r="N4328" s="23"/>
      <c r="O4328"/>
    </row>
    <row r="4329" spans="1:15">
      <c r="A4329" s="66">
        <f>VLOOKUP(C4329,Index[],8,FALSE)</f>
        <v>43244</v>
      </c>
      <c r="B4329" s="5">
        <v>43244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19</v>
      </c>
      <c r="J4329" s="23" t="s">
        <v>38</v>
      </c>
      <c r="K4329" s="23">
        <v>1</v>
      </c>
      <c r="L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5">
        <v>43299</v>
      </c>
      <c r="C4331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2</v>
      </c>
      <c r="L4331" s="3" t="s">
        <v>45</v>
      </c>
      <c r="M4331" s="3"/>
      <c r="N4331" s="23"/>
      <c r="O4331"/>
    </row>
    <row r="4332" spans="1:15">
      <c r="A4332" s="66">
        <f>VLOOKUP(C4332,Index[],8,FALSE)</f>
        <v>43244</v>
      </c>
      <c r="B4332" s="25">
        <v>43244</v>
      </c>
      <c r="C4332" s="4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1</v>
      </c>
      <c r="L4332" s="3" t="s">
        <v>211</v>
      </c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46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162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2</v>
      </c>
      <c r="L4335" s="3" t="s">
        <v>40</v>
      </c>
      <c r="M4335" s="3"/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1</v>
      </c>
      <c r="L4336" s="3" t="s">
        <v>21</v>
      </c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633</v>
      </c>
      <c r="I4338">
        <f>VLOOKUP(Table1[[#This Row],[trait_name]],Trait[],2,FALSE)</f>
        <v>24</v>
      </c>
      <c r="J4338" s="23" t="s">
        <v>53</v>
      </c>
      <c r="K4338" s="23">
        <v>2</v>
      </c>
      <c r="L4338" s="3" t="s">
        <v>268</v>
      </c>
      <c r="M4338" s="3"/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459</v>
      </c>
      <c r="I4339">
        <f>VLOOKUP(Table1[[#This Row],[trait_name]],Trait[],2,FALSE)</f>
        <v>24</v>
      </c>
      <c r="J4339" s="23" t="s">
        <v>53</v>
      </c>
      <c r="K4339" s="23">
        <v>1</v>
      </c>
      <c r="L4339" s="3" t="s">
        <v>311</v>
      </c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323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323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43299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455</v>
      </c>
      <c r="I4347">
        <f>VLOOKUP(Table1[[#This Row],[trait_name]],Trait[],2,FALSE)</f>
        <v>29</v>
      </c>
      <c r="J4347" s="23" t="s">
        <v>63</v>
      </c>
      <c r="K4347" s="23">
        <v>3</v>
      </c>
      <c r="L4347" s="3">
        <v>3</v>
      </c>
      <c r="M4347" s="3"/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H4348" t="s">
        <v>139</v>
      </c>
      <c r="I4348">
        <f>VLOOKUP(Table1[[#This Row],[trait_name]],Trait[],2,FALSE)</f>
        <v>29</v>
      </c>
      <c r="J4348" s="23" t="s">
        <v>63</v>
      </c>
      <c r="K4348" s="23">
        <v>1</v>
      </c>
      <c r="L4348" s="3">
        <v>4</v>
      </c>
      <c r="N4348" s="23"/>
      <c r="O4348"/>
    </row>
    <row r="4349" spans="1:15">
      <c r="A4349" s="66">
        <f>VLOOKUP(C4349,Index[],8,FALSE)</f>
        <v>43244</v>
      </c>
      <c r="B4349" s="5">
        <v>43244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I4349">
        <f>VLOOKUP(Table1[[#This Row],[trait_name]],Trait[],2,FALSE)</f>
        <v>29</v>
      </c>
      <c r="J4349" s="23" t="s">
        <v>63</v>
      </c>
      <c r="K4349" s="23">
        <v>2</v>
      </c>
      <c r="L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2</v>
      </c>
      <c r="L4368" s="3" t="s">
        <v>80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1</v>
      </c>
      <c r="L4369" s="3" t="s">
        <v>173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633</v>
      </c>
      <c r="I4371">
        <f>VLOOKUP(Table1[[#This Row],[trait_name]],Trait[],2,FALSE)</f>
        <v>42</v>
      </c>
      <c r="J4371" s="23" t="s">
        <v>82</v>
      </c>
      <c r="K4371" s="23">
        <v>2</v>
      </c>
      <c r="L4371" s="3" t="s">
        <v>83</v>
      </c>
      <c r="M4371" s="3"/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139</v>
      </c>
      <c r="I4372">
        <f>VLOOKUP(Table1[[#This Row],[trait_name]],Trait[],2,FALSE)</f>
        <v>42</v>
      </c>
      <c r="J4372" s="23" t="s">
        <v>82</v>
      </c>
      <c r="K4372" s="23">
        <v>1</v>
      </c>
      <c r="L4372" s="3" t="s">
        <v>174</v>
      </c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96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181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184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114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43299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2</v>
      </c>
      <c r="L4395" s="3" t="s">
        <v>259</v>
      </c>
      <c r="M4395" s="3"/>
      <c r="N4395" s="23"/>
      <c r="O4395"/>
    </row>
    <row r="4396" spans="1:15">
      <c r="A4396" s="66">
        <f>VLOOKUP(C4396,Index[],8,FALSE)</f>
        <v>43244</v>
      </c>
      <c r="B4396" s="5">
        <v>43244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1</v>
      </c>
      <c r="L4396" s="3" t="s">
        <v>277</v>
      </c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284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284</v>
      </c>
      <c r="I4418">
        <f>VLOOKUP(Table1[[#This Row],[trait_name]],Trait[],2,FALSE)</f>
        <v>2</v>
      </c>
      <c r="J4418" s="23" t="s">
        <v>15</v>
      </c>
      <c r="K4418" s="23">
        <v>2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291</v>
      </c>
      <c r="I4419">
        <f>VLOOKUP(Table1[[#This Row],[trait_name]],Trait[],2,FALSE)</f>
        <v>2</v>
      </c>
      <c r="J4419" s="23" t="s">
        <v>15</v>
      </c>
      <c r="K4419" s="23">
        <v>1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160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2</v>
      </c>
      <c r="L4442" s="3" t="s">
        <v>34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1</v>
      </c>
      <c r="L4443" s="3" t="s">
        <v>35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36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43299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160</v>
      </c>
      <c r="I4447">
        <f>VLOOKUP(Table1[[#This Row],[trait_name]],Trait[],2,FALSE)</f>
        <v>19</v>
      </c>
      <c r="J4447" s="24" t="s">
        <v>38</v>
      </c>
      <c r="K4447" s="23">
        <v>3</v>
      </c>
      <c r="L4447" s="3" t="s">
        <v>39</v>
      </c>
      <c r="M4447" s="3"/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284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40</v>
      </c>
      <c r="N4448" s="23"/>
      <c r="O4448"/>
    </row>
    <row r="4449" spans="1:15">
      <c r="A4449" s="66">
        <f>VLOOKUP(C4449,Index[],8,FALSE)</f>
        <v>43244</v>
      </c>
      <c r="B4449" s="5">
        <v>43244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291</v>
      </c>
      <c r="I4449">
        <f>VLOOKUP(Table1[[#This Row],[trait_name]],Trait[],2,FALSE)</f>
        <v>19</v>
      </c>
      <c r="J4449" s="23" t="s">
        <v>38</v>
      </c>
      <c r="K4449" s="23">
        <v>1</v>
      </c>
      <c r="L4449" s="3" t="s">
        <v>157</v>
      </c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160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5">
        <v>43299</v>
      </c>
      <c r="C4451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4" t="s">
        <v>43</v>
      </c>
      <c r="K4451" s="23">
        <v>2</v>
      </c>
      <c r="L4451" s="3" t="s">
        <v>45</v>
      </c>
      <c r="M4451" s="3"/>
      <c r="N4451" s="23"/>
      <c r="O4451"/>
    </row>
    <row r="4452" spans="1:15">
      <c r="A4452" s="66">
        <f>VLOOKUP(C4452,Index[],8,FALSE)</f>
        <v>43244</v>
      </c>
      <c r="B4452" s="25">
        <v>43244</v>
      </c>
      <c r="C4452" s="4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3" t="s">
        <v>43</v>
      </c>
      <c r="K4452" s="23">
        <v>1</v>
      </c>
      <c r="L4452" s="3" t="s">
        <v>211</v>
      </c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46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160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162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160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4" t="s">
        <v>49</v>
      </c>
      <c r="K4456" s="23">
        <v>3</v>
      </c>
      <c r="L4456" s="3" t="s">
        <v>19</v>
      </c>
      <c r="M4456" s="3"/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40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3" t="s">
        <v>49</v>
      </c>
      <c r="K4458" s="23">
        <v>1</v>
      </c>
      <c r="L4458" s="3" t="s">
        <v>267</v>
      </c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292</v>
      </c>
      <c r="I4459">
        <f>VLOOKUP(Table1[[#This Row],[trait_name]],Trait[],2,FALSE)</f>
        <v>23</v>
      </c>
      <c r="J4459" s="24" t="s">
        <v>49</v>
      </c>
      <c r="K4459" s="23">
        <v>5</v>
      </c>
      <c r="L4459" s="3" t="s">
        <v>288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56</v>
      </c>
      <c r="I4460">
        <f>VLOOKUP(Table1[[#This Row],[trait_name]],Trait[],2,FALSE)</f>
        <v>23</v>
      </c>
      <c r="J4460" s="24" t="s">
        <v>49</v>
      </c>
      <c r="K4460" s="23">
        <v>4</v>
      </c>
      <c r="L4460" s="3" t="s">
        <v>214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4" t="s">
        <v>53</v>
      </c>
      <c r="K4461" s="23">
        <v>2</v>
      </c>
      <c r="L4461" s="3" t="s">
        <v>289</v>
      </c>
      <c r="M4461" s="3"/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3" t="s">
        <v>53</v>
      </c>
      <c r="K4462" s="23">
        <v>1</v>
      </c>
      <c r="L4462" s="3" t="s">
        <v>311</v>
      </c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284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43299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403</v>
      </c>
      <c r="I4479">
        <f>VLOOKUP(Table1[[#This Row],[trait_name]],Trait[],2,FALSE)</f>
        <v>35</v>
      </c>
      <c r="J4479" s="24" t="s">
        <v>166</v>
      </c>
      <c r="K4479" s="23">
        <v>2</v>
      </c>
      <c r="L4479" s="3" t="s">
        <v>167</v>
      </c>
      <c r="M4479" s="3"/>
      <c r="N4479" s="23"/>
      <c r="O4479"/>
    </row>
    <row r="4480" spans="1:15">
      <c r="A4480" s="66">
        <f>VLOOKUP(C4480,Index[],8,FALSE)</f>
        <v>43244</v>
      </c>
      <c r="B4480" s="5">
        <v>43244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291</v>
      </c>
      <c r="I4480">
        <f>VLOOKUP(Table1[[#This Row],[trait_name]],Trait[],2,FALSE)</f>
        <v>35</v>
      </c>
      <c r="J4480" s="23" t="s">
        <v>166</v>
      </c>
      <c r="K4480" s="23">
        <v>1</v>
      </c>
      <c r="L4480" s="3" t="s">
        <v>126</v>
      </c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4" t="s">
        <v>76</v>
      </c>
      <c r="K4486" s="23">
        <v>3</v>
      </c>
      <c r="L4486" s="3" t="s">
        <v>419</v>
      </c>
      <c r="M4486" s="3"/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3" t="s">
        <v>76</v>
      </c>
      <c r="K4487" s="23">
        <v>1</v>
      </c>
      <c r="L4487" s="3" t="s">
        <v>223</v>
      </c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2</v>
      </c>
      <c r="L4488" s="3" t="s">
        <v>85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43299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56</v>
      </c>
      <c r="I4494">
        <f>VLOOKUP(Table1[[#This Row],[trait_name]],Trait[],2,FALSE)</f>
        <v>43</v>
      </c>
      <c r="J4494" s="24" t="s">
        <v>86</v>
      </c>
      <c r="K4494" s="23">
        <v>2</v>
      </c>
      <c r="L4494" s="3" t="s">
        <v>296</v>
      </c>
      <c r="M4494" s="3"/>
      <c r="N4494" s="23"/>
      <c r="O4494"/>
    </row>
    <row r="4495" spans="1:15">
      <c r="A4495" s="66">
        <f>VLOOKUP(C4495,Index[],8,FALSE)</f>
        <v>43244</v>
      </c>
      <c r="B4495" s="5">
        <v>43244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291</v>
      </c>
      <c r="I4495">
        <f>VLOOKUP(Table1[[#This Row],[trait_name]],Trait[],2,FALSE)</f>
        <v>43</v>
      </c>
      <c r="J4495" s="23" t="s">
        <v>86</v>
      </c>
      <c r="K4495" s="23">
        <v>1</v>
      </c>
      <c r="L4495" s="3" t="s">
        <v>182</v>
      </c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96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4" t="s">
        <v>99</v>
      </c>
      <c r="K4501" s="23">
        <v>2</v>
      </c>
      <c r="L4501" s="3" t="s">
        <v>421</v>
      </c>
      <c r="M4501" s="3"/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3" t="s">
        <v>99</v>
      </c>
      <c r="K4502" s="23">
        <v>1</v>
      </c>
      <c r="L4502" s="3" t="s">
        <v>228</v>
      </c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185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117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277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43299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292</v>
      </c>
      <c r="I4531">
        <f>VLOOKUP(Table1[[#This Row],[trait_name]],Trait[],2,FALSE)</f>
        <v>66</v>
      </c>
      <c r="J4531" s="24" t="s">
        <v>194</v>
      </c>
      <c r="K4531" s="23">
        <v>2</v>
      </c>
      <c r="L4531" s="3" t="s">
        <v>195</v>
      </c>
      <c r="M4531" s="3"/>
      <c r="N4531" s="23"/>
      <c r="O4531"/>
    </row>
    <row r="4532" spans="1:15">
      <c r="A4532" s="66">
        <f>VLOOKUP(C4532,Index[],8,FALSE)</f>
        <v>43244</v>
      </c>
      <c r="B4532" s="5">
        <v>43244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291</v>
      </c>
      <c r="I4532">
        <f>VLOOKUP(Table1[[#This Row],[trait_name]],Trait[],2,FALSE)</f>
        <v>66</v>
      </c>
      <c r="J4532" s="23" t="s">
        <v>194</v>
      </c>
      <c r="K4532" s="23">
        <v>1</v>
      </c>
      <c r="L4532" s="3" t="s">
        <v>279</v>
      </c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2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43299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139</v>
      </c>
      <c r="I4538">
        <f>VLOOKUP(Table1[[#This Row],[trait_name]],Trait[],2,FALSE)</f>
        <v>2</v>
      </c>
      <c r="J4538" s="23" t="s">
        <v>15</v>
      </c>
      <c r="K4538" s="23">
        <v>3</v>
      </c>
      <c r="L4538" s="3" t="s">
        <v>643</v>
      </c>
      <c r="M4538" s="3"/>
      <c r="N4538" s="23"/>
      <c r="O4538"/>
    </row>
    <row r="4539" spans="1:15">
      <c r="A4539" s="66">
        <f>VLOOKUP(C4539,Index[],8,FALSE)</f>
        <v>43244</v>
      </c>
      <c r="B4539" s="5">
        <v>43244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17</v>
      </c>
      <c r="I4539">
        <f>VLOOKUP(Table1[[#This Row],[trait_name]],Trait[],2,FALSE)</f>
        <v>2</v>
      </c>
      <c r="J4539" s="23" t="s">
        <v>15</v>
      </c>
      <c r="K4539" s="23">
        <v>1</v>
      </c>
      <c r="L4539" s="3" t="s">
        <v>644</v>
      </c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197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155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3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1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156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3</v>
      </c>
      <c r="L4574" s="3" t="s">
        <v>159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2</v>
      </c>
      <c r="L4575" s="3" t="s">
        <v>45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162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50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3</v>
      </c>
      <c r="L4578" s="3" t="s">
        <v>19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4</v>
      </c>
      <c r="L4579" s="3" t="s">
        <v>40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2</v>
      </c>
      <c r="L4580" s="3" t="s">
        <v>214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53</v>
      </c>
      <c r="K4581" s="23">
        <v>1</v>
      </c>
      <c r="L4581" s="3" t="s">
        <v>294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53</v>
      </c>
      <c r="K4582" s="23">
        <v>2</v>
      </c>
      <c r="L4582" s="3" t="s">
        <v>311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43299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207</v>
      </c>
      <c r="I4599">
        <f>VLOOKUP(Table1[[#This Row],[trait_name]],Trait[],2,FALSE)</f>
        <v>35</v>
      </c>
      <c r="J4599" s="23" t="s">
        <v>166</v>
      </c>
      <c r="K4599" s="23">
        <v>2</v>
      </c>
      <c r="L4599" s="3" t="s">
        <v>167</v>
      </c>
      <c r="M4599" s="3"/>
      <c r="N4599" s="23"/>
      <c r="O4599"/>
    </row>
    <row r="4600" spans="1:15">
      <c r="A4600" s="66">
        <f>VLOOKUP(C4600,Index[],8,FALSE)</f>
        <v>43244</v>
      </c>
      <c r="B4600" s="5">
        <v>43244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525</v>
      </c>
      <c r="I4600">
        <f>VLOOKUP(Table1[[#This Row],[trait_name]],Trait[],2,FALSE)</f>
        <v>35</v>
      </c>
      <c r="J4600" s="23" t="s">
        <v>166</v>
      </c>
      <c r="K4600" s="23">
        <v>1</v>
      </c>
      <c r="L4600" s="3" t="s">
        <v>126</v>
      </c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525</v>
      </c>
      <c r="I4601">
        <f>VLOOKUP(Table1[[#This Row],[trait_name]],Trait[],2,FALSE)</f>
        <v>36</v>
      </c>
      <c r="J4601" s="23" t="s">
        <v>69</v>
      </c>
      <c r="K4601" s="23">
        <v>2</v>
      </c>
      <c r="L4601" s="3" t="s">
        <v>70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17</v>
      </c>
      <c r="I4602">
        <f>VLOOKUP(Table1[[#This Row],[trait_name]],Trait[],2,FALSE)</f>
        <v>36</v>
      </c>
      <c r="J4602" s="23" t="s">
        <v>69</v>
      </c>
      <c r="K4602" s="23">
        <v>1</v>
      </c>
      <c r="L4602" s="3" t="s">
        <v>329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155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2</v>
      </c>
      <c r="L4608" s="3" t="s">
        <v>526</v>
      </c>
      <c r="M4608" s="3"/>
      <c r="N4608" s="23"/>
      <c r="O4608"/>
    </row>
    <row r="4609" spans="1:15">
      <c r="A4609" s="66">
        <f>VLOOKUP(C4609,Index[],8,FALSE)</f>
        <v>43244</v>
      </c>
      <c r="B4609" s="5">
        <v>43313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208</v>
      </c>
      <c r="I4609">
        <f>VLOOKUP(Table1[[#This Row],[trait_name]],Trait[],2,FALSE)</f>
        <v>40</v>
      </c>
      <c r="J4609" s="23" t="s">
        <v>76</v>
      </c>
      <c r="K4609" s="23">
        <v>3</v>
      </c>
      <c r="L4609" s="3" t="s">
        <v>222</v>
      </c>
      <c r="M4609" s="3"/>
      <c r="N4609" s="23"/>
      <c r="O4609"/>
    </row>
    <row r="4610" spans="1:15">
      <c r="A4610" s="66">
        <f>VLOOKUP(C4610,Index[],8,FALSE)</f>
        <v>43244</v>
      </c>
      <c r="B4610" s="5">
        <v>43299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149</v>
      </c>
      <c r="I4610">
        <f>VLOOKUP(Table1[[#This Row],[trait_name]],Trait[],2,FALSE)</f>
        <v>40</v>
      </c>
      <c r="J4610" s="23" t="s">
        <v>76</v>
      </c>
      <c r="K4610" s="23">
        <v>1</v>
      </c>
      <c r="L4610" s="3" t="s">
        <v>481</v>
      </c>
      <c r="N4610" s="23"/>
      <c r="O4610"/>
    </row>
    <row r="4611" spans="1:15">
      <c r="A4611" s="66">
        <f>VLOOKUP(C4611,Index[],8,FALSE)</f>
        <v>43244</v>
      </c>
      <c r="B4611" s="5">
        <v>43299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208</v>
      </c>
      <c r="I4611">
        <f>VLOOKUP(Table1[[#This Row],[trait_name]],Trait[],2,FALSE)</f>
        <v>41</v>
      </c>
      <c r="J4611" s="23" t="s">
        <v>78</v>
      </c>
      <c r="K4611" s="23">
        <v>2</v>
      </c>
      <c r="L4611" s="3" t="s">
        <v>80</v>
      </c>
      <c r="M4611" s="3"/>
      <c r="N4611" s="23"/>
      <c r="O4611"/>
    </row>
    <row r="4612" spans="1:15">
      <c r="A4612" s="66">
        <f>VLOOKUP(C4612,Index[],8,FALSE)</f>
        <v>43244</v>
      </c>
      <c r="B4612" s="5">
        <v>43244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17</v>
      </c>
      <c r="I4612">
        <f>VLOOKUP(Table1[[#This Row],[trait_name]],Trait[],2,FALSE)</f>
        <v>41</v>
      </c>
      <c r="J4612" s="23" t="s">
        <v>78</v>
      </c>
      <c r="K4612" s="23">
        <v>1</v>
      </c>
      <c r="L4612" s="3" t="s">
        <v>356</v>
      </c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83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181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2</v>
      </c>
      <c r="L4625" s="3" t="s">
        <v>529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1</v>
      </c>
      <c r="L4626" s="3" t="s">
        <v>179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2</v>
      </c>
      <c r="L4632" s="3" t="s">
        <v>185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1</v>
      </c>
      <c r="L4633" s="3" t="s">
        <v>358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258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3</v>
      </c>
      <c r="L4636" s="3" t="s">
        <v>118</v>
      </c>
      <c r="N4636" s="23"/>
      <c r="O4636"/>
    </row>
    <row r="4637" spans="1:15">
      <c r="A4637" s="66">
        <f>VLOOKUP(C4637,Index[],8,FALSE)</f>
        <v>43244</v>
      </c>
      <c r="B4637" s="5">
        <v>43299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4</v>
      </c>
      <c r="L4637" s="3" t="s">
        <v>531</v>
      </c>
      <c r="M4637" s="3"/>
      <c r="N4637" s="23"/>
      <c r="O4637"/>
    </row>
    <row r="4638" spans="1:15">
      <c r="A4638" s="66">
        <f>VLOOKUP(C4638,Index[],8,FALSE)</f>
        <v>43244</v>
      </c>
      <c r="B4638" s="5">
        <v>43244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2</v>
      </c>
      <c r="L4638" s="3" t="s">
        <v>319</v>
      </c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197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338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2</v>
      </c>
      <c r="L4655" s="3" t="s">
        <v>341</v>
      </c>
      <c r="N4655" s="23"/>
      <c r="O4655"/>
    </row>
    <row r="4656" spans="1:15">
      <c r="A4656" s="66">
        <f>VLOOKUP(C4656,Index[],8,FALSE)</f>
        <v>43244</v>
      </c>
      <c r="B4656" s="5">
        <v>43299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208</v>
      </c>
      <c r="I4656">
        <f>VLOOKUP(Table1[[#This Row],[trait_name]],Trait[],2,FALSE)</f>
        <v>66</v>
      </c>
      <c r="J4656" s="23" t="s">
        <v>194</v>
      </c>
      <c r="K4656" s="23">
        <v>3</v>
      </c>
      <c r="L4656" s="3" t="s">
        <v>198</v>
      </c>
      <c r="M4656" s="3"/>
      <c r="N4656" s="23"/>
      <c r="O4656"/>
    </row>
    <row r="4657" spans="1:15">
      <c r="A4657" s="66">
        <f>VLOOKUP(C4657,Index[],8,FALSE)</f>
        <v>43244</v>
      </c>
      <c r="B4657" s="5">
        <v>43244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525</v>
      </c>
      <c r="I4657">
        <f>VLOOKUP(Table1[[#This Row],[trait_name]],Trait[],2,FALSE)</f>
        <v>66</v>
      </c>
      <c r="J4657" s="23" t="s">
        <v>194</v>
      </c>
      <c r="K4657" s="23">
        <v>1</v>
      </c>
      <c r="L4657" s="3" t="s">
        <v>631</v>
      </c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241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20</v>
      </c>
      <c r="I4662">
        <f>VLOOKUP(Table1[[#This Row],[trait_name]],Trait[],2,FALSE)</f>
        <v>2</v>
      </c>
      <c r="J4662" s="23" t="s">
        <v>15</v>
      </c>
      <c r="K4662" s="23">
        <v>2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17</v>
      </c>
      <c r="I4663">
        <f>VLOOKUP(Table1[[#This Row],[trait_name]],Trait[],2,FALSE)</f>
        <v>2</v>
      </c>
      <c r="J4663" s="23" t="s">
        <v>15</v>
      </c>
      <c r="K4663" s="23">
        <v>1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3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1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5">
        <v>43299</v>
      </c>
      <c r="C4691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2</v>
      </c>
      <c r="L4691" s="3" t="s">
        <v>200</v>
      </c>
      <c r="M4691" s="3"/>
      <c r="N4691" s="23"/>
      <c r="O4691"/>
    </row>
    <row r="4692" spans="1:15">
      <c r="A4692" s="66">
        <f>VLOOKUP(C4692,Index[],8,FALSE)</f>
        <v>43244</v>
      </c>
      <c r="B4692" s="25">
        <v>43244</v>
      </c>
      <c r="C4692" s="4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1</v>
      </c>
      <c r="L4692" s="3" t="s">
        <v>302</v>
      </c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156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3</v>
      </c>
      <c r="L4697" s="3" t="s">
        <v>159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2</v>
      </c>
      <c r="L4698" s="3" t="s">
        <v>45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40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53</v>
      </c>
      <c r="K4702" s="23">
        <v>2</v>
      </c>
      <c r="L4702" s="3" t="s">
        <v>163</v>
      </c>
      <c r="M4702" s="3"/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53</v>
      </c>
      <c r="K4703" s="23">
        <v>1</v>
      </c>
      <c r="L4703" s="3" t="s">
        <v>311</v>
      </c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43299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215</v>
      </c>
      <c r="I4724">
        <f>VLOOKUP(Table1[[#This Row],[trait_name]],Trait[],2,FALSE)</f>
        <v>36</v>
      </c>
      <c r="J4724" s="23" t="s">
        <v>69</v>
      </c>
      <c r="K4724" s="23">
        <v>2</v>
      </c>
      <c r="L4724" s="3" t="s">
        <v>169</v>
      </c>
      <c r="M4724" s="3"/>
      <c r="N4724" s="23"/>
      <c r="O4724"/>
    </row>
    <row r="4725" spans="1:15">
      <c r="A4725" s="66">
        <f>VLOOKUP(C4725,Index[],8,FALSE)</f>
        <v>43244</v>
      </c>
      <c r="B4725" s="5">
        <v>43244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17</v>
      </c>
      <c r="I4725">
        <f>VLOOKUP(Table1[[#This Row],[trait_name]],Trait[],2,FALSE)</f>
        <v>36</v>
      </c>
      <c r="J4725" s="23" t="s">
        <v>69</v>
      </c>
      <c r="K4725" s="23">
        <v>1</v>
      </c>
      <c r="L4725" s="3" t="s">
        <v>163</v>
      </c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55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43244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149</v>
      </c>
      <c r="I4732">
        <f>VLOOKUP(Table1[[#This Row],[trait_name]],Trait[],2,FALSE)</f>
        <v>41</v>
      </c>
      <c r="J4732" s="23" t="s">
        <v>78</v>
      </c>
      <c r="K4732" s="23">
        <v>2</v>
      </c>
      <c r="L4732" s="3" t="s">
        <v>80</v>
      </c>
      <c r="N4732" s="23"/>
      <c r="O4732"/>
    </row>
    <row r="4733" spans="1:15">
      <c r="A4733" s="66">
        <f>VLOOKUP(C4733,Index[],8,FALSE)</f>
        <v>43244</v>
      </c>
      <c r="B4733" s="5">
        <v>43312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208</v>
      </c>
      <c r="I4733">
        <f>VLOOKUP(Table1[[#This Row],[trait_name]],Trait[],2,FALSE)</f>
        <v>41</v>
      </c>
      <c r="J4733" s="23" t="s">
        <v>78</v>
      </c>
      <c r="K4733" s="23">
        <v>1</v>
      </c>
      <c r="L4733" s="3" t="s">
        <v>81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17</v>
      </c>
      <c r="I4735">
        <f>VLOOKUP(Table1[[#This Row],[trait_name]],Trait[],2,FALSE)</f>
        <v>42</v>
      </c>
      <c r="J4735" s="23" t="s">
        <v>82</v>
      </c>
      <c r="K4735" s="23">
        <v>2</v>
      </c>
      <c r="L4735" s="3" t="s">
        <v>174</v>
      </c>
      <c r="M4735" s="3"/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149</v>
      </c>
      <c r="I4736">
        <f>VLOOKUP(Table1[[#This Row],[trait_name]],Trait[],2,FALSE)</f>
        <v>42</v>
      </c>
      <c r="J4736" s="23" t="s">
        <v>82</v>
      </c>
      <c r="K4736" s="23">
        <v>1</v>
      </c>
      <c r="L4736" s="3" t="s">
        <v>255</v>
      </c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149</v>
      </c>
      <c r="I4743">
        <f>VLOOKUP(Table1[[#This Row],[trait_name]],Trait[],2,FALSE)</f>
        <v>46</v>
      </c>
      <c r="J4743" s="23" t="s">
        <v>97</v>
      </c>
      <c r="K4743" s="23">
        <v>2</v>
      </c>
      <c r="L4743" s="3" t="s">
        <v>108</v>
      </c>
      <c r="M4743" s="3"/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139</v>
      </c>
      <c r="I4744">
        <f>VLOOKUP(Table1[[#This Row],[trait_name]],Trait[],2,FALSE)</f>
        <v>46</v>
      </c>
      <c r="J4744" s="23" t="s">
        <v>97</v>
      </c>
      <c r="K4744" s="23">
        <v>1</v>
      </c>
      <c r="L4744" s="3" t="s">
        <v>98</v>
      </c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139</v>
      </c>
      <c r="I4748">
        <f>VLOOKUP(Table1[[#This Row],[trait_name]],Trait[],2,FALSE)</f>
        <v>48</v>
      </c>
      <c r="J4748" s="23" t="s">
        <v>101</v>
      </c>
      <c r="K4748" s="23">
        <v>3</v>
      </c>
      <c r="L4748" s="3" t="s">
        <v>315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215</v>
      </c>
      <c r="I4749">
        <f>VLOOKUP(Table1[[#This Row],[trait_name]],Trait[],2,FALSE)</f>
        <v>48</v>
      </c>
      <c r="J4749" s="23" t="s">
        <v>101</v>
      </c>
      <c r="K4749" s="23">
        <v>2</v>
      </c>
      <c r="L4749" s="3" t="s">
        <v>179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180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185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117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3</v>
      </c>
      <c r="L4761" s="3" t="s">
        <v>187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2</v>
      </c>
      <c r="L4762" s="3" t="s">
        <v>170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338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4</v>
      </c>
      <c r="L4781" s="3" t="s">
        <v>438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3</v>
      </c>
      <c r="L4782" s="3" t="s">
        <v>629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20</v>
      </c>
      <c r="I4783">
        <f>VLOOKUP(Table1[[#This Row],[trait_name]],Trait[],2,FALSE)</f>
        <v>66</v>
      </c>
      <c r="J4783" s="23" t="s">
        <v>194</v>
      </c>
      <c r="K4783" s="23">
        <v>3</v>
      </c>
      <c r="L4783" s="3" t="s">
        <v>424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20</v>
      </c>
      <c r="I4784">
        <f>VLOOKUP(Table1[[#This Row],[trait_name]],Trait[],2,FALSE)</f>
        <v>66</v>
      </c>
      <c r="J4784" s="23" t="s">
        <v>194</v>
      </c>
      <c r="K4784" s="23">
        <v>4</v>
      </c>
      <c r="L4784" s="3" t="s">
        <v>195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17</v>
      </c>
      <c r="I4785">
        <f>VLOOKUP(Table1[[#This Row],[trait_name]],Trait[],2,FALSE)</f>
        <v>66</v>
      </c>
      <c r="J4785" s="23" t="s">
        <v>194</v>
      </c>
      <c r="K4785" s="23">
        <v>2</v>
      </c>
      <c r="L4785" s="3" t="s">
        <v>198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25</v>
      </c>
      <c r="I4786">
        <f>VLOOKUP(Table1[[#This Row],[trait_name]],Trait[],2,FALSE)</f>
        <v>66</v>
      </c>
      <c r="J4786" s="23" t="s">
        <v>194</v>
      </c>
      <c r="K4786" s="23">
        <v>1</v>
      </c>
      <c r="L4786" s="3" t="s">
        <v>263</v>
      </c>
      <c r="N4786" s="23"/>
      <c r="O4786"/>
    </row>
    <row r="4787" spans="1:15">
      <c r="A4787" s="66">
        <f>VLOOKUP(C4787,Index[],8,FALSE)</f>
        <v>43244</v>
      </c>
      <c r="B4787" s="5">
        <v>43312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208</v>
      </c>
      <c r="I4787">
        <f>VLOOKUP(Table1[[#This Row],[trait_name]],Trait[],2,FALSE)</f>
        <v>66</v>
      </c>
      <c r="J4787" s="23" t="s">
        <v>194</v>
      </c>
      <c r="K4787" s="23">
        <v>6</v>
      </c>
      <c r="L4787" s="3" t="s">
        <v>532</v>
      </c>
      <c r="M4787" s="3"/>
      <c r="N4787" s="23"/>
      <c r="O4787"/>
    </row>
    <row r="4788" spans="1:15">
      <c r="A4788" s="66">
        <f>VLOOKUP(C4788,Index[],8,FALSE)</f>
        <v>43244</v>
      </c>
      <c r="B4788" s="5">
        <v>43244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525</v>
      </c>
      <c r="I4788">
        <f>VLOOKUP(Table1[[#This Row],[trait_name]],Trait[],2,FALSE)</f>
        <v>66</v>
      </c>
      <c r="J4788" s="23" t="s">
        <v>194</v>
      </c>
      <c r="K4788" s="23">
        <v>5</v>
      </c>
      <c r="L4788" s="3" t="s">
        <v>631</v>
      </c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239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43299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281</v>
      </c>
      <c r="I4819">
        <f>VLOOKUP(Table1[[#This Row],[trait_name]],Trait[],2,FALSE)</f>
        <v>17</v>
      </c>
      <c r="J4819" s="23" t="s">
        <v>33</v>
      </c>
      <c r="K4819" s="23">
        <v>3</v>
      </c>
      <c r="L4819" s="3" t="s">
        <v>396</v>
      </c>
      <c r="M4819" s="3"/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43244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147</v>
      </c>
      <c r="I4821">
        <f>VLOOKUP(Table1[[#This Row],[trait_name]],Trait[],2,FALSE)</f>
        <v>17</v>
      </c>
      <c r="J4821" s="23" t="s">
        <v>33</v>
      </c>
      <c r="K4821" s="23">
        <v>1</v>
      </c>
      <c r="L4821" s="3" t="s">
        <v>36</v>
      </c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157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45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46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214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53</v>
      </c>
      <c r="K4834" s="23">
        <v>1</v>
      </c>
      <c r="L4834" s="3" t="s">
        <v>311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53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2</v>
      </c>
      <c r="L4838" s="3" t="s">
        <v>433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1</v>
      </c>
      <c r="L4839" s="3" t="s">
        <v>480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222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3</v>
      </c>
      <c r="L4861" s="3" t="s">
        <v>85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2</v>
      </c>
      <c r="L4862" s="3" t="s">
        <v>481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3</v>
      </c>
      <c r="L4865" s="3" t="s">
        <v>83</v>
      </c>
      <c r="M4865" s="3"/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1</v>
      </c>
      <c r="L4866" s="3" t="s">
        <v>85</v>
      </c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2</v>
      </c>
      <c r="L4867" s="3" t="s">
        <v>225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96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2</v>
      </c>
      <c r="L4884" s="3" t="s">
        <v>257</v>
      </c>
      <c r="M4884" s="3"/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1</v>
      </c>
      <c r="L4885" s="3" t="s">
        <v>274</v>
      </c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184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114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3</v>
      </c>
      <c r="L4897" s="3" t="s">
        <v>407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2</v>
      </c>
      <c r="L4898" s="3" t="s">
        <v>124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3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1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157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3</v>
      </c>
      <c r="L4945" s="3" t="s">
        <v>159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2</v>
      </c>
      <c r="L4946" s="3" t="s">
        <v>45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2</v>
      </c>
      <c r="L4949" s="3" t="s">
        <v>19</v>
      </c>
      <c r="M4949" s="3"/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1</v>
      </c>
      <c r="L4950" s="3" t="s">
        <v>214</v>
      </c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53</v>
      </c>
      <c r="K4951" s="23">
        <v>1</v>
      </c>
      <c r="L4951" s="3" t="s">
        <v>310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53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43244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25</v>
      </c>
      <c r="I4955">
        <f>VLOOKUP(Table1[[#This Row],[trait_name]],Trait[],2,FALSE)</f>
        <v>26</v>
      </c>
      <c r="J4955" s="23" t="s">
        <v>58</v>
      </c>
      <c r="K4955" s="23">
        <v>1</v>
      </c>
      <c r="L4955" s="3" t="s">
        <v>433</v>
      </c>
      <c r="N4955" s="23"/>
      <c r="O4955"/>
    </row>
    <row r="4956" spans="1:15">
      <c r="A4956" s="66">
        <f>VLOOKUP(C4956,Index[],8,FALSE)</f>
        <v>43244</v>
      </c>
      <c r="B4956" s="5">
        <v>43312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208</v>
      </c>
      <c r="I4956">
        <f>VLOOKUP(Table1[[#This Row],[trait_name]],Trait[],2,FALSE)</f>
        <v>26</v>
      </c>
      <c r="J4956" s="23" t="s">
        <v>58</v>
      </c>
      <c r="K4956" s="23">
        <v>3</v>
      </c>
      <c r="L4956" s="3" t="s">
        <v>269</v>
      </c>
      <c r="M4956" s="3"/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169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25</v>
      </c>
      <c r="I4981">
        <f>VLOOKUP(Table1[[#This Row],[trait_name]],Trait[],2,FALSE)</f>
        <v>40</v>
      </c>
      <c r="J4981" s="23" t="s">
        <v>76</v>
      </c>
      <c r="K4981" s="23">
        <v>2</v>
      </c>
      <c r="L4981" s="3" t="s">
        <v>222</v>
      </c>
      <c r="M4981" s="3"/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281</v>
      </c>
      <c r="I4982">
        <f>VLOOKUP(Table1[[#This Row],[trait_name]],Trait[],2,FALSE)</f>
        <v>40</v>
      </c>
      <c r="J4982" s="23" t="s">
        <v>76</v>
      </c>
      <c r="K4982" s="23">
        <v>1</v>
      </c>
      <c r="L4982" s="3" t="s">
        <v>330</v>
      </c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79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2</v>
      </c>
      <c r="L5005" s="3" t="s">
        <v>184</v>
      </c>
      <c r="N5005" s="23"/>
      <c r="O5005"/>
    </row>
    <row r="5006" spans="1:15">
      <c r="A5006" s="66">
        <f>VLOOKUP(C5006,Index[],8,FALSE)</f>
        <v>43244</v>
      </c>
      <c r="B5006" s="5">
        <v>43312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3</v>
      </c>
      <c r="L5006" s="3" t="s">
        <v>378</v>
      </c>
      <c r="M5006" s="3"/>
      <c r="N5006" s="23"/>
      <c r="O5006"/>
    </row>
    <row r="5007" spans="1:15">
      <c r="A5007" s="66">
        <f>VLOOKUP(C5007,Index[],8,FALSE)</f>
        <v>43244</v>
      </c>
      <c r="B5007" s="5">
        <v>43244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1</v>
      </c>
      <c r="L5007" s="3" t="s">
        <v>115</v>
      </c>
      <c r="N5007" s="23"/>
      <c r="O5007"/>
    </row>
    <row r="5008" spans="1:15">
      <c r="A5008" s="66">
        <f>VLOOKUP(C5008,Index[],8,FALSE)</f>
        <v>43244</v>
      </c>
      <c r="B5008" s="5">
        <v>43299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5</v>
      </c>
      <c r="L5008" s="3" t="s">
        <v>404</v>
      </c>
      <c r="M5008" s="3"/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3</v>
      </c>
      <c r="L5009" s="3" t="s">
        <v>259</v>
      </c>
      <c r="N5009" s="23"/>
      <c r="O5009"/>
    </row>
    <row r="5010" spans="1:15">
      <c r="A5010" s="66">
        <f>VLOOKUP(C5010,Index[],8,FALSE)</f>
        <v>43244</v>
      </c>
      <c r="B5010" s="5">
        <v>43299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4</v>
      </c>
      <c r="L5010" s="3" t="s">
        <v>117</v>
      </c>
      <c r="M5010" s="3"/>
      <c r="N5010" s="23"/>
      <c r="O5010"/>
    </row>
    <row r="5011" spans="1:15">
      <c r="A5011" s="66">
        <f>VLOOKUP(C5011,Index[],8,FALSE)</f>
        <v>43244</v>
      </c>
      <c r="B5011" s="5">
        <v>43244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2</v>
      </c>
      <c r="L5011" s="3" t="s">
        <v>118</v>
      </c>
      <c r="N5011" s="23"/>
      <c r="O5011"/>
    </row>
    <row r="5012" spans="1:15">
      <c r="A5012" s="66">
        <f>VLOOKUP(C5012,Index[],8,FALSE)</f>
        <v>43244</v>
      </c>
      <c r="B5012" s="5">
        <v>43244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1</v>
      </c>
      <c r="L5012" s="3" t="s">
        <v>319</v>
      </c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43299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325</v>
      </c>
      <c r="I5018">
        <f>VLOOKUP(Table1[[#This Row],[trait_name]],Trait[],2,FALSE)</f>
        <v>58</v>
      </c>
      <c r="J5018" s="23" t="s">
        <v>123</v>
      </c>
      <c r="K5018" s="23">
        <v>2</v>
      </c>
      <c r="L5018" s="3" t="s">
        <v>190</v>
      </c>
      <c r="M5018" s="3"/>
      <c r="N5018" s="23"/>
      <c r="O5018"/>
    </row>
    <row r="5019" spans="1:15">
      <c r="A5019" s="66">
        <f>VLOOKUP(C5019,Index[],8,FALSE)</f>
        <v>43244</v>
      </c>
      <c r="B5019" s="5">
        <v>43244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208</v>
      </c>
      <c r="I5019">
        <f>VLOOKUP(Table1[[#This Row],[trait_name]],Trait[],2,FALSE)</f>
        <v>58</v>
      </c>
      <c r="J5019" s="23" t="s">
        <v>123</v>
      </c>
      <c r="K5019" s="23">
        <v>1</v>
      </c>
      <c r="L5019" s="3" t="s">
        <v>124</v>
      </c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325</v>
      </c>
      <c r="I5025">
        <f>VLOOKUP(Table1[[#This Row],[trait_name]],Trait[],2,FALSE)</f>
        <v>63</v>
      </c>
      <c r="J5025" s="23" t="s">
        <v>237</v>
      </c>
      <c r="K5025" s="23">
        <v>2</v>
      </c>
      <c r="L5025" s="3" t="s">
        <v>27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320</v>
      </c>
      <c r="I5026">
        <f>VLOOKUP(Table1[[#This Row],[trait_name]],Trait[],2,FALSE)</f>
        <v>63</v>
      </c>
      <c r="J5026" s="23" t="s">
        <v>237</v>
      </c>
      <c r="K5026" s="23">
        <v>3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208</v>
      </c>
      <c r="I5027">
        <f>VLOOKUP(Table1[[#This Row],[trait_name]],Trait[],2,FALSE)</f>
        <v>63</v>
      </c>
      <c r="J5027" s="23" t="s">
        <v>237</v>
      </c>
      <c r="K5027" s="23">
        <v>1</v>
      </c>
      <c r="L5027" s="3" t="s">
        <v>23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43300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165</v>
      </c>
      <c r="I5036">
        <f>VLOOKUP(Table1[[#This Row],[trait_name]],Trait[],2,FALSE)</f>
        <v>2</v>
      </c>
      <c r="J5036" s="23" t="s">
        <v>15</v>
      </c>
      <c r="K5036" s="23">
        <v>4</v>
      </c>
      <c r="L5036" s="3" t="s">
        <v>661</v>
      </c>
      <c r="M5036" s="3"/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142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43244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142</v>
      </c>
      <c r="I5038">
        <f>VLOOKUP(Table1[[#This Row],[trait_name]],Trait[],2,FALSE)</f>
        <v>2</v>
      </c>
      <c r="J5038" s="23" t="s">
        <v>15</v>
      </c>
      <c r="K5038" s="23">
        <v>2</v>
      </c>
      <c r="L5038" s="3" t="s">
        <v>663</v>
      </c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160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197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3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1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43300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160</v>
      </c>
      <c r="I5067">
        <f>VLOOKUP(Table1[[#This Row],[trait_name]],Trait[],2,FALSE)</f>
        <v>19</v>
      </c>
      <c r="J5067" s="23" t="s">
        <v>38</v>
      </c>
      <c r="K5067" s="23">
        <v>3</v>
      </c>
      <c r="L5067" s="3" t="s">
        <v>40</v>
      </c>
      <c r="M5067" s="3"/>
      <c r="N5067" s="23"/>
      <c r="O5067"/>
    </row>
    <row r="5068" spans="1:15">
      <c r="A5068" s="66">
        <f>VLOOKUP(C5068,Index[],8,FALSE)</f>
        <v>43244</v>
      </c>
      <c r="B5068" s="5">
        <v>43244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160</v>
      </c>
      <c r="I5068">
        <f>VLOOKUP(Table1[[#This Row],[trait_name]],Trait[],2,FALSE)</f>
        <v>19</v>
      </c>
      <c r="J5068" s="23" t="s">
        <v>38</v>
      </c>
      <c r="K5068" s="23">
        <v>1</v>
      </c>
      <c r="L5068" s="3" t="s">
        <v>157</v>
      </c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323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3</v>
      </c>
      <c r="L5070" s="3" t="s">
        <v>42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2</v>
      </c>
      <c r="L5071" s="3" t="s">
        <v>126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43300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455</v>
      </c>
      <c r="I5075">
        <f>VLOOKUP(Table1[[#This Row],[trait_name]],Trait[],2,FALSE)</f>
        <v>22</v>
      </c>
      <c r="J5075" s="23" t="s">
        <v>47</v>
      </c>
      <c r="K5075" s="23">
        <v>2</v>
      </c>
      <c r="L5075" s="3" t="s">
        <v>416</v>
      </c>
      <c r="M5075" s="3"/>
      <c r="N5075" s="23"/>
      <c r="O5075"/>
    </row>
    <row r="5076" spans="1:15">
      <c r="A5076" s="66">
        <f>VLOOKUP(C5076,Index[],8,FALSE)</f>
        <v>43244</v>
      </c>
      <c r="B5076" s="5">
        <v>43312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153</v>
      </c>
      <c r="I5076">
        <f>VLOOKUP(Table1[[#This Row],[trait_name]],Trait[],2,FALSE)</f>
        <v>22</v>
      </c>
      <c r="J5076" s="23" t="s">
        <v>47</v>
      </c>
      <c r="K5076" s="23">
        <v>3</v>
      </c>
      <c r="L5076" s="3" t="s">
        <v>128</v>
      </c>
      <c r="M5076" s="3"/>
      <c r="N5076" s="23"/>
      <c r="O5076"/>
    </row>
    <row r="5077" spans="1:15">
      <c r="A5077" s="66">
        <f>VLOOKUP(C5077,Index[],8,FALSE)</f>
        <v>43244</v>
      </c>
      <c r="B5077" s="5">
        <v>43244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160</v>
      </c>
      <c r="I5077">
        <f>VLOOKUP(Table1[[#This Row],[trait_name]],Trait[],2,FALSE)</f>
        <v>22</v>
      </c>
      <c r="J5077" s="23" t="s">
        <v>47</v>
      </c>
      <c r="K5077" s="23">
        <v>1</v>
      </c>
      <c r="L5077" s="3" t="s">
        <v>162</v>
      </c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160</v>
      </c>
      <c r="I5078">
        <f>VLOOKUP(Table1[[#This Row],[trait_name]],Trait[],2,FALSE)</f>
        <v>23</v>
      </c>
      <c r="J5078" s="23" t="s">
        <v>49</v>
      </c>
      <c r="K5078" s="23">
        <v>4</v>
      </c>
      <c r="L5078" s="3" t="s">
        <v>39</v>
      </c>
      <c r="M5078" s="3"/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3</v>
      </c>
      <c r="L5079" s="3" t="s">
        <v>40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2</v>
      </c>
      <c r="L5080" s="3" t="s">
        <v>267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160</v>
      </c>
      <c r="I5081">
        <f>VLOOKUP(Table1[[#This Row],[trait_name]],Trait[],2,FALSE)</f>
        <v>23</v>
      </c>
      <c r="J5081" s="23" t="s">
        <v>49</v>
      </c>
      <c r="K5081" s="23">
        <v>1</v>
      </c>
      <c r="L5081" s="3" t="s">
        <v>214</v>
      </c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53</v>
      </c>
      <c r="K5082" s="23">
        <v>2</v>
      </c>
      <c r="L5082" s="3" t="s">
        <v>55</v>
      </c>
      <c r="M5082" s="3"/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53</v>
      </c>
      <c r="K5083" s="23">
        <v>1</v>
      </c>
      <c r="L5083" s="3" t="s">
        <v>311</v>
      </c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160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160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43244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25</v>
      </c>
      <c r="I5091">
        <f>VLOOKUP(Table1[[#This Row],[trait_name]],Trait[],2,FALSE)</f>
        <v>29</v>
      </c>
      <c r="J5091" s="23" t="s">
        <v>63</v>
      </c>
      <c r="K5091" s="23">
        <v>2</v>
      </c>
      <c r="L5091" s="3">
        <v>10</v>
      </c>
      <c r="N5091" s="23"/>
      <c r="O5091"/>
    </row>
    <row r="5092" spans="1:15">
      <c r="A5092" s="66">
        <f>VLOOKUP(C5092,Index[],8,FALSE)</f>
        <v>43244</v>
      </c>
      <c r="B5092" s="5">
        <v>43312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153</v>
      </c>
      <c r="I5092">
        <f>VLOOKUP(Table1[[#This Row],[trait_name]],Trait[],2,FALSE)</f>
        <v>29</v>
      </c>
      <c r="J5092" s="23" t="s">
        <v>63</v>
      </c>
      <c r="K5092" s="23">
        <v>1</v>
      </c>
      <c r="L5092" s="3">
        <v>14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160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160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70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160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55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43300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665</v>
      </c>
      <c r="I5113">
        <f>VLOOKUP(Table1[[#This Row],[trait_name]],Trait[],2,FALSE)</f>
        <v>41</v>
      </c>
      <c r="J5113" s="23" t="s">
        <v>78</v>
      </c>
      <c r="K5113" s="23">
        <v>2</v>
      </c>
      <c r="L5113" s="3" t="s">
        <v>79</v>
      </c>
      <c r="M5113" s="3"/>
      <c r="N5113" s="23"/>
      <c r="O5113"/>
    </row>
    <row r="5114" spans="1:15">
      <c r="A5114" s="66">
        <f>VLOOKUP(C5114,Index[],8,FALSE)</f>
        <v>43244</v>
      </c>
      <c r="B5114" s="5">
        <v>43244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25</v>
      </c>
      <c r="I5114">
        <f>VLOOKUP(Table1[[#This Row],[trait_name]],Trait[],2,FALSE)</f>
        <v>41</v>
      </c>
      <c r="J5114" s="23" t="s">
        <v>78</v>
      </c>
      <c r="K5114" s="23">
        <v>1</v>
      </c>
      <c r="L5114" s="3" t="s">
        <v>80</v>
      </c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81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83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3</v>
      </c>
      <c r="L5117" s="3" t="s">
        <v>85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2</v>
      </c>
      <c r="L5118" s="3" t="s">
        <v>313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43312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153</v>
      </c>
      <c r="I5121">
        <f>VLOOKUP(Table1[[#This Row],[trait_name]],Trait[],2,FALSE)</f>
        <v>44</v>
      </c>
      <c r="J5121" s="23" t="s">
        <v>88</v>
      </c>
      <c r="K5121" s="23">
        <v>2</v>
      </c>
      <c r="L5121" s="3" t="s">
        <v>89</v>
      </c>
      <c r="M5121" s="3"/>
      <c r="N5121" s="23"/>
      <c r="O5121"/>
    </row>
    <row r="5122" spans="1:15">
      <c r="A5122" s="66">
        <f>VLOOKUP(C5122,Index[],8,FALSE)</f>
        <v>43244</v>
      </c>
      <c r="B5122" s="5">
        <v>43300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165</v>
      </c>
      <c r="I5122">
        <f>VLOOKUP(Table1[[#This Row],[trait_name]],Trait[],2,FALSE)</f>
        <v>44</v>
      </c>
      <c r="J5122" s="23" t="s">
        <v>88</v>
      </c>
      <c r="K5122" s="23">
        <v>1</v>
      </c>
      <c r="L5122" s="3" t="s">
        <v>90</v>
      </c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2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43312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153</v>
      </c>
      <c r="I5124">
        <f>VLOOKUP(Table1[[#This Row],[trait_name]],Trait[],2,FALSE)</f>
        <v>45</v>
      </c>
      <c r="J5124" s="23" t="s">
        <v>92</v>
      </c>
      <c r="K5124" s="23">
        <v>3</v>
      </c>
      <c r="L5124" s="3" t="s">
        <v>95</v>
      </c>
      <c r="M5124" s="3"/>
      <c r="N5124" s="23"/>
      <c r="O5124"/>
    </row>
    <row r="5125" spans="1:15">
      <c r="A5125" s="66">
        <f>VLOOKUP(C5125,Index[],8,FALSE)</f>
        <v>43244</v>
      </c>
      <c r="B5125" s="5">
        <v>43244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25</v>
      </c>
      <c r="I5125">
        <f>VLOOKUP(Table1[[#This Row],[trait_name]],Trait[],2,FALSE)</f>
        <v>45</v>
      </c>
      <c r="J5125" s="23" t="s">
        <v>92</v>
      </c>
      <c r="K5125" s="23">
        <v>1</v>
      </c>
      <c r="L5125" s="3" t="s">
        <v>96</v>
      </c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323</v>
      </c>
      <c r="I5128">
        <f>VLOOKUP(Table1[[#This Row],[trait_name]],Trait[],2,FALSE)</f>
        <v>47</v>
      </c>
      <c r="J5128" s="23" t="s">
        <v>99</v>
      </c>
      <c r="K5128" s="23">
        <v>2</v>
      </c>
      <c r="L5128" s="3" t="s">
        <v>464</v>
      </c>
      <c r="M5128" s="3"/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323</v>
      </c>
      <c r="I5129">
        <f>VLOOKUP(Table1[[#This Row],[trait_name]],Trait[],2,FALSE)</f>
        <v>47</v>
      </c>
      <c r="J5129" s="23" t="s">
        <v>99</v>
      </c>
      <c r="K5129" s="23">
        <v>1</v>
      </c>
      <c r="L5129" s="3" t="s">
        <v>100</v>
      </c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142</v>
      </c>
      <c r="I5130">
        <f>VLOOKUP(Table1[[#This Row],[trait_name]],Trait[],2,FALSE)</f>
        <v>48</v>
      </c>
      <c r="J5130" s="23" t="s">
        <v>101</v>
      </c>
      <c r="K5130" s="23">
        <v>2</v>
      </c>
      <c r="L5130" s="3" t="s">
        <v>103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142</v>
      </c>
      <c r="I5131">
        <f>VLOOKUP(Table1[[#This Row],[trait_name]],Trait[],2,FALSE)</f>
        <v>48</v>
      </c>
      <c r="J5131" s="23" t="s">
        <v>101</v>
      </c>
      <c r="K5131" s="23">
        <v>1</v>
      </c>
      <c r="L5131" s="3" t="s">
        <v>229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142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142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142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184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185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115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43300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165</v>
      </c>
      <c r="I5142">
        <f>VLOOKUP(Table1[[#This Row],[trait_name]],Trait[],2,FALSE)</f>
        <v>54</v>
      </c>
      <c r="J5142" s="23" t="s">
        <v>116</v>
      </c>
      <c r="K5142" s="23">
        <v>4</v>
      </c>
      <c r="L5142" s="3" t="s">
        <v>276</v>
      </c>
      <c r="M5142" s="3"/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117</v>
      </c>
      <c r="N5143" s="23"/>
      <c r="O5143"/>
    </row>
    <row r="5144" spans="1:15">
      <c r="A5144" s="66">
        <f>VLOOKUP(C5144,Index[],8,FALSE)</f>
        <v>43244</v>
      </c>
      <c r="B5144" s="5">
        <v>43300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165</v>
      </c>
      <c r="I5144">
        <f>VLOOKUP(Table1[[#This Row],[trait_name]],Trait[],2,FALSE)</f>
        <v>54</v>
      </c>
      <c r="J5144" s="23" t="s">
        <v>116</v>
      </c>
      <c r="K5144" s="23">
        <v>5</v>
      </c>
      <c r="L5144" s="3" t="s">
        <v>436</v>
      </c>
      <c r="M5144" s="3"/>
      <c r="N5144" s="23"/>
      <c r="O5144"/>
    </row>
    <row r="5145" spans="1:15">
      <c r="A5145" s="66">
        <f>VLOOKUP(C5145,Index[],8,FALSE)</f>
        <v>43244</v>
      </c>
      <c r="B5145" s="5">
        <v>43244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25</v>
      </c>
      <c r="I5145">
        <f>VLOOKUP(Table1[[#This Row],[trait_name]],Trait[],2,FALSE)</f>
        <v>54</v>
      </c>
      <c r="J5145" s="23" t="s">
        <v>116</v>
      </c>
      <c r="K5145" s="23">
        <v>1</v>
      </c>
      <c r="L5145" s="3" t="s">
        <v>170</v>
      </c>
      <c r="N5145" s="23"/>
      <c r="O5145"/>
    </row>
    <row r="5146" spans="1:15">
      <c r="A5146" s="66">
        <f>VLOOKUP(C5146,Index[],8,FALSE)</f>
        <v>43244</v>
      </c>
      <c r="B5146" s="5">
        <v>43244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25</v>
      </c>
      <c r="I5146">
        <f>VLOOKUP(Table1[[#This Row],[trait_name]],Trait[],2,FALSE)</f>
        <v>54</v>
      </c>
      <c r="J5146" s="23" t="s">
        <v>116</v>
      </c>
      <c r="K5146" s="23">
        <v>3</v>
      </c>
      <c r="L5146" s="3" t="s">
        <v>319</v>
      </c>
      <c r="N5146" s="23"/>
      <c r="O5146"/>
    </row>
    <row r="5147" spans="1:15">
      <c r="A5147" s="66">
        <f>VLOOKUP(C5147,Index[],8,FALSE)</f>
        <v>43244</v>
      </c>
      <c r="B5147" s="5">
        <v>43312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153</v>
      </c>
      <c r="I5147">
        <f>VLOOKUP(Table1[[#This Row],[trait_name]],Trait[],2,FALSE)</f>
        <v>55</v>
      </c>
      <c r="J5147" s="23" t="s">
        <v>119</v>
      </c>
      <c r="K5147" s="23">
        <v>2</v>
      </c>
      <c r="L5147" s="3" t="s">
        <v>232</v>
      </c>
      <c r="M5147" s="3"/>
      <c r="N5147" s="23"/>
      <c r="O5147"/>
    </row>
    <row r="5148" spans="1:15">
      <c r="A5148" s="66">
        <f>VLOOKUP(C5148,Index[],8,FALSE)</f>
        <v>43244</v>
      </c>
      <c r="B5148" s="5">
        <v>43300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142</v>
      </c>
      <c r="I5148">
        <f>VLOOKUP(Table1[[#This Row],[trait_name]],Trait[],2,FALSE)</f>
        <v>55</v>
      </c>
      <c r="J5148" s="23" t="s">
        <v>119</v>
      </c>
      <c r="K5148" s="23">
        <v>1</v>
      </c>
      <c r="L5148" s="3" t="s">
        <v>188</v>
      </c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160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160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160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667</v>
      </c>
      <c r="I5164">
        <f>VLOOKUP(Table1[[#This Row],[trait_name]],Trait[],2,FALSE)</f>
        <v>66</v>
      </c>
      <c r="J5164" s="23" t="s">
        <v>194</v>
      </c>
      <c r="K5164" s="23">
        <v>2</v>
      </c>
      <c r="L5164" s="3" t="str">
        <f>[1]Traits!AA5</f>
        <v>allergen</v>
      </c>
      <c r="N5164" s="23"/>
      <c r="O5164"/>
    </row>
    <row r="5165" spans="1:15">
      <c r="A5165" s="66">
        <f>VLOOKUP(C5165,Index[],8,FALSE)</f>
        <v>43244</v>
      </c>
      <c r="B5165" s="5">
        <v>43312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153</v>
      </c>
      <c r="I5165">
        <f>VLOOKUP(Table1[[#This Row],[trait_name]],Trait[],2,FALSE)</f>
        <v>66</v>
      </c>
      <c r="J5165" s="23" t="s">
        <v>194</v>
      </c>
      <c r="K5165" s="23">
        <v>3</v>
      </c>
      <c r="L5165" s="3" t="s">
        <v>196</v>
      </c>
      <c r="M5165" s="3" t="s">
        <v>197</v>
      </c>
      <c r="N5165" s="23"/>
      <c r="O5165"/>
    </row>
    <row r="5166" spans="1:15">
      <c r="A5166" s="66">
        <f>VLOOKUP(C5166,Index[],8,FALSE)</f>
        <v>43244</v>
      </c>
      <c r="B5166" s="5">
        <v>43244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665</v>
      </c>
      <c r="I5166">
        <f>VLOOKUP(Table1[[#This Row],[trait_name]],Trait[],2,FALSE)</f>
        <v>66</v>
      </c>
      <c r="J5166" s="23" t="s">
        <v>194</v>
      </c>
      <c r="K5166" s="23">
        <v>1</v>
      </c>
      <c r="L5166" s="3" t="s">
        <v>532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43244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525</v>
      </c>
      <c r="I5171">
        <f>VLOOKUP(Table1[[#This Row],[trait_name]],Trait[],2,FALSE)</f>
        <v>2</v>
      </c>
      <c r="J5171" s="23" t="s">
        <v>15</v>
      </c>
      <c r="K5171" s="23">
        <v>2</v>
      </c>
      <c r="L5171" s="3" t="s">
        <v>671</v>
      </c>
      <c r="N5171" s="23"/>
      <c r="O5171"/>
    </row>
    <row r="5172" spans="1:15">
      <c r="A5172" s="66">
        <f>VLOOKUP(C5172,Index[],8,FALSE)</f>
        <v>43244</v>
      </c>
      <c r="B5172" s="5">
        <v>43300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139</v>
      </c>
      <c r="I5172">
        <f>VLOOKUP(Table1[[#This Row],[trait_name]],Trait[],2,FALSE)</f>
        <v>2</v>
      </c>
      <c r="J5172" s="23" t="s">
        <v>15</v>
      </c>
      <c r="K5172" s="23">
        <v>1</v>
      </c>
      <c r="L5172" s="3" t="s">
        <v>672</v>
      </c>
      <c r="M5172" s="3"/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4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5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3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25</v>
      </c>
      <c r="I5176">
        <f>VLOOKUP(Table1[[#This Row],[trait_name]],Trait[],2,FALSE)</f>
        <v>3</v>
      </c>
      <c r="J5176" s="23" t="s">
        <v>18</v>
      </c>
      <c r="K5176" s="23">
        <v>2</v>
      </c>
      <c r="L5176" s="3" t="s">
        <v>355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17</v>
      </c>
      <c r="I5177">
        <f>VLOOKUP(Table1[[#This Row],[trait_name]],Trait[],2,FALSE)</f>
        <v>3</v>
      </c>
      <c r="J5177" s="23" t="s">
        <v>18</v>
      </c>
      <c r="K5177" s="23">
        <v>3</v>
      </c>
      <c r="L5177" s="3" t="s">
        <v>19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525</v>
      </c>
      <c r="I5178">
        <f>VLOOKUP(Table1[[#This Row],[trait_name]],Trait[],2,FALSE)</f>
        <v>3</v>
      </c>
      <c r="J5178" s="23" t="s">
        <v>18</v>
      </c>
      <c r="K5178" s="23">
        <v>1</v>
      </c>
      <c r="L5178" s="3" t="s">
        <v>21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197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525</v>
      </c>
      <c r="I5195">
        <f>VLOOKUP(Table1[[#This Row],[trait_name]],Trait[],2,FALSE)</f>
        <v>14</v>
      </c>
      <c r="J5195" s="23" t="s">
        <v>152</v>
      </c>
      <c r="K5195" s="23">
        <v>2</v>
      </c>
      <c r="L5195" s="3" t="s">
        <v>27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415</v>
      </c>
      <c r="I5196">
        <f>VLOOKUP(Table1[[#This Row],[trait_name]],Trait[],2,FALSE)</f>
        <v>14</v>
      </c>
      <c r="J5196" s="23" t="s">
        <v>152</v>
      </c>
      <c r="K5196" s="23">
        <v>1</v>
      </c>
      <c r="L5196" s="3" t="s">
        <v>23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2</v>
      </c>
      <c r="L5201" s="3" t="s">
        <v>34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1</v>
      </c>
      <c r="L5202" s="3" t="s">
        <v>35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36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40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45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2</v>
      </c>
      <c r="L5211" s="3" t="s">
        <v>128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1</v>
      </c>
      <c r="L5212" s="3" t="s">
        <v>162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4</v>
      </c>
      <c r="L5213" s="3" t="s">
        <v>557</v>
      </c>
      <c r="M5213" s="3"/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39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43300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25</v>
      </c>
      <c r="I5215">
        <f>VLOOKUP(Table1[[#This Row],[trait_name]],Trait[],2,FALSE)</f>
        <v>23</v>
      </c>
      <c r="J5215" s="23" t="s">
        <v>49</v>
      </c>
      <c r="K5215" s="23">
        <v>1</v>
      </c>
      <c r="L5215" s="3" t="s">
        <v>40</v>
      </c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43312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208</v>
      </c>
      <c r="I5217">
        <f>VLOOKUP(Table1[[#This Row],[trait_name]],Trait[],2,FALSE)</f>
        <v>23</v>
      </c>
      <c r="J5217" s="23" t="s">
        <v>49</v>
      </c>
      <c r="K5217" s="23">
        <v>5</v>
      </c>
      <c r="L5217" s="3" t="s">
        <v>214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43312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208</v>
      </c>
      <c r="I5218">
        <f>VLOOKUP(Table1[[#This Row],[trait_name]],Trait[],2,FALSE)</f>
        <v>24</v>
      </c>
      <c r="J5218" s="23" t="s">
        <v>53</v>
      </c>
      <c r="K5218" s="23">
        <v>3</v>
      </c>
      <c r="L5218" s="3" t="s">
        <v>55</v>
      </c>
      <c r="M5218" s="3"/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53</v>
      </c>
      <c r="K5219" s="23">
        <v>2</v>
      </c>
      <c r="L5219" s="3" t="s">
        <v>311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43300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25</v>
      </c>
      <c r="I5220">
        <f>VLOOKUP(Table1[[#This Row],[trait_name]],Trait[],2,FALSE)</f>
        <v>24</v>
      </c>
      <c r="J5220" s="23" t="s">
        <v>53</v>
      </c>
      <c r="K5220" s="23">
        <v>1</v>
      </c>
      <c r="L5220" s="3" t="s">
        <v>347</v>
      </c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17</v>
      </c>
      <c r="I5242">
        <f>VLOOKUP(Table1[[#This Row],[trait_name]],Trait[],2,FALSE)</f>
        <v>36</v>
      </c>
      <c r="J5242" s="23" t="s">
        <v>69</v>
      </c>
      <c r="K5242" s="23">
        <v>2</v>
      </c>
      <c r="L5242" s="3" t="s">
        <v>217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43312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208</v>
      </c>
      <c r="I5243">
        <f>VLOOKUP(Table1[[#This Row],[trait_name]],Trait[],2,FALSE)</f>
        <v>36</v>
      </c>
      <c r="J5243" s="23" t="s">
        <v>69</v>
      </c>
      <c r="K5243" s="23">
        <v>3</v>
      </c>
      <c r="L5243" s="3" t="s">
        <v>329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43300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415</v>
      </c>
      <c r="I5244">
        <f>VLOOKUP(Table1[[#This Row],[trait_name]],Trait[],2,FALSE)</f>
        <v>36</v>
      </c>
      <c r="J5244" s="23" t="s">
        <v>69</v>
      </c>
      <c r="K5244" s="23">
        <v>1</v>
      </c>
      <c r="L5244" s="3" t="s">
        <v>163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55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4</v>
      </c>
      <c r="L5254" s="3" t="s">
        <v>83</v>
      </c>
      <c r="M5254" s="3"/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1</v>
      </c>
      <c r="L5256" s="3" t="s">
        <v>313</v>
      </c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3</v>
      </c>
      <c r="L5257" s="3" t="s">
        <v>179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2</v>
      </c>
      <c r="L5261" s="3" t="s">
        <v>89</v>
      </c>
      <c r="M5261" s="3"/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1</v>
      </c>
      <c r="L5262" s="3" t="s">
        <v>462</v>
      </c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96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2</v>
      </c>
      <c r="L5265" s="3" t="s">
        <v>108</v>
      </c>
      <c r="M5265" s="3"/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1</v>
      </c>
      <c r="L5266" s="3" t="s">
        <v>98</v>
      </c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149</v>
      </c>
      <c r="I5267">
        <f>VLOOKUP(Table1[[#This Row],[trait_name]],Trait[],2,FALSE)</f>
        <v>47</v>
      </c>
      <c r="J5267" s="23" t="s">
        <v>99</v>
      </c>
      <c r="K5267" s="23">
        <v>2</v>
      </c>
      <c r="L5267" s="3" t="s">
        <v>528</v>
      </c>
      <c r="M5267" s="3"/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415</v>
      </c>
      <c r="I5269">
        <f>VLOOKUP(Table1[[#This Row],[trait_name]],Trait[],2,FALSE)</f>
        <v>47</v>
      </c>
      <c r="J5269" s="23" t="s">
        <v>99</v>
      </c>
      <c r="K5269" s="23">
        <v>1</v>
      </c>
      <c r="L5269" s="3" t="s">
        <v>228</v>
      </c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2</v>
      </c>
      <c r="L5270" s="3" t="s">
        <v>679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3</v>
      </c>
      <c r="L5271" s="3" t="s">
        <v>102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1</v>
      </c>
      <c r="L5272" s="3" t="s">
        <v>229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17</v>
      </c>
      <c r="I5278">
        <f>VLOOKUP(Table1[[#This Row],[trait_name]],Trait[],2,FALSE)</f>
        <v>53</v>
      </c>
      <c r="J5278" s="23" t="s">
        <v>112</v>
      </c>
      <c r="K5278" s="23">
        <v>3</v>
      </c>
      <c r="L5278" s="3" t="s">
        <v>231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25</v>
      </c>
      <c r="I5279">
        <f>VLOOKUP(Table1[[#This Row],[trait_name]],Trait[],2,FALSE)</f>
        <v>53</v>
      </c>
      <c r="J5279" s="23" t="s">
        <v>112</v>
      </c>
      <c r="K5279" s="23">
        <v>1</v>
      </c>
      <c r="L5279" s="3" t="s">
        <v>275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2</v>
      </c>
      <c r="L5280" s="3" t="s">
        <v>185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258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3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17</v>
      </c>
      <c r="I5284">
        <f>VLOOKUP(Table1[[#This Row],[trait_name]],Trait[],2,FALSE)</f>
        <v>54</v>
      </c>
      <c r="J5284" s="23" t="s">
        <v>116</v>
      </c>
      <c r="K5284" s="23">
        <v>4</v>
      </c>
      <c r="L5284" s="3" t="s">
        <v>187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525</v>
      </c>
      <c r="I5285">
        <f>VLOOKUP(Table1[[#This Row],[trait_name]],Trait[],2,FALSE)</f>
        <v>54</v>
      </c>
      <c r="J5285" s="23" t="s">
        <v>116</v>
      </c>
      <c r="K5285" s="23">
        <v>2</v>
      </c>
      <c r="L5285" s="3" t="s">
        <v>118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2</v>
      </c>
      <c r="L5293" s="3" t="s">
        <v>190</v>
      </c>
      <c r="N5293" s="23"/>
      <c r="O5293"/>
    </row>
    <row r="5294" spans="1:15">
      <c r="A5294" s="66">
        <f>VLOOKUP(C5294,Index[],8,FALSE)</f>
        <v>43244</v>
      </c>
      <c r="B5294" s="5">
        <v>43300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208</v>
      </c>
      <c r="I5294">
        <f>VLOOKUP(Table1[[#This Row],[trait_name]],Trait[],2,FALSE)</f>
        <v>58</v>
      </c>
      <c r="J5294" s="23" t="s">
        <v>123</v>
      </c>
      <c r="K5294" s="23">
        <v>3</v>
      </c>
      <c r="L5294" s="3" t="s">
        <v>407</v>
      </c>
      <c r="M5294" s="3"/>
      <c r="N5294" s="23"/>
      <c r="O5294"/>
    </row>
    <row r="5295" spans="1:15">
      <c r="A5295" s="66">
        <f>VLOOKUP(C5295,Index[],8,FALSE)</f>
        <v>43244</v>
      </c>
      <c r="B5295" s="5">
        <v>43244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17</v>
      </c>
      <c r="I5295">
        <f>VLOOKUP(Table1[[#This Row],[trait_name]],Trait[],2,FALSE)</f>
        <v>58</v>
      </c>
      <c r="J5295" s="23" t="s">
        <v>123</v>
      </c>
      <c r="K5295" s="23">
        <v>1</v>
      </c>
      <c r="L5295" s="3" t="s">
        <v>124</v>
      </c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43300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149</v>
      </c>
      <c r="I5297">
        <f>VLOOKUP(Table1[[#This Row],[trait_name]],Trait[],2,FALSE)</f>
        <v>60</v>
      </c>
      <c r="J5297" s="23" t="s">
        <v>127</v>
      </c>
      <c r="K5297" s="23">
        <v>2</v>
      </c>
      <c r="L5297" s="3" t="s">
        <v>408</v>
      </c>
      <c r="M5297" s="3"/>
      <c r="N5297" s="23"/>
      <c r="O5297"/>
    </row>
    <row r="5298" spans="1:15">
      <c r="A5298" s="66">
        <f>VLOOKUP(C5298,Index[],8,FALSE)</f>
        <v>43244</v>
      </c>
      <c r="B5298" s="5">
        <v>43244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25</v>
      </c>
      <c r="I5298">
        <f>VLOOKUP(Table1[[#This Row],[trait_name]],Trait[],2,FALSE)</f>
        <v>60</v>
      </c>
      <c r="J5298" s="23" t="s">
        <v>127</v>
      </c>
      <c r="K5298" s="23">
        <v>1</v>
      </c>
      <c r="L5298" s="3" t="s">
        <v>129</v>
      </c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341</v>
      </c>
      <c r="N5306" s="23"/>
      <c r="O5306"/>
    </row>
    <row r="5307" spans="1:15">
      <c r="A5307" s="66">
        <f>VLOOKUP(C5307,Index[],8,FALSE)</f>
        <v>43244</v>
      </c>
      <c r="B5307" s="5">
        <v>43312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208</v>
      </c>
      <c r="I5307">
        <f>VLOOKUP(Table1[[#This Row],[trait_name]],Trait[],2,FALSE)</f>
        <v>66</v>
      </c>
      <c r="J5307" s="23" t="s">
        <v>194</v>
      </c>
      <c r="K5307" s="23">
        <v>3</v>
      </c>
      <c r="L5307" s="3" t="s">
        <v>532</v>
      </c>
      <c r="M5307" s="3"/>
      <c r="N5307" s="23"/>
      <c r="O5307"/>
    </row>
    <row r="5308" spans="1:15">
      <c r="A5308" s="66">
        <f>VLOOKUP(C5308,Index[],8,FALSE)</f>
        <v>43244</v>
      </c>
      <c r="B5308" s="5">
        <v>43244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525</v>
      </c>
      <c r="I5308">
        <f>VLOOKUP(Table1[[#This Row],[trait_name]],Trait[],2,FALSE)</f>
        <v>66</v>
      </c>
      <c r="J5308" s="23" t="s">
        <v>194</v>
      </c>
      <c r="K5308" s="23">
        <v>2</v>
      </c>
      <c r="L5308" s="3" t="s">
        <v>631</v>
      </c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239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241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142</v>
      </c>
      <c r="I5316">
        <f>VLOOKUP(Table1[[#This Row],[trait_name]],Trait[],2,FALSE)</f>
        <v>2</v>
      </c>
      <c r="J5316" s="23" t="s">
        <v>15</v>
      </c>
      <c r="K5316" s="23">
        <v>4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142</v>
      </c>
      <c r="I5317">
        <f>VLOOKUP(Table1[[#This Row],[trait_name]],Trait[],2,FALSE)</f>
        <v>2</v>
      </c>
      <c r="J5317" s="23" t="s">
        <v>15</v>
      </c>
      <c r="K5317" s="23">
        <v>2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142</v>
      </c>
      <c r="I5318">
        <f>VLOOKUP(Table1[[#This Row],[trait_name]],Trait[],2,FALSE)</f>
        <v>2</v>
      </c>
      <c r="J5318" s="23" t="s">
        <v>15</v>
      </c>
      <c r="K5318" s="23">
        <v>3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25</v>
      </c>
      <c r="I5341">
        <f>VLOOKUP(Table1[[#This Row],[trait_name]],Trait[],2,FALSE)</f>
        <v>17</v>
      </c>
      <c r="J5341" s="23" t="s">
        <v>33</v>
      </c>
      <c r="K5341" s="23">
        <v>3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17</v>
      </c>
      <c r="I5343">
        <f>VLOOKUP(Table1[[#This Row],[trait_name]],Trait[],2,FALSE)</f>
        <v>17</v>
      </c>
      <c r="J5343" s="23" t="s">
        <v>33</v>
      </c>
      <c r="K5343" s="23">
        <v>1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25</v>
      </c>
      <c r="I5347">
        <f>VLOOKUP(Table1[[#This Row],[trait_name]],Trait[],2,FALSE)</f>
        <v>19</v>
      </c>
      <c r="J5347" s="23" t="s">
        <v>38</v>
      </c>
      <c r="K5347" s="23">
        <v>2</v>
      </c>
      <c r="L5347" s="3" t="s">
        <v>39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17</v>
      </c>
      <c r="I5348">
        <f>VLOOKUP(Table1[[#This Row],[trait_name]],Trait[],2,FALSE)</f>
        <v>19</v>
      </c>
      <c r="J5348" s="23" t="s">
        <v>38</v>
      </c>
      <c r="K5348" s="23">
        <v>1</v>
      </c>
      <c r="L5348" s="3" t="s">
        <v>157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45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46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3</v>
      </c>
      <c r="L5354" s="3" t="s">
        <v>359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1</v>
      </c>
      <c r="L5355" s="3" t="s">
        <v>417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56</v>
      </c>
      <c r="I5356">
        <f>VLOOKUP(Table1[[#This Row],[trait_name]],Trait[],2,FALSE)</f>
        <v>22</v>
      </c>
      <c r="J5356" s="23" t="s">
        <v>47</v>
      </c>
      <c r="K5356" s="23">
        <v>4</v>
      </c>
      <c r="L5356" s="3" t="s">
        <v>128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325</v>
      </c>
      <c r="I5357">
        <f>VLOOKUP(Table1[[#This Row],[trait_name]],Trait[],2,FALSE)</f>
        <v>22</v>
      </c>
      <c r="J5357" s="23" t="s">
        <v>47</v>
      </c>
      <c r="K5357" s="23">
        <v>2</v>
      </c>
      <c r="L5357" s="3" t="s">
        <v>162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5</v>
      </c>
      <c r="L5358" s="3" t="s">
        <v>39</v>
      </c>
      <c r="M5358" s="3"/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3</v>
      </c>
      <c r="L5359" s="3" t="s">
        <v>418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1</v>
      </c>
      <c r="L5360" s="3" t="s">
        <v>40</v>
      </c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56</v>
      </c>
      <c r="I5362">
        <f>VLOOKUP(Table1[[#This Row],[trait_name]],Trait[],2,FALSE)</f>
        <v>23</v>
      </c>
      <c r="J5362" s="23" t="s">
        <v>49</v>
      </c>
      <c r="K5362" s="23">
        <v>6</v>
      </c>
      <c r="L5362" s="3" t="s">
        <v>288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325</v>
      </c>
      <c r="I5363">
        <f>VLOOKUP(Table1[[#This Row],[trait_name]],Trait[],2,FALSE)</f>
        <v>23</v>
      </c>
      <c r="J5363" s="23" t="s">
        <v>49</v>
      </c>
      <c r="K5363" s="23">
        <v>2</v>
      </c>
      <c r="L5363" s="3" t="s">
        <v>214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53</v>
      </c>
      <c r="K5364" s="23">
        <v>2</v>
      </c>
      <c r="L5364" s="3" t="s">
        <v>55</v>
      </c>
      <c r="M5364" s="3"/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53</v>
      </c>
      <c r="K5365" s="23">
        <v>1</v>
      </c>
      <c r="L5365" s="3" t="s">
        <v>311</v>
      </c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43311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455</v>
      </c>
      <c r="I5372">
        <f>VLOOKUP(Table1[[#This Row],[trait_name]],Trait[],2,FALSE)</f>
        <v>29</v>
      </c>
      <c r="J5372" s="23" t="s">
        <v>63</v>
      </c>
      <c r="K5372" s="23">
        <v>2</v>
      </c>
      <c r="L5372" s="3">
        <v>10</v>
      </c>
      <c r="M5372" s="3"/>
      <c r="N5372" s="23"/>
      <c r="O5372"/>
    </row>
    <row r="5373" spans="1:15">
      <c r="A5373" s="66">
        <f>VLOOKUP(C5373,Index[],8,FALSE)</f>
        <v>43244</v>
      </c>
      <c r="B5373" s="5">
        <v>43244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17</v>
      </c>
      <c r="I5373">
        <f>VLOOKUP(Table1[[#This Row],[trait_name]],Trait[],2,FALSE)</f>
        <v>29</v>
      </c>
      <c r="J5373" s="23" t="s">
        <v>63</v>
      </c>
      <c r="K5373" s="23">
        <v>1</v>
      </c>
      <c r="L5373" s="3">
        <v>20</v>
      </c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43300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56</v>
      </c>
      <c r="I5384">
        <f>VLOOKUP(Table1[[#This Row],[trait_name]],Trait[],2,FALSE)</f>
        <v>35</v>
      </c>
      <c r="J5384" s="23" t="s">
        <v>166</v>
      </c>
      <c r="K5384" s="23">
        <v>2</v>
      </c>
      <c r="L5384" s="3" t="s">
        <v>126</v>
      </c>
      <c r="M5384" s="3"/>
      <c r="N5384" s="23"/>
      <c r="O5384"/>
    </row>
    <row r="5385" spans="1:15">
      <c r="A5385" s="66">
        <f>VLOOKUP(C5385,Index[],8,FALSE)</f>
        <v>43244</v>
      </c>
      <c r="B5385" s="5">
        <v>43244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25</v>
      </c>
      <c r="I5385">
        <f>VLOOKUP(Table1[[#This Row],[trait_name]],Trait[],2,FALSE)</f>
        <v>35</v>
      </c>
      <c r="J5385" s="23" t="s">
        <v>166</v>
      </c>
      <c r="K5385" s="23">
        <v>1</v>
      </c>
      <c r="L5385" s="3" t="s">
        <v>271</v>
      </c>
      <c r="N5385" s="23"/>
      <c r="O5385"/>
    </row>
    <row r="5386" spans="1:15">
      <c r="A5386" s="66">
        <f>VLOOKUP(C5386,Index[],8,FALSE)</f>
        <v>43244</v>
      </c>
      <c r="B5386" s="5">
        <v>43300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56</v>
      </c>
      <c r="I5386">
        <f>VLOOKUP(Table1[[#This Row],[trait_name]],Trait[],2,FALSE)</f>
        <v>36</v>
      </c>
      <c r="J5386" s="23" t="s">
        <v>69</v>
      </c>
      <c r="K5386" s="23">
        <v>2</v>
      </c>
      <c r="L5386" s="3" t="s">
        <v>168</v>
      </c>
      <c r="M5386" s="3"/>
      <c r="N5386" s="23"/>
      <c r="O5386"/>
    </row>
    <row r="5387" spans="1:15">
      <c r="A5387" s="66">
        <f>VLOOKUP(C5387,Index[],8,FALSE)</f>
        <v>43244</v>
      </c>
      <c r="B5387" s="5">
        <v>43244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17</v>
      </c>
      <c r="I5387">
        <f>VLOOKUP(Table1[[#This Row],[trait_name]],Trait[],2,FALSE)</f>
        <v>36</v>
      </c>
      <c r="J5387" s="23" t="s">
        <v>69</v>
      </c>
      <c r="K5387" s="23">
        <v>1</v>
      </c>
      <c r="L5387" s="3" t="s">
        <v>71</v>
      </c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55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I5393">
        <f>VLOOKUP(Table1[[#This Row],[trait_name]],Trait[],2,FALSE)</f>
        <v>40</v>
      </c>
      <c r="J5393" s="23" t="s">
        <v>76</v>
      </c>
      <c r="K5393" s="23">
        <v>3</v>
      </c>
      <c r="L5393" s="3" t="s">
        <v>253</v>
      </c>
      <c r="M5393" s="3"/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H5395" t="s">
        <v>56</v>
      </c>
      <c r="I5395">
        <f>VLOOKUP(Table1[[#This Row],[trait_name]],Trait[],2,FALSE)</f>
        <v>40</v>
      </c>
      <c r="J5395" s="23" t="s">
        <v>76</v>
      </c>
      <c r="K5395" s="23">
        <v>1</v>
      </c>
      <c r="L5395" s="3" t="s">
        <v>331</v>
      </c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81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2</v>
      </c>
      <c r="L5398" s="3" t="s">
        <v>688</v>
      </c>
      <c r="M5398" s="3"/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1</v>
      </c>
      <c r="L5399" s="3" t="s">
        <v>540</v>
      </c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43300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2</v>
      </c>
      <c r="L5401" s="3" t="s">
        <v>180</v>
      </c>
      <c r="M5401" s="3"/>
      <c r="N5401" s="23"/>
      <c r="O5401"/>
    </row>
    <row r="5402" spans="1:15">
      <c r="A5402" s="66">
        <f>VLOOKUP(C5402,Index[],8,FALSE)</f>
        <v>43244</v>
      </c>
      <c r="B5402" s="5">
        <v>43244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1</v>
      </c>
      <c r="L5402" s="3" t="s">
        <v>181</v>
      </c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43300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56</v>
      </c>
      <c r="I5405">
        <f>VLOOKUP(Table1[[#This Row],[trait_name]],Trait[],2,FALSE)</f>
        <v>45</v>
      </c>
      <c r="J5405" s="23" t="s">
        <v>92</v>
      </c>
      <c r="K5405" s="23">
        <v>2</v>
      </c>
      <c r="L5405" s="3" t="s">
        <v>94</v>
      </c>
      <c r="M5405" s="3"/>
      <c r="N5405" s="23"/>
      <c r="O5405"/>
    </row>
    <row r="5406" spans="1:15">
      <c r="A5406" s="66">
        <f>VLOOKUP(C5406,Index[],8,FALSE)</f>
        <v>43244</v>
      </c>
      <c r="B5406" s="5">
        <v>43244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17</v>
      </c>
      <c r="I5406">
        <f>VLOOKUP(Table1[[#This Row],[trait_name]],Trait[],2,FALSE)</f>
        <v>45</v>
      </c>
      <c r="J5406" s="23" t="s">
        <v>92</v>
      </c>
      <c r="K5406" s="23">
        <v>1</v>
      </c>
      <c r="L5406" s="3" t="s">
        <v>96</v>
      </c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2</v>
      </c>
      <c r="L5409" s="3" t="s">
        <v>335</v>
      </c>
      <c r="M5409" s="3"/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1</v>
      </c>
      <c r="L5410" s="3" t="s">
        <v>100</v>
      </c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3</v>
      </c>
      <c r="L5416" s="3" t="s">
        <v>666</v>
      </c>
      <c r="M5416" s="3"/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1</v>
      </c>
      <c r="L5418" s="3" t="s">
        <v>257</v>
      </c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2</v>
      </c>
      <c r="L5420" s="3" t="s">
        <v>275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3</v>
      </c>
      <c r="L5421" s="3" t="s">
        <v>185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1</v>
      </c>
      <c r="L5422" s="3" t="s">
        <v>115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2</v>
      </c>
      <c r="L5424" s="3" t="s">
        <v>117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25</v>
      </c>
      <c r="I5425">
        <f>VLOOKUP(Table1[[#This Row],[trait_name]],Trait[],2,FALSE)</f>
        <v>54</v>
      </c>
      <c r="J5425" s="23" t="s">
        <v>116</v>
      </c>
      <c r="K5425" s="23">
        <v>3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43300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165</v>
      </c>
      <c r="I5426">
        <f>VLOOKUP(Table1[[#This Row],[trait_name]],Trait[],2,FALSE)</f>
        <v>54</v>
      </c>
      <c r="J5426" s="23" t="s">
        <v>116</v>
      </c>
      <c r="K5426" s="23">
        <v>4</v>
      </c>
      <c r="L5426" s="3" t="s">
        <v>436</v>
      </c>
      <c r="M5426" s="3"/>
      <c r="N5426" s="23"/>
      <c r="O5426"/>
    </row>
    <row r="5427" spans="1:15">
      <c r="A5427" s="66">
        <f>VLOOKUP(C5427,Index[],8,FALSE)</f>
        <v>43244</v>
      </c>
      <c r="B5427" s="5">
        <v>43244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17</v>
      </c>
      <c r="I5427">
        <f>VLOOKUP(Table1[[#This Row],[trait_name]],Trait[],2,FALSE)</f>
        <v>54</v>
      </c>
      <c r="J5427" s="23" t="s">
        <v>116</v>
      </c>
      <c r="K5427" s="23">
        <v>1</v>
      </c>
      <c r="L5427" s="3" t="s">
        <v>170</v>
      </c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142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142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43300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56</v>
      </c>
      <c r="I5437">
        <f>VLOOKUP(Table1[[#This Row],[trait_name]],Trait[],2,FALSE)</f>
        <v>60</v>
      </c>
      <c r="J5437" s="23" t="s">
        <v>127</v>
      </c>
      <c r="K5437" s="23">
        <v>2</v>
      </c>
      <c r="L5437" s="3" t="s">
        <v>128</v>
      </c>
      <c r="M5437" s="3"/>
      <c r="N5437" s="23"/>
      <c r="O5437"/>
    </row>
    <row r="5438" spans="1:15">
      <c r="A5438" s="66">
        <f>VLOOKUP(C5438,Index[],8,FALSE)</f>
        <v>43244</v>
      </c>
      <c r="B5438" s="5">
        <v>43244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25</v>
      </c>
      <c r="I5438">
        <f>VLOOKUP(Table1[[#This Row],[trait_name]],Trait[],2,FALSE)</f>
        <v>60</v>
      </c>
      <c r="J5438" s="23" t="s">
        <v>127</v>
      </c>
      <c r="K5438" s="23">
        <v>1</v>
      </c>
      <c r="L5438" s="3" t="s">
        <v>129</v>
      </c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17</v>
      </c>
      <c r="I5439">
        <f>VLOOKUP(Table1[[#This Row],[trait_name]],Trait[],2,FALSE)</f>
        <v>61</v>
      </c>
      <c r="J5439" s="23" t="s">
        <v>130</v>
      </c>
      <c r="K5439" s="23">
        <v>2</v>
      </c>
      <c r="L5439" s="3" t="s">
        <v>131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25</v>
      </c>
      <c r="I5440">
        <f>VLOOKUP(Table1[[#This Row],[trait_name]],Trait[],2,FALSE)</f>
        <v>61</v>
      </c>
      <c r="J5440" s="23" t="s">
        <v>130</v>
      </c>
      <c r="K5440" s="23">
        <v>1</v>
      </c>
      <c r="L5440" s="3" t="s">
        <v>126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2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1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3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1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2</v>
      </c>
      <c r="L5484" s="3" t="s">
        <v>156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1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3</v>
      </c>
      <c r="L5489" s="3" t="s">
        <v>159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2</v>
      </c>
      <c r="L5490" s="3" t="s">
        <v>45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213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40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214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53</v>
      </c>
      <c r="K5495" s="23">
        <v>2</v>
      </c>
      <c r="L5495" s="3" t="s">
        <v>310</v>
      </c>
      <c r="M5495" s="3"/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53</v>
      </c>
      <c r="K5496" s="23">
        <v>1</v>
      </c>
      <c r="L5496" s="3" t="s">
        <v>311</v>
      </c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43300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281</v>
      </c>
      <c r="I5499">
        <f>VLOOKUP(Table1[[#This Row],[trait_name]],Trait[],2,FALSE)</f>
        <v>26</v>
      </c>
      <c r="J5499" s="23" t="s">
        <v>58</v>
      </c>
      <c r="K5499" s="23">
        <v>2</v>
      </c>
      <c r="L5499" s="3" t="s">
        <v>433</v>
      </c>
      <c r="M5499" s="3"/>
      <c r="N5499" s="23"/>
      <c r="O5499"/>
    </row>
    <row r="5500" spans="1:15">
      <c r="A5500" s="66">
        <f>VLOOKUP(C5500,Index[],8,FALSE)</f>
        <v>43244</v>
      </c>
      <c r="B5500" s="5">
        <v>43244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25</v>
      </c>
      <c r="I5500">
        <f>VLOOKUP(Table1[[#This Row],[trait_name]],Trait[],2,FALSE)</f>
        <v>26</v>
      </c>
      <c r="J5500" s="23" t="s">
        <v>58</v>
      </c>
      <c r="K5500" s="23">
        <v>1</v>
      </c>
      <c r="L5500" s="3" t="s">
        <v>60</v>
      </c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168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169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155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224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181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2</v>
      </c>
      <c r="L5530" s="3" t="s">
        <v>176</v>
      </c>
      <c r="M5530" s="3"/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1</v>
      </c>
      <c r="L5531" s="3" t="s">
        <v>90</v>
      </c>
      <c r="N5531" s="23"/>
      <c r="O5531"/>
    </row>
    <row r="5532" spans="1:15">
      <c r="A5532" s="66">
        <f>VLOOKUP(C5532,Index[],8,FALSE)</f>
        <v>43244</v>
      </c>
      <c r="B5532" s="5">
        <v>43300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325</v>
      </c>
      <c r="I5532">
        <f>VLOOKUP(Table1[[#This Row],[trait_name]],Trait[],2,FALSE)</f>
        <v>45</v>
      </c>
      <c r="J5532" s="23" t="s">
        <v>92</v>
      </c>
      <c r="K5532" s="23">
        <v>3</v>
      </c>
      <c r="L5532" s="3" t="s">
        <v>541</v>
      </c>
      <c r="M5532" s="3"/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43244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17</v>
      </c>
      <c r="I5534">
        <f>VLOOKUP(Table1[[#This Row],[trait_name]],Trait[],2,FALSE)</f>
        <v>45</v>
      </c>
      <c r="J5534" s="23" t="s">
        <v>92</v>
      </c>
      <c r="K5534" s="23">
        <v>1</v>
      </c>
      <c r="L5534" s="3" t="s">
        <v>96</v>
      </c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2</v>
      </c>
      <c r="L5535" s="3" t="s">
        <v>108</v>
      </c>
      <c r="M5535" s="3"/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1</v>
      </c>
      <c r="L5536" s="3" t="s">
        <v>98</v>
      </c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52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25</v>
      </c>
      <c r="I5545">
        <f>VLOOKUP(Table1[[#This Row],[trait_name]],Trait[],2,FALSE)</f>
        <v>53</v>
      </c>
      <c r="J5545" s="23" t="s">
        <v>112</v>
      </c>
      <c r="K5545" s="23">
        <v>2</v>
      </c>
      <c r="L5545" s="3" t="s">
        <v>184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17</v>
      </c>
      <c r="I5546">
        <f>VLOOKUP(Table1[[#This Row],[trait_name]],Trait[],2,FALSE)</f>
        <v>53</v>
      </c>
      <c r="J5546" s="23" t="s">
        <v>112</v>
      </c>
      <c r="K5546" s="23">
        <v>3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43300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208</v>
      </c>
      <c r="I5547">
        <f>VLOOKUP(Table1[[#This Row],[trait_name]],Trait[],2,FALSE)</f>
        <v>53</v>
      </c>
      <c r="J5547" s="23" t="s">
        <v>112</v>
      </c>
      <c r="K5547" s="23">
        <v>4</v>
      </c>
      <c r="L5547" s="3" t="s">
        <v>378</v>
      </c>
      <c r="M5547" s="3"/>
      <c r="N5547" s="23"/>
      <c r="O5547"/>
    </row>
    <row r="5548" spans="1:15">
      <c r="A5548" s="66">
        <f>VLOOKUP(C5548,Index[],8,FALSE)</f>
        <v>43244</v>
      </c>
      <c r="B5548" s="5">
        <v>43244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17</v>
      </c>
      <c r="I5548">
        <f>VLOOKUP(Table1[[#This Row],[trait_name]],Trait[],2,FALSE)</f>
        <v>53</v>
      </c>
      <c r="J5548" s="23" t="s">
        <v>112</v>
      </c>
      <c r="K5548" s="23">
        <v>1</v>
      </c>
      <c r="L5548" s="3" t="s">
        <v>115</v>
      </c>
      <c r="N5548" s="23"/>
      <c r="O5548"/>
    </row>
    <row r="5549" spans="1:15">
      <c r="A5549" s="66">
        <f>VLOOKUP(C5549,Index[],8,FALSE)</f>
        <v>43244</v>
      </c>
      <c r="B5549" s="5">
        <v>43300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530</v>
      </c>
      <c r="I5549">
        <f>VLOOKUP(Table1[[#This Row],[trait_name]],Trait[],2,FALSE)</f>
        <v>54</v>
      </c>
      <c r="J5549" s="23" t="s">
        <v>116</v>
      </c>
      <c r="K5549" s="23">
        <v>6</v>
      </c>
      <c r="L5549" s="3" t="s">
        <v>258</v>
      </c>
      <c r="M5549" s="3"/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1</v>
      </c>
      <c r="L5550" s="3" t="s">
        <v>259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5</v>
      </c>
      <c r="L5551" s="3" t="s">
        <v>117</v>
      </c>
      <c r="M5551" s="3"/>
      <c r="N5551" s="23"/>
      <c r="O5551"/>
    </row>
    <row r="5552" spans="1:15">
      <c r="A5552" s="66">
        <f>VLOOKUP(C5552,Index[],8,FALSE)</f>
        <v>43244</v>
      </c>
      <c r="B5552" s="5">
        <v>43244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25</v>
      </c>
      <c r="I5552">
        <f>VLOOKUP(Table1[[#This Row],[trait_name]],Trait[],2,FALSE)</f>
        <v>54</v>
      </c>
      <c r="J5552" s="23" t="s">
        <v>116</v>
      </c>
      <c r="K5552" s="23">
        <v>2</v>
      </c>
      <c r="L5552" s="3" t="s">
        <v>118</v>
      </c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3</v>
      </c>
      <c r="L5553" s="3" t="s">
        <v>436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325</v>
      </c>
      <c r="I5554">
        <f>VLOOKUP(Table1[[#This Row],[trait_name]],Trait[],2,FALSE)</f>
        <v>54</v>
      </c>
      <c r="J5554" s="23" t="s">
        <v>116</v>
      </c>
      <c r="K5554" s="23">
        <v>4</v>
      </c>
      <c r="L5554" s="3" t="s">
        <v>595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20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128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325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129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240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43300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139</v>
      </c>
      <c r="I5578">
        <f>VLOOKUP(Table1[[#This Row],[trait_name]],Trait[],2,FALSE)</f>
        <v>2</v>
      </c>
      <c r="J5578" s="23" t="s">
        <v>15</v>
      </c>
      <c r="K5578" s="23">
        <v>2</v>
      </c>
      <c r="L5578" s="3" t="s">
        <v>697</v>
      </c>
      <c r="M5578" s="3"/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325</v>
      </c>
      <c r="I5579">
        <f>VLOOKUP(Table1[[#This Row],[trait_name]],Trait[],2,FALSE)</f>
        <v>2</v>
      </c>
      <c r="J5579" s="23" t="s">
        <v>15</v>
      </c>
      <c r="K5579" s="23">
        <v>3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43244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25</v>
      </c>
      <c r="I5580">
        <f>VLOOKUP(Table1[[#This Row],[trait_name]],Trait[],2,FALSE)</f>
        <v>2</v>
      </c>
      <c r="J5580" s="23" t="s">
        <v>15</v>
      </c>
      <c r="K5580" s="23">
        <v>1</v>
      </c>
      <c r="L5580" s="3" t="s">
        <v>699</v>
      </c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43300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25</v>
      </c>
      <c r="I5590">
        <f>VLOOKUP(Table1[[#This Row],[trait_name]],Trait[],2,FALSE)</f>
        <v>7</v>
      </c>
      <c r="J5590" s="23" t="s">
        <v>26</v>
      </c>
      <c r="K5590" s="23">
        <v>2</v>
      </c>
      <c r="L5590" s="3" t="s">
        <v>27</v>
      </c>
      <c r="M5590" s="3"/>
      <c r="N5590" s="23"/>
      <c r="O5590"/>
    </row>
    <row r="5591" spans="1:15">
      <c r="A5591" s="66">
        <f>VLOOKUP(C5591,Index[],8,FALSE)</f>
        <v>43244</v>
      </c>
      <c r="B5591" s="5">
        <v>43244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17</v>
      </c>
      <c r="I5591">
        <f>VLOOKUP(Table1[[#This Row],[trait_name]],Trait[],2,FALSE)</f>
        <v>7</v>
      </c>
      <c r="J5591" s="23" t="s">
        <v>26</v>
      </c>
      <c r="K5591" s="23">
        <v>1</v>
      </c>
      <c r="L5591" s="3" t="s">
        <v>23</v>
      </c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3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1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156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157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45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162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3</v>
      </c>
      <c r="L5619" s="3" t="s">
        <v>39</v>
      </c>
      <c r="M5619" s="3"/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1</v>
      </c>
      <c r="L5620" s="3" t="s">
        <v>213</v>
      </c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2</v>
      </c>
      <c r="L5621" s="3" t="s">
        <v>288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53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53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2</v>
      </c>
      <c r="L5649" s="3" t="s">
        <v>77</v>
      </c>
      <c r="M5649" s="3"/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1</v>
      </c>
      <c r="L5650" s="3" t="s">
        <v>312</v>
      </c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85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I5654">
        <f>VLOOKUP(Table1[[#This Row],[trait_name]],Trait[],2,FALSE)</f>
        <v>42</v>
      </c>
      <c r="J5654" s="23" t="s">
        <v>82</v>
      </c>
      <c r="K5654" s="23">
        <v>3</v>
      </c>
      <c r="L5654" s="3" t="s">
        <v>701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H5655" t="s">
        <v>17</v>
      </c>
      <c r="I5655">
        <f>VLOOKUP(Table1[[#This Row],[trait_name]],Trait[],2,FALSE)</f>
        <v>42</v>
      </c>
      <c r="J5655" s="23" t="s">
        <v>82</v>
      </c>
      <c r="K5655" s="23">
        <v>2</v>
      </c>
      <c r="L5655" s="3" t="s">
        <v>255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96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142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142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181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142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113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184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114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115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3</v>
      </c>
      <c r="L5678" s="3" t="s">
        <v>258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1</v>
      </c>
      <c r="L5679" s="3" t="s">
        <v>259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25</v>
      </c>
      <c r="I5680">
        <f>VLOOKUP(Table1[[#This Row],[trait_name]],Trait[],2,FALSE)</f>
        <v>54</v>
      </c>
      <c r="J5680" s="23" t="s">
        <v>116</v>
      </c>
      <c r="K5680" s="23">
        <v>4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5</v>
      </c>
      <c r="L5681" s="3" t="s">
        <v>448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17</v>
      </c>
      <c r="I5682">
        <f>VLOOKUP(Table1[[#This Row],[trait_name]],Trait[],2,FALSE)</f>
        <v>54</v>
      </c>
      <c r="J5682" s="23" t="s">
        <v>116</v>
      </c>
      <c r="K5682" s="23">
        <v>2</v>
      </c>
      <c r="L5682" s="3" t="s">
        <v>118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142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142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43300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160</v>
      </c>
      <c r="I5693">
        <f>VLOOKUP(Table1[[#This Row],[trait_name]],Trait[],2,FALSE)</f>
        <v>60</v>
      </c>
      <c r="J5693" s="23" t="s">
        <v>127</v>
      </c>
      <c r="K5693" s="23">
        <v>2</v>
      </c>
      <c r="L5693" s="3" t="s">
        <v>128</v>
      </c>
      <c r="M5693" s="3"/>
      <c r="N5693" s="23"/>
      <c r="O5693"/>
    </row>
    <row r="5694" spans="1:15">
      <c r="A5694" s="66">
        <f>VLOOKUP(C5694,Index[],8,FALSE)</f>
        <v>43244</v>
      </c>
      <c r="B5694" s="5">
        <v>43244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25</v>
      </c>
      <c r="I5694">
        <f>VLOOKUP(Table1[[#This Row],[trait_name]],Trait[],2,FALSE)</f>
        <v>60</v>
      </c>
      <c r="J5694" s="23" t="s">
        <v>127</v>
      </c>
      <c r="K5694" s="23">
        <v>1</v>
      </c>
      <c r="L5694" s="3" t="s">
        <v>129</v>
      </c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25</v>
      </c>
      <c r="I5715">
        <f>VLOOKUP(Table1[[#This Row],[trait_name]],Trait[],2,FALSE)</f>
        <v>7</v>
      </c>
      <c r="J5715" s="23" t="s">
        <v>26</v>
      </c>
      <c r="K5715" s="23">
        <v>2</v>
      </c>
      <c r="L5715" s="3" t="s">
        <v>27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147</v>
      </c>
      <c r="I5716">
        <f>VLOOKUP(Table1[[#This Row],[trait_name]],Trait[],2,FALSE)</f>
        <v>7</v>
      </c>
      <c r="J5716" s="23" t="s">
        <v>26</v>
      </c>
      <c r="K5716" s="23">
        <v>1</v>
      </c>
      <c r="L5716" s="3" t="s">
        <v>23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3</v>
      </c>
      <c r="L5730" s="3" t="s">
        <v>34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1</v>
      </c>
      <c r="L5731" s="3" t="s">
        <v>35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2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40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45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162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2</v>
      </c>
      <c r="L5742" s="3" t="s">
        <v>39</v>
      </c>
      <c r="M5742" s="3"/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1</v>
      </c>
      <c r="L5743" s="3" t="s">
        <v>40</v>
      </c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53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53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43300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17</v>
      </c>
      <c r="I5748">
        <f>VLOOKUP(Table1[[#This Row],[trait_name]],Trait[],2,FALSE)</f>
        <v>26</v>
      </c>
      <c r="J5748" s="23" t="s">
        <v>58</v>
      </c>
      <c r="K5748" s="23">
        <v>2</v>
      </c>
      <c r="L5748" s="3" t="s">
        <v>569</v>
      </c>
      <c r="M5748" s="3"/>
      <c r="N5748" s="23"/>
      <c r="O5748"/>
    </row>
    <row r="5749" spans="1:15">
      <c r="A5749" s="66">
        <f>VLOOKUP(C5749,Index[],8,FALSE)</f>
        <v>43244</v>
      </c>
      <c r="B5749" s="5">
        <v>43244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25</v>
      </c>
      <c r="I5749">
        <f>VLOOKUP(Table1[[#This Row],[trait_name]],Trait[],2,FALSE)</f>
        <v>26</v>
      </c>
      <c r="J5749" s="23" t="s">
        <v>58</v>
      </c>
      <c r="K5749" s="23">
        <v>1</v>
      </c>
      <c r="L5749" s="3" t="s">
        <v>570</v>
      </c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2</v>
      </c>
      <c r="L5767" s="3" t="s">
        <v>73</v>
      </c>
      <c r="M5767" s="3"/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1</v>
      </c>
      <c r="L5768" s="3" t="s">
        <v>252</v>
      </c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3</v>
      </c>
      <c r="L5770" s="3" t="s">
        <v>571</v>
      </c>
      <c r="M5770" s="3"/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1</v>
      </c>
      <c r="L5771" s="3" t="s">
        <v>481</v>
      </c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2</v>
      </c>
      <c r="L5772" s="3" t="s">
        <v>559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17</v>
      </c>
      <c r="I5775">
        <f>VLOOKUP(Table1[[#This Row],[trait_name]],Trait[],2,FALSE)</f>
        <v>42</v>
      </c>
      <c r="J5775" s="23" t="s">
        <v>82</v>
      </c>
      <c r="K5775" s="23">
        <v>2</v>
      </c>
      <c r="L5775" s="3" t="s">
        <v>174</v>
      </c>
      <c r="M5775" s="3"/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706</v>
      </c>
      <c r="I5776">
        <f>VLOOKUP(Table1[[#This Row],[trait_name]],Trait[],2,FALSE)</f>
        <v>42</v>
      </c>
      <c r="J5776" s="23" t="s">
        <v>82</v>
      </c>
      <c r="K5776" s="23">
        <v>1</v>
      </c>
      <c r="L5776" s="3" t="s">
        <v>225</v>
      </c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3</v>
      </c>
      <c r="L5793" s="3" t="s">
        <v>184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185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1</v>
      </c>
      <c r="L5795" s="3" t="s">
        <v>358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258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4</v>
      </c>
      <c r="L5798" s="3" t="s">
        <v>259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260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2</v>
      </c>
      <c r="L5800" s="3" t="s">
        <v>448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2</v>
      </c>
      <c r="L5802" s="3" t="s">
        <v>120</v>
      </c>
      <c r="M5802" s="3"/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1</v>
      </c>
      <c r="L5803" s="3" t="s">
        <v>188</v>
      </c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2</v>
      </c>
      <c r="L5804" s="3" t="s">
        <v>189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3</v>
      </c>
      <c r="L5805" s="3" t="s">
        <v>707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1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2</v>
      </c>
      <c r="L5810" s="3" t="s">
        <v>190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1</v>
      </c>
      <c r="L5811" s="3" t="s">
        <v>124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2</v>
      </c>
      <c r="L5814" s="3" t="s">
        <v>359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1</v>
      </c>
      <c r="L5815" s="3" t="s">
        <v>128</v>
      </c>
      <c r="M5815" s="3"/>
      <c r="N5815" s="23"/>
      <c r="O5815"/>
    </row>
    <row r="5816" spans="1:15">
      <c r="A5816" s="66">
        <f>VLOOKUP(C5816,Index[],8,FALSE)</f>
        <v>43244</v>
      </c>
      <c r="B5816" s="5">
        <v>43300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17</v>
      </c>
      <c r="I5816">
        <f>VLOOKUP(Table1[[#This Row],[trait_name]],Trait[],2,FALSE)</f>
        <v>61</v>
      </c>
      <c r="J5816" s="23" t="s">
        <v>130</v>
      </c>
      <c r="K5816" s="23">
        <v>2</v>
      </c>
      <c r="L5816" s="3" t="s">
        <v>131</v>
      </c>
      <c r="M5816" s="3"/>
      <c r="N5816" s="23"/>
      <c r="O5816"/>
    </row>
    <row r="5817" spans="1:15">
      <c r="A5817" s="66">
        <f>VLOOKUP(C5817,Index[],8,FALSE)</f>
        <v>43244</v>
      </c>
      <c r="B5817" s="5">
        <v>43244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25</v>
      </c>
      <c r="I5817">
        <f>VLOOKUP(Table1[[#This Row],[trait_name]],Trait[],2,FALSE)</f>
        <v>61</v>
      </c>
      <c r="J5817" s="23" t="s">
        <v>130</v>
      </c>
      <c r="K5817" s="23">
        <v>1</v>
      </c>
      <c r="L5817" s="3" t="s">
        <v>126</v>
      </c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3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43300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506</v>
      </c>
      <c r="I5856">
        <f>VLOOKUP(Table1[[#This Row],[trait_name]],Trait[],2,FALSE)</f>
        <v>17</v>
      </c>
      <c r="J5856" s="23" t="s">
        <v>33</v>
      </c>
      <c r="K5856" s="23">
        <v>4</v>
      </c>
      <c r="L5856" s="3" t="s">
        <v>396</v>
      </c>
      <c r="M5856" s="3"/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25</v>
      </c>
      <c r="I5857">
        <f>VLOOKUP(Table1[[#This Row],[trait_name]],Trait[],2,FALSE)</f>
        <v>17</v>
      </c>
      <c r="J5857" s="23" t="s">
        <v>33</v>
      </c>
      <c r="K5857" s="23">
        <v>2</v>
      </c>
      <c r="L5857" s="3" t="s">
        <v>35</v>
      </c>
      <c r="N5857" s="23"/>
      <c r="O5857"/>
    </row>
    <row r="5858" spans="1:15">
      <c r="A5858" s="66">
        <f>VLOOKUP(C5858,Index[],8,FALSE)</f>
        <v>43244</v>
      </c>
      <c r="B5858" s="5">
        <v>43244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525</v>
      </c>
      <c r="I5858">
        <f>VLOOKUP(Table1[[#This Row],[trait_name]],Trait[],2,FALSE)</f>
        <v>17</v>
      </c>
      <c r="J5858" s="23" t="s">
        <v>33</v>
      </c>
      <c r="K5858" s="23">
        <v>1</v>
      </c>
      <c r="L5858" s="3" t="s">
        <v>36</v>
      </c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2</v>
      </c>
      <c r="L5861" s="3" t="s">
        <v>156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1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5">
        <v>43300</v>
      </c>
      <c r="C5866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3</v>
      </c>
      <c r="L5866" s="3" t="s">
        <v>159</v>
      </c>
      <c r="M5866" s="3"/>
      <c r="N5866" s="23"/>
      <c r="O5866"/>
    </row>
    <row r="5867" spans="1:15">
      <c r="A5867" s="66">
        <f>VLOOKUP(C5867,Index[],8,FALSE)</f>
        <v>43244</v>
      </c>
      <c r="B5867" s="25">
        <v>43244</v>
      </c>
      <c r="C5867" s="4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2</v>
      </c>
      <c r="L5867" s="3" t="s">
        <v>45</v>
      </c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214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53</v>
      </c>
      <c r="K5871" s="23">
        <v>2</v>
      </c>
      <c r="L5871" s="3" t="s">
        <v>163</v>
      </c>
      <c r="M5871" s="3"/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53</v>
      </c>
      <c r="K5872" s="23">
        <v>1</v>
      </c>
      <c r="L5872" s="3" t="s">
        <v>311</v>
      </c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52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43311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52</v>
      </c>
      <c r="I5879">
        <f>VLOOKUP(Table1[[#This Row],[trait_name]],Trait[],2,FALSE)</f>
        <v>29</v>
      </c>
      <c r="J5879" s="23" t="s">
        <v>63</v>
      </c>
      <c r="K5879" s="23">
        <v>2</v>
      </c>
      <c r="L5879" s="3">
        <v>20</v>
      </c>
      <c r="M5879" s="3"/>
      <c r="N5879" s="23"/>
      <c r="O5879"/>
    </row>
    <row r="5880" spans="1:15">
      <c r="A5880" s="66">
        <f>VLOOKUP(C5880,Index[],8,FALSE)</f>
        <v>43244</v>
      </c>
      <c r="B5880" s="5">
        <v>43244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17</v>
      </c>
      <c r="I5880">
        <f>VLOOKUP(Table1[[#This Row],[trait_name]],Trait[],2,FALSE)</f>
        <v>29</v>
      </c>
      <c r="J5880" s="23" t="s">
        <v>63</v>
      </c>
      <c r="K5880" s="23">
        <v>1</v>
      </c>
      <c r="L5880" s="3">
        <v>30</v>
      </c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208</v>
      </c>
      <c r="I5891">
        <f>VLOOKUP(Table1[[#This Row],[trait_name]],Trait[],2,FALSE)</f>
        <v>35</v>
      </c>
      <c r="J5891" s="23" t="s">
        <v>166</v>
      </c>
      <c r="K5891" s="23">
        <v>2</v>
      </c>
      <c r="L5891" s="3" t="s">
        <v>167</v>
      </c>
      <c r="N5891" s="23"/>
      <c r="O5891"/>
    </row>
    <row r="5892" spans="1:15">
      <c r="A5892" s="66">
        <f>VLOOKUP(C5892,Index[],8,FALSE)</f>
        <v>43244</v>
      </c>
      <c r="B5892" s="5">
        <v>43300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525</v>
      </c>
      <c r="I5892">
        <f>VLOOKUP(Table1[[#This Row],[trait_name]],Trait[],2,FALSE)</f>
        <v>35</v>
      </c>
      <c r="J5892" s="23" t="s">
        <v>166</v>
      </c>
      <c r="K5892" s="23">
        <v>3</v>
      </c>
      <c r="L5892" s="3" t="s">
        <v>126</v>
      </c>
      <c r="M5892" s="3"/>
      <c r="N5892" s="23"/>
      <c r="O5892"/>
    </row>
    <row r="5893" spans="1:15">
      <c r="A5893" s="66">
        <f>VLOOKUP(C5893,Index[],8,FALSE)</f>
        <v>43244</v>
      </c>
      <c r="B5893" s="5">
        <v>43244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1</v>
      </c>
      <c r="L5893" s="3" t="s">
        <v>271</v>
      </c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169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2</v>
      </c>
      <c r="L5900" s="3" t="s">
        <v>330</v>
      </c>
      <c r="M5900" s="3"/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1</v>
      </c>
      <c r="L5901" s="3" t="s">
        <v>253</v>
      </c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25</v>
      </c>
      <c r="I5902">
        <f>VLOOKUP(Table1[[#This Row],[trait_name]],Trait[],2,FALSE)</f>
        <v>41</v>
      </c>
      <c r="J5902" s="23" t="s">
        <v>78</v>
      </c>
      <c r="K5902" s="23">
        <v>2</v>
      </c>
      <c r="L5902" s="3" t="s">
        <v>272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17</v>
      </c>
      <c r="I5903">
        <f>VLOOKUP(Table1[[#This Row],[trait_name]],Trait[],2,FALSE)</f>
        <v>41</v>
      </c>
      <c r="J5903" s="23" t="s">
        <v>78</v>
      </c>
      <c r="K5903" s="23">
        <v>1</v>
      </c>
      <c r="L5903" s="3" t="s">
        <v>678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2</v>
      </c>
      <c r="L5907" s="3" t="s">
        <v>105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1</v>
      </c>
      <c r="L5908" s="3" t="s">
        <v>87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43300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325</v>
      </c>
      <c r="I5913">
        <f>VLOOKUP(Table1[[#This Row],[trait_name]],Trait[],2,FALSE)</f>
        <v>45</v>
      </c>
      <c r="J5913" s="23" t="s">
        <v>92</v>
      </c>
      <c r="K5913" s="23">
        <v>2</v>
      </c>
      <c r="L5913" s="3" t="s">
        <v>372</v>
      </c>
      <c r="M5913" s="3"/>
      <c r="N5913" s="23"/>
      <c r="O5913"/>
    </row>
    <row r="5914" spans="1:15">
      <c r="A5914" s="66">
        <f>VLOOKUP(C5914,Index[],8,FALSE)</f>
        <v>43244</v>
      </c>
      <c r="B5914" s="5">
        <v>43244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17</v>
      </c>
      <c r="I5914">
        <f>VLOOKUP(Table1[[#This Row],[trait_name]],Trait[],2,FALSE)</f>
        <v>45</v>
      </c>
      <c r="J5914" s="23" t="s">
        <v>92</v>
      </c>
      <c r="K5914" s="23">
        <v>1</v>
      </c>
      <c r="L5914" s="3" t="s">
        <v>96</v>
      </c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43300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208</v>
      </c>
      <c r="I5925">
        <f>VLOOKUP(Table1[[#This Row],[trait_name]],Trait[],2,FALSE)</f>
        <v>53</v>
      </c>
      <c r="J5925" s="23" t="s">
        <v>112</v>
      </c>
      <c r="K5925" s="23">
        <v>3</v>
      </c>
      <c r="L5925" s="3" t="s">
        <v>231</v>
      </c>
      <c r="M5925" s="3"/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1</v>
      </c>
      <c r="L5926" s="3" t="s">
        <v>275</v>
      </c>
      <c r="N5926" s="23"/>
      <c r="O5926"/>
    </row>
    <row r="5927" spans="1:15">
      <c r="A5927" s="66">
        <f>VLOOKUP(C5927,Index[],8,FALSE)</f>
        <v>43244</v>
      </c>
      <c r="B5927" s="5">
        <v>43244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25</v>
      </c>
      <c r="I5927">
        <f>VLOOKUP(Table1[[#This Row],[trait_name]],Trait[],2,FALSE)</f>
        <v>53</v>
      </c>
      <c r="J5927" s="23" t="s">
        <v>112</v>
      </c>
      <c r="K5927" s="23">
        <v>2</v>
      </c>
      <c r="L5927" s="3" t="s">
        <v>185</v>
      </c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525</v>
      </c>
      <c r="I5928">
        <f>VLOOKUP(Table1[[#This Row],[trait_name]],Trait[],2,FALSE)</f>
        <v>54</v>
      </c>
      <c r="J5928" s="23" t="s">
        <v>116</v>
      </c>
      <c r="K5928" s="23">
        <v>4</v>
      </c>
      <c r="L5928" s="3" t="s">
        <v>258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525</v>
      </c>
      <c r="I5929">
        <f>VLOOKUP(Table1[[#This Row],[trait_name]],Trait[],2,FALSE)</f>
        <v>54</v>
      </c>
      <c r="J5929" s="23" t="s">
        <v>116</v>
      </c>
      <c r="K5929" s="23">
        <v>3</v>
      </c>
      <c r="L5929" s="3" t="s">
        <v>117</v>
      </c>
      <c r="N5929" s="23"/>
      <c r="O5929"/>
    </row>
    <row r="5930" spans="1:15">
      <c r="A5930" s="66">
        <f>VLOOKUP(C5930,Index[],8,FALSE)</f>
        <v>43244</v>
      </c>
      <c r="B5930" s="5">
        <v>43300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325</v>
      </c>
      <c r="I5930">
        <f>VLOOKUP(Table1[[#This Row],[trait_name]],Trait[],2,FALSE)</f>
        <v>54</v>
      </c>
      <c r="J5930" s="23" t="s">
        <v>116</v>
      </c>
      <c r="K5930" s="23">
        <v>5</v>
      </c>
      <c r="L5930" s="3" t="s">
        <v>118</v>
      </c>
      <c r="M5930" s="3"/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25</v>
      </c>
      <c r="I5931">
        <f>VLOOKUP(Table1[[#This Row],[trait_name]],Trait[],2,FALSE)</f>
        <v>54</v>
      </c>
      <c r="J5931" s="23" t="s">
        <v>116</v>
      </c>
      <c r="K5931" s="23">
        <v>2</v>
      </c>
      <c r="L5931" s="3" t="s">
        <v>170</v>
      </c>
      <c r="N5931" s="23"/>
      <c r="O5931"/>
    </row>
    <row r="5932" spans="1:15">
      <c r="A5932" s="66">
        <f>VLOOKUP(C5932,Index[],8,FALSE)</f>
        <v>43244</v>
      </c>
      <c r="B5932" s="5">
        <v>43244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25</v>
      </c>
      <c r="I5932">
        <f>VLOOKUP(Table1[[#This Row],[trait_name]],Trait[],2,FALSE)</f>
        <v>54</v>
      </c>
      <c r="J5932" s="23" t="s">
        <v>116</v>
      </c>
      <c r="K5932" s="23">
        <v>1</v>
      </c>
      <c r="L5932" s="3" t="s">
        <v>319</v>
      </c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2</v>
      </c>
      <c r="L5933" s="3" t="s">
        <v>349</v>
      </c>
      <c r="M5933" s="3"/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1</v>
      </c>
      <c r="L5934" s="3" t="s">
        <v>120</v>
      </c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2</v>
      </c>
      <c r="L5950" s="3" t="s">
        <v>424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3</v>
      </c>
      <c r="L5951" s="3" t="s">
        <v>341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1</v>
      </c>
      <c r="L5952" s="3" t="s">
        <v>198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25</v>
      </c>
      <c r="I5954">
        <f>VLOOKUP(Table1[[#This Row],[trait_name]],Trait[],2,FALSE)</f>
        <v>67</v>
      </c>
      <c r="J5954" s="23" t="s">
        <v>136</v>
      </c>
      <c r="K5954" s="23">
        <v>2</v>
      </c>
      <c r="L5954" s="3" t="s">
        <v>240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525</v>
      </c>
      <c r="I5955">
        <f>VLOOKUP(Table1[[#This Row],[trait_name]],Trait[],2,FALSE)</f>
        <v>67</v>
      </c>
      <c r="J5955" s="23" t="s">
        <v>136</v>
      </c>
      <c r="K5955" s="23">
        <v>1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52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34</v>
      </c>
      <c r="N5986" s="23"/>
      <c r="O5986"/>
    </row>
    <row r="5987" spans="1:15">
      <c r="A5987" s="66">
        <f>VLOOKUP(C5987,Index[],8,FALSE)</f>
        <v>43245</v>
      </c>
      <c r="B5987" s="5">
        <v>43301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506</v>
      </c>
      <c r="I5987">
        <f>VLOOKUP(Table1[[#This Row],[trait_name]],Trait[],2,FALSE)</f>
        <v>17</v>
      </c>
      <c r="J5987" s="23" t="s">
        <v>33</v>
      </c>
      <c r="K5987" s="23">
        <v>4</v>
      </c>
      <c r="L5987" s="3" t="s">
        <v>396</v>
      </c>
      <c r="M5987" s="3"/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2</v>
      </c>
      <c r="L5988" s="3" t="s">
        <v>35</v>
      </c>
      <c r="N5988" s="23"/>
      <c r="O5988"/>
    </row>
    <row r="5989" spans="1:15">
      <c r="A5989" s="66">
        <f>VLOOKUP(C5989,Index[],8,FALSE)</f>
        <v>43245</v>
      </c>
      <c r="B5989" s="5">
        <v>43245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17</v>
      </c>
      <c r="I5989">
        <f>VLOOKUP(Table1[[#This Row],[trait_name]],Trait[],2,FALSE)</f>
        <v>17</v>
      </c>
      <c r="J5989" s="23" t="s">
        <v>33</v>
      </c>
      <c r="K5989" s="23">
        <v>3</v>
      </c>
      <c r="L5989" s="3" t="s">
        <v>36</v>
      </c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2</v>
      </c>
      <c r="L5992" s="3" t="s">
        <v>156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1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5">
        <v>43301</v>
      </c>
      <c r="C5997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525</v>
      </c>
      <c r="I5997">
        <f>VLOOKUP(Table1[[#This Row],[trait_name]],Trait[],2,FALSE)</f>
        <v>21</v>
      </c>
      <c r="J5997" s="23" t="s">
        <v>43</v>
      </c>
      <c r="K5997" s="23">
        <v>2</v>
      </c>
      <c r="L5997" s="3" t="s">
        <v>44</v>
      </c>
      <c r="M5997" s="3"/>
      <c r="N5997" s="23"/>
      <c r="O5997"/>
    </row>
    <row r="5998" spans="1:15">
      <c r="A5998" s="66">
        <f>VLOOKUP(C5998,Index[],8,FALSE)</f>
        <v>43245</v>
      </c>
      <c r="B5998" s="25">
        <v>43245</v>
      </c>
      <c r="C5998" s="4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368</v>
      </c>
      <c r="I5998">
        <f>VLOOKUP(Table1[[#This Row],[trait_name]],Trait[],2,FALSE)</f>
        <v>21</v>
      </c>
      <c r="J5998" s="23" t="s">
        <v>43</v>
      </c>
      <c r="K5998" s="23">
        <v>1</v>
      </c>
      <c r="L5998" s="3" t="s">
        <v>45</v>
      </c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46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51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214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17</v>
      </c>
      <c r="I6005">
        <f>VLOOKUP(Table1[[#This Row],[trait_name]],Trait[],2,FALSE)</f>
        <v>24</v>
      </c>
      <c r="J6005" s="23" t="s">
        <v>53</v>
      </c>
      <c r="K6005" s="23">
        <v>2</v>
      </c>
      <c r="L6005" s="3" t="s">
        <v>54</v>
      </c>
      <c r="M6005" s="3"/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215</v>
      </c>
      <c r="I6006">
        <f>VLOOKUP(Table1[[#This Row],[trait_name]],Trait[],2,FALSE)</f>
        <v>24</v>
      </c>
      <c r="J6006" s="23" t="s">
        <v>53</v>
      </c>
      <c r="K6006" s="23">
        <v>1</v>
      </c>
      <c r="L6006" s="3" t="s">
        <v>311</v>
      </c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43301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208</v>
      </c>
      <c r="I6013">
        <f>VLOOKUP(Table1[[#This Row],[trait_name]],Trait[],2,FALSE)</f>
        <v>29</v>
      </c>
      <c r="J6013" s="23" t="s">
        <v>63</v>
      </c>
      <c r="K6013" s="23">
        <v>2</v>
      </c>
      <c r="L6013" s="3">
        <v>15</v>
      </c>
      <c r="M6013" s="3"/>
      <c r="N6013" s="23"/>
      <c r="O6013"/>
    </row>
    <row r="6014" spans="1:15">
      <c r="A6014" s="66">
        <f>VLOOKUP(C6014,Index[],8,FALSE)</f>
        <v>43245</v>
      </c>
      <c r="B6014" s="5">
        <v>43245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17</v>
      </c>
      <c r="I6014">
        <f>VLOOKUP(Table1[[#This Row],[trait_name]],Trait[],2,FALSE)</f>
        <v>29</v>
      </c>
      <c r="J6014" s="23" t="s">
        <v>63</v>
      </c>
      <c r="K6014" s="23">
        <v>1</v>
      </c>
      <c r="L6014" s="3">
        <v>25</v>
      </c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43301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208</v>
      </c>
      <c r="I6018">
        <f>VLOOKUP(Table1[[#This Row],[trait_name]],Trait[],2,FALSE)</f>
        <v>32</v>
      </c>
      <c r="J6018" s="23" t="s">
        <v>66</v>
      </c>
      <c r="K6018" s="23">
        <v>2</v>
      </c>
      <c r="L6018" s="3">
        <v>12</v>
      </c>
      <c r="M6018" s="3"/>
      <c r="N6018" s="23"/>
      <c r="O6018"/>
    </row>
    <row r="6019" spans="1:15">
      <c r="A6019" s="66">
        <f>VLOOKUP(C6019,Index[],8,FALSE)</f>
        <v>43245</v>
      </c>
      <c r="B6019" s="5">
        <v>43245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17</v>
      </c>
      <c r="I6019">
        <f>VLOOKUP(Table1[[#This Row],[trait_name]],Trait[],2,FALSE)</f>
        <v>32</v>
      </c>
      <c r="J6019" s="23" t="s">
        <v>66</v>
      </c>
      <c r="K6019" s="23">
        <v>1</v>
      </c>
      <c r="L6019" s="3">
        <v>15</v>
      </c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43301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215</v>
      </c>
      <c r="I6023">
        <f>VLOOKUP(Table1[[#This Row],[trait_name]],Trait[],2,FALSE)</f>
        <v>35</v>
      </c>
      <c r="J6023" s="23" t="s">
        <v>166</v>
      </c>
      <c r="K6023" s="23">
        <v>2</v>
      </c>
      <c r="L6023" s="3" t="s">
        <v>167</v>
      </c>
      <c r="M6023" s="3"/>
      <c r="N6023" s="23"/>
      <c r="O6023"/>
    </row>
    <row r="6024" spans="1:15">
      <c r="A6024" s="66">
        <f>VLOOKUP(C6024,Index[],8,FALSE)</f>
        <v>43245</v>
      </c>
      <c r="B6024" s="5">
        <v>43245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525</v>
      </c>
      <c r="I6024">
        <f>VLOOKUP(Table1[[#This Row],[trait_name]],Trait[],2,FALSE)</f>
        <v>35</v>
      </c>
      <c r="J6024" s="23" t="s">
        <v>166</v>
      </c>
      <c r="K6024" s="23">
        <v>1</v>
      </c>
      <c r="L6024" s="3" t="s">
        <v>126</v>
      </c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52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169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43301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139</v>
      </c>
      <c r="I6034">
        <f>VLOOKUP(Table1[[#This Row],[trait_name]],Trait[],2,FALSE)</f>
        <v>41</v>
      </c>
      <c r="J6034" s="23" t="s">
        <v>78</v>
      </c>
      <c r="K6034" s="23">
        <v>2</v>
      </c>
      <c r="L6034" s="3" t="s">
        <v>272</v>
      </c>
      <c r="M6034" s="3"/>
      <c r="N6034" s="23"/>
      <c r="O6034"/>
    </row>
    <row r="6035" spans="1:15">
      <c r="A6035" s="66">
        <f>VLOOKUP(C6035,Index[],8,FALSE)</f>
        <v>43245</v>
      </c>
      <c r="B6035" s="5">
        <v>43245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17</v>
      </c>
      <c r="I6035">
        <f>VLOOKUP(Table1[[#This Row],[trait_name]],Trait[],2,FALSE)</f>
        <v>41</v>
      </c>
      <c r="J6035" s="23" t="s">
        <v>78</v>
      </c>
      <c r="K6035" s="23">
        <v>1</v>
      </c>
      <c r="L6035" s="3" t="s">
        <v>356</v>
      </c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2</v>
      </c>
      <c r="L6038" s="3" t="s">
        <v>296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3</v>
      </c>
      <c r="L6039" s="3" t="s">
        <v>105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1</v>
      </c>
      <c r="L6040" s="3" t="s">
        <v>87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2</v>
      </c>
      <c r="L6048" s="3" t="s">
        <v>658</v>
      </c>
      <c r="M6048" s="3"/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1</v>
      </c>
      <c r="L6049" s="3" t="s">
        <v>228</v>
      </c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17</v>
      </c>
      <c r="I6056">
        <f>VLOOKUP(Table1[[#This Row],[trait_name]],Trait[],2,FALSE)</f>
        <v>53</v>
      </c>
      <c r="J6056" s="23" t="s">
        <v>112</v>
      </c>
      <c r="K6056" s="23">
        <v>3</v>
      </c>
      <c r="L6056" s="3" t="s">
        <v>231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4</v>
      </c>
      <c r="L6058" s="3" t="s">
        <v>185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525</v>
      </c>
      <c r="I6059">
        <f>VLOOKUP(Table1[[#This Row],[trait_name]],Trait[],2,FALSE)</f>
        <v>53</v>
      </c>
      <c r="J6059" s="23" t="s">
        <v>112</v>
      </c>
      <c r="K6059" s="23">
        <v>1</v>
      </c>
      <c r="L6059" s="3" t="s">
        <v>115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3</v>
      </c>
      <c r="L6061" s="3" t="s">
        <v>258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117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1</v>
      </c>
      <c r="L6063" s="3" t="s">
        <v>170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2</v>
      </c>
      <c r="L6065" s="3" t="s">
        <v>349</v>
      </c>
      <c r="M6065" s="3"/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1</v>
      </c>
      <c r="L6066" s="3" t="s">
        <v>120</v>
      </c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341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241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160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323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160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160</v>
      </c>
      <c r="I6108">
        <f>VLOOKUP(Table1[[#This Row],[trait_name]],Trait[],2,FALSE)</f>
        <v>15</v>
      </c>
      <c r="J6108" s="23" t="s">
        <v>31</v>
      </c>
      <c r="K6108" s="23">
        <v>2</v>
      </c>
      <c r="L6108" s="3" t="s">
        <v>27</v>
      </c>
      <c r="M6108" s="3"/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453</v>
      </c>
      <c r="I6109">
        <f>VLOOKUP(Table1[[#This Row],[trait_name]],Trait[],2,FALSE)</f>
        <v>15</v>
      </c>
      <c r="J6109" s="23" t="s">
        <v>31</v>
      </c>
      <c r="K6109" s="23">
        <v>1</v>
      </c>
      <c r="L6109" s="3" t="s">
        <v>23</v>
      </c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3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1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40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156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157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160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160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45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213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40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214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53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53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323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323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323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85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3</v>
      </c>
      <c r="L6154" s="3" t="s">
        <v>312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2</v>
      </c>
      <c r="L6155" s="3" t="s">
        <v>559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160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181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3</v>
      </c>
      <c r="L6158" s="3" t="s">
        <v>720</v>
      </c>
      <c r="M6158" s="3"/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1</v>
      </c>
      <c r="L6159" s="3" t="s">
        <v>85</v>
      </c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2</v>
      </c>
      <c r="L6160" s="3" t="s">
        <v>225</v>
      </c>
      <c r="M6160" s="3"/>
      <c r="N6160" s="23"/>
      <c r="O6160"/>
    </row>
    <row r="6161" spans="1:15">
      <c r="A6161" s="66">
        <f>VLOOKUP(C6161,Index[],8,FALSE)</f>
        <v>43245</v>
      </c>
      <c r="B6161" s="5">
        <v>43301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165</v>
      </c>
      <c r="I6161">
        <f>VLOOKUP(Table1[[#This Row],[trait_name]],Trait[],2,FALSE)</f>
        <v>43</v>
      </c>
      <c r="J6161" s="23" t="s">
        <v>86</v>
      </c>
      <c r="K6161" s="23">
        <v>2</v>
      </c>
      <c r="L6161" s="3" t="s">
        <v>108</v>
      </c>
      <c r="M6161" s="3"/>
      <c r="N6161" s="23"/>
      <c r="O6161"/>
    </row>
    <row r="6162" spans="1:15">
      <c r="A6162" s="66">
        <f>VLOOKUP(C6162,Index[],8,FALSE)</f>
        <v>43245</v>
      </c>
      <c r="B6162" s="5">
        <v>43245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25</v>
      </c>
      <c r="I6162">
        <f>VLOOKUP(Table1[[#This Row],[trait_name]],Trait[],2,FALSE)</f>
        <v>43</v>
      </c>
      <c r="J6162" s="23" t="s">
        <v>86</v>
      </c>
      <c r="K6162" s="23">
        <v>1</v>
      </c>
      <c r="L6162" s="3" t="s">
        <v>182</v>
      </c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2</v>
      </c>
      <c r="L6165" s="3" t="s">
        <v>334</v>
      </c>
      <c r="M6165" s="3"/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1</v>
      </c>
      <c r="L6166" s="3" t="s">
        <v>96</v>
      </c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323</v>
      </c>
      <c r="I6171">
        <f>VLOOKUP(Table1[[#This Row],[trait_name]],Trait[],2,FALSE)</f>
        <v>48</v>
      </c>
      <c r="J6171" s="23" t="s">
        <v>101</v>
      </c>
      <c r="K6171" s="23">
        <v>2</v>
      </c>
      <c r="L6171" s="3" t="s">
        <v>256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323</v>
      </c>
      <c r="I6172">
        <f>VLOOKUP(Table1[[#This Row],[trait_name]],Trait[],2,FALSE)</f>
        <v>48</v>
      </c>
      <c r="J6172" s="23" t="s">
        <v>101</v>
      </c>
      <c r="K6172" s="23">
        <v>1</v>
      </c>
      <c r="L6172" s="3" t="s">
        <v>85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323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323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2</v>
      </c>
      <c r="L6178" s="3" t="s">
        <v>184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3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147</v>
      </c>
      <c r="I6180">
        <f>VLOOKUP(Table1[[#This Row],[trait_name]],Trait[],2,FALSE)</f>
        <v>53</v>
      </c>
      <c r="J6180" s="23" t="s">
        <v>112</v>
      </c>
      <c r="K6180" s="23">
        <v>4</v>
      </c>
      <c r="L6180" s="3" t="s">
        <v>114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25</v>
      </c>
      <c r="I6181">
        <f>VLOOKUP(Table1[[#This Row],[trait_name]],Trait[],2,FALSE)</f>
        <v>53</v>
      </c>
      <c r="J6181" s="23" t="s">
        <v>112</v>
      </c>
      <c r="K6181" s="23">
        <v>1</v>
      </c>
      <c r="L6181" s="3" t="s">
        <v>358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165</v>
      </c>
      <c r="I6183">
        <f>VLOOKUP(Table1[[#This Row],[trait_name]],Trait[],2,FALSE)</f>
        <v>54</v>
      </c>
      <c r="J6183" s="23" t="s">
        <v>116</v>
      </c>
      <c r="K6183" s="23">
        <v>3</v>
      </c>
      <c r="L6183" s="2" t="s">
        <v>258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1</v>
      </c>
      <c r="L6184" s="3" t="s">
        <v>259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25</v>
      </c>
      <c r="I6185">
        <f>VLOOKUP(Table1[[#This Row],[trait_name]],Trait[],2,FALSE)</f>
        <v>54</v>
      </c>
      <c r="J6185" s="23" t="s">
        <v>116</v>
      </c>
      <c r="K6185" s="23">
        <v>2</v>
      </c>
      <c r="L6185" s="3" t="s">
        <v>448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25</v>
      </c>
      <c r="I6192">
        <f>VLOOKUP(Table1[[#This Row],[trait_name]],Trait[],2,FALSE)</f>
        <v>58</v>
      </c>
      <c r="J6192" s="23" t="s">
        <v>123</v>
      </c>
      <c r="K6192" s="23">
        <v>2</v>
      </c>
      <c r="L6192" s="3" t="s">
        <v>190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323</v>
      </c>
      <c r="I6193">
        <f>VLOOKUP(Table1[[#This Row],[trait_name]],Trait[],2,FALSE)</f>
        <v>58</v>
      </c>
      <c r="J6193" s="23" t="s">
        <v>123</v>
      </c>
      <c r="K6193" s="23">
        <v>1</v>
      </c>
      <c r="L6193" s="3" t="s">
        <v>124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43301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25</v>
      </c>
      <c r="I6198">
        <f>VLOOKUP(Table1[[#This Row],[trait_name]],Trait[],2,FALSE)</f>
        <v>61</v>
      </c>
      <c r="J6198" s="23" t="s">
        <v>130</v>
      </c>
      <c r="K6198" s="23">
        <v>2</v>
      </c>
      <c r="L6198" s="3" t="s">
        <v>131</v>
      </c>
      <c r="M6198" s="3"/>
      <c r="N6198" s="23"/>
      <c r="O6198"/>
    </row>
    <row r="6199" spans="1:15">
      <c r="A6199" s="66">
        <f>VLOOKUP(C6199,Index[],8,FALSE)</f>
        <v>43245</v>
      </c>
      <c r="B6199" s="5">
        <v>43245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323</v>
      </c>
      <c r="I6199">
        <f>VLOOKUP(Table1[[#This Row],[trait_name]],Trait[],2,FALSE)</f>
        <v>61</v>
      </c>
      <c r="J6199" s="23" t="s">
        <v>130</v>
      </c>
      <c r="K6199" s="23">
        <v>1</v>
      </c>
      <c r="L6199" s="3" t="s">
        <v>126</v>
      </c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142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25</v>
      </c>
      <c r="I6235">
        <f>VLOOKUP(Table1[[#This Row],[trait_name]],Trait[],2,FALSE)</f>
        <v>17</v>
      </c>
      <c r="J6235" s="23" t="s">
        <v>33</v>
      </c>
      <c r="K6235" s="23">
        <v>3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43301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207</v>
      </c>
      <c r="I6236">
        <f>VLOOKUP(Table1[[#This Row],[trait_name]],Trait[],2,FALSE)</f>
        <v>17</v>
      </c>
      <c r="J6236" s="23" t="s">
        <v>33</v>
      </c>
      <c r="K6236" s="23">
        <v>4</v>
      </c>
      <c r="L6236" s="3" t="s">
        <v>396</v>
      </c>
      <c r="M6236" s="3"/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2</v>
      </c>
      <c r="L6237" s="3" t="s">
        <v>35</v>
      </c>
      <c r="N6237" s="23"/>
      <c r="O6237"/>
    </row>
    <row r="6238" spans="1:15">
      <c r="A6238" s="66">
        <f>VLOOKUP(C6238,Index[],8,FALSE)</f>
        <v>43245</v>
      </c>
      <c r="B6238" s="5">
        <v>43245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525</v>
      </c>
      <c r="I6238">
        <f>VLOOKUP(Table1[[#This Row],[trait_name]],Trait[],2,FALSE)</f>
        <v>17</v>
      </c>
      <c r="J6238" s="23" t="s">
        <v>33</v>
      </c>
      <c r="K6238" s="23">
        <v>1</v>
      </c>
      <c r="L6238" s="3" t="s">
        <v>36</v>
      </c>
      <c r="N6238" s="23"/>
      <c r="O6238"/>
    </row>
    <row r="6239" spans="1:15">
      <c r="A6239" s="66">
        <f>VLOOKUP(C6239,Index[],8,FALSE)</f>
        <v>43245</v>
      </c>
      <c r="B6239" s="5">
        <v>43301</v>
      </c>
      <c r="C6239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2</v>
      </c>
      <c r="L6239" s="3" t="s">
        <v>724</v>
      </c>
      <c r="M6239" s="3"/>
      <c r="N6239" s="23"/>
      <c r="O6239"/>
    </row>
    <row r="6240" spans="1:15">
      <c r="A6240" s="66">
        <f>VLOOKUP(C6240,Index[],8,FALSE)</f>
        <v>43245</v>
      </c>
      <c r="B6240" s="25">
        <v>43245</v>
      </c>
      <c r="C6240" s="4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1</v>
      </c>
      <c r="L6240" s="3" t="s">
        <v>200</v>
      </c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485</v>
      </c>
      <c r="I6241">
        <f>VLOOKUP(Table1[[#This Row],[trait_name]],Trait[],2,FALSE)</f>
        <v>19</v>
      </c>
      <c r="J6241" s="23" t="s">
        <v>38</v>
      </c>
      <c r="K6241" s="23">
        <v>2</v>
      </c>
      <c r="L6241" s="3" t="s">
        <v>156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525</v>
      </c>
      <c r="I6242">
        <f>VLOOKUP(Table1[[#This Row],[trait_name]],Trait[],2,FALSE)</f>
        <v>19</v>
      </c>
      <c r="J6242" s="23" t="s">
        <v>38</v>
      </c>
      <c r="K6242" s="23">
        <v>3</v>
      </c>
      <c r="L6242" s="3" t="s">
        <v>156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1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157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45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6</v>
      </c>
      <c r="L6249" s="3" t="s">
        <v>725</v>
      </c>
      <c r="M6249" s="3"/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4</v>
      </c>
      <c r="L6251" s="3" t="s">
        <v>418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I6252">
        <f>VLOOKUP(Table1[[#This Row],[trait_name]],Trait[],2,FALSE)</f>
        <v>23</v>
      </c>
      <c r="J6252" s="23" t="s">
        <v>49</v>
      </c>
      <c r="K6252" s="23">
        <v>1</v>
      </c>
      <c r="L6252" s="3" t="s">
        <v>51</v>
      </c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H6254" t="s">
        <v>485</v>
      </c>
      <c r="I6254">
        <f>VLOOKUP(Table1[[#This Row],[trait_name]],Trait[],2,FALSE)</f>
        <v>23</v>
      </c>
      <c r="J6254" s="23" t="s">
        <v>49</v>
      </c>
      <c r="K6254" s="23">
        <v>3</v>
      </c>
      <c r="L6254" s="3" t="s">
        <v>214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53</v>
      </c>
      <c r="K6255" s="23">
        <v>1</v>
      </c>
      <c r="L6255" s="3" t="s">
        <v>311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142</v>
      </c>
      <c r="I6256">
        <f>VLOOKUP(Table1[[#This Row],[trait_name]],Trait[],2,FALSE)</f>
        <v>24</v>
      </c>
      <c r="J6256" s="23" t="s">
        <v>53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142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142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142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2</v>
      </c>
      <c r="L6283" s="3" t="s">
        <v>83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1</v>
      </c>
      <c r="L6284" s="3" t="s">
        <v>508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320</v>
      </c>
      <c r="I6290">
        <f>VLOOKUP(Table1[[#This Row],[trait_name]],Trait[],2,FALSE)</f>
        <v>46</v>
      </c>
      <c r="J6290" s="23" t="s">
        <v>97</v>
      </c>
      <c r="K6290" s="23">
        <v>2</v>
      </c>
      <c r="L6290" s="3" t="s">
        <v>98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25</v>
      </c>
      <c r="I6291">
        <f>VLOOKUP(Table1[[#This Row],[trait_name]],Trait[],2,FALSE)</f>
        <v>46</v>
      </c>
      <c r="J6291" s="23" t="s">
        <v>97</v>
      </c>
      <c r="K6291" s="23">
        <v>1</v>
      </c>
      <c r="L6291" s="3" t="s">
        <v>520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139</v>
      </c>
      <c r="I6294">
        <f>VLOOKUP(Table1[[#This Row],[trait_name]],Trait[],2,FALSE)</f>
        <v>47</v>
      </c>
      <c r="J6294" s="23" t="s">
        <v>99</v>
      </c>
      <c r="K6294" s="23">
        <v>2</v>
      </c>
      <c r="L6294" s="3" t="s">
        <v>374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25</v>
      </c>
      <c r="I6295">
        <f>VLOOKUP(Table1[[#This Row],[trait_name]],Trait[],2,FALSE)</f>
        <v>47</v>
      </c>
      <c r="J6295" s="23" t="s">
        <v>99</v>
      </c>
      <c r="K6295" s="23">
        <v>1</v>
      </c>
      <c r="L6295" s="3" t="s">
        <v>100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185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43301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525</v>
      </c>
      <c r="I6306">
        <f>VLOOKUP(Table1[[#This Row],[trait_name]],Trait[],2,FALSE)</f>
        <v>54</v>
      </c>
      <c r="J6306" s="23" t="s">
        <v>116</v>
      </c>
      <c r="K6306" s="23">
        <v>5</v>
      </c>
      <c r="L6306" s="3" t="s">
        <v>379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525</v>
      </c>
      <c r="I6307">
        <f>VLOOKUP(Table1[[#This Row],[trait_name]],Trait[],2,FALSE)</f>
        <v>54</v>
      </c>
      <c r="J6307" s="23" t="s">
        <v>116</v>
      </c>
      <c r="K6307" s="23">
        <v>3</v>
      </c>
      <c r="L6307" s="3" t="s">
        <v>258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25</v>
      </c>
      <c r="I6308">
        <f>VLOOKUP(Table1[[#This Row],[trait_name]],Trait[],2,FALSE)</f>
        <v>54</v>
      </c>
      <c r="J6308" s="23" t="s">
        <v>116</v>
      </c>
      <c r="K6308" s="23">
        <v>1</v>
      </c>
      <c r="L6308" s="3" t="s">
        <v>117</v>
      </c>
      <c r="M6308" s="3"/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25</v>
      </c>
      <c r="I6309">
        <f>VLOOKUP(Table1[[#This Row],[trait_name]],Trait[],2,FALSE)</f>
        <v>54</v>
      </c>
      <c r="J6309" s="23" t="s">
        <v>116</v>
      </c>
      <c r="K6309" s="23">
        <v>2</v>
      </c>
      <c r="L6309" s="3" t="s">
        <v>170</v>
      </c>
      <c r="N6309" s="23"/>
      <c r="O6309"/>
    </row>
    <row r="6310" spans="1:15">
      <c r="A6310" s="66">
        <f>VLOOKUP(C6310,Index[],8,FALSE)</f>
        <v>43245</v>
      </c>
      <c r="B6310" s="5">
        <v>43245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4</v>
      </c>
      <c r="L6310" s="3" t="s">
        <v>319</v>
      </c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2</v>
      </c>
      <c r="L6315" s="3" t="s">
        <v>407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1</v>
      </c>
      <c r="L6316" s="3" t="s">
        <v>124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341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240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43301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325</v>
      </c>
      <c r="I6335">
        <f>VLOOKUP(Table1[[#This Row],[trait_name]],Trait[],2,FALSE)</f>
        <v>2</v>
      </c>
      <c r="J6335" s="23" t="s">
        <v>15</v>
      </c>
      <c r="K6335" s="23">
        <v>2</v>
      </c>
      <c r="L6335" s="3" t="s">
        <v>728</v>
      </c>
      <c r="M6335" s="3"/>
      <c r="N6335" s="23"/>
      <c r="O6335"/>
    </row>
    <row r="6336" spans="1:15">
      <c r="A6336" s="66">
        <f>VLOOKUP(C6336,Index[],8,FALSE)</f>
        <v>43245</v>
      </c>
      <c r="B6336" s="5">
        <v>43245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2</v>
      </c>
      <c r="J6336" s="23" t="s">
        <v>15</v>
      </c>
      <c r="K6336" s="23">
        <v>1</v>
      </c>
      <c r="L6336" s="3" t="s">
        <v>729</v>
      </c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155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155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3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1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43301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56</v>
      </c>
      <c r="I6363">
        <f>VLOOKUP(Table1[[#This Row],[trait_name]],Trait[],2,FALSE)</f>
        <v>19</v>
      </c>
      <c r="J6363" s="23" t="s">
        <v>38</v>
      </c>
      <c r="K6363" s="23">
        <v>2</v>
      </c>
      <c r="L6363" s="3" t="s">
        <v>40</v>
      </c>
      <c r="M6363" s="3"/>
      <c r="N6363" s="23"/>
      <c r="O6363"/>
    </row>
    <row r="6364" spans="1:15">
      <c r="A6364" s="66">
        <f>VLOOKUP(C6364,Index[],8,FALSE)</f>
        <v>43245</v>
      </c>
      <c r="B6364" s="5">
        <v>43245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20</v>
      </c>
      <c r="I6364">
        <f>VLOOKUP(Table1[[#This Row],[trait_name]],Trait[],2,FALSE)</f>
        <v>19</v>
      </c>
      <c r="J6364" s="23" t="s">
        <v>38</v>
      </c>
      <c r="K6364" s="23">
        <v>1</v>
      </c>
      <c r="L6364" s="3" t="s">
        <v>156</v>
      </c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3</v>
      </c>
      <c r="L6367" s="3" t="s">
        <v>159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2</v>
      </c>
      <c r="L6368" s="3" t="s">
        <v>45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506</v>
      </c>
      <c r="I6370">
        <f>VLOOKUP(Table1[[#This Row],[trait_name]],Trait[],2,FALSE)</f>
        <v>22</v>
      </c>
      <c r="J6370" s="23" t="s">
        <v>47</v>
      </c>
      <c r="K6370" s="23">
        <v>3</v>
      </c>
      <c r="L6370" s="3" t="s">
        <v>128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56</v>
      </c>
      <c r="I6371">
        <f>VLOOKUP(Table1[[#This Row],[trait_name]],Trait[],2,FALSE)</f>
        <v>22</v>
      </c>
      <c r="J6371" s="23" t="s">
        <v>47</v>
      </c>
      <c r="K6371" s="23">
        <v>2</v>
      </c>
      <c r="L6371" s="3" t="s">
        <v>162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5</v>
      </c>
      <c r="L6372" s="3" t="s">
        <v>39</v>
      </c>
      <c r="M6372" s="3"/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1</v>
      </c>
      <c r="L6373" s="3" t="s">
        <v>213</v>
      </c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56</v>
      </c>
      <c r="I6374">
        <f>VLOOKUP(Table1[[#This Row],[trait_name]],Trait[],2,FALSE)</f>
        <v>23</v>
      </c>
      <c r="J6374" s="23" t="s">
        <v>49</v>
      </c>
      <c r="K6374" s="23">
        <v>4</v>
      </c>
      <c r="L6374" s="3" t="s">
        <v>40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2</v>
      </c>
      <c r="L6375" s="3" t="s">
        <v>267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325</v>
      </c>
      <c r="I6376">
        <f>VLOOKUP(Table1[[#This Row],[trait_name]],Trait[],2,FALSE)</f>
        <v>23</v>
      </c>
      <c r="J6376" s="23" t="s">
        <v>49</v>
      </c>
      <c r="K6376" s="23">
        <v>3</v>
      </c>
      <c r="L6376" s="3" t="s">
        <v>214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53</v>
      </c>
      <c r="K6378" s="23">
        <v>1</v>
      </c>
      <c r="L6378" s="3" t="s">
        <v>311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53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71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3</v>
      </c>
      <c r="L6402" s="3" t="s">
        <v>169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2</v>
      </c>
      <c r="L6403" s="3" t="s">
        <v>461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2</v>
      </c>
      <c r="L6408" s="3" t="s">
        <v>77</v>
      </c>
      <c r="M6408" s="3"/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1</v>
      </c>
      <c r="L6409" s="3" t="s">
        <v>253</v>
      </c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181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43301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56</v>
      </c>
      <c r="I6420">
        <f>VLOOKUP(Table1[[#This Row],[trait_name]],Trait[],2,FALSE)</f>
        <v>45</v>
      </c>
      <c r="J6420" s="23" t="s">
        <v>92</v>
      </c>
      <c r="K6420" s="23">
        <v>2</v>
      </c>
      <c r="L6420" s="3" t="s">
        <v>93</v>
      </c>
      <c r="M6420" s="3"/>
      <c r="N6420" s="23"/>
      <c r="O6420"/>
    </row>
    <row r="6421" spans="1:15">
      <c r="A6421" s="66">
        <f>VLOOKUP(C6421,Index[],8,FALSE)</f>
        <v>43245</v>
      </c>
      <c r="B6421" s="5">
        <v>43313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3</v>
      </c>
      <c r="L6421" s="3" t="s">
        <v>314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43245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17</v>
      </c>
      <c r="I6422">
        <f>VLOOKUP(Table1[[#This Row],[trait_name]],Trait[],2,FALSE)</f>
        <v>45</v>
      </c>
      <c r="J6422" s="23" t="s">
        <v>92</v>
      </c>
      <c r="K6422" s="23">
        <v>1</v>
      </c>
      <c r="L6422" s="3" t="s">
        <v>96</v>
      </c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2</v>
      </c>
      <c r="L6423" s="3" t="s">
        <v>108</v>
      </c>
      <c r="M6423" s="3"/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1</v>
      </c>
      <c r="L6424" s="3" t="s">
        <v>98</v>
      </c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3" t="s">
        <v>104</v>
      </c>
      <c r="K6429" s="23">
        <v>2</v>
      </c>
      <c r="L6429" s="3" t="s">
        <v>173</v>
      </c>
      <c r="M6429" s="3"/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4" t="s">
        <v>104</v>
      </c>
      <c r="K6430" s="23">
        <v>1</v>
      </c>
      <c r="L6430" s="3" t="s">
        <v>181</v>
      </c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184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185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115</v>
      </c>
      <c r="M6437" s="3"/>
      <c r="N6437" s="23"/>
      <c r="O6437"/>
    </row>
    <row r="6438" spans="1:15">
      <c r="A6438" s="66">
        <f>VLOOKUP(C6438,Index[],8,FALSE)</f>
        <v>43245</v>
      </c>
      <c r="B6438" s="5">
        <v>43301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56</v>
      </c>
      <c r="I6438">
        <f>VLOOKUP(Table1[[#This Row],[trait_name]],Trait[],2,FALSE)</f>
        <v>54</v>
      </c>
      <c r="J6438" s="23" t="s">
        <v>116</v>
      </c>
      <c r="K6438" s="23">
        <v>4</v>
      </c>
      <c r="L6438" s="3" t="s">
        <v>404</v>
      </c>
      <c r="M6438" s="3"/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20</v>
      </c>
      <c r="I6439">
        <f>VLOOKUP(Table1[[#This Row],[trait_name]],Trait[],2,FALSE)</f>
        <v>54</v>
      </c>
      <c r="J6439" s="23" t="s">
        <v>116</v>
      </c>
      <c r="K6439" s="23">
        <v>1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43301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506</v>
      </c>
      <c r="I6440">
        <f>VLOOKUP(Table1[[#This Row],[trait_name]],Trait[],2,FALSE)</f>
        <v>54</v>
      </c>
      <c r="J6440" s="23" t="s">
        <v>116</v>
      </c>
      <c r="K6440" s="23">
        <v>5</v>
      </c>
      <c r="L6440" s="3" t="s">
        <v>187</v>
      </c>
      <c r="M6440" s="3"/>
      <c r="N6440" s="23"/>
      <c r="O6440"/>
    </row>
    <row r="6441" spans="1:15">
      <c r="A6441" s="66">
        <f>VLOOKUP(C6441,Index[],8,FALSE)</f>
        <v>43245</v>
      </c>
      <c r="B6441" s="5">
        <v>43245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17</v>
      </c>
      <c r="I6441">
        <f>VLOOKUP(Table1[[#This Row],[trait_name]],Trait[],2,FALSE)</f>
        <v>54</v>
      </c>
      <c r="J6441" s="23" t="s">
        <v>116</v>
      </c>
      <c r="K6441" s="23">
        <v>2</v>
      </c>
      <c r="L6441" s="3" t="s">
        <v>118</v>
      </c>
      <c r="N6441" s="23"/>
      <c r="O6441"/>
    </row>
    <row r="6442" spans="1:15">
      <c r="A6442" s="66">
        <f>VLOOKUP(C6442,Index[],8,FALSE)</f>
        <v>43245</v>
      </c>
      <c r="B6442" s="5">
        <v>43245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17</v>
      </c>
      <c r="I6442">
        <f>VLOOKUP(Table1[[#This Row],[trait_name]],Trait[],2,FALSE)</f>
        <v>54</v>
      </c>
      <c r="J6442" s="23" t="s">
        <v>116</v>
      </c>
      <c r="K6442" s="23">
        <v>3</v>
      </c>
      <c r="L6442" s="3" t="s">
        <v>170</v>
      </c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506</v>
      </c>
      <c r="I6459">
        <f>VLOOKUP(Table1[[#This Row],[trait_name]],Trait[],2,FALSE)</f>
        <v>66</v>
      </c>
      <c r="J6459" s="23" t="s">
        <v>194</v>
      </c>
      <c r="K6459" s="23">
        <v>2</v>
      </c>
      <c r="L6459" s="3" t="s">
        <v>195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20</v>
      </c>
      <c r="I6460">
        <f>VLOOKUP(Table1[[#This Row],[trait_name]],Trait[],2,FALSE)</f>
        <v>66</v>
      </c>
      <c r="J6460" s="23" t="s">
        <v>194</v>
      </c>
      <c r="K6460" s="23">
        <v>1</v>
      </c>
      <c r="L6460" s="3" t="s">
        <v>198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160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3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1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156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157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3</v>
      </c>
      <c r="L6503" s="3" t="s">
        <v>159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2</v>
      </c>
      <c r="L6504" s="3" t="s">
        <v>45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160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162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160</v>
      </c>
      <c r="I6506">
        <f>VLOOKUP(Table1[[#This Row],[trait_name]],Trait[],2,FALSE)</f>
        <v>23</v>
      </c>
      <c r="J6506" s="23" t="s">
        <v>49</v>
      </c>
      <c r="K6506" s="23">
        <v>2</v>
      </c>
      <c r="L6506" s="3" t="s">
        <v>19</v>
      </c>
      <c r="M6506" s="3"/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160</v>
      </c>
      <c r="I6507">
        <f>VLOOKUP(Table1[[#This Row],[trait_name]],Trait[],2,FALSE)</f>
        <v>23</v>
      </c>
      <c r="J6507" s="23" t="s">
        <v>49</v>
      </c>
      <c r="K6507" s="23">
        <v>1</v>
      </c>
      <c r="L6507" s="3" t="s">
        <v>214</v>
      </c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53</v>
      </c>
      <c r="K6509" s="23">
        <v>2</v>
      </c>
      <c r="L6509" s="3" t="s">
        <v>55</v>
      </c>
      <c r="M6509" s="3"/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281</v>
      </c>
      <c r="I6510">
        <f>VLOOKUP(Table1[[#This Row],[trait_name]],Trait[],2,FALSE)</f>
        <v>24</v>
      </c>
      <c r="J6510" s="23" t="s">
        <v>53</v>
      </c>
      <c r="K6510" s="23">
        <v>3</v>
      </c>
      <c r="L6510" s="3" t="s">
        <v>432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17</v>
      </c>
      <c r="I6511">
        <f>VLOOKUP(Table1[[#This Row],[trait_name]],Trait[],2,FALSE)</f>
        <v>24</v>
      </c>
      <c r="J6511" s="23" t="s">
        <v>53</v>
      </c>
      <c r="K6511" s="23">
        <v>1</v>
      </c>
      <c r="L6511" s="3" t="s">
        <v>163</v>
      </c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160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169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25</v>
      </c>
      <c r="I6542">
        <f>VLOOKUP(Table1[[#This Row],[trait_name]],Trait[],2,FALSE)</f>
        <v>43</v>
      </c>
      <c r="J6542" s="23" t="s">
        <v>86</v>
      </c>
      <c r="K6542" s="23">
        <v>2</v>
      </c>
      <c r="L6542" s="3" t="s">
        <v>226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17</v>
      </c>
      <c r="I6543">
        <f>VLOOKUP(Table1[[#This Row],[trait_name]],Trait[],2,FALSE)</f>
        <v>43</v>
      </c>
      <c r="J6543" s="23" t="s">
        <v>86</v>
      </c>
      <c r="K6543" s="23">
        <v>1</v>
      </c>
      <c r="L6543" s="3" t="s">
        <v>87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2</v>
      </c>
      <c r="L6552" s="3" t="s">
        <v>542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1</v>
      </c>
      <c r="L6553" s="3" t="s">
        <v>179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43301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I6559">
        <f>VLOOKUP(Table1[[#This Row],[trait_name]],Trait[],2,FALSE)</f>
        <v>53</v>
      </c>
      <c r="J6559" s="23" t="s">
        <v>112</v>
      </c>
      <c r="K6559" s="23">
        <v>4</v>
      </c>
      <c r="L6559" s="3" t="s">
        <v>737</v>
      </c>
      <c r="M6559" s="3"/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184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185</v>
      </c>
      <c r="N6561" s="23"/>
      <c r="O6561"/>
    </row>
    <row r="6562" spans="1:15">
      <c r="A6562" s="66">
        <f>VLOOKUP(C6562,Index[],8,FALSE)</f>
        <v>43245</v>
      </c>
      <c r="B6562" s="5">
        <v>43245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H6562" t="s">
        <v>17</v>
      </c>
      <c r="I6562">
        <f>VLOOKUP(Table1[[#This Row],[trait_name]],Trait[],2,FALSE)</f>
        <v>53</v>
      </c>
      <c r="J6562" s="23" t="s">
        <v>112</v>
      </c>
      <c r="K6562" s="23">
        <v>1</v>
      </c>
      <c r="L6562" s="3" t="s">
        <v>115</v>
      </c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5</v>
      </c>
      <c r="L6563" s="3" t="s">
        <v>738</v>
      </c>
      <c r="N6563" s="23"/>
      <c r="O6563"/>
    </row>
    <row r="6564" spans="1:15">
      <c r="A6564" s="66">
        <f>VLOOKUP(C6564,Index[],8,FALSE)</f>
        <v>43245</v>
      </c>
      <c r="B6564" s="5">
        <v>43301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281</v>
      </c>
      <c r="I6564">
        <f>VLOOKUP(Table1[[#This Row],[trait_name]],Trait[],2,FALSE)</f>
        <v>54</v>
      </c>
      <c r="J6564" s="23" t="s">
        <v>116</v>
      </c>
      <c r="K6564" s="23">
        <v>6</v>
      </c>
      <c r="L6564" s="3" t="s">
        <v>276</v>
      </c>
      <c r="M6564" s="3"/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258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1</v>
      </c>
      <c r="L6567" s="3" t="s">
        <v>118</v>
      </c>
      <c r="N6567" s="23"/>
      <c r="O6567"/>
    </row>
    <row r="6568" spans="1:15">
      <c r="A6568" s="66">
        <f>VLOOKUP(C6568,Index[],8,FALSE)</f>
        <v>43245</v>
      </c>
      <c r="B6568" s="5">
        <v>43245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17</v>
      </c>
      <c r="I6568">
        <f>VLOOKUP(Table1[[#This Row],[trait_name]],Trait[],2,FALSE)</f>
        <v>54</v>
      </c>
      <c r="J6568" s="23" t="s">
        <v>116</v>
      </c>
      <c r="K6568" s="23">
        <v>2</v>
      </c>
      <c r="L6568" s="3" t="s">
        <v>319</v>
      </c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3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1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525</v>
      </c>
      <c r="I6622">
        <f>VLOOKUP(Table1[[#This Row],[trait_name]],Trait[],2,FALSE)</f>
        <v>19</v>
      </c>
      <c r="J6622" s="23" t="s">
        <v>38</v>
      </c>
      <c r="K6622" s="23">
        <v>2</v>
      </c>
      <c r="L6622" s="3" t="s">
        <v>156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17</v>
      </c>
      <c r="I6623">
        <f>VLOOKUP(Table1[[#This Row],[trait_name]],Trait[],2,FALSE)</f>
        <v>19</v>
      </c>
      <c r="J6623" s="23" t="s">
        <v>38</v>
      </c>
      <c r="K6623" s="23">
        <v>1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45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162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525</v>
      </c>
      <c r="I6630">
        <f>VLOOKUP(Table1[[#This Row],[trait_name]],Trait[],2,FALSE)</f>
        <v>23</v>
      </c>
      <c r="J6630" s="23" t="s">
        <v>49</v>
      </c>
      <c r="K6630" s="23">
        <v>3</v>
      </c>
      <c r="L6630" s="3" t="s">
        <v>50</v>
      </c>
      <c r="M6630" s="3"/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5</v>
      </c>
      <c r="L6631" s="3" t="s">
        <v>39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208</v>
      </c>
      <c r="I6632">
        <f>VLOOKUP(Table1[[#This Row],[trait_name]],Trait[],2,FALSE)</f>
        <v>23</v>
      </c>
      <c r="J6632" s="23" t="s">
        <v>49</v>
      </c>
      <c r="K6632" s="23">
        <v>1</v>
      </c>
      <c r="L6632" s="3" t="s">
        <v>19</v>
      </c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2</v>
      </c>
      <c r="L6634" s="3" t="s">
        <v>214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53</v>
      </c>
      <c r="K6635" s="23">
        <v>2</v>
      </c>
      <c r="L6635" s="3" t="s">
        <v>217</v>
      </c>
      <c r="M6635" s="3"/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53</v>
      </c>
      <c r="K6636" s="23">
        <v>1</v>
      </c>
      <c r="L6636" s="3" t="s">
        <v>347</v>
      </c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25</v>
      </c>
      <c r="I6639">
        <f>VLOOKUP(Table1[[#This Row],[trait_name]],Trait[],2,FALSE)</f>
        <v>26</v>
      </c>
      <c r="J6639" s="23" t="s">
        <v>58</v>
      </c>
      <c r="K6639" s="23">
        <v>3</v>
      </c>
      <c r="L6639" s="3" t="s">
        <v>433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17</v>
      </c>
      <c r="I6640">
        <f>VLOOKUP(Table1[[#This Row],[trait_name]],Trait[],2,FALSE)</f>
        <v>26</v>
      </c>
      <c r="J6640" s="23" t="s">
        <v>58</v>
      </c>
      <c r="K6640" s="23">
        <v>1</v>
      </c>
      <c r="L6640" s="3" t="s">
        <v>327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2</v>
      </c>
      <c r="L6641" s="3" t="s">
        <v>60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415</v>
      </c>
      <c r="I6665">
        <f>VLOOKUP(Table1[[#This Row],[trait_name]],Trait[],2,FALSE)</f>
        <v>40</v>
      </c>
      <c r="J6665" s="23" t="s">
        <v>76</v>
      </c>
      <c r="K6665" s="23">
        <v>2</v>
      </c>
      <c r="L6665" s="3" t="s">
        <v>330</v>
      </c>
      <c r="M6665" s="3"/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3</v>
      </c>
      <c r="L6666" s="3" t="s">
        <v>488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208</v>
      </c>
      <c r="I6667">
        <f>VLOOKUP(Table1[[#This Row],[trait_name]],Trait[],2,FALSE)</f>
        <v>40</v>
      </c>
      <c r="J6667" s="23" t="s">
        <v>76</v>
      </c>
      <c r="K6667" s="23">
        <v>1</v>
      </c>
      <c r="L6667" s="3" t="s">
        <v>677</v>
      </c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83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25</v>
      </c>
      <c r="I6674">
        <f>VLOOKUP(Table1[[#This Row],[trait_name]],Trait[],2,FALSE)</f>
        <v>43</v>
      </c>
      <c r="J6674" s="23" t="s">
        <v>86</v>
      </c>
      <c r="K6674" s="23">
        <v>2</v>
      </c>
      <c r="L6674" s="3" t="s">
        <v>296</v>
      </c>
      <c r="N6674" s="23"/>
      <c r="O6674"/>
    </row>
    <row r="6675" spans="1:15">
      <c r="A6675" s="66">
        <f>VLOOKUP(C6675,Index[],8,FALSE)</f>
        <v>43245</v>
      </c>
      <c r="B6675" s="5">
        <v>43301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415</v>
      </c>
      <c r="I6675">
        <f>VLOOKUP(Table1[[#This Row],[trait_name]],Trait[],2,FALSE)</f>
        <v>43</v>
      </c>
      <c r="J6675" s="23" t="s">
        <v>86</v>
      </c>
      <c r="K6675" s="23">
        <v>3</v>
      </c>
      <c r="L6675" s="3" t="s">
        <v>87</v>
      </c>
      <c r="M6675" s="3"/>
      <c r="N6675" s="23"/>
      <c r="O6675"/>
    </row>
    <row r="6676" spans="1:15">
      <c r="A6676" s="66">
        <f>VLOOKUP(C6676,Index[],8,FALSE)</f>
        <v>43245</v>
      </c>
      <c r="B6676" s="5">
        <v>43245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17</v>
      </c>
      <c r="I6676">
        <f>VLOOKUP(Table1[[#This Row],[trait_name]],Trait[],2,FALSE)</f>
        <v>43</v>
      </c>
      <c r="J6676" s="23" t="s">
        <v>86</v>
      </c>
      <c r="K6676" s="23">
        <v>1</v>
      </c>
      <c r="L6676" s="3" t="s">
        <v>182</v>
      </c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415</v>
      </c>
      <c r="I6679">
        <f>VLOOKUP(Table1[[#This Row],[trait_name]],Trait[],2,FALSE)</f>
        <v>45</v>
      </c>
      <c r="J6679" s="23" t="s">
        <v>92</v>
      </c>
      <c r="K6679" s="23">
        <v>2</v>
      </c>
      <c r="L6679" s="3" t="s">
        <v>334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208</v>
      </c>
      <c r="I6680">
        <f>VLOOKUP(Table1[[#This Row],[trait_name]],Trait[],2,FALSE)</f>
        <v>45</v>
      </c>
      <c r="J6680" s="23" t="s">
        <v>92</v>
      </c>
      <c r="K6680" s="23">
        <v>1</v>
      </c>
      <c r="L6680" s="3" t="s">
        <v>96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2</v>
      </c>
      <c r="L6681" s="3" t="s">
        <v>108</v>
      </c>
      <c r="M6681" s="3"/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1</v>
      </c>
      <c r="L6682" s="3" t="s">
        <v>98</v>
      </c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2</v>
      </c>
      <c r="L6683" s="3" t="s">
        <v>658</v>
      </c>
      <c r="M6683" s="3"/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1</v>
      </c>
      <c r="L6684" s="3" t="s">
        <v>228</v>
      </c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139</v>
      </c>
      <c r="I6685">
        <f>VLOOKUP(Table1[[#This Row],[trait_name]],Trait[],2,FALSE)</f>
        <v>48</v>
      </c>
      <c r="J6685" s="23" t="s">
        <v>101</v>
      </c>
      <c r="K6685" s="23">
        <v>3</v>
      </c>
      <c r="L6685" s="3" t="s">
        <v>679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415</v>
      </c>
      <c r="I6686">
        <f>VLOOKUP(Table1[[#This Row],[trait_name]],Trait[],2,FALSE)</f>
        <v>48</v>
      </c>
      <c r="J6686" s="23" t="s">
        <v>101</v>
      </c>
      <c r="K6686" s="23">
        <v>1</v>
      </c>
      <c r="L6686" s="3" t="s">
        <v>102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208</v>
      </c>
      <c r="I6687">
        <f>VLOOKUP(Table1[[#This Row],[trait_name]],Trait[],2,FALSE)</f>
        <v>48</v>
      </c>
      <c r="J6687" s="23" t="s">
        <v>101</v>
      </c>
      <c r="K6687" s="23">
        <v>2</v>
      </c>
      <c r="L6687" s="3" t="s">
        <v>229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43301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210</v>
      </c>
      <c r="I6693">
        <f>VLOOKUP(Table1[[#This Row],[trait_name]],Trait[],2,FALSE)</f>
        <v>53</v>
      </c>
      <c r="J6693" s="23" t="s">
        <v>112</v>
      </c>
      <c r="K6693" s="23">
        <v>3</v>
      </c>
      <c r="L6693" s="3" t="s">
        <v>231</v>
      </c>
      <c r="M6693" s="3"/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1</v>
      </c>
      <c r="L6694" s="3" t="s">
        <v>275</v>
      </c>
      <c r="N6694" s="23"/>
      <c r="O6694"/>
    </row>
    <row r="6695" spans="1:15">
      <c r="A6695" s="66">
        <f>VLOOKUP(C6695,Index[],8,FALSE)</f>
        <v>43245</v>
      </c>
      <c r="B6695" s="5">
        <v>43245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25</v>
      </c>
      <c r="I6695">
        <f>VLOOKUP(Table1[[#This Row],[trait_name]],Trait[],2,FALSE)</f>
        <v>53</v>
      </c>
      <c r="J6695" s="23" t="s">
        <v>112</v>
      </c>
      <c r="K6695" s="23">
        <v>2</v>
      </c>
      <c r="L6695" s="3" t="s">
        <v>185</v>
      </c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525</v>
      </c>
      <c r="I6696">
        <f>VLOOKUP(Table1[[#This Row],[trait_name]],Trait[],2,FALSE)</f>
        <v>54</v>
      </c>
      <c r="J6696" s="23" t="s">
        <v>116</v>
      </c>
      <c r="K6696" s="23">
        <v>2</v>
      </c>
      <c r="L6696" s="3" t="s">
        <v>258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25</v>
      </c>
      <c r="I6697">
        <f>VLOOKUP(Table1[[#This Row],[trait_name]],Trait[],2,FALSE)</f>
        <v>54</v>
      </c>
      <c r="J6697" s="23" t="s">
        <v>116</v>
      </c>
      <c r="K6697" s="23">
        <v>1</v>
      </c>
      <c r="L6697" s="3" t="s">
        <v>118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507</v>
      </c>
      <c r="I6713">
        <f>VLOOKUP(Table1[[#This Row],[trait_name]],Trait[],2,FALSE)</f>
        <v>65</v>
      </c>
      <c r="J6713" s="23" t="s">
        <v>133</v>
      </c>
      <c r="K6713" s="23">
        <v>2</v>
      </c>
      <c r="L6713" s="3" t="s">
        <v>191</v>
      </c>
      <c r="M6713" s="3"/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281</v>
      </c>
      <c r="I6714">
        <f>VLOOKUP(Table1[[#This Row],[trait_name]],Trait[],2,FALSE)</f>
        <v>65</v>
      </c>
      <c r="J6714" s="23" t="s">
        <v>133</v>
      </c>
      <c r="K6714" s="23">
        <v>1</v>
      </c>
      <c r="L6714" s="3" t="s">
        <v>339</v>
      </c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340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341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241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3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1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5">
        <v>43301</v>
      </c>
      <c r="C6753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506</v>
      </c>
      <c r="I6753">
        <f>VLOOKUP(Table1[[#This Row],[trait_name]],Trait[],2,FALSE)</f>
        <v>18</v>
      </c>
      <c r="J6753" s="23" t="s">
        <v>37</v>
      </c>
      <c r="K6753" s="23">
        <v>2</v>
      </c>
      <c r="L6753" s="4" t="s">
        <v>744</v>
      </c>
      <c r="M6753" s="3"/>
      <c r="N6753" s="23"/>
      <c r="O6753"/>
    </row>
    <row r="6754" spans="1:15">
      <c r="A6754" s="66">
        <f>VLOOKUP(C6754,Index[],8,FALSE)</f>
        <v>43245</v>
      </c>
      <c r="B6754" s="25">
        <v>43245</v>
      </c>
      <c r="C6754" s="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208</v>
      </c>
      <c r="I6754">
        <f>VLOOKUP(Table1[[#This Row],[trait_name]],Trait[],2,FALSE)</f>
        <v>18</v>
      </c>
      <c r="J6754" s="23" t="s">
        <v>37</v>
      </c>
      <c r="K6754" s="23">
        <v>1</v>
      </c>
      <c r="L6754" s="3" t="s">
        <v>302</v>
      </c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525</v>
      </c>
      <c r="I6755">
        <f>VLOOKUP(Table1[[#This Row],[trait_name]],Trait[],2,FALSE)</f>
        <v>19</v>
      </c>
      <c r="J6755" s="23" t="s">
        <v>38</v>
      </c>
      <c r="K6755" s="23">
        <v>2</v>
      </c>
      <c r="L6755" s="3" t="s">
        <v>156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208</v>
      </c>
      <c r="I6756">
        <f>VLOOKUP(Table1[[#This Row],[trait_name]],Trait[],2,FALSE)</f>
        <v>19</v>
      </c>
      <c r="J6756" s="23" t="s">
        <v>38</v>
      </c>
      <c r="K6756" s="23">
        <v>1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45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214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53</v>
      </c>
      <c r="K6765" s="23">
        <v>2</v>
      </c>
      <c r="L6765" s="3" t="s">
        <v>311</v>
      </c>
      <c r="M6765" s="3"/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53</v>
      </c>
      <c r="K6766" s="23">
        <v>1</v>
      </c>
      <c r="L6766" s="3" t="s">
        <v>347</v>
      </c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525</v>
      </c>
      <c r="I6769">
        <f>VLOOKUP(Table1[[#This Row],[trait_name]],Trait[],2,FALSE)</f>
        <v>26</v>
      </c>
      <c r="J6769" s="23" t="s">
        <v>58</v>
      </c>
      <c r="K6769" s="23">
        <v>3</v>
      </c>
      <c r="L6769" s="3" t="s">
        <v>433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208</v>
      </c>
      <c r="I6770">
        <f>VLOOKUP(Table1[[#This Row],[trait_name]],Trait[],2,FALSE)</f>
        <v>26</v>
      </c>
      <c r="J6770" s="23" t="s">
        <v>58</v>
      </c>
      <c r="K6770" s="23">
        <v>1</v>
      </c>
      <c r="L6770" s="3" t="s">
        <v>59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2</v>
      </c>
      <c r="L6771" s="3" t="s">
        <v>60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4</v>
      </c>
      <c r="L6785" s="3" t="s">
        <v>167</v>
      </c>
      <c r="N6785" s="23"/>
      <c r="O6785"/>
    </row>
    <row r="6786" spans="1:15">
      <c r="A6786" s="66">
        <f>VLOOKUP(C6786,Index[],8,FALSE)</f>
        <v>43245</v>
      </c>
      <c r="B6786" s="5">
        <v>43245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208</v>
      </c>
      <c r="I6786">
        <f>VLOOKUP(Table1[[#This Row],[trait_name]],Trait[],2,FALSE)</f>
        <v>35</v>
      </c>
      <c r="J6786" s="23" t="s">
        <v>166</v>
      </c>
      <c r="K6786" s="23">
        <v>3</v>
      </c>
      <c r="L6786" s="3" t="s">
        <v>126</v>
      </c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525</v>
      </c>
      <c r="I6787">
        <f>VLOOKUP(Table1[[#This Row],[trait_name]],Trait[],2,FALSE)</f>
        <v>35</v>
      </c>
      <c r="J6787" s="23" t="s">
        <v>166</v>
      </c>
      <c r="K6787" s="23">
        <v>1</v>
      </c>
      <c r="L6787" s="3" t="s">
        <v>271</v>
      </c>
      <c r="N6787" s="23"/>
      <c r="O6787"/>
    </row>
    <row r="6788" spans="1:15">
      <c r="A6788" s="66">
        <f>VLOOKUP(C6788,Index[],8,FALSE)</f>
        <v>43245</v>
      </c>
      <c r="B6788" s="5">
        <v>43301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281</v>
      </c>
      <c r="I6788">
        <f>VLOOKUP(Table1[[#This Row],[trait_name]],Trait[],2,FALSE)</f>
        <v>35</v>
      </c>
      <c r="J6788" s="23" t="s">
        <v>166</v>
      </c>
      <c r="K6788" s="23">
        <v>2</v>
      </c>
      <c r="L6788" s="3" t="s">
        <v>271</v>
      </c>
      <c r="M6788" s="3"/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43301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2</v>
      </c>
      <c r="L6797" s="3" t="s">
        <v>272</v>
      </c>
      <c r="M6797" s="3"/>
      <c r="N6797" s="23"/>
      <c r="O6797"/>
    </row>
    <row r="6798" spans="1:15">
      <c r="A6798" s="66">
        <f>VLOOKUP(C6798,Index[],8,FALSE)</f>
        <v>43245</v>
      </c>
      <c r="B6798" s="5">
        <v>43245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1</v>
      </c>
      <c r="L6798" s="3" t="s">
        <v>173</v>
      </c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3</v>
      </c>
      <c r="L6807" s="3" t="s">
        <v>98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2</v>
      </c>
      <c r="L6808" s="3" t="s">
        <v>87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2</v>
      </c>
      <c r="L6809" s="3" t="s">
        <v>490</v>
      </c>
      <c r="M6809" s="3"/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1</v>
      </c>
      <c r="L6810" s="3" t="s">
        <v>100</v>
      </c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2</v>
      </c>
      <c r="L6811" s="3" t="s">
        <v>85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1</v>
      </c>
      <c r="L6812" s="3" t="s">
        <v>375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184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185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43301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5</v>
      </c>
      <c r="L6822" s="3" t="s">
        <v>379</v>
      </c>
      <c r="M6822" s="3"/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4</v>
      </c>
      <c r="L6823" s="3" t="s">
        <v>258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525</v>
      </c>
      <c r="I6824">
        <f>VLOOKUP(Table1[[#This Row],[trait_name]],Trait[],2,FALSE)</f>
        <v>54</v>
      </c>
      <c r="J6824" s="23" t="s">
        <v>116</v>
      </c>
      <c r="K6824" s="23">
        <v>2</v>
      </c>
      <c r="L6824" s="3" t="s">
        <v>118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208</v>
      </c>
      <c r="I6825">
        <f>VLOOKUP(Table1[[#This Row],[trait_name]],Trait[],2,FALSE)</f>
        <v>54</v>
      </c>
      <c r="J6825" s="23" t="s">
        <v>116</v>
      </c>
      <c r="K6825" s="23">
        <v>3</v>
      </c>
      <c r="L6825" s="3" t="s">
        <v>170</v>
      </c>
      <c r="N6825" s="23"/>
      <c r="O6825"/>
    </row>
    <row r="6826" spans="1:15">
      <c r="A6826" s="66">
        <f>VLOOKUP(C6826,Index[],8,FALSE)</f>
        <v>43245</v>
      </c>
      <c r="B6826" s="5">
        <v>43245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1</v>
      </c>
      <c r="L6826" s="3" t="s">
        <v>319</v>
      </c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2</v>
      </c>
      <c r="L6827" s="3" t="s">
        <v>747</v>
      </c>
      <c r="M6827" s="3"/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1</v>
      </c>
      <c r="L6828" s="3" t="s">
        <v>120</v>
      </c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3</v>
      </c>
      <c r="L6833" s="3" t="s">
        <v>407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2</v>
      </c>
      <c r="L6834" s="3" t="s">
        <v>124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208</v>
      </c>
      <c r="I6841">
        <f>VLOOKUP(Table1[[#This Row],[trait_name]],Trait[],2,FALSE)</f>
        <v>63</v>
      </c>
      <c r="J6841" s="23" t="s">
        <v>237</v>
      </c>
      <c r="K6841" s="23">
        <v>2</v>
      </c>
      <c r="L6841" s="3" t="s">
        <v>27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281</v>
      </c>
      <c r="I6842">
        <f>VLOOKUP(Table1[[#This Row],[trait_name]],Trait[],2,FALSE)</f>
        <v>63</v>
      </c>
      <c r="J6842" s="23" t="s">
        <v>237</v>
      </c>
      <c r="K6842" s="23">
        <v>1</v>
      </c>
      <c r="L6842" s="3" t="s">
        <v>23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623</v>
      </c>
      <c r="I6843">
        <f>VLOOKUP(Table1[[#This Row],[trait_name]],Trait[],2,FALSE)</f>
        <v>64</v>
      </c>
      <c r="J6843" s="23" t="s">
        <v>132</v>
      </c>
      <c r="K6843" s="23">
        <v>2</v>
      </c>
      <c r="L6843" s="3" t="s">
        <v>131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208</v>
      </c>
      <c r="I6844">
        <f>VLOOKUP(Table1[[#This Row],[trait_name]],Trait[],2,FALSE)</f>
        <v>64</v>
      </c>
      <c r="J6844" s="23" t="s">
        <v>132</v>
      </c>
      <c r="K6844" s="23">
        <v>1</v>
      </c>
      <c r="L6844" s="3" t="s">
        <v>126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241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2</v>
      </c>
      <c r="L6850" s="3" t="s">
        <v>200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1</v>
      </c>
      <c r="L6851" s="3" t="s">
        <v>302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43301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633</v>
      </c>
      <c r="I6854">
        <f>VLOOKUP(Table1[[#This Row],[trait_name]],Trait[],2,FALSE)</f>
        <v>2</v>
      </c>
      <c r="J6854" s="23" t="s">
        <v>15</v>
      </c>
      <c r="K6854" s="23">
        <v>2</v>
      </c>
      <c r="L6854" s="3" t="s">
        <v>750</v>
      </c>
      <c r="M6854" s="3"/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325</v>
      </c>
      <c r="I6855">
        <f>VLOOKUP(Table1[[#This Row],[trait_name]],Trait[],2,FALSE)</f>
        <v>2</v>
      </c>
      <c r="J6855" s="23" t="s">
        <v>15</v>
      </c>
      <c r="K6855" s="23">
        <v>3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43245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160</v>
      </c>
      <c r="I6856">
        <f>VLOOKUP(Table1[[#This Row],[trait_name]],Trait[],2,FALSE)</f>
        <v>2</v>
      </c>
      <c r="J6856" s="23" t="s">
        <v>15</v>
      </c>
      <c r="K6856" s="23">
        <v>1</v>
      </c>
      <c r="L6856" s="3" t="s">
        <v>752</v>
      </c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43301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325</v>
      </c>
      <c r="I6860">
        <f>VLOOKUP(Table1[[#This Row],[trait_name]],Trait[],2,FALSE)</f>
        <v>4</v>
      </c>
      <c r="J6860" s="23" t="s">
        <v>22</v>
      </c>
      <c r="K6860" s="23">
        <v>2</v>
      </c>
      <c r="L6860" s="3" t="s">
        <v>27</v>
      </c>
      <c r="M6860" s="3"/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287</v>
      </c>
      <c r="I6861">
        <f>VLOOKUP(Table1[[#This Row],[trait_name]],Trait[],2,FALSE)</f>
        <v>4</v>
      </c>
      <c r="J6861" s="23" t="s">
        <v>22</v>
      </c>
      <c r="K6861" s="23">
        <v>3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43245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25</v>
      </c>
      <c r="I6862">
        <f>VLOOKUP(Table1[[#This Row],[trait_name]],Trait[],2,FALSE)</f>
        <v>4</v>
      </c>
      <c r="J6862" s="23" t="s">
        <v>22</v>
      </c>
      <c r="K6862" s="23">
        <v>1</v>
      </c>
      <c r="L6862" s="3" t="s">
        <v>23</v>
      </c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160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3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1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43301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325</v>
      </c>
      <c r="I6884">
        <f>VLOOKUP(Table1[[#This Row],[trait_name]],Trait[],2,FALSE)</f>
        <v>19</v>
      </c>
      <c r="J6884" s="23" t="s">
        <v>38</v>
      </c>
      <c r="K6884" s="23">
        <v>3</v>
      </c>
      <c r="L6884" s="3" t="s">
        <v>40</v>
      </c>
      <c r="M6884" s="3"/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156</v>
      </c>
      <c r="N6885" s="23"/>
      <c r="O6885"/>
    </row>
    <row r="6886" spans="1:15">
      <c r="A6886" s="66">
        <f>VLOOKUP(C6886,Index[],8,FALSE)</f>
        <v>43245</v>
      </c>
      <c r="B6886" s="5">
        <v>43245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160</v>
      </c>
      <c r="I6886">
        <f>VLOOKUP(Table1[[#This Row],[trait_name]],Trait[],2,FALSE)</f>
        <v>19</v>
      </c>
      <c r="J6886" s="23" t="s">
        <v>38</v>
      </c>
      <c r="K6886" s="23">
        <v>1</v>
      </c>
      <c r="L6886" s="3" t="s">
        <v>157</v>
      </c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5">
        <v>43301</v>
      </c>
      <c r="C6888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2</v>
      </c>
      <c r="L6888" s="3" t="s">
        <v>45</v>
      </c>
      <c r="M6888" s="3"/>
      <c r="N6888" s="23"/>
      <c r="O6888"/>
    </row>
    <row r="6889" spans="1:15">
      <c r="A6889" s="66">
        <f>VLOOKUP(C6889,Index[],8,FALSE)</f>
        <v>43245</v>
      </c>
      <c r="B6889" s="25">
        <v>43245</v>
      </c>
      <c r="C6889" s="4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1</v>
      </c>
      <c r="L6889" s="3" t="s">
        <v>211</v>
      </c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43301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633</v>
      </c>
      <c r="I6891">
        <f>VLOOKUP(Table1[[#This Row],[trait_name]],Trait[],2,FALSE)</f>
        <v>22</v>
      </c>
      <c r="J6891" s="23" t="s">
        <v>47</v>
      </c>
      <c r="K6891" s="23">
        <v>2</v>
      </c>
      <c r="L6891" s="3" t="s">
        <v>48</v>
      </c>
      <c r="M6891" s="3"/>
      <c r="N6891" s="23"/>
      <c r="O6891"/>
    </row>
    <row r="6892" spans="1:15">
      <c r="A6892" s="66">
        <f>VLOOKUP(C6892,Index[],8,FALSE)</f>
        <v>43245</v>
      </c>
      <c r="B6892" s="5">
        <v>43313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325</v>
      </c>
      <c r="I6892">
        <f>VLOOKUP(Table1[[#This Row],[trait_name]],Trait[],2,FALSE)</f>
        <v>22</v>
      </c>
      <c r="J6892" s="23" t="s">
        <v>47</v>
      </c>
      <c r="K6892" s="23">
        <v>3</v>
      </c>
      <c r="L6892" s="3" t="s">
        <v>161</v>
      </c>
      <c r="M6892" s="3"/>
      <c r="N6892" s="23"/>
      <c r="O6892"/>
    </row>
    <row r="6893" spans="1:15">
      <c r="A6893" s="66">
        <f>VLOOKUP(C6893,Index[],8,FALSE)</f>
        <v>43245</v>
      </c>
      <c r="B6893" s="5">
        <v>43245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160</v>
      </c>
      <c r="I6893">
        <f>VLOOKUP(Table1[[#This Row],[trait_name]],Trait[],2,FALSE)</f>
        <v>22</v>
      </c>
      <c r="J6893" s="23" t="s">
        <v>47</v>
      </c>
      <c r="K6893" s="23">
        <v>1</v>
      </c>
      <c r="L6893" s="3" t="s">
        <v>162</v>
      </c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325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39</v>
      </c>
      <c r="M6894" s="3"/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1</v>
      </c>
      <c r="L6895" s="3" t="s">
        <v>19</v>
      </c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2</v>
      </c>
      <c r="L6896" s="3" t="s">
        <v>40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594</v>
      </c>
      <c r="I6898">
        <f>VLOOKUP(Table1[[#This Row],[trait_name]],Trait[],2,FALSE)</f>
        <v>23</v>
      </c>
      <c r="J6898" s="23" t="s">
        <v>49</v>
      </c>
      <c r="K6898" s="23">
        <v>3</v>
      </c>
      <c r="L6898" s="3" t="s">
        <v>214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53</v>
      </c>
      <c r="K6899" s="23">
        <v>1</v>
      </c>
      <c r="L6899" s="3" t="s">
        <v>311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53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2</v>
      </c>
      <c r="L6903" s="3" t="s">
        <v>433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1</v>
      </c>
      <c r="L6904" s="3" t="s">
        <v>60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160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160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160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160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43301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287</v>
      </c>
      <c r="I6921">
        <f>VLOOKUP(Table1[[#This Row],[trait_name]],Trait[],2,FALSE)</f>
        <v>36</v>
      </c>
      <c r="J6921" s="23" t="s">
        <v>69</v>
      </c>
      <c r="K6921" s="23">
        <v>3</v>
      </c>
      <c r="L6921" s="3" t="s">
        <v>169</v>
      </c>
      <c r="M6921" s="3"/>
      <c r="N6921" s="23"/>
      <c r="O6921"/>
    </row>
    <row r="6922" spans="1:15">
      <c r="A6922" s="66">
        <f>VLOOKUP(C6922,Index[],8,FALSE)</f>
        <v>43245</v>
      </c>
      <c r="B6922" s="5">
        <v>43245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25</v>
      </c>
      <c r="I6922">
        <f>VLOOKUP(Table1[[#This Row],[trait_name]],Trait[],2,FALSE)</f>
        <v>36</v>
      </c>
      <c r="J6922" s="23" t="s">
        <v>69</v>
      </c>
      <c r="K6922" s="23">
        <v>1</v>
      </c>
      <c r="L6922" s="3" t="s">
        <v>163</v>
      </c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2</v>
      </c>
      <c r="L6923" s="3" t="s">
        <v>461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139</v>
      </c>
      <c r="I6928">
        <f>VLOOKUP(Table1[[#This Row],[trait_name]],Trait[],2,FALSE)</f>
        <v>40</v>
      </c>
      <c r="J6928" s="23" t="s">
        <v>76</v>
      </c>
      <c r="K6928" s="23">
        <v>2</v>
      </c>
      <c r="L6928" s="3" t="s">
        <v>77</v>
      </c>
      <c r="M6928" s="3"/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25</v>
      </c>
      <c r="I6929">
        <f>VLOOKUP(Table1[[#This Row],[trait_name]],Trait[],2,FALSE)</f>
        <v>40</v>
      </c>
      <c r="J6929" s="23" t="s">
        <v>76</v>
      </c>
      <c r="K6929" s="23">
        <v>1</v>
      </c>
      <c r="L6929" s="3" t="s">
        <v>330</v>
      </c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83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254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255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160</v>
      </c>
      <c r="I6936">
        <f>VLOOKUP(Table1[[#This Row],[trait_name]],Trait[],2,FALSE)</f>
        <v>43</v>
      </c>
      <c r="J6936" s="23" t="s">
        <v>86</v>
      </c>
      <c r="K6936" s="23">
        <v>2</v>
      </c>
      <c r="L6936" s="3" t="s">
        <v>296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25</v>
      </c>
      <c r="I6937">
        <f>VLOOKUP(Table1[[#This Row],[trait_name]],Trait[],2,FALSE)</f>
        <v>43</v>
      </c>
      <c r="J6937" s="23" t="s">
        <v>86</v>
      </c>
      <c r="K6937" s="23">
        <v>1</v>
      </c>
      <c r="L6937" s="3" t="s">
        <v>87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160</v>
      </c>
      <c r="I6941">
        <f>VLOOKUP(Table1[[#This Row],[trait_name]],Trait[],2,FALSE)</f>
        <v>45</v>
      </c>
      <c r="J6941" s="23" t="s">
        <v>92</v>
      </c>
      <c r="K6941" s="23">
        <v>2</v>
      </c>
      <c r="L6941" s="3" t="s">
        <v>541</v>
      </c>
      <c r="N6941" s="23"/>
      <c r="O6941"/>
    </row>
    <row r="6942" spans="1:15">
      <c r="A6942" s="66">
        <f>VLOOKUP(C6942,Index[],8,FALSE)</f>
        <v>43245</v>
      </c>
      <c r="B6942" s="5">
        <v>43301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160</v>
      </c>
      <c r="I6942">
        <f>VLOOKUP(Table1[[#This Row],[trait_name]],Trait[],2,FALSE)</f>
        <v>45</v>
      </c>
      <c r="J6942" s="23" t="s">
        <v>92</v>
      </c>
      <c r="K6942" s="23">
        <v>3</v>
      </c>
      <c r="L6942" s="3" t="s">
        <v>94</v>
      </c>
      <c r="M6942" s="3"/>
      <c r="N6942" s="23"/>
      <c r="O6942"/>
    </row>
    <row r="6943" spans="1:15">
      <c r="A6943" s="66">
        <f>VLOOKUP(C6943,Index[],8,FALSE)</f>
        <v>43245</v>
      </c>
      <c r="B6943" s="5">
        <v>43245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160</v>
      </c>
      <c r="I6943">
        <f>VLOOKUP(Table1[[#This Row],[trait_name]],Trait[],2,FALSE)</f>
        <v>45</v>
      </c>
      <c r="J6943" s="23" t="s">
        <v>92</v>
      </c>
      <c r="K6943" s="23">
        <v>1</v>
      </c>
      <c r="L6943" s="3" t="s">
        <v>96</v>
      </c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139</v>
      </c>
      <c r="I6946">
        <f>VLOOKUP(Table1[[#This Row],[trait_name]],Trait[],2,FALSE)</f>
        <v>47</v>
      </c>
      <c r="J6946" s="23" t="s">
        <v>99</v>
      </c>
      <c r="K6946" s="23">
        <v>2</v>
      </c>
      <c r="L6946" s="3" t="s">
        <v>374</v>
      </c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287</v>
      </c>
      <c r="I6947">
        <f>VLOOKUP(Table1[[#This Row],[trait_name]],Trait[],2,FALSE)</f>
        <v>47</v>
      </c>
      <c r="J6947" s="23" t="s">
        <v>99</v>
      </c>
      <c r="K6947" s="23">
        <v>1</v>
      </c>
      <c r="L6947" s="3" t="s">
        <v>335</v>
      </c>
      <c r="M6947" s="3"/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2</v>
      </c>
      <c r="L6954" s="3" t="s">
        <v>110</v>
      </c>
      <c r="M6954" s="3"/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1</v>
      </c>
      <c r="L6955" s="3" t="s">
        <v>318</v>
      </c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160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184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185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160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115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43301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455</v>
      </c>
      <c r="I6960">
        <f>VLOOKUP(Table1[[#This Row],[trait_name]],Trait[],2,FALSE)</f>
        <v>54</v>
      </c>
      <c r="J6960" s="23" t="s">
        <v>116</v>
      </c>
      <c r="K6960" s="23">
        <v>3</v>
      </c>
      <c r="L6960" s="3" t="s">
        <v>404</v>
      </c>
      <c r="M6960" s="3"/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25</v>
      </c>
      <c r="I6961">
        <f>VLOOKUP(Table1[[#This Row],[trait_name]],Trait[],2,FALSE)</f>
        <v>54</v>
      </c>
      <c r="J6961" s="23" t="s">
        <v>116</v>
      </c>
      <c r="K6961" s="23">
        <v>1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I6962">
        <f>VLOOKUP(Table1[[#This Row],[trait_name]],Trait[],2,FALSE)</f>
        <v>54</v>
      </c>
      <c r="J6962" s="23" t="s">
        <v>116</v>
      </c>
      <c r="K6962" s="23">
        <v>4</v>
      </c>
      <c r="L6962" s="3" t="s">
        <v>187</v>
      </c>
      <c r="M6962" s="3"/>
      <c r="N6962" s="23"/>
      <c r="O6962"/>
    </row>
    <row r="6963" spans="1:15">
      <c r="A6963" s="66">
        <f>VLOOKUP(C6963,Index[],8,FALSE)</f>
        <v>43245</v>
      </c>
      <c r="B6963" s="5">
        <v>43245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H6963" t="s">
        <v>160</v>
      </c>
      <c r="I6963">
        <f>VLOOKUP(Table1[[#This Row],[trait_name]],Trait[],2,FALSE)</f>
        <v>54</v>
      </c>
      <c r="J6963" s="23" t="s">
        <v>116</v>
      </c>
      <c r="K6963" s="23">
        <v>2</v>
      </c>
      <c r="L6963" s="3" t="s">
        <v>118</v>
      </c>
      <c r="N6963" s="23"/>
      <c r="O6963"/>
    </row>
    <row r="6964" spans="1:15">
      <c r="A6964" s="66">
        <f>VLOOKUP(C6964,Index[],8,FALSE)</f>
        <v>43245</v>
      </c>
      <c r="B6964" s="5">
        <v>43311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153</v>
      </c>
      <c r="I6964">
        <f>VLOOKUP(Table1[[#This Row],[trait_name]],Trait[],2,FALSE)</f>
        <v>55</v>
      </c>
      <c r="J6964" s="23" t="s">
        <v>119</v>
      </c>
      <c r="K6964" s="23">
        <v>2</v>
      </c>
      <c r="L6964" s="3" t="s">
        <v>232</v>
      </c>
      <c r="M6964" s="3"/>
      <c r="N6964" s="23"/>
      <c r="O6964"/>
    </row>
    <row r="6965" spans="1:15">
      <c r="A6965" s="66">
        <f>VLOOKUP(C6965,Index[],8,FALSE)</f>
        <v>43245</v>
      </c>
      <c r="B6965" s="5">
        <v>43301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139</v>
      </c>
      <c r="I6965">
        <f>VLOOKUP(Table1[[#This Row],[trait_name]],Trait[],2,FALSE)</f>
        <v>55</v>
      </c>
      <c r="J6965" s="23" t="s">
        <v>119</v>
      </c>
      <c r="K6965" s="23">
        <v>1</v>
      </c>
      <c r="L6965" s="3" t="s">
        <v>120</v>
      </c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160</v>
      </c>
      <c r="I6969">
        <f>VLOOKUP(Table1[[#This Row],[trait_name]],Trait[],2,FALSE)</f>
        <v>58</v>
      </c>
      <c r="J6969" s="23" t="s">
        <v>123</v>
      </c>
      <c r="K6969" s="23">
        <v>2</v>
      </c>
      <c r="L6969" s="3" t="s">
        <v>190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160</v>
      </c>
      <c r="I6970">
        <f>VLOOKUP(Table1[[#This Row],[trait_name]],Trait[],2,FALSE)</f>
        <v>58</v>
      </c>
      <c r="J6970" s="23" t="s">
        <v>123</v>
      </c>
      <c r="K6970" s="23">
        <v>1</v>
      </c>
      <c r="L6970" s="3" t="s">
        <v>124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43301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325</v>
      </c>
      <c r="I6973">
        <f>VLOOKUP(Table1[[#This Row],[trait_name]],Trait[],2,FALSE)</f>
        <v>60</v>
      </c>
      <c r="J6973" s="23" t="s">
        <v>127</v>
      </c>
      <c r="K6973" s="23">
        <v>2</v>
      </c>
      <c r="L6973" s="3" t="s">
        <v>128</v>
      </c>
      <c r="M6973" s="3"/>
      <c r="N6973" s="23"/>
      <c r="O6973"/>
    </row>
    <row r="6974" spans="1:15">
      <c r="A6974" s="66">
        <f>VLOOKUP(C6974,Index[],8,FALSE)</f>
        <v>43245</v>
      </c>
      <c r="B6974" s="5">
        <v>43245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25</v>
      </c>
      <c r="I6974">
        <f>VLOOKUP(Table1[[#This Row],[trait_name]],Trait[],2,FALSE)</f>
        <v>60</v>
      </c>
      <c r="J6974" s="23" t="s">
        <v>127</v>
      </c>
      <c r="K6974" s="23">
        <v>1</v>
      </c>
      <c r="L6974" s="3" t="s">
        <v>129</v>
      </c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2</v>
      </c>
      <c r="L7012" s="3" t="s">
        <v>34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1</v>
      </c>
      <c r="L7013" s="3" t="s">
        <v>35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36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156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45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162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4</v>
      </c>
      <c r="L7024" s="3" t="s">
        <v>39</v>
      </c>
      <c r="M7024" s="3"/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3</v>
      </c>
      <c r="L7025" s="3" t="s">
        <v>19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1</v>
      </c>
      <c r="L7026" s="3" t="s">
        <v>40</v>
      </c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2</v>
      </c>
      <c r="L7027" s="3" t="s">
        <v>214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53</v>
      </c>
      <c r="K7028" s="23">
        <v>2</v>
      </c>
      <c r="L7028" s="3" t="s">
        <v>163</v>
      </c>
      <c r="M7028" s="3"/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53</v>
      </c>
      <c r="K7029" s="23">
        <v>1</v>
      </c>
      <c r="L7029" s="3" t="s">
        <v>311</v>
      </c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17</v>
      </c>
      <c r="I7050">
        <f>VLOOKUP(Table1[[#This Row],[trait_name]],Trait[],2,FALSE)</f>
        <v>36</v>
      </c>
      <c r="J7050" s="23" t="s">
        <v>69</v>
      </c>
      <c r="K7050" s="23">
        <v>2</v>
      </c>
      <c r="L7050" s="3" t="s">
        <v>217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25</v>
      </c>
      <c r="I7051">
        <f>VLOOKUP(Table1[[#This Row],[trait_name]],Trait[],2,FALSE)</f>
        <v>36</v>
      </c>
      <c r="J7051" s="23" t="s">
        <v>69</v>
      </c>
      <c r="K7051" s="23">
        <v>1</v>
      </c>
      <c r="L7051" s="3" t="s">
        <v>329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1</v>
      </c>
      <c r="L7058" s="3" t="s">
        <v>224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2</v>
      </c>
      <c r="L7059" s="3" t="s">
        <v>481</v>
      </c>
      <c r="M7059" s="3"/>
      <c r="N7059" s="23"/>
      <c r="O7059"/>
    </row>
    <row r="7060" spans="1:15">
      <c r="A7060" s="66">
        <f>VLOOKUP(C7060,Index[],8,FALSE)</f>
        <v>43245</v>
      </c>
      <c r="B7060" s="5">
        <v>43304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208</v>
      </c>
      <c r="I7060">
        <f>VLOOKUP(Table1[[#This Row],[trait_name]],Trait[],2,FALSE)</f>
        <v>41</v>
      </c>
      <c r="J7060" s="23" t="s">
        <v>78</v>
      </c>
      <c r="K7060" s="23">
        <v>2</v>
      </c>
      <c r="L7060" s="3" t="s">
        <v>80</v>
      </c>
      <c r="M7060" s="3"/>
      <c r="N7060" s="23"/>
      <c r="O7060"/>
    </row>
    <row r="7061" spans="1:15">
      <c r="A7061" s="66">
        <f>VLOOKUP(C7061,Index[],8,FALSE)</f>
        <v>43245</v>
      </c>
      <c r="B7061" s="5">
        <v>43245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17</v>
      </c>
      <c r="I7061">
        <f>VLOOKUP(Table1[[#This Row],[trait_name]],Trait[],2,FALSE)</f>
        <v>41</v>
      </c>
      <c r="J7061" s="23" t="s">
        <v>78</v>
      </c>
      <c r="K7061" s="23">
        <v>1</v>
      </c>
      <c r="L7061" s="3" t="s">
        <v>173</v>
      </c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2</v>
      </c>
      <c r="L7074" s="3" t="s">
        <v>529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1</v>
      </c>
      <c r="L7075" s="3" t="s">
        <v>179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185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25</v>
      </c>
      <c r="I7085">
        <f>VLOOKUP(Table1[[#This Row],[trait_name]],Trait[],2,FALSE)</f>
        <v>54</v>
      </c>
      <c r="J7085" s="23" t="s">
        <v>116</v>
      </c>
      <c r="K7085" s="23">
        <v>3</v>
      </c>
      <c r="L7085" s="3" t="s">
        <v>258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25</v>
      </c>
      <c r="I7086">
        <f>VLOOKUP(Table1[[#This Row],[trait_name]],Trait[],2,FALSE)</f>
        <v>54</v>
      </c>
      <c r="J7086" s="23" t="s">
        <v>116</v>
      </c>
      <c r="K7086" s="23">
        <v>4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525</v>
      </c>
      <c r="I7087">
        <f>VLOOKUP(Table1[[#This Row],[trait_name]],Trait[],2,FALSE)</f>
        <v>54</v>
      </c>
      <c r="J7087" s="23" t="s">
        <v>116</v>
      </c>
      <c r="K7087" s="23">
        <v>2</v>
      </c>
      <c r="L7087" s="3" t="s">
        <v>118</v>
      </c>
      <c r="N7087" s="23"/>
      <c r="O7087"/>
    </row>
    <row r="7088" spans="1:15">
      <c r="A7088" s="66">
        <f>VLOOKUP(C7088,Index[],8,FALSE)</f>
        <v>43245</v>
      </c>
      <c r="B7088" s="5">
        <v>43304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5</v>
      </c>
      <c r="L7088" s="3" t="s">
        <v>170</v>
      </c>
      <c r="M7088" s="3"/>
      <c r="N7088" s="23"/>
      <c r="O7088"/>
    </row>
    <row r="7089" spans="1:15">
      <c r="A7089" s="66">
        <f>VLOOKUP(C7089,Index[],8,FALSE)</f>
        <v>43245</v>
      </c>
      <c r="B7089" s="5">
        <v>43245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525</v>
      </c>
      <c r="I7089">
        <f>VLOOKUP(Table1[[#This Row],[trait_name]],Trait[],2,FALSE)</f>
        <v>54</v>
      </c>
      <c r="J7089" s="23" t="s">
        <v>116</v>
      </c>
      <c r="K7089" s="23">
        <v>1</v>
      </c>
      <c r="L7089" s="3" t="s">
        <v>319</v>
      </c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338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25</v>
      </c>
      <c r="I7106">
        <f>VLOOKUP(Table1[[#This Row],[trait_name]],Trait[],2,FALSE)</f>
        <v>66</v>
      </c>
      <c r="J7106" s="23" t="s">
        <v>194</v>
      </c>
      <c r="K7106" s="23">
        <v>3</v>
      </c>
      <c r="L7106" s="3" t="s">
        <v>341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1</v>
      </c>
      <c r="L7107" s="3" t="s">
        <v>532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525</v>
      </c>
      <c r="I7108">
        <f>VLOOKUP(Table1[[#This Row],[trait_name]],Trait[],2,FALSE)</f>
        <v>66</v>
      </c>
      <c r="J7108" s="23" t="s">
        <v>194</v>
      </c>
      <c r="K7108" s="23">
        <v>2</v>
      </c>
      <c r="L7108" s="3" t="s">
        <v>631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25</v>
      </c>
      <c r="I7110">
        <f>VLOOKUP(Table1[[#This Row],[trait_name]],Trait[],2,FALSE)</f>
        <v>67</v>
      </c>
      <c r="J7110" s="23" t="s">
        <v>136</v>
      </c>
      <c r="K7110" s="23">
        <v>2</v>
      </c>
      <c r="L7110" s="3" t="s">
        <v>240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525</v>
      </c>
      <c r="I7111">
        <f>VLOOKUP(Table1[[#This Row],[trait_name]],Trait[],2,FALSE)</f>
        <v>67</v>
      </c>
      <c r="J7111" s="23" t="s">
        <v>136</v>
      </c>
      <c r="K7111" s="23">
        <v>1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43245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215</v>
      </c>
      <c r="I7116">
        <f>VLOOKUP(Table1[[#This Row],[trait_name]],Trait[],2,FALSE)</f>
        <v>2</v>
      </c>
      <c r="J7116" s="23" t="s">
        <v>15</v>
      </c>
      <c r="K7116" s="23">
        <v>2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43304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52</v>
      </c>
      <c r="I7117">
        <f>VLOOKUP(Table1[[#This Row],[trait_name]],Trait[],2,FALSE)</f>
        <v>2</v>
      </c>
      <c r="J7117" s="23" t="s">
        <v>15</v>
      </c>
      <c r="K7117" s="23">
        <v>1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52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52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52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3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1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40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156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45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2</v>
      </c>
      <c r="L7154" s="3" t="s">
        <v>48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1</v>
      </c>
      <c r="L7155" s="3" t="s">
        <v>162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328</v>
      </c>
      <c r="I7157">
        <f>VLOOKUP(Table1[[#This Row],[trait_name]],Trait[],2,FALSE)</f>
        <v>23</v>
      </c>
      <c r="J7157" s="23" t="s">
        <v>49</v>
      </c>
      <c r="K7157" s="23">
        <v>2</v>
      </c>
      <c r="L7157" s="3" t="s">
        <v>19</v>
      </c>
      <c r="M7157" s="3"/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56</v>
      </c>
      <c r="I7158">
        <f>VLOOKUP(Table1[[#This Row],[trait_name]],Trait[],2,FALSE)</f>
        <v>23</v>
      </c>
      <c r="J7158" s="23" t="s">
        <v>49</v>
      </c>
      <c r="K7158" s="23">
        <v>4</v>
      </c>
      <c r="L7158" s="3" t="s">
        <v>418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56</v>
      </c>
      <c r="I7159">
        <f>VLOOKUP(Table1[[#This Row],[trait_name]],Trait[],2,FALSE)</f>
        <v>23</v>
      </c>
      <c r="J7159" s="23" t="s">
        <v>49</v>
      </c>
      <c r="K7159" s="23">
        <v>1</v>
      </c>
      <c r="L7159" s="3" t="s">
        <v>51</v>
      </c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52</v>
      </c>
      <c r="I7160">
        <f>VLOOKUP(Table1[[#This Row],[trait_name]],Trait[],2,FALSE)</f>
        <v>23</v>
      </c>
      <c r="J7160" s="23" t="s">
        <v>49</v>
      </c>
      <c r="K7160" s="23">
        <v>3</v>
      </c>
      <c r="L7160" s="3" t="s">
        <v>40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52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214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53</v>
      </c>
      <c r="K7162" s="23">
        <v>1</v>
      </c>
      <c r="L7162" s="3" t="s">
        <v>55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53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2</v>
      </c>
      <c r="L7185" s="3" t="s">
        <v>169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1</v>
      </c>
      <c r="L7186" s="3" t="s">
        <v>163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55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43304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56</v>
      </c>
      <c r="I7196">
        <f>VLOOKUP(Table1[[#This Row],[trait_name]],Trait[],2,FALSE)</f>
        <v>41</v>
      </c>
      <c r="J7196" s="23" t="s">
        <v>78</v>
      </c>
      <c r="K7196" s="23">
        <v>2</v>
      </c>
      <c r="L7196" s="3" t="s">
        <v>80</v>
      </c>
      <c r="M7196" s="3"/>
      <c r="N7196" s="24"/>
      <c r="O7196"/>
    </row>
    <row r="7197" spans="1:15">
      <c r="A7197" s="66">
        <f>VLOOKUP(C7197,Index[],8,FALSE)</f>
        <v>43245</v>
      </c>
      <c r="B7197" s="5">
        <v>43245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759</v>
      </c>
      <c r="I7197">
        <f>VLOOKUP(Table1[[#This Row],[trait_name]],Trait[],2,FALSE)</f>
        <v>41</v>
      </c>
      <c r="J7197" s="23" t="s">
        <v>78</v>
      </c>
      <c r="K7197" s="23">
        <v>1</v>
      </c>
      <c r="L7197" s="3" t="s">
        <v>81</v>
      </c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43313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3</v>
      </c>
      <c r="L7205" s="3" t="s">
        <v>94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43304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2</v>
      </c>
      <c r="L7206" s="3" t="s">
        <v>227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3" t="s">
        <v>104</v>
      </c>
      <c r="K7213" s="23">
        <v>2</v>
      </c>
      <c r="L7213" s="3" t="s">
        <v>173</v>
      </c>
      <c r="M7213" s="3"/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4" t="s">
        <v>104</v>
      </c>
      <c r="K7214" s="23">
        <v>1</v>
      </c>
      <c r="L7214" s="3" t="s">
        <v>105</v>
      </c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759</v>
      </c>
      <c r="I7219">
        <f>VLOOKUP(Table1[[#This Row],[trait_name]],Trait[],2,FALSE)</f>
        <v>53</v>
      </c>
      <c r="J7219" s="23" t="s">
        <v>112</v>
      </c>
      <c r="K7219" s="23">
        <v>3</v>
      </c>
      <c r="L7219" s="3" t="s">
        <v>231</v>
      </c>
      <c r="N7219" s="23"/>
      <c r="O7219"/>
    </row>
    <row r="7220" spans="1:15">
      <c r="A7220" s="66">
        <f>VLOOKUP(C7220,Index[],8,FALSE)</f>
        <v>43245</v>
      </c>
      <c r="B7220" s="5">
        <v>43304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320</v>
      </c>
      <c r="I7220">
        <f>VLOOKUP(Table1[[#This Row],[trait_name]],Trait[],2,FALSE)</f>
        <v>53</v>
      </c>
      <c r="J7220" s="23" t="s">
        <v>112</v>
      </c>
      <c r="K7220" s="23">
        <v>5</v>
      </c>
      <c r="L7220" s="3" t="s">
        <v>385</v>
      </c>
      <c r="M7220" s="3"/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4</v>
      </c>
      <c r="L7221" s="3" t="s">
        <v>185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487</v>
      </c>
      <c r="I7222">
        <f>VLOOKUP(Table1[[#This Row],[trait_name]],Trait[],2,FALSE)</f>
        <v>53</v>
      </c>
      <c r="J7222" s="23" t="s">
        <v>112</v>
      </c>
      <c r="K7222" s="23">
        <v>2</v>
      </c>
      <c r="L7222" s="3" t="s">
        <v>114</v>
      </c>
      <c r="N7222" s="23"/>
      <c r="O7222"/>
    </row>
    <row r="7223" spans="1:15">
      <c r="A7223" s="66">
        <f>VLOOKUP(C7223,Index[],8,FALSE)</f>
        <v>43245</v>
      </c>
      <c r="B7223" s="5">
        <v>43245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215</v>
      </c>
      <c r="I7223">
        <f>VLOOKUP(Table1[[#This Row],[trait_name]],Trait[],2,FALSE)</f>
        <v>53</v>
      </c>
      <c r="J7223" s="23" t="s">
        <v>112</v>
      </c>
      <c r="K7223" s="23">
        <v>1</v>
      </c>
      <c r="L7223" s="3" t="s">
        <v>358</v>
      </c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215</v>
      </c>
      <c r="I7224">
        <f>VLOOKUP(Table1[[#This Row],[trait_name]],Trait[],2,FALSE)</f>
        <v>54</v>
      </c>
      <c r="J7224" s="23" t="s">
        <v>116</v>
      </c>
      <c r="K7224" s="23">
        <v>4</v>
      </c>
      <c r="L7224" s="3" t="s">
        <v>258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117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118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320</v>
      </c>
      <c r="I7227">
        <f>VLOOKUP(Table1[[#This Row],[trait_name]],Trait[],2,FALSE)</f>
        <v>54</v>
      </c>
      <c r="J7227" s="23" t="s">
        <v>116</v>
      </c>
      <c r="K7227" s="23">
        <v>1</v>
      </c>
      <c r="L7227" s="3" t="s">
        <v>170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2</v>
      </c>
      <c r="L7229" s="3" t="s">
        <v>232</v>
      </c>
      <c r="M7229" s="3"/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1</v>
      </c>
      <c r="L7230" s="3" t="s">
        <v>120</v>
      </c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3</v>
      </c>
      <c r="L7234" s="3" t="s">
        <v>405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2</v>
      </c>
      <c r="L7235" s="3" t="s">
        <v>406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2</v>
      </c>
      <c r="L7248" s="3" t="s">
        <v>195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3</v>
      </c>
      <c r="L7249" s="3" t="s">
        <v>341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1</v>
      </c>
      <c r="L7250" s="3" t="s">
        <v>198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43304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56</v>
      </c>
      <c r="I7252">
        <f>VLOOKUP(Table1[[#This Row],[trait_name]],Trait[],2,FALSE)</f>
        <v>67</v>
      </c>
      <c r="J7252" s="23" t="s">
        <v>136</v>
      </c>
      <c r="K7252" s="23">
        <v>3</v>
      </c>
      <c r="L7252" s="3" t="s">
        <v>410</v>
      </c>
      <c r="M7252" s="3"/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240</v>
      </c>
      <c r="N7253" s="23"/>
      <c r="O7253"/>
    </row>
    <row r="7254" spans="1:15">
      <c r="A7254" s="66">
        <f>VLOOKUP(C7254,Index[],8,FALSE)</f>
        <v>43245</v>
      </c>
      <c r="B7254" s="5">
        <v>43245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487</v>
      </c>
      <c r="I7254">
        <f>VLOOKUP(Table1[[#This Row],[trait_name]],Trait[],2,FALSE)</f>
        <v>67</v>
      </c>
      <c r="J7254" s="23" t="s">
        <v>136</v>
      </c>
      <c r="K7254" s="23">
        <v>1</v>
      </c>
      <c r="L7254" s="3" t="s">
        <v>241</v>
      </c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487</v>
      </c>
      <c r="I7255">
        <f>VLOOKUP(Table1[[#This Row],[trait_name]],Trait[],2,FALSE)</f>
        <v>68</v>
      </c>
      <c r="J7255" s="23" t="s">
        <v>199</v>
      </c>
      <c r="K7255" s="23">
        <v>2</v>
      </c>
      <c r="L7255" s="3" t="s">
        <v>200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759</v>
      </c>
      <c r="I7256">
        <f>VLOOKUP(Table1[[#This Row],[trait_name]],Trait[],2,FALSE)</f>
        <v>68</v>
      </c>
      <c r="J7256" s="23" t="s">
        <v>199</v>
      </c>
      <c r="K7256" s="23">
        <v>1</v>
      </c>
      <c r="L7256" s="3" t="s">
        <v>302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3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1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2</v>
      </c>
      <c r="L7290" s="3" t="s">
        <v>40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1</v>
      </c>
      <c r="L7291" s="3" t="s">
        <v>157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1</v>
      </c>
      <c r="L7295" s="3" t="s">
        <v>159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2</v>
      </c>
      <c r="L7296" s="3" t="s">
        <v>45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162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3</v>
      </c>
      <c r="L7298" s="3" t="s">
        <v>50</v>
      </c>
      <c r="M7298" s="3"/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1</v>
      </c>
      <c r="L7299" s="3" t="s">
        <v>40</v>
      </c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2</v>
      </c>
      <c r="L7300" s="3" t="s">
        <v>214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53</v>
      </c>
      <c r="K7301" s="23">
        <v>1</v>
      </c>
      <c r="L7301" s="3" t="s">
        <v>55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53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43245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20</v>
      </c>
      <c r="I7305">
        <f>VLOOKUP(Table1[[#This Row],[trait_name]],Trait[],2,FALSE)</f>
        <v>26</v>
      </c>
      <c r="J7305" s="23" t="s">
        <v>58</v>
      </c>
      <c r="K7305" s="23">
        <v>3</v>
      </c>
      <c r="L7305" s="3" t="s">
        <v>433</v>
      </c>
      <c r="N7305" s="23"/>
      <c r="O7305"/>
    </row>
    <row r="7306" spans="1:15">
      <c r="A7306" s="66">
        <f>VLOOKUP(C7306,Index[],8,FALSE)</f>
        <v>43245</v>
      </c>
      <c r="B7306" s="5">
        <v>43304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247</v>
      </c>
      <c r="I7306">
        <f>VLOOKUP(Table1[[#This Row],[trait_name]],Trait[],2,FALSE)</f>
        <v>26</v>
      </c>
      <c r="J7306" s="23" t="s">
        <v>58</v>
      </c>
      <c r="K7306" s="23">
        <v>4</v>
      </c>
      <c r="L7306" s="3" t="s">
        <v>269</v>
      </c>
      <c r="M7306" s="3"/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17</v>
      </c>
      <c r="I7307">
        <f>VLOOKUP(Table1[[#This Row],[trait_name]],Trait[],2,FALSE)</f>
        <v>26</v>
      </c>
      <c r="J7307" s="23" t="s">
        <v>58</v>
      </c>
      <c r="K7307" s="23">
        <v>2</v>
      </c>
      <c r="L7307" s="3" t="s">
        <v>59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17</v>
      </c>
      <c r="I7308">
        <f>VLOOKUP(Table1[[#This Row],[trait_name]],Trait[],2,FALSE)</f>
        <v>26</v>
      </c>
      <c r="J7308" s="23" t="s">
        <v>58</v>
      </c>
      <c r="K7308" s="23">
        <v>1</v>
      </c>
      <c r="L7308" s="3" t="s">
        <v>60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43304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17</v>
      </c>
      <c r="I7323">
        <f>VLOOKUP(Table1[[#This Row],[trait_name]],Trait[],2,FALSE)</f>
        <v>36</v>
      </c>
      <c r="J7323" s="23" t="s">
        <v>69</v>
      </c>
      <c r="K7323" s="23">
        <v>2</v>
      </c>
      <c r="L7323" s="3" t="s">
        <v>169</v>
      </c>
      <c r="M7323" s="3"/>
      <c r="N7323" s="23"/>
      <c r="O7323"/>
    </row>
    <row r="7324" spans="1:15">
      <c r="A7324" s="66">
        <f>VLOOKUP(C7324,Index[],8,FALSE)</f>
        <v>43245</v>
      </c>
      <c r="B7324" s="5">
        <v>43245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20</v>
      </c>
      <c r="I7324">
        <f>VLOOKUP(Table1[[#This Row],[trait_name]],Trait[],2,FALSE)</f>
        <v>36</v>
      </c>
      <c r="J7324" s="23" t="s">
        <v>69</v>
      </c>
      <c r="K7324" s="23">
        <v>1</v>
      </c>
      <c r="L7324" s="3" t="s">
        <v>461</v>
      </c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55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155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43304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20</v>
      </c>
      <c r="I7331">
        <f>VLOOKUP(Table1[[#This Row],[trait_name]],Trait[],2,FALSE)</f>
        <v>41</v>
      </c>
      <c r="J7331" s="23" t="s">
        <v>78</v>
      </c>
      <c r="K7331" s="23">
        <v>2</v>
      </c>
      <c r="L7331" s="3" t="s">
        <v>80</v>
      </c>
      <c r="M7331" s="3"/>
      <c r="N7331" s="23"/>
      <c r="O7331"/>
    </row>
    <row r="7332" spans="1:15">
      <c r="A7332" s="66">
        <f>VLOOKUP(C7332,Index[],8,FALSE)</f>
        <v>43245</v>
      </c>
      <c r="B7332" s="5">
        <v>43245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17</v>
      </c>
      <c r="I7332">
        <f>VLOOKUP(Table1[[#This Row],[trait_name]],Trait[],2,FALSE)</f>
        <v>41</v>
      </c>
      <c r="J7332" s="23" t="s">
        <v>78</v>
      </c>
      <c r="K7332" s="23">
        <v>1</v>
      </c>
      <c r="L7332" s="3" t="s">
        <v>173</v>
      </c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83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255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20</v>
      </c>
      <c r="I7335">
        <f>VLOOKUP(Table1[[#This Row],[trait_name]],Trait[],2,FALSE)</f>
        <v>43</v>
      </c>
      <c r="J7335" s="23" t="s">
        <v>86</v>
      </c>
      <c r="K7335" s="23">
        <v>2</v>
      </c>
      <c r="L7335" s="3" t="s">
        <v>296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17</v>
      </c>
      <c r="I7336">
        <f>VLOOKUP(Table1[[#This Row],[trait_name]],Trait[],2,FALSE)</f>
        <v>43</v>
      </c>
      <c r="J7336" s="23" t="s">
        <v>86</v>
      </c>
      <c r="K7336" s="23">
        <v>1</v>
      </c>
      <c r="L7336" s="3" t="s">
        <v>87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20</v>
      </c>
      <c r="I7340">
        <f>VLOOKUP(Table1[[#This Row],[trait_name]],Trait[],2,FALSE)</f>
        <v>45</v>
      </c>
      <c r="J7340" s="23" t="s">
        <v>92</v>
      </c>
      <c r="K7340" s="23">
        <v>2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17</v>
      </c>
      <c r="I7341">
        <f>VLOOKUP(Table1[[#This Row],[trait_name]],Trait[],2,FALSE)</f>
        <v>45</v>
      </c>
      <c r="J7341" s="23" t="s">
        <v>92</v>
      </c>
      <c r="K7341" s="23">
        <v>1</v>
      </c>
      <c r="L7341" s="3" t="s">
        <v>96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2</v>
      </c>
      <c r="L7347" s="3" t="s">
        <v>465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1</v>
      </c>
      <c r="L7348" s="3" t="s">
        <v>179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2</v>
      </c>
      <c r="L7349" s="3" t="s">
        <v>181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1</v>
      </c>
      <c r="L7350" s="3" t="s">
        <v>182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3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184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1</v>
      </c>
      <c r="L7357" s="3" t="s">
        <v>114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2</v>
      </c>
      <c r="L7359" s="3" t="s">
        <v>738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17</v>
      </c>
      <c r="I7360">
        <f>VLOOKUP(Table1[[#This Row],[trait_name]],Trait[],2,FALSE)</f>
        <v>54</v>
      </c>
      <c r="J7360" s="23" t="s">
        <v>116</v>
      </c>
      <c r="K7360" s="23">
        <v>4</v>
      </c>
      <c r="L7360" s="3" t="s">
        <v>259</v>
      </c>
      <c r="N7360" s="23"/>
      <c r="O7360"/>
    </row>
    <row r="7361" spans="1:15">
      <c r="A7361" s="66">
        <f>VLOOKUP(C7361,Index[],8,FALSE)</f>
        <v>43245</v>
      </c>
      <c r="B7361" s="5">
        <v>43304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I7361">
        <f>VLOOKUP(Table1[[#This Row],[trait_name]],Trait[],2,FALSE)</f>
        <v>54</v>
      </c>
      <c r="J7361" s="23" t="s">
        <v>116</v>
      </c>
      <c r="K7361" s="23">
        <v>1</v>
      </c>
      <c r="L7361" s="3" t="s">
        <v>117</v>
      </c>
      <c r="M7361" s="3"/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20</v>
      </c>
      <c r="I7362">
        <f>VLOOKUP(Table1[[#This Row],[trait_name]],Trait[],2,FALSE)</f>
        <v>54</v>
      </c>
      <c r="J7362" s="23" t="s">
        <v>116</v>
      </c>
      <c r="K7362" s="23">
        <v>1</v>
      </c>
      <c r="L7362" s="3" t="s">
        <v>260</v>
      </c>
      <c r="N7362" s="23"/>
      <c r="O7362"/>
    </row>
    <row r="7363" spans="1:15">
      <c r="A7363" s="66">
        <f>VLOOKUP(C7363,Index[],8,FALSE)</f>
        <v>43245</v>
      </c>
      <c r="B7363" s="5">
        <v>43245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H7363" t="s">
        <v>17</v>
      </c>
      <c r="I7363">
        <f>VLOOKUP(Table1[[#This Row],[trait_name]],Trait[],2,FALSE)</f>
        <v>54</v>
      </c>
      <c r="J7363" s="23" t="s">
        <v>116</v>
      </c>
      <c r="K7363" s="23">
        <v>3</v>
      </c>
      <c r="L7363" s="3" t="s">
        <v>118</v>
      </c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2</v>
      </c>
      <c r="L7366" s="3" t="s">
        <v>619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1</v>
      </c>
      <c r="L7367" s="3" t="s">
        <v>764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300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20</v>
      </c>
      <c r="I7382">
        <f>VLOOKUP(Table1[[#This Row],[trait_name]],Trait[],2,FALSE)</f>
        <v>65</v>
      </c>
      <c r="J7382" s="23" t="s">
        <v>133</v>
      </c>
      <c r="K7382" s="23">
        <v>4</v>
      </c>
      <c r="L7382" s="3" t="s">
        <v>238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14</v>
      </c>
      <c r="I7383">
        <f>VLOOKUP(Table1[[#This Row],[trait_name]],Trait[],2,FALSE)</f>
        <v>65</v>
      </c>
      <c r="J7383" s="23" t="s">
        <v>133</v>
      </c>
      <c r="K7383" s="23">
        <v>3</v>
      </c>
      <c r="L7383" s="3" t="s">
        <v>135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43304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149</v>
      </c>
      <c r="I7414">
        <f>VLOOKUP(Table1[[#This Row],[trait_name]],Trait[],2,FALSE)</f>
        <v>17</v>
      </c>
      <c r="J7414" s="23" t="s">
        <v>33</v>
      </c>
      <c r="K7414" s="23">
        <v>3</v>
      </c>
      <c r="L7414" s="3" t="s">
        <v>34</v>
      </c>
      <c r="M7414" s="3"/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43245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497</v>
      </c>
      <c r="I7416">
        <f>VLOOKUP(Table1[[#This Row],[trait_name]],Trait[],2,FALSE)</f>
        <v>17</v>
      </c>
      <c r="J7416" s="23" t="s">
        <v>33</v>
      </c>
      <c r="K7416" s="23">
        <v>1</v>
      </c>
      <c r="L7416" s="3" t="s">
        <v>36</v>
      </c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157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45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46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/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5</v>
      </c>
      <c r="L7426" s="3" t="s">
        <v>39</v>
      </c>
      <c r="M7426" s="3"/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1</v>
      </c>
      <c r="L7427" s="3" t="s">
        <v>21</v>
      </c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497</v>
      </c>
      <c r="I7429">
        <f>VLOOKUP(Table1[[#This Row],[trait_name]],Trait[],2,FALSE)</f>
        <v>23</v>
      </c>
      <c r="J7429" s="23" t="s">
        <v>49</v>
      </c>
      <c r="K7429" s="23">
        <v>2</v>
      </c>
      <c r="L7429" s="3" t="s">
        <v>288</v>
      </c>
      <c r="M7429" s="3"/>
      <c r="N7429" s="23"/>
      <c r="O7429"/>
    </row>
    <row r="7430" spans="1:15">
      <c r="A7430" s="66">
        <f>VLOOKUP(C7430,Index[],8,FALSE)</f>
        <v>43245</v>
      </c>
      <c r="B7430" s="5">
        <v>43304</v>
      </c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149</v>
      </c>
      <c r="I7430">
        <f>VLOOKUP(Table1[[#This Row],[trait_name]],Trait[],2,FALSE)</f>
        <v>23</v>
      </c>
      <c r="J7430" s="23" t="s">
        <v>49</v>
      </c>
      <c r="K7430" s="23">
        <v>4</v>
      </c>
      <c r="L7430" s="3" t="s">
        <v>214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53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53</v>
      </c>
      <c r="K7432" s="23">
        <v>2</v>
      </c>
      <c r="L7432" s="3" t="s">
        <v>311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2</v>
      </c>
      <c r="L7458" s="3" t="s">
        <v>85</v>
      </c>
      <c r="M7458" s="3"/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1</v>
      </c>
      <c r="L7459" s="3" t="s">
        <v>399</v>
      </c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2</v>
      </c>
      <c r="L7460" s="3" t="s">
        <v>296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1</v>
      </c>
      <c r="L7461" s="3" t="s">
        <v>173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2</v>
      </c>
      <c r="L7463" s="3" t="s">
        <v>83</v>
      </c>
      <c r="M7463" s="3"/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1</v>
      </c>
      <c r="L7464" s="3" t="s">
        <v>174</v>
      </c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43304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3</v>
      </c>
      <c r="L7469" s="3" t="s">
        <v>768</v>
      </c>
      <c r="M7469" s="3"/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93</v>
      </c>
      <c r="N7470" s="23"/>
      <c r="O7470"/>
    </row>
    <row r="7471" spans="1:15">
      <c r="A7471" s="66">
        <f>VLOOKUP(C7471,Index[],8,FALSE)</f>
        <v>43245</v>
      </c>
      <c r="B7471" s="5">
        <v>43245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1</v>
      </c>
      <c r="L7471" s="3" t="s">
        <v>96</v>
      </c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2</v>
      </c>
      <c r="L7482" s="3" t="s">
        <v>184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3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1</v>
      </c>
      <c r="L7484" s="3" t="s">
        <v>114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277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277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2</v>
      </c>
      <c r="L7490" s="3" t="s">
        <v>349</v>
      </c>
      <c r="M7490" s="3"/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1</v>
      </c>
      <c r="L7491" s="3" t="s">
        <v>188</v>
      </c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2</v>
      </c>
      <c r="L7537" s="3" t="s">
        <v>34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1</v>
      </c>
      <c r="L7538" s="3" t="s">
        <v>35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157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45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51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214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53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53</v>
      </c>
      <c r="K7554" s="23">
        <v>2</v>
      </c>
      <c r="L7554" s="3" t="s">
        <v>311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17</v>
      </c>
      <c r="I7566">
        <f>VLOOKUP(Table1[[#This Row],[trait_name]],Trait[],2,FALSE)</f>
        <v>31</v>
      </c>
      <c r="J7566" s="23" t="s">
        <v>65</v>
      </c>
      <c r="K7566" s="23">
        <v>2</v>
      </c>
      <c r="L7566" s="3">
        <v>10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525</v>
      </c>
      <c r="I7567">
        <f>VLOOKUP(Table1[[#This Row],[trait_name]],Trait[],2,FALSE)</f>
        <v>31</v>
      </c>
      <c r="J7567" s="23" t="s">
        <v>65</v>
      </c>
      <c r="K7567" s="23">
        <v>1</v>
      </c>
      <c r="L7567" s="3">
        <v>15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169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43304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2</v>
      </c>
      <c r="L7580" s="3" t="s">
        <v>219</v>
      </c>
      <c r="M7580" s="3"/>
      <c r="N7580" s="23"/>
      <c r="O7580"/>
    </row>
    <row r="7581" spans="1:15">
      <c r="A7581" s="66">
        <f>VLOOKUP(C7581,Index[],8,FALSE)</f>
        <v>43245</v>
      </c>
      <c r="B7581" s="5">
        <v>43245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1</v>
      </c>
      <c r="L7581" s="3" t="s">
        <v>73</v>
      </c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43304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506</v>
      </c>
      <c r="I7585">
        <f>VLOOKUP(Table1[[#This Row],[trait_name]],Trait[],2,FALSE)</f>
        <v>41</v>
      </c>
      <c r="J7585" s="23" t="s">
        <v>78</v>
      </c>
      <c r="K7585" s="23">
        <v>2</v>
      </c>
      <c r="L7585" s="3" t="s">
        <v>272</v>
      </c>
      <c r="M7585" s="3"/>
      <c r="N7585" s="23"/>
      <c r="O7585"/>
    </row>
    <row r="7586" spans="1:15">
      <c r="A7586" s="66">
        <f>VLOOKUP(C7586,Index[],8,FALSE)</f>
        <v>43245</v>
      </c>
      <c r="B7586" s="5">
        <v>43245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17</v>
      </c>
      <c r="I7586">
        <f>VLOOKUP(Table1[[#This Row],[trait_name]],Trait[],2,FALSE)</f>
        <v>41</v>
      </c>
      <c r="J7586" s="23" t="s">
        <v>78</v>
      </c>
      <c r="K7586" s="23">
        <v>1</v>
      </c>
      <c r="L7586" s="3" t="s">
        <v>678</v>
      </c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43304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17</v>
      </c>
      <c r="I7591">
        <f>VLOOKUP(Table1[[#This Row],[trait_name]],Trait[],2,FALSE)</f>
        <v>44</v>
      </c>
      <c r="J7591" s="23" t="s">
        <v>88</v>
      </c>
      <c r="K7591" s="23">
        <v>2</v>
      </c>
      <c r="L7591" s="3" t="s">
        <v>400</v>
      </c>
      <c r="M7591" s="3"/>
      <c r="N7591" s="23"/>
      <c r="O7591"/>
    </row>
    <row r="7592" spans="1:15">
      <c r="A7592" s="66">
        <f>VLOOKUP(C7592,Index[],8,FALSE)</f>
        <v>43245</v>
      </c>
      <c r="B7592" s="5">
        <v>43245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525</v>
      </c>
      <c r="I7592">
        <f>VLOOKUP(Table1[[#This Row],[trait_name]],Trait[],2,FALSE)</f>
        <v>44</v>
      </c>
      <c r="J7592" s="23" t="s">
        <v>88</v>
      </c>
      <c r="K7592" s="23">
        <v>1</v>
      </c>
      <c r="L7592" s="3" t="s">
        <v>89</v>
      </c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43304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H7595" t="s">
        <v>17</v>
      </c>
      <c r="I7595">
        <f>VLOOKUP(Table1[[#This Row],[trait_name]],Trait[],2,FALSE)</f>
        <v>46</v>
      </c>
      <c r="J7595" s="23" t="s">
        <v>97</v>
      </c>
      <c r="K7595" s="23">
        <v>2</v>
      </c>
      <c r="L7595" s="3" t="s">
        <v>98</v>
      </c>
      <c r="M7595" s="3"/>
      <c r="N7595" s="23"/>
      <c r="O7595"/>
    </row>
    <row r="7596" spans="1:15">
      <c r="A7596" s="66">
        <f>VLOOKUP(C7596,Index[],8,FALSE)</f>
        <v>43245</v>
      </c>
      <c r="B7596" s="5">
        <v>43245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3</v>
      </c>
      <c r="L7596" s="3" t="s">
        <v>520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4</v>
      </c>
      <c r="L7597" s="3" t="s">
        <v>105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215</v>
      </c>
      <c r="I7598">
        <f>VLOOKUP(Table1[[#This Row],[trait_name]],Trait[],2,FALSE)</f>
        <v>46</v>
      </c>
      <c r="J7598" s="23" t="s">
        <v>97</v>
      </c>
      <c r="K7598" s="23">
        <v>5</v>
      </c>
      <c r="L7598" s="3" t="s">
        <v>373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I7599">
        <f>VLOOKUP(Table1[[#This Row],[trait_name]],Trait[],2,FALSE)</f>
        <v>46</v>
      </c>
      <c r="J7599" s="23" t="s">
        <v>97</v>
      </c>
      <c r="K7599" s="23">
        <v>1</v>
      </c>
      <c r="L7599" s="3" t="s">
        <v>87</v>
      </c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185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525</v>
      </c>
      <c r="I7612">
        <f>VLOOKUP(Table1[[#This Row],[trait_name]],Trait[],2,FALSE)</f>
        <v>54</v>
      </c>
      <c r="J7612" s="23" t="s">
        <v>116</v>
      </c>
      <c r="K7612" s="23">
        <v>4</v>
      </c>
      <c r="L7612" s="3" t="s">
        <v>379</v>
      </c>
      <c r="M7612" s="3"/>
      <c r="N7612" s="23"/>
      <c r="O7612"/>
    </row>
    <row r="7613" spans="1:15">
      <c r="A7613" s="66">
        <f>VLOOKUP(C7613,Index[],8,FALSE)</f>
        <v>43245</v>
      </c>
      <c r="B7613" s="5">
        <v>43304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525</v>
      </c>
      <c r="I7613">
        <f>VLOOKUP(Table1[[#This Row],[trait_name]],Trait[],2,FALSE)</f>
        <v>54</v>
      </c>
      <c r="J7613" s="23" t="s">
        <v>116</v>
      </c>
      <c r="K7613" s="23">
        <v>3</v>
      </c>
      <c r="L7613" s="3" t="s">
        <v>258</v>
      </c>
      <c r="M7613" s="3"/>
      <c r="N7613" s="23"/>
      <c r="O7613"/>
    </row>
    <row r="7614" spans="1:15">
      <c r="A7614" s="66">
        <f>VLOOKUP(C7614,Index[],8,FALSE)</f>
        <v>43245</v>
      </c>
      <c r="B7614" s="5">
        <v>43245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25</v>
      </c>
      <c r="I7614">
        <f>VLOOKUP(Table1[[#This Row],[trait_name]],Trait[],2,FALSE)</f>
        <v>54</v>
      </c>
      <c r="J7614" s="23" t="s">
        <v>116</v>
      </c>
      <c r="K7614" s="23">
        <v>1</v>
      </c>
      <c r="L7614" s="3" t="s">
        <v>117</v>
      </c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25</v>
      </c>
      <c r="I7615">
        <f>VLOOKUP(Table1[[#This Row],[trait_name]],Trait[],2,FALSE)</f>
        <v>54</v>
      </c>
      <c r="J7615" s="23" t="s">
        <v>116</v>
      </c>
      <c r="K7615" s="23">
        <v>2</v>
      </c>
      <c r="L7615" s="3" t="s">
        <v>170</v>
      </c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2</v>
      </c>
      <c r="L7633" s="3" t="s">
        <v>424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25</v>
      </c>
      <c r="I7634">
        <f>VLOOKUP(Table1[[#This Row],[trait_name]],Trait[],2,FALSE)</f>
        <v>66</v>
      </c>
      <c r="J7634" s="23" t="s">
        <v>194</v>
      </c>
      <c r="K7634" s="23">
        <v>3</v>
      </c>
      <c r="L7634" s="3" t="s">
        <v>341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17</v>
      </c>
      <c r="I7635">
        <f>VLOOKUP(Table1[[#This Row],[trait_name]],Trait[],2,FALSE)</f>
        <v>66</v>
      </c>
      <c r="J7635" s="23" t="s">
        <v>194</v>
      </c>
      <c r="K7635" s="23">
        <v>1</v>
      </c>
      <c r="L7635" s="3" t="s">
        <v>198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240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241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43304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17</v>
      </c>
      <c r="I7668">
        <f>VLOOKUP(Table1[[#This Row],[trait_name]],Trait[],2,FALSE)</f>
        <v>17</v>
      </c>
      <c r="J7668" s="23" t="s">
        <v>33</v>
      </c>
      <c r="K7668" s="23">
        <v>3</v>
      </c>
      <c r="L7668" s="3" t="s">
        <v>34</v>
      </c>
      <c r="M7668" s="3"/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43245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25</v>
      </c>
      <c r="I7670">
        <f>VLOOKUP(Table1[[#This Row],[trait_name]],Trait[],2,FALSE)</f>
        <v>17</v>
      </c>
      <c r="J7670" s="23" t="s">
        <v>33</v>
      </c>
      <c r="K7670" s="23">
        <v>1</v>
      </c>
      <c r="L7670" s="3" t="s">
        <v>36</v>
      </c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157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3</v>
      </c>
      <c r="L7677" s="3" t="s">
        <v>159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2</v>
      </c>
      <c r="L7678" s="3" t="s">
        <v>45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213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3</v>
      </c>
      <c r="L7681" s="3" t="s">
        <v>773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2</v>
      </c>
      <c r="L7682" s="3" t="s">
        <v>214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53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53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2</v>
      </c>
      <c r="L7717" s="3" t="s">
        <v>176</v>
      </c>
      <c r="M7717" s="3"/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1</v>
      </c>
      <c r="L7718" s="3" t="s">
        <v>89</v>
      </c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96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2</v>
      </c>
      <c r="L7731" s="3" t="s">
        <v>184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3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1</v>
      </c>
      <c r="L7733" s="3" t="s">
        <v>115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43304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709</v>
      </c>
      <c r="I7735">
        <f>VLOOKUP(Table1[[#This Row],[trait_name]],Trait[],2,FALSE)</f>
        <v>54</v>
      </c>
      <c r="J7735" s="23" t="s">
        <v>116</v>
      </c>
      <c r="K7735" s="23">
        <v>6</v>
      </c>
      <c r="L7735" s="3" t="s">
        <v>738</v>
      </c>
      <c r="M7735" s="3"/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17</v>
      </c>
      <c r="I7736">
        <f>VLOOKUP(Table1[[#This Row],[trait_name]],Trait[],2,FALSE)</f>
        <v>54</v>
      </c>
      <c r="J7736" s="23" t="s">
        <v>116</v>
      </c>
      <c r="K7736" s="23">
        <v>3</v>
      </c>
      <c r="L7736" s="3" t="s">
        <v>258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25</v>
      </c>
      <c r="I7737">
        <f>VLOOKUP(Table1[[#This Row],[trait_name]],Trait[],2,FALSE)</f>
        <v>54</v>
      </c>
      <c r="J7737" s="23" t="s">
        <v>116</v>
      </c>
      <c r="K7737" s="23">
        <v>5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1</v>
      </c>
      <c r="L7739" s="3" t="s">
        <v>118</v>
      </c>
      <c r="N7739" s="23"/>
      <c r="O7739"/>
    </row>
    <row r="7740" spans="1:15">
      <c r="A7740" s="66">
        <f>VLOOKUP(C7740,Index[],8,FALSE)</f>
        <v>43245</v>
      </c>
      <c r="B7740" s="5">
        <v>43245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25</v>
      </c>
      <c r="I7740">
        <f>VLOOKUP(Table1[[#This Row],[trait_name]],Trait[],2,FALSE)</f>
        <v>54</v>
      </c>
      <c r="J7740" s="23" t="s">
        <v>116</v>
      </c>
      <c r="K7740" s="23">
        <v>2</v>
      </c>
      <c r="L7740" s="3" t="s">
        <v>319</v>
      </c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239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43304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325</v>
      </c>
      <c r="I7764">
        <f>VLOOKUP(Table1[[#This Row],[trait_name]],Trait[],2,FALSE)</f>
        <v>2</v>
      </c>
      <c r="J7764" s="23" t="s">
        <v>15</v>
      </c>
      <c r="K7764" s="23">
        <v>3</v>
      </c>
      <c r="L7764" s="3" t="s">
        <v>775</v>
      </c>
      <c r="M7764" s="3"/>
      <c r="N7764" s="23"/>
      <c r="O7764"/>
    </row>
    <row r="7765" spans="1:15">
      <c r="A7765" s="66">
        <f>VLOOKUP(C7765,Index[],8,FALSE)</f>
        <v>43245</v>
      </c>
      <c r="B7765" s="5">
        <v>43245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17</v>
      </c>
      <c r="I7765">
        <f>VLOOKUP(Table1[[#This Row],[trait_name]],Trait[],2,FALSE)</f>
        <v>2</v>
      </c>
      <c r="J7765" s="23" t="s">
        <v>15</v>
      </c>
      <c r="K7765" s="23">
        <v>1</v>
      </c>
      <c r="L7765" s="3" t="s">
        <v>776</v>
      </c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2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25</v>
      </c>
      <c r="I7775">
        <f>VLOOKUP(Table1[[#This Row],[trait_name]],Trait[],2,FALSE)</f>
        <v>7</v>
      </c>
      <c r="J7775" s="23" t="s">
        <v>26</v>
      </c>
      <c r="K7775" s="23">
        <v>2</v>
      </c>
      <c r="L7775" s="3" t="s">
        <v>27</v>
      </c>
      <c r="N7775" s="23"/>
      <c r="O7775"/>
    </row>
    <row r="7776" spans="1:15">
      <c r="A7776" s="66">
        <f>VLOOKUP(C7776,Index[],8,FALSE)</f>
        <v>43245</v>
      </c>
      <c r="B7776" s="5">
        <v>43304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506</v>
      </c>
      <c r="I7776">
        <f>VLOOKUP(Table1[[#This Row],[trait_name]],Trait[],2,FALSE)</f>
        <v>7</v>
      </c>
      <c r="J7776" s="23" t="s">
        <v>26</v>
      </c>
      <c r="K7776" s="23">
        <v>3</v>
      </c>
      <c r="L7776" s="3" t="s">
        <v>27</v>
      </c>
      <c r="M7776" s="3"/>
      <c r="N7776" s="23"/>
      <c r="O7776"/>
    </row>
    <row r="7777" spans="1:15">
      <c r="A7777" s="66">
        <f>VLOOKUP(C7777,Index[],8,FALSE)</f>
        <v>43245</v>
      </c>
      <c r="B7777" s="5">
        <v>43245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17</v>
      </c>
      <c r="I7777">
        <f>VLOOKUP(Table1[[#This Row],[trait_name]],Trait[],2,FALSE)</f>
        <v>7</v>
      </c>
      <c r="J7777" s="23" t="s">
        <v>26</v>
      </c>
      <c r="K7777" s="23">
        <v>1</v>
      </c>
      <c r="L7777" s="3" t="s">
        <v>23</v>
      </c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3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1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17</v>
      </c>
      <c r="I7796">
        <f>VLOOKUP(Table1[[#This Row],[trait_name]],Trait[],2,FALSE)</f>
        <v>19</v>
      </c>
      <c r="J7796" s="23" t="s">
        <v>38</v>
      </c>
      <c r="K7796" s="23">
        <v>2</v>
      </c>
      <c r="L7796" s="3" t="s">
        <v>40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25</v>
      </c>
      <c r="I7797">
        <f>VLOOKUP(Table1[[#This Row],[trait_name]],Trait[],2,FALSE)</f>
        <v>19</v>
      </c>
      <c r="J7797" s="23" t="s">
        <v>38</v>
      </c>
      <c r="K7797" s="23">
        <v>1</v>
      </c>
      <c r="L7797" s="3" t="s">
        <v>157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3</v>
      </c>
      <c r="L7801" s="3" t="s">
        <v>159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2</v>
      </c>
      <c r="L7802" s="3" t="s">
        <v>45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625</v>
      </c>
      <c r="I7803">
        <f>VLOOKUP(Table1[[#This Row],[trait_name]],Trait[],2,FALSE)</f>
        <v>22</v>
      </c>
      <c r="J7803" s="23" t="s">
        <v>47</v>
      </c>
      <c r="K7803" s="23">
        <v>2</v>
      </c>
      <c r="L7803" s="3" t="s">
        <v>416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506</v>
      </c>
      <c r="I7804">
        <f>VLOOKUP(Table1[[#This Row],[trait_name]],Trait[],2,FALSE)</f>
        <v>22</v>
      </c>
      <c r="J7804" s="23" t="s">
        <v>47</v>
      </c>
      <c r="K7804" s="23">
        <v>1</v>
      </c>
      <c r="L7804" s="3" t="s">
        <v>162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325</v>
      </c>
      <c r="I7805">
        <f>VLOOKUP(Table1[[#This Row],[trait_name]],Trait[],2,FALSE)</f>
        <v>23</v>
      </c>
      <c r="J7805" s="23" t="s">
        <v>49</v>
      </c>
      <c r="K7805" s="23">
        <v>4</v>
      </c>
      <c r="L7805" s="3" t="s">
        <v>50</v>
      </c>
      <c r="M7805" s="3"/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3</v>
      </c>
      <c r="L7806" s="3" t="s">
        <v>557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5</v>
      </c>
      <c r="L7807" s="3" t="s">
        <v>39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506</v>
      </c>
      <c r="I7808">
        <f>VLOOKUP(Table1[[#This Row],[trait_name]],Trait[],2,FALSE)</f>
        <v>23</v>
      </c>
      <c r="J7808" s="23" t="s">
        <v>49</v>
      </c>
      <c r="K7808" s="23">
        <v>1</v>
      </c>
      <c r="L7808" s="3" t="s">
        <v>19</v>
      </c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2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214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53</v>
      </c>
      <c r="K7811" s="23">
        <v>2</v>
      </c>
      <c r="L7811" s="3" t="s">
        <v>163</v>
      </c>
      <c r="M7811" s="3"/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53</v>
      </c>
      <c r="K7812" s="23">
        <v>1</v>
      </c>
      <c r="L7812" s="3" t="s">
        <v>311</v>
      </c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17</v>
      </c>
      <c r="I7826">
        <f>VLOOKUP(Table1[[#This Row],[trait_name]],Trait[],2,FALSE)</f>
        <v>32</v>
      </c>
      <c r="J7826" s="23" t="s">
        <v>66</v>
      </c>
      <c r="K7826" s="23">
        <v>2</v>
      </c>
      <c r="L7826" s="3">
        <v>5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25</v>
      </c>
      <c r="I7827">
        <f>VLOOKUP(Table1[[#This Row],[trait_name]],Trait[],2,FALSE)</f>
        <v>32</v>
      </c>
      <c r="J7827" s="23" t="s">
        <v>66</v>
      </c>
      <c r="K7827" s="23">
        <v>1</v>
      </c>
      <c r="L7827" s="3">
        <v>6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17</v>
      </c>
      <c r="I7830">
        <f>VLOOKUP(Table1[[#This Row],[trait_name]],Trait[],2,FALSE)</f>
        <v>34</v>
      </c>
      <c r="J7830" s="23" t="s">
        <v>68</v>
      </c>
      <c r="K7830" s="23">
        <v>2</v>
      </c>
      <c r="L7830" s="3">
        <v>3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25</v>
      </c>
      <c r="I7831">
        <f>VLOOKUP(Table1[[#This Row],[trait_name]],Trait[],2,FALSE)</f>
        <v>34</v>
      </c>
      <c r="J7831" s="23" t="s">
        <v>68</v>
      </c>
      <c r="K7831" s="23">
        <v>1</v>
      </c>
      <c r="L7831" s="3">
        <v>4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43304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25</v>
      </c>
      <c r="I7834">
        <f>VLOOKUP(Table1[[#This Row],[trait_name]],Trait[],2,FALSE)</f>
        <v>36</v>
      </c>
      <c r="J7834" s="23" t="s">
        <v>69</v>
      </c>
      <c r="K7834" s="23">
        <v>2</v>
      </c>
      <c r="L7834" s="3" t="s">
        <v>70</v>
      </c>
      <c r="M7834" s="3"/>
      <c r="N7834" s="23"/>
      <c r="O7834"/>
    </row>
    <row r="7835" spans="1:15">
      <c r="A7835" s="66">
        <f>VLOOKUP(C7835,Index[],8,FALSE)</f>
        <v>43245</v>
      </c>
      <c r="B7835" s="5">
        <v>43245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17</v>
      </c>
      <c r="I7835">
        <f>VLOOKUP(Table1[[#This Row],[trait_name]],Trait[],2,FALSE)</f>
        <v>36</v>
      </c>
      <c r="J7835" s="23" t="s">
        <v>69</v>
      </c>
      <c r="K7835" s="23">
        <v>1</v>
      </c>
      <c r="L7835" s="3" t="s">
        <v>163</v>
      </c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155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2</v>
      </c>
      <c r="L7852" s="3" t="s">
        <v>98</v>
      </c>
      <c r="M7852" s="3"/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3</v>
      </c>
      <c r="L7853" s="3" t="s">
        <v>297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1</v>
      </c>
      <c r="L7854" s="3" t="s">
        <v>87</v>
      </c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17</v>
      </c>
      <c r="I7855">
        <f>VLOOKUP(Table1[[#This Row],[trait_name]],Trait[],2,FALSE)</f>
        <v>47</v>
      </c>
      <c r="J7855" s="23" t="s">
        <v>99</v>
      </c>
      <c r="K7855" s="23">
        <v>2</v>
      </c>
      <c r="L7855" s="3" t="s">
        <v>490</v>
      </c>
      <c r="M7855" s="3"/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506</v>
      </c>
      <c r="I7856">
        <f>VLOOKUP(Table1[[#This Row],[trait_name]],Trait[],2,FALSE)</f>
        <v>47</v>
      </c>
      <c r="J7856" s="23" t="s">
        <v>99</v>
      </c>
      <c r="K7856" s="23">
        <v>1</v>
      </c>
      <c r="L7856" s="3" t="s">
        <v>100</v>
      </c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155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155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43304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506</v>
      </c>
      <c r="I7864">
        <f>VLOOKUP(Table1[[#This Row],[trait_name]],Trait[],2,FALSE)</f>
        <v>53</v>
      </c>
      <c r="J7864" s="23" t="s">
        <v>112</v>
      </c>
      <c r="K7864" s="23">
        <v>3</v>
      </c>
      <c r="L7864" s="3" t="s">
        <v>231</v>
      </c>
      <c r="M7864" s="3"/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1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43245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25</v>
      </c>
      <c r="I7866">
        <f>VLOOKUP(Table1[[#This Row],[trait_name]],Trait[],2,FALSE)</f>
        <v>53</v>
      </c>
      <c r="J7866" s="23" t="s">
        <v>112</v>
      </c>
      <c r="K7866" s="23">
        <v>2</v>
      </c>
      <c r="L7866" s="3" t="s">
        <v>185</v>
      </c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117</v>
      </c>
      <c r="N7867" s="23"/>
      <c r="O7867"/>
    </row>
    <row r="7868" spans="1:15">
      <c r="A7868" s="66">
        <f>VLOOKUP(C7868,Index[],8,FALSE)</f>
        <v>43245</v>
      </c>
      <c r="B7868" s="5">
        <v>43304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506</v>
      </c>
      <c r="I7868">
        <f>VLOOKUP(Table1[[#This Row],[trait_name]],Trait[],2,FALSE)</f>
        <v>54</v>
      </c>
      <c r="J7868" s="23" t="s">
        <v>116</v>
      </c>
      <c r="K7868" s="23">
        <v>4</v>
      </c>
      <c r="L7868" s="3" t="s">
        <v>187</v>
      </c>
      <c r="M7868" s="3"/>
      <c r="N7868" s="23"/>
      <c r="O7868"/>
    </row>
    <row r="7869" spans="1:15">
      <c r="A7869" s="66">
        <f>VLOOKUP(C7869,Index[],8,FALSE)</f>
        <v>43245</v>
      </c>
      <c r="B7869" s="5">
        <v>43245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25</v>
      </c>
      <c r="I7869">
        <f>VLOOKUP(Table1[[#This Row],[trait_name]],Trait[],2,FALSE)</f>
        <v>54</v>
      </c>
      <c r="J7869" s="23" t="s">
        <v>116</v>
      </c>
      <c r="K7869" s="23">
        <v>2</v>
      </c>
      <c r="L7869" s="3" t="s">
        <v>170</v>
      </c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325</v>
      </c>
      <c r="I7870">
        <f>VLOOKUP(Table1[[#This Row],[trait_name]],Trait[],2,FALSE)</f>
        <v>54</v>
      </c>
      <c r="J7870" s="23" t="s">
        <v>116</v>
      </c>
      <c r="K7870" s="23">
        <v>3</v>
      </c>
      <c r="L7870" s="3" t="s">
        <v>319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43304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20</v>
      </c>
      <c r="I7878">
        <f>VLOOKUP(Table1[[#This Row],[trait_name]],Trait[],2,FALSE)</f>
        <v>60</v>
      </c>
      <c r="J7878" s="23" t="s">
        <v>127</v>
      </c>
      <c r="K7878" s="23">
        <v>3</v>
      </c>
      <c r="L7878" s="3" t="s">
        <v>161</v>
      </c>
      <c r="M7878" s="3"/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43245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17</v>
      </c>
      <c r="I7880">
        <f>VLOOKUP(Table1[[#This Row],[trait_name]],Trait[],2,FALSE)</f>
        <v>60</v>
      </c>
      <c r="J7880" s="23" t="s">
        <v>127</v>
      </c>
      <c r="K7880" s="23">
        <v>1</v>
      </c>
      <c r="L7880" s="3" t="s">
        <v>129</v>
      </c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340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43304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325</v>
      </c>
      <c r="I7891">
        <f>VLOOKUP(Table1[[#This Row],[trait_name]],Trait[],2,FALSE)</f>
        <v>67</v>
      </c>
      <c r="J7891" s="23" t="s">
        <v>136</v>
      </c>
      <c r="K7891" s="23">
        <v>2</v>
      </c>
      <c r="L7891" s="3" t="s">
        <v>137</v>
      </c>
      <c r="M7891" s="3"/>
      <c r="N7891" s="23"/>
      <c r="O7891"/>
    </row>
    <row r="7892" spans="1:15">
      <c r="A7892" s="66">
        <f>VLOOKUP(C7892,Index[],8,FALSE)</f>
        <v>43245</v>
      </c>
      <c r="B7892" s="5">
        <v>43245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690</v>
      </c>
      <c r="I7892">
        <f>VLOOKUP(Table1[[#This Row],[trait_name]],Trait[],2,FALSE)</f>
        <v>67</v>
      </c>
      <c r="J7892" s="23" t="s">
        <v>136</v>
      </c>
      <c r="K7892" s="23">
        <v>1</v>
      </c>
      <c r="L7892" s="3" t="s">
        <v>510</v>
      </c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160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3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1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156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157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45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46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3</v>
      </c>
      <c r="L7934" s="3" t="s">
        <v>40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2</v>
      </c>
      <c r="L7935" s="3" t="s">
        <v>214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53</v>
      </c>
      <c r="K7936" s="23">
        <v>1</v>
      </c>
      <c r="L7936" s="3" t="s">
        <v>310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53</v>
      </c>
      <c r="K7937" s="23">
        <v>2</v>
      </c>
      <c r="L7937" s="3" t="s">
        <v>55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53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560</v>
      </c>
      <c r="I7941">
        <f>VLOOKUP(Table1[[#This Row],[trait_name]],Trait[],2,FALSE)</f>
        <v>26</v>
      </c>
      <c r="J7941" s="23" t="s">
        <v>58</v>
      </c>
      <c r="K7941" s="23">
        <v>2</v>
      </c>
      <c r="L7941" s="3" t="s">
        <v>433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25</v>
      </c>
      <c r="I7942">
        <f>VLOOKUP(Table1[[#This Row],[trait_name]],Trait[],2,FALSE)</f>
        <v>26</v>
      </c>
      <c r="J7942" s="23" t="s">
        <v>58</v>
      </c>
      <c r="K7942" s="23">
        <v>1</v>
      </c>
      <c r="L7942" s="3" t="s">
        <v>60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169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83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43304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325</v>
      </c>
      <c r="I7969">
        <f>VLOOKUP(Table1[[#This Row],[trait_name]],Trait[],2,FALSE)</f>
        <v>43</v>
      </c>
      <c r="J7969" s="23" t="s">
        <v>86</v>
      </c>
      <c r="K7969" s="23">
        <v>2</v>
      </c>
      <c r="L7969" s="3" t="s">
        <v>296</v>
      </c>
      <c r="M7969" s="3"/>
      <c r="N7969" s="23"/>
      <c r="O7969"/>
    </row>
    <row r="7970" spans="1:15">
      <c r="A7970" s="66">
        <f>VLOOKUP(C7970,Index[],8,FALSE)</f>
        <v>43245</v>
      </c>
      <c r="B7970" s="5">
        <v>43245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25</v>
      </c>
      <c r="I7970">
        <f>VLOOKUP(Table1[[#This Row],[trait_name]],Trait[],2,FALSE)</f>
        <v>43</v>
      </c>
      <c r="J7970" s="23" t="s">
        <v>86</v>
      </c>
      <c r="K7970" s="23">
        <v>1</v>
      </c>
      <c r="L7970" s="3" t="s">
        <v>87</v>
      </c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96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85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3</v>
      </c>
      <c r="L7980" s="3" t="s">
        <v>229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2</v>
      </c>
      <c r="L7981" s="3" t="s">
        <v>375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184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3</v>
      </c>
      <c r="L7989" s="3" t="s">
        <v>259</v>
      </c>
      <c r="N7989" s="23"/>
      <c r="O7989"/>
    </row>
    <row r="7990" spans="1:15">
      <c r="A7990" s="66">
        <f>VLOOKUP(C7990,Index[],8,FALSE)</f>
        <v>43245</v>
      </c>
      <c r="B7990" s="5">
        <v>43304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25</v>
      </c>
      <c r="I7990">
        <f>VLOOKUP(Table1[[#This Row],[trait_name]],Trait[],2,FALSE)</f>
        <v>54</v>
      </c>
      <c r="J7990" s="23" t="s">
        <v>116</v>
      </c>
      <c r="K7990" s="23">
        <v>4</v>
      </c>
      <c r="L7990" s="3" t="s">
        <v>117</v>
      </c>
      <c r="M7990" s="3"/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1</v>
      </c>
      <c r="L7991" s="3" t="s">
        <v>118</v>
      </c>
      <c r="N7991" s="23"/>
      <c r="O7991"/>
    </row>
    <row r="7992" spans="1:15">
      <c r="A7992" s="66">
        <f>VLOOKUP(C7992,Index[],8,FALSE)</f>
        <v>43245</v>
      </c>
      <c r="B7992" s="5">
        <v>43245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215</v>
      </c>
      <c r="I7992">
        <f>VLOOKUP(Table1[[#This Row],[trait_name]],Trait[],2,FALSE)</f>
        <v>54</v>
      </c>
      <c r="J7992" s="23" t="s">
        <v>116</v>
      </c>
      <c r="K7992" s="23">
        <v>2</v>
      </c>
      <c r="L7992" s="3" t="s">
        <v>319</v>
      </c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52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52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52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3</v>
      </c>
      <c r="L8038" s="3" t="s">
        <v>34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1</v>
      </c>
      <c r="L8039" s="3" t="s">
        <v>35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2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157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45</v>
      </c>
      <c r="M8049" s="3"/>
      <c r="N8049" s="23"/>
      <c r="O8049"/>
    </row>
    <row r="8050" spans="1:15">
      <c r="A8050" s="66">
        <f>VLOOKUP(C8050,Index[],8,FALSE)</f>
        <v>43245</v>
      </c>
      <c r="B8050" s="5">
        <v>43304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20</v>
      </c>
      <c r="I8050">
        <f>VLOOKUP(Table1[[#This Row],[trait_name]],Trait[],2,FALSE)</f>
        <v>22</v>
      </c>
      <c r="J8050" s="23" t="s">
        <v>47</v>
      </c>
      <c r="K8050" s="23">
        <v>2</v>
      </c>
      <c r="L8050" s="3" t="s">
        <v>128</v>
      </c>
      <c r="M8050" s="3"/>
      <c r="N8050" s="23"/>
      <c r="O8050"/>
    </row>
    <row r="8051" spans="1:15">
      <c r="A8051" s="66">
        <f>VLOOKUP(C8051,Index[],8,FALSE)</f>
        <v>43245</v>
      </c>
      <c r="B8051" s="5">
        <v>43245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25</v>
      </c>
      <c r="I8051">
        <f>VLOOKUP(Table1[[#This Row],[trait_name]],Trait[],2,FALSE)</f>
        <v>22</v>
      </c>
      <c r="J8051" s="23" t="s">
        <v>47</v>
      </c>
      <c r="K8051" s="23">
        <v>1</v>
      </c>
      <c r="L8051" s="3" t="s">
        <v>162</v>
      </c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25</v>
      </c>
      <c r="I8052">
        <f>VLOOKUP(Table1[[#This Row],[trait_name]],Trait[],2,FALSE)</f>
        <v>23</v>
      </c>
      <c r="J8052" s="23" t="s">
        <v>49</v>
      </c>
      <c r="K8052" s="23">
        <v>3</v>
      </c>
      <c r="L8052" s="3" t="s">
        <v>19</v>
      </c>
      <c r="M8052" s="3"/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20</v>
      </c>
      <c r="I8053">
        <f>VLOOKUP(Table1[[#This Row],[trait_name]],Trait[],2,FALSE)</f>
        <v>23</v>
      </c>
      <c r="J8053" s="23" t="s">
        <v>49</v>
      </c>
      <c r="K8053" s="23">
        <v>1</v>
      </c>
      <c r="L8053" s="3" t="s">
        <v>40</v>
      </c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2</v>
      </c>
      <c r="L8054" s="3" t="s">
        <v>214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53</v>
      </c>
      <c r="K8055" s="23">
        <v>2</v>
      </c>
      <c r="L8055" s="3" t="s">
        <v>163</v>
      </c>
      <c r="M8055" s="3"/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53</v>
      </c>
      <c r="K8056" s="23">
        <v>1</v>
      </c>
      <c r="L8056" s="3" t="s">
        <v>311</v>
      </c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43304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506</v>
      </c>
      <c r="I8077">
        <f>VLOOKUP(Table1[[#This Row],[trait_name]],Trait[],2,FALSE)</f>
        <v>36</v>
      </c>
      <c r="J8077" s="23" t="s">
        <v>69</v>
      </c>
      <c r="K8077" s="23">
        <v>2</v>
      </c>
      <c r="L8077" s="3" t="s">
        <v>217</v>
      </c>
      <c r="M8077" s="3"/>
      <c r="N8077" s="23"/>
      <c r="O8077"/>
    </row>
    <row r="8078" spans="1:15">
      <c r="A8078" s="66">
        <f>VLOOKUP(C8078,Index[],8,FALSE)</f>
        <v>43245</v>
      </c>
      <c r="B8078" s="5">
        <v>43245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17</v>
      </c>
      <c r="I8078">
        <f>VLOOKUP(Table1[[#This Row],[trait_name]],Trait[],2,FALSE)</f>
        <v>36</v>
      </c>
      <c r="J8078" s="23" t="s">
        <v>69</v>
      </c>
      <c r="K8078" s="23">
        <v>1</v>
      </c>
      <c r="L8078" s="3" t="s">
        <v>71</v>
      </c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2</v>
      </c>
      <c r="L8083" s="3" t="s">
        <v>330</v>
      </c>
      <c r="M8083" s="3"/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1</v>
      </c>
      <c r="L8084" s="3" t="s">
        <v>253</v>
      </c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2</v>
      </c>
      <c r="L8085" s="3" t="s">
        <v>562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1</v>
      </c>
      <c r="L8086" s="3" t="s">
        <v>80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181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43304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320</v>
      </c>
      <c r="I8095">
        <f>VLOOKUP(Table1[[#This Row],[trait_name]],Trait[],2,FALSE)</f>
        <v>45</v>
      </c>
      <c r="J8095" s="23" t="s">
        <v>92</v>
      </c>
      <c r="K8095" s="23">
        <v>2</v>
      </c>
      <c r="L8095" s="3" t="s">
        <v>372</v>
      </c>
      <c r="M8095" s="3"/>
      <c r="N8095" s="23"/>
      <c r="O8095"/>
    </row>
    <row r="8096" spans="1:15">
      <c r="A8096" s="66">
        <f>VLOOKUP(C8096,Index[],8,FALSE)</f>
        <v>43245</v>
      </c>
      <c r="B8096" s="5">
        <v>43313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3</v>
      </c>
      <c r="L8096" s="3" t="s">
        <v>618</v>
      </c>
      <c r="M8096" s="3"/>
      <c r="N8096" s="23"/>
      <c r="O8096"/>
    </row>
    <row r="8097" spans="1:15">
      <c r="A8097" s="66">
        <f>VLOOKUP(C8097,Index[],8,FALSE)</f>
        <v>43245</v>
      </c>
      <c r="B8097" s="5">
        <v>43245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20</v>
      </c>
      <c r="I8097">
        <f>VLOOKUP(Table1[[#This Row],[trait_name]],Trait[],2,FALSE)</f>
        <v>45</v>
      </c>
      <c r="J8097" s="23" t="s">
        <v>92</v>
      </c>
      <c r="K8097" s="23">
        <v>1</v>
      </c>
      <c r="L8097" s="3" t="s">
        <v>549</v>
      </c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43304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371</v>
      </c>
      <c r="I8105">
        <f>VLOOKUP(Table1[[#This Row],[trait_name]],Trait[],2,FALSE)</f>
        <v>51</v>
      </c>
      <c r="J8105" s="23" t="s">
        <v>107</v>
      </c>
      <c r="K8105" s="23">
        <v>3</v>
      </c>
      <c r="L8105" s="3" t="s">
        <v>562</v>
      </c>
      <c r="M8105" s="3"/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181</v>
      </c>
      <c r="M8106" s="3"/>
      <c r="N8106" s="23"/>
      <c r="O8106"/>
    </row>
    <row r="8107" spans="1:15">
      <c r="A8107" s="66">
        <f>VLOOKUP(C8107,Index[],8,FALSE)</f>
        <v>43245</v>
      </c>
      <c r="B8107" s="5">
        <v>43245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17</v>
      </c>
      <c r="I8107">
        <f>VLOOKUP(Table1[[#This Row],[trait_name]],Trait[],2,FALSE)</f>
        <v>51</v>
      </c>
      <c r="J8107" s="23" t="s">
        <v>107</v>
      </c>
      <c r="K8107" s="23">
        <v>1</v>
      </c>
      <c r="L8107" s="3" t="s">
        <v>182</v>
      </c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184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185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20</v>
      </c>
      <c r="I8114">
        <f>VLOOKUP(Table1[[#This Row],[trait_name]],Trait[],2,FALSE)</f>
        <v>54</v>
      </c>
      <c r="J8114" s="23" t="s">
        <v>116</v>
      </c>
      <c r="K8114" s="23">
        <v>3</v>
      </c>
      <c r="L8114" s="3" t="s">
        <v>258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117</v>
      </c>
      <c r="N8115" s="23"/>
      <c r="O8115"/>
    </row>
    <row r="8116" spans="1:15">
      <c r="A8116" s="66">
        <f>VLOOKUP(C8116,Index[],8,FALSE)</f>
        <v>43245</v>
      </c>
      <c r="B8116" s="5">
        <v>43304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506</v>
      </c>
      <c r="I8116">
        <f>VLOOKUP(Table1[[#This Row],[trait_name]],Trait[],2,FALSE)</f>
        <v>54</v>
      </c>
      <c r="J8116" s="23" t="s">
        <v>116</v>
      </c>
      <c r="K8116" s="23">
        <v>4</v>
      </c>
      <c r="L8116" s="3" t="s">
        <v>187</v>
      </c>
      <c r="M8116" s="3"/>
      <c r="N8116" s="23"/>
      <c r="O8116"/>
    </row>
    <row r="8117" spans="1:15">
      <c r="A8117" s="66">
        <f>VLOOKUP(C8117,Index[],8,FALSE)</f>
        <v>43245</v>
      </c>
      <c r="B8117" s="5">
        <v>43245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17</v>
      </c>
      <c r="I8117">
        <f>VLOOKUP(Table1[[#This Row],[trait_name]],Trait[],2,FALSE)</f>
        <v>54</v>
      </c>
      <c r="J8117" s="23" t="s">
        <v>116</v>
      </c>
      <c r="K8117" s="23">
        <v>1</v>
      </c>
      <c r="L8117" s="3" t="s">
        <v>170</v>
      </c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4</v>
      </c>
      <c r="L8132" s="3" t="s">
        <v>786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2</v>
      </c>
      <c r="L8133" s="3" t="s">
        <v>779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3</v>
      </c>
      <c r="L8134" s="3" t="s">
        <v>135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198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25</v>
      </c>
      <c r="I8138">
        <f>VLOOKUP(Table1[[#This Row],[trait_name]],Trait[],2,FALSE)</f>
        <v>67</v>
      </c>
      <c r="J8138" s="23" t="s">
        <v>136</v>
      </c>
      <c r="K8138" s="23">
        <v>2</v>
      </c>
      <c r="L8138" s="3" t="s">
        <v>240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20</v>
      </c>
      <c r="I8139">
        <f>VLOOKUP(Table1[[#This Row],[trait_name]],Trait[],2,FALSE)</f>
        <v>67</v>
      </c>
      <c r="J8139" s="23" t="s">
        <v>136</v>
      </c>
      <c r="K8139" s="23">
        <v>1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3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1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157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45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453</v>
      </c>
      <c r="I8180">
        <f>VLOOKUP(Table1[[#This Row],[trait_name]],Trait[],2,FALSE)</f>
        <v>22</v>
      </c>
      <c r="J8180" s="23" t="s">
        <v>47</v>
      </c>
      <c r="K8180" s="23">
        <v>4</v>
      </c>
      <c r="L8180" s="3" t="s">
        <v>416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147</v>
      </c>
      <c r="I8182">
        <f>VLOOKUP(Table1[[#This Row],[trait_name]],Trait[],2,FALSE)</f>
        <v>22</v>
      </c>
      <c r="J8182" s="23" t="s">
        <v>47</v>
      </c>
      <c r="K8182" s="23">
        <v>2</v>
      </c>
      <c r="L8182" s="3" t="s">
        <v>162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213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214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53</v>
      </c>
      <c r="K8186" s="23">
        <v>1</v>
      </c>
      <c r="L8186" s="3" t="s">
        <v>310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789</v>
      </c>
      <c r="I8187">
        <f>VLOOKUP(Table1[[#This Row],[trait_name]],Trait[],2,FALSE)</f>
        <v>24</v>
      </c>
      <c r="J8187" s="23" t="s">
        <v>53</v>
      </c>
      <c r="K8187" s="23">
        <v>3</v>
      </c>
      <c r="L8187" s="3" t="s">
        <v>54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453</v>
      </c>
      <c r="I8188">
        <f>VLOOKUP(Table1[[#This Row],[trait_name]],Trait[],2,FALSE)</f>
        <v>24</v>
      </c>
      <c r="J8188" s="23" t="s">
        <v>53</v>
      </c>
      <c r="K8188" s="23">
        <v>4</v>
      </c>
      <c r="L8188" s="3" t="s">
        <v>432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53</v>
      </c>
      <c r="K8189" s="23">
        <v>2</v>
      </c>
      <c r="L8189" s="3" t="s">
        <v>326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789</v>
      </c>
      <c r="I8192">
        <f>VLOOKUP(Table1[[#This Row],[trait_name]],Trait[],2,FALSE)</f>
        <v>26</v>
      </c>
      <c r="J8192" s="23" t="s">
        <v>58</v>
      </c>
      <c r="K8192" s="23">
        <v>2</v>
      </c>
      <c r="L8192" s="3" t="s">
        <v>433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17</v>
      </c>
      <c r="I8193">
        <f>VLOOKUP(Table1[[#This Row],[trait_name]],Trait[],2,FALSE)</f>
        <v>26</v>
      </c>
      <c r="J8193" s="23" t="s">
        <v>58</v>
      </c>
      <c r="K8193" s="23">
        <v>1</v>
      </c>
      <c r="L8193" s="3" t="s">
        <v>60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168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43304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789</v>
      </c>
      <c r="I8218">
        <f>VLOOKUP(Table1[[#This Row],[trait_name]],Trait[],2,FALSE)</f>
        <v>41</v>
      </c>
      <c r="J8218" s="23" t="s">
        <v>78</v>
      </c>
      <c r="K8218" s="23">
        <v>2</v>
      </c>
      <c r="L8218" s="3" t="s">
        <v>272</v>
      </c>
      <c r="M8218" s="3"/>
      <c r="N8218" s="23"/>
      <c r="O8218"/>
    </row>
    <row r="8219" spans="1:15">
      <c r="A8219" s="66">
        <f>VLOOKUP(C8219,Index[],8,FALSE)</f>
        <v>43245</v>
      </c>
      <c r="B8219" s="5">
        <v>43245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17</v>
      </c>
      <c r="I8219">
        <f>VLOOKUP(Table1[[#This Row],[trait_name]],Trait[],2,FALSE)</f>
        <v>41</v>
      </c>
      <c r="J8219" s="23" t="s">
        <v>78</v>
      </c>
      <c r="K8219" s="23">
        <v>1</v>
      </c>
      <c r="L8219" s="3" t="s">
        <v>356</v>
      </c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17</v>
      </c>
      <c r="I8220">
        <f>VLOOKUP(Table1[[#This Row],[trait_name]],Trait[],2,FALSE)</f>
        <v>42</v>
      </c>
      <c r="J8220" s="23" t="s">
        <v>82</v>
      </c>
      <c r="K8220" s="23">
        <v>2</v>
      </c>
      <c r="L8220" s="3" t="s">
        <v>572</v>
      </c>
      <c r="M8220" s="3"/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790</v>
      </c>
      <c r="I8221">
        <f>VLOOKUP(Table1[[#This Row],[trait_name]],Trait[],2,FALSE)</f>
        <v>42</v>
      </c>
      <c r="J8221" s="23" t="s">
        <v>82</v>
      </c>
      <c r="K8221" s="23">
        <v>1</v>
      </c>
      <c r="L8221" s="3" t="s">
        <v>85</v>
      </c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181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453</v>
      </c>
      <c r="I8226">
        <f>VLOOKUP(Table1[[#This Row],[trait_name]],Trait[],2,FALSE)</f>
        <v>44</v>
      </c>
      <c r="J8226" s="23" t="s">
        <v>88</v>
      </c>
      <c r="K8226" s="23">
        <v>3</v>
      </c>
      <c r="L8226" s="3" t="s">
        <v>89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17</v>
      </c>
      <c r="I8227">
        <f>VLOOKUP(Table1[[#This Row],[trait_name]],Trait[],2,FALSE)</f>
        <v>44</v>
      </c>
      <c r="J8227" s="23" t="s">
        <v>88</v>
      </c>
      <c r="K8227" s="23">
        <v>2</v>
      </c>
      <c r="L8227" s="3" t="s">
        <v>462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96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2</v>
      </c>
      <c r="L8233" s="3" t="s">
        <v>85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1</v>
      </c>
      <c r="L8234" s="3" t="s">
        <v>375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17</v>
      </c>
      <c r="I8240">
        <f>VLOOKUP(Table1[[#This Row],[trait_name]],Trait[],2,FALSE)</f>
        <v>53</v>
      </c>
      <c r="J8240" s="23" t="s">
        <v>112</v>
      </c>
      <c r="K8240" s="23">
        <v>2</v>
      </c>
      <c r="L8240" s="3" t="s">
        <v>184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3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789</v>
      </c>
      <c r="I8242">
        <f>VLOOKUP(Table1[[#This Row],[trait_name]],Trait[],2,FALSE)</f>
        <v>53</v>
      </c>
      <c r="J8242" s="23" t="s">
        <v>112</v>
      </c>
      <c r="K8242" s="23">
        <v>1</v>
      </c>
      <c r="L8242" s="3" t="s">
        <v>115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43304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165</v>
      </c>
      <c r="I8244">
        <f>VLOOKUP(Table1[[#This Row],[trait_name]],Trait[],2,FALSE)</f>
        <v>54</v>
      </c>
      <c r="J8244" s="23" t="s">
        <v>116</v>
      </c>
      <c r="K8244" s="23">
        <v>5</v>
      </c>
      <c r="L8244" s="3" t="s">
        <v>276</v>
      </c>
      <c r="M8244" s="3"/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4</v>
      </c>
      <c r="L8245" s="3" t="s">
        <v>258</v>
      </c>
      <c r="N8245" s="23"/>
      <c r="O8245"/>
    </row>
    <row r="8246" spans="1:15">
      <c r="A8246" s="66">
        <f>VLOOKUP(C8246,Index[],8,FALSE)</f>
        <v>43245</v>
      </c>
      <c r="B8246" s="5">
        <v>43304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165</v>
      </c>
      <c r="I8246">
        <f>VLOOKUP(Table1[[#This Row],[trait_name]],Trait[],2,FALSE)</f>
        <v>54</v>
      </c>
      <c r="J8246" s="23" t="s">
        <v>116</v>
      </c>
      <c r="K8246" s="23">
        <v>6</v>
      </c>
      <c r="L8246" s="3" t="s">
        <v>259</v>
      </c>
      <c r="M8246" s="3"/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3</v>
      </c>
      <c r="L8247" s="3" t="s">
        <v>117</v>
      </c>
      <c r="N8247" s="23"/>
      <c r="O8247"/>
    </row>
    <row r="8248" spans="1:15">
      <c r="A8248" s="66">
        <f>VLOOKUP(C8248,Index[],8,FALSE)</f>
        <v>43245</v>
      </c>
      <c r="B8248" s="5">
        <v>43245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17</v>
      </c>
      <c r="I8248">
        <f>VLOOKUP(Table1[[#This Row],[trait_name]],Trait[],2,FALSE)</f>
        <v>54</v>
      </c>
      <c r="J8248" s="23" t="s">
        <v>116</v>
      </c>
      <c r="K8248" s="23">
        <v>2</v>
      </c>
      <c r="L8248" s="3" t="s">
        <v>118</v>
      </c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7</v>
      </c>
      <c r="L8249" s="3" t="s">
        <v>436</v>
      </c>
      <c r="M8249" s="3"/>
      <c r="N8249" s="23"/>
      <c r="O8249"/>
    </row>
    <row r="8250" spans="1:15">
      <c r="A8250" s="66">
        <f>VLOOKUP(C8250,Index[],8,FALSE)</f>
        <v>43245</v>
      </c>
      <c r="B8250" s="5">
        <v>43245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281</v>
      </c>
      <c r="I8250">
        <f>VLOOKUP(Table1[[#This Row],[trait_name]],Trait[],2,FALSE)</f>
        <v>54</v>
      </c>
      <c r="J8250" s="23" t="s">
        <v>116</v>
      </c>
      <c r="K8250" s="23">
        <v>1</v>
      </c>
      <c r="L8250" s="3" t="s">
        <v>319</v>
      </c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323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161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43304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149</v>
      </c>
      <c r="I8283">
        <f>VLOOKUP(Table1[[#This Row],[trait_name]],Trait[],2,FALSE)</f>
        <v>7</v>
      </c>
      <c r="J8283" s="23" t="s">
        <v>26</v>
      </c>
      <c r="K8283" s="23">
        <v>2</v>
      </c>
      <c r="L8283" s="3" t="s">
        <v>27</v>
      </c>
      <c r="M8283" s="3"/>
      <c r="N8283" s="23"/>
      <c r="O8283"/>
    </row>
    <row r="8284" spans="1:15">
      <c r="A8284" s="66">
        <f>VLOOKUP(C8284,Index[],8,FALSE)</f>
        <v>43245</v>
      </c>
      <c r="B8284" s="5">
        <v>43245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17</v>
      </c>
      <c r="I8284">
        <f>VLOOKUP(Table1[[#This Row],[trait_name]],Trait[],2,FALSE)</f>
        <v>7</v>
      </c>
      <c r="J8284" s="23" t="s">
        <v>26</v>
      </c>
      <c r="K8284" s="23">
        <v>1</v>
      </c>
      <c r="L8284" s="3" t="s">
        <v>23</v>
      </c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142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2</v>
      </c>
      <c r="L8287" s="3" t="s">
        <v>27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1</v>
      </c>
      <c r="L8288" s="3" t="s">
        <v>23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2</v>
      </c>
      <c r="L8299" s="3" t="s">
        <v>35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1</v>
      </c>
      <c r="L8300" s="3" t="s">
        <v>36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391</v>
      </c>
      <c r="I8304">
        <f>VLOOKUP(Table1[[#This Row],[trait_name]],Trait[],2,FALSE)</f>
        <v>19</v>
      </c>
      <c r="J8304" s="23" t="s">
        <v>38</v>
      </c>
      <c r="K8304" s="23">
        <v>2</v>
      </c>
      <c r="L8304" s="3" t="s">
        <v>156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25</v>
      </c>
      <c r="I8305">
        <f>VLOOKUP(Table1[[#This Row],[trait_name]],Trait[],2,FALSE)</f>
        <v>19</v>
      </c>
      <c r="J8305" s="23" t="s">
        <v>38</v>
      </c>
      <c r="K8305" s="23">
        <v>1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3</v>
      </c>
      <c r="L8309" s="3" t="s">
        <v>159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2</v>
      </c>
      <c r="L8310" s="3" t="s">
        <v>45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213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53</v>
      </c>
      <c r="K8315" s="23">
        <v>1</v>
      </c>
      <c r="L8315" s="3" t="s">
        <v>310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53</v>
      </c>
      <c r="K8316" s="23">
        <v>3</v>
      </c>
      <c r="L8316" s="3" t="s">
        <v>163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53</v>
      </c>
      <c r="K8317" s="23">
        <v>2</v>
      </c>
      <c r="L8317" s="3" t="s">
        <v>311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70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55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155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142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142</v>
      </c>
      <c r="I8346">
        <f>VLOOKUP(Table1[[#This Row],[trait_name]],Trait[],2,FALSE)</f>
        <v>40</v>
      </c>
      <c r="J8346" s="23" t="s">
        <v>76</v>
      </c>
      <c r="K8346" s="23">
        <v>2</v>
      </c>
      <c r="L8346" s="3" t="s">
        <v>794</v>
      </c>
      <c r="M8346" s="3"/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142</v>
      </c>
      <c r="I8347">
        <f>VLOOKUP(Table1[[#This Row],[trait_name]],Trait[],2,FALSE)</f>
        <v>40</v>
      </c>
      <c r="J8347" s="23" t="s">
        <v>76</v>
      </c>
      <c r="K8347" s="23">
        <v>1</v>
      </c>
      <c r="L8347" s="3" t="s">
        <v>717</v>
      </c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81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391</v>
      </c>
      <c r="I8350">
        <f>VLOOKUP(Table1[[#This Row],[trait_name]],Trait[],2,FALSE)</f>
        <v>42</v>
      </c>
      <c r="J8350" s="23" t="s">
        <v>82</v>
      </c>
      <c r="K8350" s="23">
        <v>2</v>
      </c>
      <c r="L8350" s="3" t="s">
        <v>84</v>
      </c>
      <c r="M8350" s="3"/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17</v>
      </c>
      <c r="I8351">
        <f>VLOOKUP(Table1[[#This Row],[trait_name]],Trait[],2,FALSE)</f>
        <v>42</v>
      </c>
      <c r="J8351" s="23" t="s">
        <v>82</v>
      </c>
      <c r="K8351" s="23">
        <v>1</v>
      </c>
      <c r="L8351" s="3" t="s">
        <v>795</v>
      </c>
      <c r="N8351" s="23"/>
      <c r="O8351"/>
    </row>
    <row r="8352" spans="1:15">
      <c r="A8352" s="66">
        <f>VLOOKUP(C8352,Index[],8,FALSE)</f>
        <v>43245</v>
      </c>
      <c r="B8352" s="5">
        <v>43304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155</v>
      </c>
      <c r="I8352">
        <f>VLOOKUP(Table1[[#This Row],[trait_name]],Trait[],2,FALSE)</f>
        <v>43</v>
      </c>
      <c r="J8352" s="23" t="s">
        <v>86</v>
      </c>
      <c r="K8352" s="23">
        <v>3</v>
      </c>
      <c r="L8352" s="3" t="s">
        <v>180</v>
      </c>
      <c r="M8352" s="3"/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155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181</v>
      </c>
      <c r="M8353" s="3"/>
      <c r="N8353" s="23"/>
      <c r="O8353"/>
    </row>
    <row r="8354" spans="1:15">
      <c r="A8354" s="66">
        <f>VLOOKUP(C8354,Index[],8,FALSE)</f>
        <v>43245</v>
      </c>
      <c r="B8354" s="5">
        <v>43245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25</v>
      </c>
      <c r="I8354">
        <f>VLOOKUP(Table1[[#This Row],[trait_name]],Trait[],2,FALSE)</f>
        <v>43</v>
      </c>
      <c r="J8354" s="23" t="s">
        <v>86</v>
      </c>
      <c r="K8354" s="23">
        <v>1</v>
      </c>
      <c r="L8354" s="3" t="s">
        <v>182</v>
      </c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93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325</v>
      </c>
      <c r="I8358">
        <f>VLOOKUP(Table1[[#This Row],[trait_name]],Trait[],2,FALSE)</f>
        <v>46</v>
      </c>
      <c r="J8358" s="23" t="s">
        <v>97</v>
      </c>
      <c r="K8358" s="23">
        <v>2</v>
      </c>
      <c r="L8358" s="3" t="s">
        <v>296</v>
      </c>
      <c r="M8358" s="3"/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391</v>
      </c>
      <c r="I8359">
        <f>VLOOKUP(Table1[[#This Row],[trait_name]],Trait[],2,FALSE)</f>
        <v>46</v>
      </c>
      <c r="J8359" s="23" t="s">
        <v>97</v>
      </c>
      <c r="K8359" s="23">
        <v>1</v>
      </c>
      <c r="L8359" s="3" t="s">
        <v>98</v>
      </c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184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185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142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115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2</v>
      </c>
      <c r="L8373" s="3" t="s">
        <v>117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1</v>
      </c>
      <c r="L8374" s="3" t="s">
        <v>170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2</v>
      </c>
      <c r="L8377" s="3" t="s">
        <v>232</v>
      </c>
      <c r="M8377" s="3"/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1</v>
      </c>
      <c r="L8378" s="3" t="s">
        <v>120</v>
      </c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2</v>
      </c>
      <c r="L8381" s="3" t="s">
        <v>405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1</v>
      </c>
      <c r="L8382" s="3" t="s">
        <v>406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43304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58</v>
      </c>
      <c r="J8384" s="23" t="s">
        <v>123</v>
      </c>
      <c r="K8384" s="23">
        <v>2</v>
      </c>
      <c r="L8384" s="3" t="s">
        <v>190</v>
      </c>
      <c r="M8384" s="3"/>
      <c r="N8384" s="23"/>
      <c r="O8384"/>
    </row>
    <row r="8385" spans="1:15">
      <c r="A8385" s="66">
        <f>VLOOKUP(C8385,Index[],8,FALSE)</f>
        <v>43245</v>
      </c>
      <c r="B8385" s="5">
        <v>43245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H8385" t="s">
        <v>142</v>
      </c>
      <c r="I8385">
        <f>VLOOKUP(Table1[[#This Row],[trait_name]],Trait[],2,FALSE)</f>
        <v>58</v>
      </c>
      <c r="J8385" s="23" t="s">
        <v>123</v>
      </c>
      <c r="K8385" s="23">
        <v>1</v>
      </c>
      <c r="L8385" s="3" t="s">
        <v>124</v>
      </c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323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690</v>
      </c>
      <c r="I8397">
        <f>VLOOKUP(Table1[[#This Row],[trait_name]],Trait[],2,FALSE)</f>
        <v>67</v>
      </c>
      <c r="J8397" s="23" t="s">
        <v>136</v>
      </c>
      <c r="K8397" s="23">
        <v>2</v>
      </c>
      <c r="L8397" s="3" t="s">
        <v>510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323</v>
      </c>
      <c r="I8398">
        <f>VLOOKUP(Table1[[#This Row],[trait_name]],Trait[],2,FALSE)</f>
        <v>67</v>
      </c>
      <c r="J8398" s="23" t="s">
        <v>136</v>
      </c>
      <c r="K8398" s="23">
        <v>1</v>
      </c>
      <c r="L8398" s="3" t="s">
        <v>241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155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3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1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2</v>
      </c>
      <c r="L8432" s="3" t="s">
        <v>156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1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45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155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162</v>
      </c>
      <c r="M8438" s="3"/>
      <c r="N8438" s="23"/>
      <c r="O8438"/>
    </row>
    <row r="8439" spans="1:15">
      <c r="A8439" s="66">
        <f>VLOOKUP(C8439,Index[],8,FALSE)</f>
        <v>43245</v>
      </c>
      <c r="B8439" s="5">
        <v>43304</v>
      </c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155</v>
      </c>
      <c r="I8439">
        <f>VLOOKUP(Table1[[#This Row],[trait_name]],Trait[],2,FALSE)</f>
        <v>23</v>
      </c>
      <c r="J8439" s="23" t="s">
        <v>49</v>
      </c>
      <c r="L8439" s="3" t="s">
        <v>50</v>
      </c>
      <c r="M8439" s="3"/>
      <c r="N8439" s="23"/>
      <c r="O8439"/>
    </row>
    <row r="8440" spans="1:15">
      <c r="A8440" s="66">
        <f>VLOOKUP(C8440,Index[],8,FALSE)</f>
        <v>43245</v>
      </c>
      <c r="B8440" s="5"/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155</v>
      </c>
      <c r="I8440">
        <f>VLOOKUP(Table1[[#This Row],[trait_name]],Trait[],2,FALSE)</f>
        <v>23</v>
      </c>
      <c r="J8440" s="23" t="s">
        <v>49</v>
      </c>
      <c r="K8440" s="23">
        <v>1</v>
      </c>
      <c r="L8440" s="3" t="s">
        <v>19</v>
      </c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155</v>
      </c>
      <c r="I8441">
        <f>VLOOKUP(Table1[[#This Row],[trait_name]],Trait[],2,FALSE)</f>
        <v>23</v>
      </c>
      <c r="J8441" s="23" t="s">
        <v>49</v>
      </c>
      <c r="K8441" s="23">
        <v>2</v>
      </c>
      <c r="L8441" s="3" t="s">
        <v>214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53</v>
      </c>
      <c r="K8442" s="23">
        <v>1</v>
      </c>
      <c r="L8442" s="3" t="s">
        <v>310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53</v>
      </c>
      <c r="L8443" s="3" t="s">
        <v>268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53</v>
      </c>
      <c r="K8444" s="23">
        <v>2</v>
      </c>
      <c r="L8444" s="3" t="s">
        <v>432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160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160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160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155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83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1</v>
      </c>
      <c r="L8472" s="3" t="s">
        <v>174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2</v>
      </c>
      <c r="L8473" s="3" t="s">
        <v>255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96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>
        <v>43304</v>
      </c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3" t="s">
        <v>104</v>
      </c>
      <c r="K8486" s="23">
        <v>2</v>
      </c>
      <c r="L8486" s="3" t="s">
        <v>336</v>
      </c>
      <c r="M8486" s="3"/>
      <c r="N8486" s="23"/>
      <c r="O8486"/>
    </row>
    <row r="8487" spans="1:15">
      <c r="A8487" s="66">
        <f>VLOOKUP(C8487,Index[],8,FALSE)</f>
        <v>43245</v>
      </c>
      <c r="B8487" s="5"/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4" t="s">
        <v>104</v>
      </c>
      <c r="K8487" s="23">
        <v>1</v>
      </c>
      <c r="L8487" s="3" t="s">
        <v>317</v>
      </c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160</v>
      </c>
      <c r="I8492">
        <f>VLOOKUP(Table1[[#This Row],[trait_name]],Trait[],2,FALSE)</f>
        <v>53</v>
      </c>
      <c r="J8492" s="23" t="s">
        <v>112</v>
      </c>
      <c r="K8492" s="23">
        <v>2</v>
      </c>
      <c r="L8492" s="3" t="s">
        <v>184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160</v>
      </c>
      <c r="I8493">
        <f>VLOOKUP(Table1[[#This Row],[trait_name]],Trait[],2,FALSE)</f>
        <v>53</v>
      </c>
      <c r="J8493" s="23" t="s">
        <v>112</v>
      </c>
      <c r="K8493" s="23">
        <v>3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160</v>
      </c>
      <c r="I8494">
        <f>VLOOKUP(Table1[[#This Row],[trait_name]],Trait[],2,FALSE)</f>
        <v>53</v>
      </c>
      <c r="J8494" s="23" t="s">
        <v>112</v>
      </c>
      <c r="K8494" s="23">
        <v>1</v>
      </c>
      <c r="L8494" s="3" t="s">
        <v>114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115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258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4</v>
      </c>
      <c r="L8499" s="3" t="s">
        <v>260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3</v>
      </c>
      <c r="L8500" s="3" t="s">
        <v>118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160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160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142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147</v>
      </c>
      <c r="I8527">
        <f>VLOOKUP(Table1[[#This Row],[trait_name]],Trait[],2,FALSE)</f>
        <v>3</v>
      </c>
      <c r="J8527" s="23" t="s">
        <v>18</v>
      </c>
      <c r="K8527" s="23">
        <v>3</v>
      </c>
      <c r="L8527" s="3" t="s">
        <v>355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1</v>
      </c>
      <c r="L8528" s="3" t="s">
        <v>19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25</v>
      </c>
      <c r="I8529">
        <f>VLOOKUP(Table1[[#This Row],[trait_name]],Trait[],2,FALSE)</f>
        <v>3</v>
      </c>
      <c r="J8529" s="23" t="s">
        <v>18</v>
      </c>
      <c r="K8529" s="23">
        <v>2</v>
      </c>
      <c r="L8529" s="3" t="s">
        <v>21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43306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386</v>
      </c>
      <c r="I8536">
        <f>VLOOKUP(Table1[[#This Row],[trait_name]],Trait[],2,FALSE)</f>
        <v>7</v>
      </c>
      <c r="J8536" s="23" t="s">
        <v>26</v>
      </c>
      <c r="K8536" s="23">
        <v>2</v>
      </c>
      <c r="L8536" s="3" t="s">
        <v>27</v>
      </c>
      <c r="M8536" s="3"/>
      <c r="N8536" s="23"/>
      <c r="O8536"/>
    </row>
    <row r="8537" spans="1:15">
      <c r="A8537" s="66">
        <f>VLOOKUP(C8537,Index[],8,FALSE)</f>
        <v>43245</v>
      </c>
      <c r="B8537" s="5">
        <v>43311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153</v>
      </c>
      <c r="I8537">
        <f>VLOOKUP(Table1[[#This Row],[trait_name]],Trait[],2,FALSE)</f>
        <v>7</v>
      </c>
      <c r="J8537" s="23" t="s">
        <v>26</v>
      </c>
      <c r="K8537" s="23">
        <v>3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43245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147</v>
      </c>
      <c r="I8538">
        <f>VLOOKUP(Table1[[#This Row],[trait_name]],Trait[],2,FALSE)</f>
        <v>7</v>
      </c>
      <c r="J8538" s="23" t="s">
        <v>26</v>
      </c>
      <c r="K8538" s="23">
        <v>1</v>
      </c>
      <c r="L8538" s="3" t="s">
        <v>23</v>
      </c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325</v>
      </c>
      <c r="I8540">
        <f>VLOOKUP(Table1[[#This Row],[trait_name]],Trait[],2,FALSE)</f>
        <v>9</v>
      </c>
      <c r="J8540" s="23" t="s">
        <v>28</v>
      </c>
      <c r="K8540" s="23">
        <v>2</v>
      </c>
      <c r="L8540" s="3" t="s">
        <v>27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142</v>
      </c>
      <c r="I8541">
        <f>VLOOKUP(Table1[[#This Row],[trait_name]],Trait[],2,FALSE)</f>
        <v>9</v>
      </c>
      <c r="J8541" s="23" t="s">
        <v>28</v>
      </c>
      <c r="K8541" s="23">
        <v>1</v>
      </c>
      <c r="L8541" s="3" t="s">
        <v>23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197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197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3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1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5">
        <v>43311</v>
      </c>
      <c r="C8557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153</v>
      </c>
      <c r="I8557">
        <f>VLOOKUP(Table1[[#This Row],[trait_name]],Trait[],2,FALSE)</f>
        <v>18</v>
      </c>
      <c r="J8557" s="23" t="s">
        <v>37</v>
      </c>
      <c r="K8557" s="23">
        <v>2</v>
      </c>
      <c r="L8557" s="3" t="s">
        <v>577</v>
      </c>
      <c r="M8557" s="3"/>
      <c r="N8557" s="23"/>
      <c r="O8557"/>
    </row>
    <row r="8558" spans="1:15">
      <c r="A8558" s="66">
        <f>VLOOKUP(C8558,Index[],8,FALSE)</f>
        <v>43245</v>
      </c>
      <c r="B8558" s="25">
        <v>43245</v>
      </c>
      <c r="C8558" s="4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325</v>
      </c>
      <c r="I8558">
        <f>VLOOKUP(Table1[[#This Row],[trait_name]],Trait[],2,FALSE)</f>
        <v>18</v>
      </c>
      <c r="J8558" s="23" t="s">
        <v>37</v>
      </c>
      <c r="K8558" s="23">
        <v>1</v>
      </c>
      <c r="L8558" s="3" t="s">
        <v>724</v>
      </c>
      <c r="N8558" s="23"/>
      <c r="O8558"/>
    </row>
    <row r="8559" spans="1:15">
      <c r="A8559" s="66">
        <f>VLOOKUP(C8559,Index[],8,FALSE)</f>
        <v>43245</v>
      </c>
      <c r="B8559" s="5">
        <v>43306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325</v>
      </c>
      <c r="I8559">
        <f>VLOOKUP(Table1[[#This Row],[trait_name]],Trait[],2,FALSE)</f>
        <v>19</v>
      </c>
      <c r="J8559" s="23" t="s">
        <v>38</v>
      </c>
      <c r="K8559" s="23">
        <v>2</v>
      </c>
      <c r="L8559" s="3" t="s">
        <v>39</v>
      </c>
      <c r="M8559" s="3"/>
      <c r="N8559" s="24"/>
      <c r="O8559"/>
    </row>
    <row r="8560" spans="1:15">
      <c r="A8560" s="66">
        <f>VLOOKUP(C8560,Index[],8,FALSE)</f>
        <v>43245</v>
      </c>
      <c r="B8560" s="5">
        <v>43245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25</v>
      </c>
      <c r="I8560">
        <f>VLOOKUP(Table1[[#This Row],[trait_name]],Trait[],2,FALSE)</f>
        <v>19</v>
      </c>
      <c r="J8560" s="23" t="s">
        <v>38</v>
      </c>
      <c r="K8560" s="23">
        <v>1</v>
      </c>
      <c r="L8560" s="3" t="s">
        <v>157</v>
      </c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45</v>
      </c>
      <c r="M8564" s="3"/>
      <c r="N8564" s="23"/>
      <c r="O8564"/>
    </row>
    <row r="8565" spans="1:15">
      <c r="A8565" s="66">
        <f>VLOOKUP(C8565,Index[],8,FALSE)</f>
        <v>43245</v>
      </c>
      <c r="B8565" s="5">
        <v>43311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153</v>
      </c>
      <c r="I8565">
        <f>VLOOKUP(Table1[[#This Row],[trait_name]],Trait[],2,FALSE)</f>
        <v>22</v>
      </c>
      <c r="J8565" s="23" t="s">
        <v>47</v>
      </c>
      <c r="K8565" s="23">
        <v>2</v>
      </c>
      <c r="L8565" s="3" t="s">
        <v>128</v>
      </c>
      <c r="M8565" s="3"/>
      <c r="N8565" s="23"/>
      <c r="O8565"/>
    </row>
    <row r="8566" spans="1:15">
      <c r="A8566" s="66">
        <f>VLOOKUP(C8566,Index[],8,FALSE)</f>
        <v>43245</v>
      </c>
      <c r="B8566" s="5">
        <v>43245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147</v>
      </c>
      <c r="I8566">
        <f>VLOOKUP(Table1[[#This Row],[trait_name]],Trait[],2,FALSE)</f>
        <v>22</v>
      </c>
      <c r="J8566" s="23" t="s">
        <v>47</v>
      </c>
      <c r="K8566" s="23">
        <v>1</v>
      </c>
      <c r="L8566" s="3" t="s">
        <v>162</v>
      </c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3</v>
      </c>
      <c r="L8567" s="3" t="s">
        <v>50</v>
      </c>
      <c r="M8567" s="3"/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4</v>
      </c>
      <c r="L8568" s="3" t="s">
        <v>39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43306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207</v>
      </c>
      <c r="I8569">
        <f>VLOOKUP(Table1[[#This Row],[trait_name]],Trait[],2,FALSE)</f>
        <v>23</v>
      </c>
      <c r="J8569" s="23" t="s">
        <v>49</v>
      </c>
      <c r="K8569" s="23">
        <v>1</v>
      </c>
      <c r="L8569" s="3" t="s">
        <v>51</v>
      </c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5</v>
      </c>
      <c r="L8570" s="3" t="s">
        <v>40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43311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153</v>
      </c>
      <c r="I8571">
        <f>VLOOKUP(Table1[[#This Row],[trait_name]],Trait[],2,FALSE)</f>
        <v>23</v>
      </c>
      <c r="J8571" s="23" t="s">
        <v>49</v>
      </c>
      <c r="K8571" s="23">
        <v>6</v>
      </c>
      <c r="L8571" s="3" t="s">
        <v>267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2</v>
      </c>
      <c r="L8572" s="3" t="s">
        <v>288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53</v>
      </c>
      <c r="K8573" s="23">
        <v>1</v>
      </c>
      <c r="L8573" s="3" t="s">
        <v>55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53</v>
      </c>
      <c r="K8574" s="23">
        <v>2</v>
      </c>
      <c r="L8574" s="3" t="s">
        <v>311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169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55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2</v>
      </c>
      <c r="L8600" s="3" t="s">
        <v>77</v>
      </c>
      <c r="M8600" s="3"/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1</v>
      </c>
      <c r="L8601" s="3" t="s">
        <v>171</v>
      </c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81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281</v>
      </c>
      <c r="I8604">
        <f>VLOOKUP(Table1[[#This Row],[trait_name]],Trait[],2,FALSE)</f>
        <v>42</v>
      </c>
      <c r="J8604" s="23" t="s">
        <v>82</v>
      </c>
      <c r="K8604" s="23">
        <v>2</v>
      </c>
      <c r="L8604" s="3" t="s">
        <v>804</v>
      </c>
      <c r="M8604" s="3"/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139</v>
      </c>
      <c r="I8605">
        <f>VLOOKUP(Table1[[#This Row],[trait_name]],Trait[],2,FALSE)</f>
        <v>42</v>
      </c>
      <c r="J8605" s="23" t="s">
        <v>82</v>
      </c>
      <c r="K8605" s="23">
        <v>1</v>
      </c>
      <c r="L8605" s="3" t="s">
        <v>313</v>
      </c>
      <c r="N8605" s="23"/>
      <c r="O8605"/>
    </row>
    <row r="8606" spans="1:15">
      <c r="A8606" s="66">
        <f>VLOOKUP(C8606,Index[],8,FALSE)</f>
        <v>43245</v>
      </c>
      <c r="B8606" s="5">
        <v>43311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153</v>
      </c>
      <c r="I8606">
        <f>VLOOKUP(Table1[[#This Row],[trait_name]],Trait[],2,FALSE)</f>
        <v>43</v>
      </c>
      <c r="J8606" s="23" t="s">
        <v>86</v>
      </c>
      <c r="K8606" s="23">
        <v>3</v>
      </c>
      <c r="L8606" s="3" t="s">
        <v>180</v>
      </c>
      <c r="M8606" s="3"/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142</v>
      </c>
      <c r="I8607">
        <f>VLOOKUP(Table1[[#This Row],[trait_name]],Trait[],2,FALSE)</f>
        <v>43</v>
      </c>
      <c r="J8607" s="23" t="s">
        <v>86</v>
      </c>
      <c r="K8607" s="23">
        <v>1</v>
      </c>
      <c r="L8607" s="3" t="s">
        <v>181</v>
      </c>
      <c r="N8607" s="23"/>
      <c r="O8607"/>
    </row>
    <row r="8608" spans="1:15">
      <c r="A8608" s="66">
        <f>VLOOKUP(C8608,Index[],8,FALSE)</f>
        <v>43245</v>
      </c>
      <c r="B8608" s="5">
        <v>43245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142</v>
      </c>
      <c r="I8608">
        <f>VLOOKUP(Table1[[#This Row],[trait_name]],Trait[],2,FALSE)</f>
        <v>43</v>
      </c>
      <c r="J8608" s="23" t="s">
        <v>86</v>
      </c>
      <c r="K8608" s="23">
        <v>2</v>
      </c>
      <c r="L8608" s="3" t="s">
        <v>182</v>
      </c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43313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386</v>
      </c>
      <c r="I8611">
        <f>VLOOKUP(Table1[[#This Row],[trait_name]],Trait[],2,FALSE)</f>
        <v>45</v>
      </c>
      <c r="J8611" s="23" t="s">
        <v>92</v>
      </c>
      <c r="K8611" s="23">
        <v>4</v>
      </c>
      <c r="L8611" s="3" t="s">
        <v>94</v>
      </c>
      <c r="M8611" s="3"/>
      <c r="N8611" s="23"/>
      <c r="O8611"/>
    </row>
    <row r="8612" spans="1:15">
      <c r="A8612" s="66">
        <f>VLOOKUP(C8612,Index[],8,FALSE)</f>
        <v>43245</v>
      </c>
      <c r="B8612" s="5">
        <v>43306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281</v>
      </c>
      <c r="I8612">
        <f>VLOOKUP(Table1[[#This Row],[trait_name]],Trait[],2,FALSE)</f>
        <v>45</v>
      </c>
      <c r="J8612" s="23" t="s">
        <v>92</v>
      </c>
      <c r="K8612" s="23">
        <v>3</v>
      </c>
      <c r="L8612" s="3" t="s">
        <v>227</v>
      </c>
      <c r="M8612" s="3"/>
      <c r="N8612" s="23"/>
      <c r="O8612"/>
    </row>
    <row r="8613" spans="1:15">
      <c r="A8613" s="66">
        <f>VLOOKUP(C8613,Index[],8,FALSE)</f>
        <v>43245</v>
      </c>
      <c r="B8613" s="5">
        <v>43245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142</v>
      </c>
      <c r="I8613">
        <f>VLOOKUP(Table1[[#This Row],[trait_name]],Trait[],2,FALSE)</f>
        <v>45</v>
      </c>
      <c r="J8613" s="23" t="s">
        <v>92</v>
      </c>
      <c r="K8613" s="23">
        <v>1</v>
      </c>
      <c r="L8613" s="2" t="s">
        <v>334</v>
      </c>
      <c r="N8613" s="23"/>
      <c r="O8613"/>
    </row>
    <row r="8614" spans="1:15">
      <c r="A8614" s="66">
        <f>VLOOKUP(C8614,Index[],8,FALSE)</f>
        <v>43245</v>
      </c>
      <c r="B8614" s="5">
        <v>43245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142</v>
      </c>
      <c r="I8614">
        <f>VLOOKUP(Table1[[#This Row],[trait_name]],Trait[],2,FALSE)</f>
        <v>45</v>
      </c>
      <c r="J8614" s="23" t="s">
        <v>92</v>
      </c>
      <c r="K8614" s="23">
        <v>2</v>
      </c>
      <c r="L8614" s="3" t="s">
        <v>96</v>
      </c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142</v>
      </c>
      <c r="I8615">
        <f>VLOOKUP(Table1[[#This Row],[trait_name]],Trait[],2,FALSE)</f>
        <v>45</v>
      </c>
      <c r="J8615" s="23" t="s">
        <v>92</v>
      </c>
      <c r="L8615" s="3" t="s">
        <v>96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2</v>
      </c>
      <c r="L8616" s="3" t="s">
        <v>108</v>
      </c>
      <c r="M8616" s="3"/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1</v>
      </c>
      <c r="L8617" s="3" t="s">
        <v>98</v>
      </c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395</v>
      </c>
      <c r="I8618">
        <f>VLOOKUP(Table1[[#This Row],[trait_name]],Trait[],2,FALSE)</f>
        <v>47</v>
      </c>
      <c r="J8618" s="23" t="s">
        <v>99</v>
      </c>
      <c r="K8618" s="23">
        <v>2</v>
      </c>
      <c r="L8618" s="3" t="s">
        <v>805</v>
      </c>
      <c r="M8618" s="3"/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291</v>
      </c>
      <c r="I8619">
        <f>VLOOKUP(Table1[[#This Row],[trait_name]],Trait[],2,FALSE)</f>
        <v>47</v>
      </c>
      <c r="J8619" s="23" t="s">
        <v>99</v>
      </c>
      <c r="K8619" s="23">
        <v>1</v>
      </c>
      <c r="L8619" s="3" t="s">
        <v>100</v>
      </c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85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3</v>
      </c>
      <c r="L8621" s="3" t="s">
        <v>542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2</v>
      </c>
      <c r="L8622" s="3" t="s">
        <v>229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43306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386</v>
      </c>
      <c r="I8628">
        <f>VLOOKUP(Table1[[#This Row],[trait_name]],Trait[],2,FALSE)</f>
        <v>53</v>
      </c>
      <c r="J8628" s="23" t="s">
        <v>112</v>
      </c>
      <c r="K8628" s="23">
        <v>5</v>
      </c>
      <c r="L8628" s="3" t="s">
        <v>385</v>
      </c>
      <c r="M8628" s="3"/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142</v>
      </c>
      <c r="I8629">
        <f>VLOOKUP(Table1[[#This Row],[trait_name]],Trait[],2,FALSE)</f>
        <v>53</v>
      </c>
      <c r="J8629" s="23" t="s">
        <v>112</v>
      </c>
      <c r="K8629" s="23">
        <v>1</v>
      </c>
      <c r="L8629" s="3" t="s">
        <v>275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142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185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114</v>
      </c>
      <c r="N8631" s="23"/>
      <c r="O8631"/>
    </row>
    <row r="8632" spans="1:15">
      <c r="A8632" s="66">
        <f>VLOOKUP(C8632,Index[],8,FALSE)</f>
        <v>43245</v>
      </c>
      <c r="B8632" s="5">
        <v>43245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142</v>
      </c>
      <c r="I8632">
        <f>VLOOKUP(Table1[[#This Row],[trait_name]],Trait[],2,FALSE)</f>
        <v>53</v>
      </c>
      <c r="J8632" s="23" t="s">
        <v>112</v>
      </c>
      <c r="K8632" s="23">
        <v>2</v>
      </c>
      <c r="L8632" s="3" t="s">
        <v>115</v>
      </c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281</v>
      </c>
      <c r="I8633">
        <f>VLOOKUP(Table1[[#This Row],[trait_name]],Trait[],2,FALSE)</f>
        <v>54</v>
      </c>
      <c r="J8633" s="23" t="s">
        <v>116</v>
      </c>
      <c r="K8633" s="23">
        <v>3</v>
      </c>
      <c r="L8633" s="3" t="s">
        <v>258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117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25</v>
      </c>
      <c r="I8635">
        <f>VLOOKUP(Table1[[#This Row],[trait_name]],Trait[],2,FALSE)</f>
        <v>54</v>
      </c>
      <c r="J8635" s="23" t="s">
        <v>116</v>
      </c>
      <c r="K8635" s="23">
        <v>1</v>
      </c>
      <c r="L8635" s="3" t="s">
        <v>170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142</v>
      </c>
      <c r="I8642">
        <f>VLOOKUP(Table1[[#This Row],[trait_name]],Trait[],2,FALSE)</f>
        <v>58</v>
      </c>
      <c r="J8642" s="23" t="s">
        <v>123</v>
      </c>
      <c r="K8642" s="23">
        <v>2</v>
      </c>
      <c r="L8642" s="3" t="s">
        <v>190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142</v>
      </c>
      <c r="I8643">
        <f>VLOOKUP(Table1[[#This Row],[trait_name]],Trait[],2,FALSE)</f>
        <v>58</v>
      </c>
      <c r="J8643" s="23" t="s">
        <v>123</v>
      </c>
      <c r="K8643" s="23">
        <v>1</v>
      </c>
      <c r="L8643" s="3" t="s">
        <v>124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2</v>
      </c>
      <c r="L8653" s="3" t="s">
        <v>615</v>
      </c>
      <c r="M8653" s="3"/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1</v>
      </c>
      <c r="L8654" s="3" t="s">
        <v>135</v>
      </c>
      <c r="N8654" s="23"/>
      <c r="O8654"/>
    </row>
    <row r="8655" spans="1:15">
      <c r="A8655" s="66">
        <f>VLOOKUP(C8655,Index[],8,FALSE)</f>
        <v>43245</v>
      </c>
      <c r="B8655" s="5">
        <v>43306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153</v>
      </c>
      <c r="I8655">
        <f>VLOOKUP(Table1[[#This Row],[trait_name]],Trait[],2,FALSE)</f>
        <v>66</v>
      </c>
      <c r="J8655" s="23" t="s">
        <v>194</v>
      </c>
      <c r="K8655" s="23">
        <v>4</v>
      </c>
      <c r="L8655" s="3" t="s">
        <v>196</v>
      </c>
      <c r="M8655" s="3" t="s">
        <v>197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281</v>
      </c>
      <c r="I8656">
        <f>VLOOKUP(Table1[[#This Row],[trait_name]],Trait[],2,FALSE)</f>
        <v>66</v>
      </c>
      <c r="J8656" s="23" t="s">
        <v>194</v>
      </c>
      <c r="K8656" s="23">
        <v>3</v>
      </c>
      <c r="L8656" s="3" t="s">
        <v>341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142</v>
      </c>
      <c r="I8657">
        <f>VLOOKUP(Table1[[#This Row],[trait_name]],Trait[],2,FALSE)</f>
        <v>66</v>
      </c>
      <c r="J8657" s="23" t="s">
        <v>194</v>
      </c>
      <c r="K8657" s="23">
        <v>2</v>
      </c>
      <c r="L8657" s="3" t="s">
        <v>198</v>
      </c>
      <c r="N8657" s="23"/>
      <c r="O8657"/>
    </row>
    <row r="8658" spans="1:15">
      <c r="A8658" s="66">
        <f>VLOOKUP(C8658,Index[],8,FALSE)</f>
        <v>43245</v>
      </c>
      <c r="B8658" s="5">
        <v>43245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142</v>
      </c>
      <c r="I8658">
        <f>VLOOKUP(Table1[[#This Row],[trait_name]],Trait[],2,FALSE)</f>
        <v>66</v>
      </c>
      <c r="J8658" s="23" t="s">
        <v>194</v>
      </c>
      <c r="K8658" s="23">
        <v>1</v>
      </c>
      <c r="L8658" s="3" t="s">
        <v>263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241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43306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325</v>
      </c>
      <c r="I8665">
        <f>VLOOKUP(Table1[[#This Row],[trait_name]],Trait[],2,FALSE)</f>
        <v>2</v>
      </c>
      <c r="J8665" s="23" t="s">
        <v>15</v>
      </c>
      <c r="K8665" s="23">
        <v>3</v>
      </c>
      <c r="L8665" s="3" t="s">
        <v>807</v>
      </c>
      <c r="M8665" s="3"/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17</v>
      </c>
      <c r="I8666">
        <f>VLOOKUP(Table1[[#This Row],[trait_name]],Trait[],2,FALSE)</f>
        <v>2</v>
      </c>
      <c r="J8666" s="23" t="s">
        <v>15</v>
      </c>
      <c r="K8666" s="23">
        <v>1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43247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25</v>
      </c>
      <c r="I8667">
        <f>VLOOKUP(Table1[[#This Row],[trait_name]],Trait[],2,FALSE)</f>
        <v>2</v>
      </c>
      <c r="J8667" s="23" t="s">
        <v>15</v>
      </c>
      <c r="K8667" s="23">
        <v>2</v>
      </c>
      <c r="L8667" s="3" t="s">
        <v>809</v>
      </c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215</v>
      </c>
      <c r="I8681">
        <f>VLOOKUP(Table1[[#This Row],[trait_name]],Trait[],2,FALSE)</f>
        <v>9</v>
      </c>
      <c r="J8681" s="23" t="s">
        <v>28</v>
      </c>
      <c r="K8681" s="23">
        <v>3</v>
      </c>
      <c r="L8681" s="3" t="s">
        <v>27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325</v>
      </c>
      <c r="I8682">
        <f>VLOOKUP(Table1[[#This Row],[trait_name]],Trait[],2,FALSE)</f>
        <v>9</v>
      </c>
      <c r="J8682" s="23" t="s">
        <v>28</v>
      </c>
      <c r="K8682" s="23">
        <v>2</v>
      </c>
      <c r="L8682" s="3" t="s">
        <v>23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3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1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156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157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3</v>
      </c>
      <c r="L8705" s="3" t="s">
        <v>159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2</v>
      </c>
      <c r="L8706" s="3" t="s">
        <v>45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17</v>
      </c>
      <c r="I8707">
        <f>VLOOKUP(Table1[[#This Row],[trait_name]],Trait[],2,FALSE)</f>
        <v>22</v>
      </c>
      <c r="J8707" s="23" t="s">
        <v>47</v>
      </c>
      <c r="K8707" s="23">
        <v>2</v>
      </c>
      <c r="L8707" s="3" t="s">
        <v>416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14</v>
      </c>
      <c r="I8708">
        <f>VLOOKUP(Table1[[#This Row],[trait_name]],Trait[],2,FALSE)</f>
        <v>22</v>
      </c>
      <c r="J8708" s="23" t="s">
        <v>47</v>
      </c>
      <c r="K8708" s="23">
        <v>1</v>
      </c>
      <c r="L8708" s="3" t="s">
        <v>128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14</v>
      </c>
      <c r="I8709">
        <f>VLOOKUP(Table1[[#This Row],[trait_name]],Trait[],2,FALSE)</f>
        <v>23</v>
      </c>
      <c r="J8709" s="23" t="s">
        <v>49</v>
      </c>
      <c r="K8709" s="23">
        <v>4</v>
      </c>
      <c r="L8709" s="3" t="s">
        <v>39</v>
      </c>
      <c r="M8709" s="3"/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1</v>
      </c>
      <c r="L8710" s="3" t="s">
        <v>19</v>
      </c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2</v>
      </c>
      <c r="L8711" s="3" t="s">
        <v>40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215</v>
      </c>
      <c r="I8712">
        <f>VLOOKUP(Table1[[#This Row],[trait_name]],Trait[],2,FALSE)</f>
        <v>23</v>
      </c>
      <c r="J8712" s="23" t="s">
        <v>49</v>
      </c>
      <c r="K8712" s="23">
        <v>3</v>
      </c>
      <c r="L8712" s="3" t="s">
        <v>214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215</v>
      </c>
      <c r="I8713">
        <f>VLOOKUP(Table1[[#This Row],[trait_name]],Trait[],2,FALSE)</f>
        <v>24</v>
      </c>
      <c r="J8713" s="23" t="s">
        <v>53</v>
      </c>
      <c r="K8713" s="23">
        <v>2</v>
      </c>
      <c r="L8713" s="3" t="s">
        <v>217</v>
      </c>
      <c r="M8713" s="3"/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25</v>
      </c>
      <c r="I8714">
        <f>VLOOKUP(Table1[[#This Row],[trait_name]],Trait[],2,FALSE)</f>
        <v>24</v>
      </c>
      <c r="J8714" s="23" t="s">
        <v>53</v>
      </c>
      <c r="K8714" s="23">
        <v>1</v>
      </c>
      <c r="L8714" s="3" t="s">
        <v>163</v>
      </c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169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215</v>
      </c>
      <c r="I8748">
        <f>VLOOKUP(Table1[[#This Row],[trait_name]],Trait[],2,FALSE)</f>
        <v>42</v>
      </c>
      <c r="J8748" s="23" t="s">
        <v>82</v>
      </c>
      <c r="K8748" s="23">
        <v>3</v>
      </c>
      <c r="L8748" s="3" t="s">
        <v>804</v>
      </c>
      <c r="M8748" s="3"/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1</v>
      </c>
      <c r="L8749" s="3" t="s">
        <v>294</v>
      </c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14</v>
      </c>
      <c r="I8750">
        <f>VLOOKUP(Table1[[#This Row],[trait_name]],Trait[],2,FALSE)</f>
        <v>42</v>
      </c>
      <c r="J8750" s="23" t="s">
        <v>82</v>
      </c>
      <c r="K8750" s="23">
        <v>2</v>
      </c>
      <c r="L8750" s="3" t="s">
        <v>313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93</v>
      </c>
      <c r="N8756" s="23"/>
      <c r="O8756"/>
    </row>
    <row r="8757" spans="1:15">
      <c r="A8757" s="66">
        <f>VLOOKUP(C8757,Index[],8,FALSE)</f>
        <v>43247</v>
      </c>
      <c r="B8757" s="5">
        <v>43313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497</v>
      </c>
      <c r="I8757">
        <f>VLOOKUP(Table1[[#This Row],[trait_name]],Trait[],2,FALSE)</f>
        <v>45</v>
      </c>
      <c r="J8757" s="23" t="s">
        <v>92</v>
      </c>
      <c r="K8757" s="23">
        <v>5</v>
      </c>
      <c r="L8757" s="3" t="s">
        <v>618</v>
      </c>
      <c r="M8757" s="3"/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25</v>
      </c>
      <c r="I8758">
        <f>VLOOKUP(Table1[[#This Row],[trait_name]],Trait[],2,FALSE)</f>
        <v>45</v>
      </c>
      <c r="J8758" s="23" t="s">
        <v>92</v>
      </c>
      <c r="K8758" s="23">
        <v>2</v>
      </c>
      <c r="L8758" s="3" t="s">
        <v>549</v>
      </c>
      <c r="N8758" s="23"/>
      <c r="O8758"/>
    </row>
    <row r="8759" spans="1:15">
      <c r="A8759" s="66">
        <f>VLOOKUP(C8759,Index[],8,FALSE)</f>
        <v>43247</v>
      </c>
      <c r="B8759" s="5">
        <v>43247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20</v>
      </c>
      <c r="I8759">
        <f>VLOOKUP(Table1[[#This Row],[trait_name]],Trait[],2,FALSE)</f>
        <v>45</v>
      </c>
      <c r="J8759" s="23" t="s">
        <v>92</v>
      </c>
      <c r="K8759" s="23">
        <v>3</v>
      </c>
      <c r="L8759" s="2" t="s">
        <v>334</v>
      </c>
      <c r="N8759" s="23"/>
      <c r="O8759"/>
    </row>
    <row r="8760" spans="1:15">
      <c r="A8760" s="66">
        <f>VLOOKUP(C8760,Index[],8,FALSE)</f>
        <v>43247</v>
      </c>
      <c r="B8760" s="5">
        <v>43306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4</v>
      </c>
      <c r="L8760" s="3" t="s">
        <v>96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184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17</v>
      </c>
      <c r="I8774">
        <f>VLOOKUP(Table1[[#This Row],[trait_name]],Trait[],2,FALSE)</f>
        <v>53</v>
      </c>
      <c r="J8774" s="23" t="s">
        <v>112</v>
      </c>
      <c r="K8774" s="23">
        <v>3</v>
      </c>
      <c r="L8774" s="3" t="s">
        <v>185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20</v>
      </c>
      <c r="I8775">
        <f>VLOOKUP(Table1[[#This Row],[trait_name]],Trait[],2,FALSE)</f>
        <v>53</v>
      </c>
      <c r="J8775" s="23" t="s">
        <v>112</v>
      </c>
      <c r="K8775" s="23">
        <v>2</v>
      </c>
      <c r="L8775" s="3" t="s">
        <v>115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43306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14</v>
      </c>
      <c r="I8777">
        <f>VLOOKUP(Table1[[#This Row],[trait_name]],Trait[],2,FALSE)</f>
        <v>54</v>
      </c>
      <c r="J8777" s="23" t="s">
        <v>116</v>
      </c>
      <c r="K8777" s="23">
        <v>3</v>
      </c>
      <c r="L8777" s="3" t="s">
        <v>258</v>
      </c>
      <c r="M8777" s="3"/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117</v>
      </c>
      <c r="N8778" s="23"/>
      <c r="O8778"/>
    </row>
    <row r="8779" spans="1:15">
      <c r="A8779" s="66">
        <f>VLOOKUP(C8779,Index[],8,FALSE)</f>
        <v>43247</v>
      </c>
      <c r="B8779" s="5">
        <v>43247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215</v>
      </c>
      <c r="I8779">
        <f>VLOOKUP(Table1[[#This Row],[trait_name]],Trait[],2,FALSE)</f>
        <v>54</v>
      </c>
      <c r="J8779" s="23" t="s">
        <v>116</v>
      </c>
      <c r="K8779" s="23">
        <v>1</v>
      </c>
      <c r="L8779" s="3" t="s">
        <v>170</v>
      </c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43306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215</v>
      </c>
      <c r="I8797">
        <f>VLOOKUP(Table1[[#This Row],[trait_name]],Trait[],2,FALSE)</f>
        <v>66</v>
      </c>
      <c r="J8797" s="23" t="s">
        <v>194</v>
      </c>
      <c r="K8797" s="23">
        <v>3</v>
      </c>
      <c r="L8797" s="3" t="s">
        <v>424</v>
      </c>
      <c r="M8797" s="3"/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20</v>
      </c>
      <c r="I8798">
        <f>VLOOKUP(Table1[[#This Row],[trait_name]],Trait[],2,FALSE)</f>
        <v>66</v>
      </c>
      <c r="J8798" s="23" t="s">
        <v>194</v>
      </c>
      <c r="K8798" s="23">
        <v>1</v>
      </c>
      <c r="L8798" s="3" t="s">
        <v>198</v>
      </c>
      <c r="N8798" s="23"/>
      <c r="O8798"/>
    </row>
    <row r="8799" spans="1:15">
      <c r="A8799" s="66">
        <f>VLOOKUP(C8799,Index[],8,FALSE)</f>
        <v>43247</v>
      </c>
      <c r="B8799" s="5">
        <v>43247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560</v>
      </c>
      <c r="I8799">
        <f>VLOOKUP(Table1[[#This Row],[trait_name]],Trait[],2,FALSE)</f>
        <v>66</v>
      </c>
      <c r="J8799" s="23" t="s">
        <v>194</v>
      </c>
      <c r="K8799" s="23">
        <v>2</v>
      </c>
      <c r="L8799" s="3" t="s">
        <v>279</v>
      </c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241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3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1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157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43306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812</v>
      </c>
      <c r="I8841">
        <f>VLOOKUP(Table1[[#This Row],[trait_name]],Trait[],2,FALSE)</f>
        <v>22</v>
      </c>
      <c r="J8841" s="23" t="s">
        <v>47</v>
      </c>
      <c r="K8841" s="23">
        <v>2</v>
      </c>
      <c r="L8841" s="3" t="s">
        <v>128</v>
      </c>
      <c r="M8841" s="3"/>
      <c r="N8841" s="23"/>
      <c r="O8841"/>
    </row>
    <row r="8842" spans="1:15">
      <c r="A8842" s="66">
        <f>VLOOKUP(C8842,Index[],8,FALSE)</f>
        <v>43247</v>
      </c>
      <c r="B8842" s="5">
        <v>43247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17</v>
      </c>
      <c r="I8842">
        <f>VLOOKUP(Table1[[#This Row],[trait_name]],Trait[],2,FALSE)</f>
        <v>22</v>
      </c>
      <c r="J8842" s="23" t="s">
        <v>47</v>
      </c>
      <c r="K8842" s="23">
        <v>1</v>
      </c>
      <c r="L8842" s="3" t="s">
        <v>162</v>
      </c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3</v>
      </c>
      <c r="L8843" s="3" t="s">
        <v>39</v>
      </c>
      <c r="M8843" s="3"/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1</v>
      </c>
      <c r="L8844" s="3" t="s">
        <v>40</v>
      </c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2</v>
      </c>
      <c r="L8845" s="3" t="s">
        <v>214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53</v>
      </c>
      <c r="K8846" s="23">
        <v>4</v>
      </c>
      <c r="L8846" s="3" t="s">
        <v>310</v>
      </c>
      <c r="M8846" s="3"/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53</v>
      </c>
      <c r="K8847" s="23">
        <v>2</v>
      </c>
      <c r="L8847" s="3" t="s">
        <v>55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53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53</v>
      </c>
      <c r="K8849" s="23">
        <v>1</v>
      </c>
      <c r="L8849" s="3" t="s">
        <v>311</v>
      </c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2</v>
      </c>
      <c r="L8852" s="3" t="s">
        <v>433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1</v>
      </c>
      <c r="L8853" s="3" t="s">
        <v>60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169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55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2</v>
      </c>
      <c r="L8876" s="3" t="s">
        <v>488</v>
      </c>
      <c r="M8876" s="3"/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1</v>
      </c>
      <c r="L8877" s="3" t="s">
        <v>253</v>
      </c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2</v>
      </c>
      <c r="L8887" s="3" t="s">
        <v>336</v>
      </c>
      <c r="M8887" s="3"/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1</v>
      </c>
      <c r="L8888" s="3" t="s">
        <v>108</v>
      </c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2</v>
      </c>
      <c r="L8897" s="3" t="s">
        <v>184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3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43306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812</v>
      </c>
      <c r="I8899">
        <f>VLOOKUP(Table1[[#This Row],[trait_name]],Trait[],2,FALSE)</f>
        <v>53</v>
      </c>
      <c r="J8899" s="23" t="s">
        <v>112</v>
      </c>
      <c r="K8899" s="23">
        <v>4</v>
      </c>
      <c r="L8899" s="3" t="s">
        <v>114</v>
      </c>
      <c r="M8899" s="3"/>
      <c r="N8899" s="23"/>
      <c r="O8899"/>
    </row>
    <row r="8900" spans="1:15">
      <c r="A8900" s="66">
        <f>VLOOKUP(C8900,Index[],8,FALSE)</f>
        <v>43247</v>
      </c>
      <c r="B8900" s="5">
        <v>43247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17</v>
      </c>
      <c r="I8900">
        <f>VLOOKUP(Table1[[#This Row],[trait_name]],Trait[],2,FALSE)</f>
        <v>53</v>
      </c>
      <c r="J8900" s="23" t="s">
        <v>112</v>
      </c>
      <c r="K8900" s="23">
        <v>1</v>
      </c>
      <c r="L8900" s="3" t="s">
        <v>115</v>
      </c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3</v>
      </c>
      <c r="L8901" s="3" t="s">
        <v>259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1</v>
      </c>
      <c r="L8902" s="3" t="s">
        <v>118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2</v>
      </c>
      <c r="L8903" s="3" t="s">
        <v>319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707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3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1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40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45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162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213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40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4</v>
      </c>
      <c r="L8961" s="3" t="s">
        <v>288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1</v>
      </c>
      <c r="L8962" s="3" t="s">
        <v>214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53</v>
      </c>
      <c r="K8963" s="23">
        <v>1</v>
      </c>
      <c r="L8963" s="3" t="s">
        <v>311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53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43313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165</v>
      </c>
      <c r="I8984">
        <f>VLOOKUP(Table1[[#This Row],[trait_name]],Trait[],2,FALSE)</f>
        <v>35</v>
      </c>
      <c r="J8984" s="23" t="s">
        <v>166</v>
      </c>
      <c r="K8984" s="23">
        <v>3</v>
      </c>
      <c r="L8984" s="3" t="s">
        <v>216</v>
      </c>
      <c r="M8984" s="3"/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43247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686</v>
      </c>
      <c r="I8986">
        <f>VLOOKUP(Table1[[#This Row],[trait_name]],Trait[],2,FALSE)</f>
        <v>35</v>
      </c>
      <c r="J8986" s="23" t="s">
        <v>166</v>
      </c>
      <c r="K8986" s="23">
        <v>1</v>
      </c>
      <c r="L8986" s="3" t="s">
        <v>126</v>
      </c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169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55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81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83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85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2</v>
      </c>
      <c r="L9003" s="3" t="s">
        <v>176</v>
      </c>
      <c r="M9003" s="3"/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1</v>
      </c>
      <c r="L9004" s="3" t="s">
        <v>90</v>
      </c>
      <c r="N9004" s="23"/>
      <c r="O9004"/>
    </row>
    <row r="9005" spans="1:15">
      <c r="A9005" s="66">
        <f>VLOOKUP(C9005,Index[],8,FALSE)</f>
        <v>43247</v>
      </c>
      <c r="B9005" s="5">
        <v>43313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165</v>
      </c>
      <c r="I9005">
        <f>VLOOKUP(Table1[[#This Row],[trait_name]],Trait[],2,FALSE)</f>
        <v>45</v>
      </c>
      <c r="J9005" s="23" t="s">
        <v>92</v>
      </c>
      <c r="K9005" s="23">
        <v>2</v>
      </c>
      <c r="L9005" s="3" t="s">
        <v>94</v>
      </c>
      <c r="M9005" s="3"/>
      <c r="N9005" s="23"/>
      <c r="O9005"/>
    </row>
    <row r="9006" spans="1:15">
      <c r="A9006" s="66">
        <f>VLOOKUP(C9006,Index[],8,FALSE)</f>
        <v>43247</v>
      </c>
      <c r="B9006" s="5">
        <v>43247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686</v>
      </c>
      <c r="I9006">
        <f>VLOOKUP(Table1[[#This Row],[trait_name]],Trait[],2,FALSE)</f>
        <v>45</v>
      </c>
      <c r="J9006" s="23" t="s">
        <v>92</v>
      </c>
      <c r="K9006" s="23">
        <v>1</v>
      </c>
      <c r="L9006" s="3" t="s">
        <v>96</v>
      </c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2</v>
      </c>
      <c r="L9009" s="3" t="s">
        <v>464</v>
      </c>
      <c r="M9009" s="3"/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1</v>
      </c>
      <c r="L9010" s="3" t="s">
        <v>100</v>
      </c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142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323</v>
      </c>
      <c r="I9016">
        <f>VLOOKUP(Table1[[#This Row],[trait_name]],Trait[],2,FALSE)</f>
        <v>52</v>
      </c>
      <c r="J9016" s="23" t="s">
        <v>109</v>
      </c>
      <c r="K9016" s="23">
        <v>2</v>
      </c>
      <c r="L9016" s="3" t="s">
        <v>111</v>
      </c>
      <c r="M9016" s="3"/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323</v>
      </c>
      <c r="I9017">
        <f>VLOOKUP(Table1[[#This Row],[trait_name]],Trait[],2,FALSE)</f>
        <v>52</v>
      </c>
      <c r="J9017" s="23" t="s">
        <v>109</v>
      </c>
      <c r="K9017" s="23">
        <v>1</v>
      </c>
      <c r="L9017" s="3" t="s">
        <v>318</v>
      </c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25</v>
      </c>
      <c r="I9018">
        <f>VLOOKUP(Table1[[#This Row],[trait_name]],Trait[],2,FALSE)</f>
        <v>53</v>
      </c>
      <c r="J9018" s="23" t="s">
        <v>112</v>
      </c>
      <c r="K9018" s="23">
        <v>2</v>
      </c>
      <c r="L9018" s="3" t="s">
        <v>184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3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686</v>
      </c>
      <c r="I9020">
        <f>VLOOKUP(Table1[[#This Row],[trait_name]],Trait[],2,FALSE)</f>
        <v>53</v>
      </c>
      <c r="J9020" s="23" t="s">
        <v>112</v>
      </c>
      <c r="K9020" s="23">
        <v>1</v>
      </c>
      <c r="L9020" s="3" t="s">
        <v>115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25</v>
      </c>
      <c r="I9022">
        <f>VLOOKUP(Table1[[#This Row],[trait_name]],Trait[],2,FALSE)</f>
        <v>54</v>
      </c>
      <c r="J9022" s="23" t="s">
        <v>116</v>
      </c>
      <c r="K9022" s="23">
        <v>3</v>
      </c>
      <c r="L9022" s="3" t="s">
        <v>117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118</v>
      </c>
      <c r="N9023" s="23"/>
      <c r="O9023"/>
    </row>
    <row r="9024" spans="1:15">
      <c r="A9024" s="66">
        <f>VLOOKUP(C9024,Index[],8,FALSE)</f>
        <v>43247</v>
      </c>
      <c r="B9024" s="5">
        <v>43306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165</v>
      </c>
      <c r="I9024">
        <f>VLOOKUP(Table1[[#This Row],[trait_name]],Trait[],2,FALSE)</f>
        <v>54</v>
      </c>
      <c r="J9024" s="23" t="s">
        <v>116</v>
      </c>
      <c r="K9024" s="23">
        <v>4</v>
      </c>
      <c r="L9024" s="3" t="s">
        <v>436</v>
      </c>
      <c r="M9024" s="3"/>
      <c r="N9024" s="23"/>
      <c r="O9024"/>
    </row>
    <row r="9025" spans="1:15">
      <c r="A9025" s="66">
        <f>VLOOKUP(C9025,Index[],8,FALSE)</f>
        <v>43247</v>
      </c>
      <c r="B9025" s="5">
        <v>43247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686</v>
      </c>
      <c r="I9025">
        <f>VLOOKUP(Table1[[#This Row],[trait_name]],Trait[],2,FALSE)</f>
        <v>54</v>
      </c>
      <c r="J9025" s="23" t="s">
        <v>116</v>
      </c>
      <c r="K9025" s="23">
        <v>1</v>
      </c>
      <c r="L9025" s="3" t="s">
        <v>170</v>
      </c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142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43306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25</v>
      </c>
      <c r="I9056">
        <f>VLOOKUP(Table1[[#This Row],[trait_name]],Trait[],2,FALSE)</f>
        <v>7</v>
      </c>
      <c r="J9056" s="23" t="s">
        <v>26</v>
      </c>
      <c r="K9056" s="23">
        <v>2</v>
      </c>
      <c r="L9056" s="3" t="s">
        <v>27</v>
      </c>
      <c r="M9056" s="3"/>
      <c r="N9056" s="23"/>
      <c r="O9056"/>
    </row>
    <row r="9057" spans="1:15">
      <c r="A9057" s="66">
        <f>VLOOKUP(C9057,Index[],8,FALSE)</f>
        <v>43247</v>
      </c>
      <c r="B9057" s="5">
        <v>43247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17</v>
      </c>
      <c r="I9057">
        <f>VLOOKUP(Table1[[#This Row],[trait_name]],Trait[],2,FALSE)</f>
        <v>7</v>
      </c>
      <c r="J9057" s="23" t="s">
        <v>26</v>
      </c>
      <c r="K9057" s="23">
        <v>1</v>
      </c>
      <c r="L9057" s="3" t="s">
        <v>23</v>
      </c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325</v>
      </c>
      <c r="I9066">
        <f>VLOOKUP(Table1[[#This Row],[trait_name]],Trait[],2,FALSE)</f>
        <v>14</v>
      </c>
      <c r="J9066" s="23" t="s">
        <v>152</v>
      </c>
      <c r="K9066" s="23">
        <v>2</v>
      </c>
      <c r="L9066" s="3" t="s">
        <v>27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208</v>
      </c>
      <c r="I9067">
        <f>VLOOKUP(Table1[[#This Row],[trait_name]],Trait[],2,FALSE)</f>
        <v>14</v>
      </c>
      <c r="J9067" s="23" t="s">
        <v>152</v>
      </c>
      <c r="K9067" s="23">
        <v>1</v>
      </c>
      <c r="L9067" s="3" t="s">
        <v>23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17</v>
      </c>
      <c r="I9072">
        <f>VLOOKUP(Table1[[#This Row],[trait_name]],Trait[],2,FALSE)</f>
        <v>17</v>
      </c>
      <c r="J9072" s="23" t="s">
        <v>33</v>
      </c>
      <c r="K9072" s="23">
        <v>3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25</v>
      </c>
      <c r="I9074">
        <f>VLOOKUP(Table1[[#This Row],[trait_name]],Trait[],2,FALSE)</f>
        <v>17</v>
      </c>
      <c r="J9074" s="23" t="s">
        <v>33</v>
      </c>
      <c r="K9074" s="23">
        <v>1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5">
        <v>43306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2</v>
      </c>
      <c r="L9076" s="3" t="s">
        <v>724</v>
      </c>
      <c r="M9076" s="3"/>
      <c r="N9076" s="23"/>
      <c r="O9076"/>
    </row>
    <row r="9077" spans="1:15">
      <c r="A9077" s="66">
        <f>VLOOKUP(C9077,Index[],8,FALSE)</f>
        <v>43247</v>
      </c>
      <c r="B9077" s="25">
        <v>43247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1</v>
      </c>
      <c r="L9077" s="3" t="s">
        <v>302</v>
      </c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156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3</v>
      </c>
      <c r="L9082" s="3" t="s">
        <v>159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2</v>
      </c>
      <c r="L9083" s="3" t="s">
        <v>45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208</v>
      </c>
      <c r="I9084">
        <f>VLOOKUP(Table1[[#This Row],[trait_name]],Trait[],2,FALSE)</f>
        <v>22</v>
      </c>
      <c r="J9084" s="23" t="s">
        <v>47</v>
      </c>
      <c r="K9084" s="23">
        <v>2</v>
      </c>
      <c r="L9084" s="3" t="s">
        <v>128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</v>
      </c>
      <c r="I9085">
        <f>VLOOKUP(Table1[[#This Row],[trait_name]],Trait[],2,FALSE)</f>
        <v>22</v>
      </c>
      <c r="J9085" s="23" t="s">
        <v>47</v>
      </c>
      <c r="K9085" s="23">
        <v>1</v>
      </c>
      <c r="L9085" s="3" t="s">
        <v>716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162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20</v>
      </c>
      <c r="I9087">
        <f>VLOOKUP(Table1[[#This Row],[trait_name]],Trait[],2,FALSE)</f>
        <v>23</v>
      </c>
      <c r="J9087" s="23" t="s">
        <v>49</v>
      </c>
      <c r="K9087" s="23">
        <v>4</v>
      </c>
      <c r="L9087" s="3" t="s">
        <v>39</v>
      </c>
      <c r="M9087" s="3"/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3</v>
      </c>
      <c r="L9088" s="3" t="s">
        <v>19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1</v>
      </c>
      <c r="L9089" s="3" t="s">
        <v>40</v>
      </c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325</v>
      </c>
      <c r="I9090">
        <f>VLOOKUP(Table1[[#This Row],[trait_name]],Trait[],2,FALSE)</f>
        <v>23</v>
      </c>
      <c r="J9090" s="23" t="s">
        <v>49</v>
      </c>
      <c r="K9090" s="23">
        <v>2</v>
      </c>
      <c r="L9090" s="3" t="s">
        <v>214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208</v>
      </c>
      <c r="I9091">
        <f>VLOOKUP(Table1[[#This Row],[trait_name]],Trait[],2,FALSE)</f>
        <v>24</v>
      </c>
      <c r="J9091" s="23" t="s">
        <v>53</v>
      </c>
      <c r="K9091" s="23">
        <v>3</v>
      </c>
      <c r="L9091" s="3" t="s">
        <v>398</v>
      </c>
      <c r="M9091" s="3"/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53</v>
      </c>
      <c r="K9092" s="23">
        <v>2</v>
      </c>
      <c r="L9092" s="3" t="s">
        <v>311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325</v>
      </c>
      <c r="I9093">
        <f>VLOOKUP(Table1[[#This Row],[trait_name]],Trait[],2,FALSE)</f>
        <v>24</v>
      </c>
      <c r="J9093" s="23" t="s">
        <v>53</v>
      </c>
      <c r="K9093" s="23">
        <v>1</v>
      </c>
      <c r="L9093" s="3" t="s">
        <v>326</v>
      </c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43312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208</v>
      </c>
      <c r="I9112">
        <f>VLOOKUP(Table1[[#This Row],[trait_name]],Trait[],2,FALSE)</f>
        <v>35</v>
      </c>
      <c r="J9112" s="23" t="s">
        <v>166</v>
      </c>
      <c r="K9112" s="23">
        <v>2</v>
      </c>
      <c r="L9112" s="3" t="s">
        <v>167</v>
      </c>
      <c r="M9112" s="3"/>
      <c r="N9112" s="23"/>
      <c r="O9112"/>
    </row>
    <row r="9113" spans="1:15">
      <c r="A9113" s="66">
        <f>VLOOKUP(C9113,Index[],8,FALSE)</f>
        <v>43247</v>
      </c>
      <c r="B9113" s="5">
        <v>43247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</v>
      </c>
      <c r="I9113">
        <f>VLOOKUP(Table1[[#This Row],[trait_name]],Trait[],2,FALSE)</f>
        <v>35</v>
      </c>
      <c r="J9113" s="23" t="s">
        <v>166</v>
      </c>
      <c r="K9113" s="23">
        <v>1</v>
      </c>
      <c r="L9113" s="3" t="s">
        <v>126</v>
      </c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71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43311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210</v>
      </c>
      <c r="I9119">
        <f>VLOOKUP(Table1[[#This Row],[trait_name]],Trait[],2,FALSE)</f>
        <v>39</v>
      </c>
      <c r="J9119" s="23" t="s">
        <v>74</v>
      </c>
      <c r="K9119" s="23">
        <v>3</v>
      </c>
      <c r="L9119" s="3" t="s">
        <v>216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210</v>
      </c>
      <c r="I9120">
        <f>VLOOKUP(Table1[[#This Row],[trait_name]],Trait[],2,FALSE)</f>
        <v>39</v>
      </c>
      <c r="J9120" s="23" t="s">
        <v>74</v>
      </c>
      <c r="K9120" s="23">
        <v>2</v>
      </c>
      <c r="L9120" s="3" t="s">
        <v>220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43312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208</v>
      </c>
      <c r="I9121">
        <f>VLOOKUP(Table1[[#This Row],[trait_name]],Trait[],2,FALSE)</f>
        <v>39</v>
      </c>
      <c r="J9121" s="23" t="s">
        <v>74</v>
      </c>
      <c r="K9121" s="23">
        <v>4</v>
      </c>
      <c r="L9121" s="3" t="s">
        <v>75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25</v>
      </c>
      <c r="I9122">
        <f>VLOOKUP(Table1[[#This Row],[trait_name]],Trait[],2,FALSE)</f>
        <v>39</v>
      </c>
      <c r="J9122" s="23" t="s">
        <v>74</v>
      </c>
      <c r="K9122" s="23">
        <v>1</v>
      </c>
      <c r="L9122" s="3" t="s">
        <v>221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2</v>
      </c>
      <c r="L9123" s="3" t="s">
        <v>222</v>
      </c>
      <c r="M9123" s="3"/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1</v>
      </c>
      <c r="L9125" s="3" t="s">
        <v>253</v>
      </c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81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43306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I9135">
        <f>VLOOKUP(Table1[[#This Row],[trait_name]],Trait[],2,FALSE)</f>
        <v>45</v>
      </c>
      <c r="J9135" s="23" t="s">
        <v>92</v>
      </c>
      <c r="K9135" s="23">
        <v>2</v>
      </c>
      <c r="L9135" s="3" t="s">
        <v>372</v>
      </c>
      <c r="M9135" s="3"/>
      <c r="N9135" s="23"/>
      <c r="O9135"/>
    </row>
    <row r="9136" spans="1:15">
      <c r="A9136" s="66">
        <f>VLOOKUP(C9136,Index[],8,FALSE)</f>
        <v>43247</v>
      </c>
      <c r="B9136" s="5">
        <v>43247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H9136" t="s">
        <v>25</v>
      </c>
      <c r="I9136">
        <f>VLOOKUP(Table1[[#This Row],[trait_name]],Trait[],2,FALSE)</f>
        <v>45</v>
      </c>
      <c r="J9136" s="23" t="s">
        <v>92</v>
      </c>
      <c r="K9136" s="23">
        <v>1</v>
      </c>
      <c r="L9136" s="3" t="s">
        <v>549</v>
      </c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14</v>
      </c>
      <c r="I9137">
        <f>VLOOKUP(Table1[[#This Row],[trait_name]],Trait[],2,FALSE)</f>
        <v>46</v>
      </c>
      <c r="J9137" s="23" t="s">
        <v>97</v>
      </c>
      <c r="K9137" s="23">
        <v>4</v>
      </c>
      <c r="L9137" s="3" t="s">
        <v>108</v>
      </c>
      <c r="M9137" s="3"/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1</v>
      </c>
      <c r="L9138" s="3" t="s">
        <v>98</v>
      </c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325</v>
      </c>
      <c r="I9139">
        <f>VLOOKUP(Table1[[#This Row],[trait_name]],Trait[],2,FALSE)</f>
        <v>46</v>
      </c>
      <c r="J9139" s="23" t="s">
        <v>97</v>
      </c>
      <c r="K9139" s="23">
        <v>2</v>
      </c>
      <c r="L9139" s="3" t="s">
        <v>520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3</v>
      </c>
      <c r="L9140" s="3" t="s">
        <v>180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2</v>
      </c>
      <c r="L9141" s="3" t="s">
        <v>374</v>
      </c>
      <c r="M9141" s="3"/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1</v>
      </c>
      <c r="L9142" s="3" t="s">
        <v>464</v>
      </c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43306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2</v>
      </c>
      <c r="L9146" s="3" t="s">
        <v>180</v>
      </c>
      <c r="M9146" s="3"/>
      <c r="N9146" s="23"/>
      <c r="O9146"/>
    </row>
    <row r="9147" spans="1:15">
      <c r="A9147" s="66">
        <f>VLOOKUP(C9147,Index[],8,FALSE)</f>
        <v>43247</v>
      </c>
      <c r="B9147" s="5">
        <v>43247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1</v>
      </c>
      <c r="L9147" s="3" t="s">
        <v>182</v>
      </c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3</v>
      </c>
      <c r="L9150" s="3" t="s">
        <v>113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185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1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2</v>
      </c>
      <c r="L9154" s="3" t="s">
        <v>117</v>
      </c>
      <c r="N9154" s="23"/>
      <c r="O9154"/>
    </row>
    <row r="9155" spans="1:15">
      <c r="A9155" s="66">
        <f>VLOOKUP(C9155,Index[],8,FALSE)</f>
        <v>43247</v>
      </c>
      <c r="B9155" s="5">
        <v>43306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506</v>
      </c>
      <c r="I9155">
        <f>VLOOKUP(Table1[[#This Row],[trait_name]],Trait[],2,FALSE)</f>
        <v>54</v>
      </c>
      <c r="J9155" s="23" t="s">
        <v>116</v>
      </c>
      <c r="K9155" s="23">
        <v>3</v>
      </c>
      <c r="L9155" s="3" t="s">
        <v>187</v>
      </c>
      <c r="M9155" s="3"/>
      <c r="N9155" s="23"/>
      <c r="O9155"/>
    </row>
    <row r="9156" spans="1:15">
      <c r="A9156" s="66">
        <f>VLOOKUP(C9156,Index[],8,FALSE)</f>
        <v>43247</v>
      </c>
      <c r="B9156" s="5">
        <v>43247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25</v>
      </c>
      <c r="I9156">
        <f>VLOOKUP(Table1[[#This Row],[trait_name]],Trait[],2,FALSE)</f>
        <v>54</v>
      </c>
      <c r="J9156" s="23" t="s">
        <v>116</v>
      </c>
      <c r="K9156" s="23">
        <v>1</v>
      </c>
      <c r="L9156" s="3" t="s">
        <v>170</v>
      </c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208</v>
      </c>
      <c r="I9171">
        <f>VLOOKUP(Table1[[#This Row],[trait_name]],Trait[],2,FALSE)</f>
        <v>65</v>
      </c>
      <c r="J9171" s="23" t="s">
        <v>133</v>
      </c>
      <c r="K9171" s="23">
        <v>2</v>
      </c>
      <c r="L9171" s="3" t="s">
        <v>786</v>
      </c>
      <c r="M9171" s="3"/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506</v>
      </c>
      <c r="I9172">
        <f>VLOOKUP(Table1[[#This Row],[trait_name]],Trait[],2,FALSE)</f>
        <v>65</v>
      </c>
      <c r="J9172" s="23" t="s">
        <v>133</v>
      </c>
      <c r="K9172" s="23">
        <v>1</v>
      </c>
      <c r="L9172" s="3" t="s">
        <v>380</v>
      </c>
      <c r="N9172" s="23"/>
      <c r="O9172"/>
    </row>
    <row r="9173" spans="1:15">
      <c r="A9173" s="66">
        <f>VLOOKUP(C9173,Index[],8,FALSE)</f>
        <v>43247</v>
      </c>
      <c r="B9173" s="5">
        <v>43313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208</v>
      </c>
      <c r="I9173">
        <f>VLOOKUP(Table1[[#This Row],[trait_name]],Trait[],2,FALSE)</f>
        <v>66</v>
      </c>
      <c r="J9173" s="23" t="s">
        <v>194</v>
      </c>
      <c r="K9173" s="23">
        <v>3</v>
      </c>
      <c r="L9173" s="3" t="s">
        <v>196</v>
      </c>
      <c r="M9173" s="3" t="s">
        <v>197</v>
      </c>
      <c r="N9173" s="23"/>
      <c r="O9173"/>
    </row>
    <row r="9174" spans="1:15">
      <c r="A9174" s="66">
        <f>VLOOKUP(C9174,Index[],8,FALSE)</f>
        <v>43247</v>
      </c>
      <c r="B9174" s="5">
        <v>43247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20</v>
      </c>
      <c r="I9174">
        <f>VLOOKUP(Table1[[#This Row],[trait_name]],Trait[],2,FALSE)</f>
        <v>66</v>
      </c>
      <c r="J9174" s="23" t="s">
        <v>194</v>
      </c>
      <c r="K9174" s="23">
        <v>1</v>
      </c>
      <c r="L9174" s="3" t="s">
        <v>198</v>
      </c>
      <c r="N9174" s="23"/>
      <c r="O9174"/>
    </row>
    <row r="9175" spans="1:15">
      <c r="A9175" s="66">
        <f>VLOOKUP(C9175,Index[],8,FALSE)</f>
        <v>43247</v>
      </c>
      <c r="B9175" s="5">
        <v>43306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506</v>
      </c>
      <c r="I9175">
        <f>VLOOKUP(Table1[[#This Row],[trait_name]],Trait[],2,FALSE)</f>
        <v>66</v>
      </c>
      <c r="J9175" s="23" t="s">
        <v>194</v>
      </c>
      <c r="K9175" s="23">
        <v>2</v>
      </c>
      <c r="L9175" s="3" t="s">
        <v>631</v>
      </c>
      <c r="M9175" s="3"/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240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241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3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1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323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156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157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323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45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>
        <v>43306</v>
      </c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2</v>
      </c>
      <c r="L9217" s="3" t="s">
        <v>557</v>
      </c>
      <c r="M9217" s="3"/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L9218" s="3" t="s">
        <v>213</v>
      </c>
      <c r="M9218" s="3"/>
      <c r="N9218" s="23"/>
      <c r="O9218"/>
    </row>
    <row r="9219" spans="1:15">
      <c r="A9219" s="66">
        <f>VLOOKUP(C9219,Index[],8,FALSE)</f>
        <v>43247</v>
      </c>
      <c r="B9219" s="5"/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K9219" s="23">
        <v>1</v>
      </c>
      <c r="L9219" s="3" t="s">
        <v>214</v>
      </c>
      <c r="N9219" s="23"/>
      <c r="O9219"/>
    </row>
    <row r="9220" spans="1:15">
      <c r="A9220" s="66">
        <f>VLOOKUP(C9220,Index[],8,FALSE)</f>
        <v>43247</v>
      </c>
      <c r="B9220" s="5">
        <v>43306</v>
      </c>
      <c r="C9220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53</v>
      </c>
      <c r="K9220" s="23">
        <v>2</v>
      </c>
      <c r="L9220" s="3" t="s">
        <v>268</v>
      </c>
      <c r="M9220" s="3"/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53</v>
      </c>
      <c r="L9221" s="3" t="s">
        <v>55</v>
      </c>
      <c r="M9221" s="3"/>
      <c r="N9221" s="23"/>
      <c r="O9221"/>
    </row>
    <row r="9222" spans="1:15">
      <c r="A9222" s="66">
        <f>VLOOKUP(C9222,Index[],8,FALSE)</f>
        <v>43247</v>
      </c>
      <c r="B9222" s="25"/>
      <c r="C9222" s="4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53</v>
      </c>
      <c r="K9222" s="23">
        <v>1</v>
      </c>
      <c r="L9222" s="3" t="s">
        <v>498</v>
      </c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>
        <v>43306</v>
      </c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139</v>
      </c>
      <c r="I9247">
        <f>VLOOKUP(Table1[[#This Row],[trait_name]],Trait[],2,FALSE)</f>
        <v>40</v>
      </c>
      <c r="J9247" s="23" t="s">
        <v>76</v>
      </c>
      <c r="K9247" s="23">
        <v>2</v>
      </c>
      <c r="L9247" s="3" t="s">
        <v>224</v>
      </c>
      <c r="M9247" s="3"/>
      <c r="N9247" s="23"/>
      <c r="O9247"/>
    </row>
    <row r="9248" spans="1:15">
      <c r="A9248" s="66">
        <f>VLOOKUP(C9248,Index[],8,FALSE)</f>
        <v>43247</v>
      </c>
      <c r="B9248" s="5"/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25</v>
      </c>
      <c r="I9248">
        <f>VLOOKUP(Table1[[#This Row],[trait_name]],Trait[],2,FALSE)</f>
        <v>40</v>
      </c>
      <c r="J9248" s="23" t="s">
        <v>76</v>
      </c>
      <c r="K9248" s="23">
        <v>1</v>
      </c>
      <c r="L9248" s="3" t="s">
        <v>481</v>
      </c>
      <c r="N9248" s="23"/>
      <c r="O9248"/>
    </row>
    <row r="9249" spans="1:15">
      <c r="A9249" s="66">
        <f>VLOOKUP(C9249,Index[],8,FALSE)</f>
        <v>43247</v>
      </c>
      <c r="B9249" s="5">
        <v>43306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530</v>
      </c>
      <c r="I9249">
        <f>VLOOKUP(Table1[[#This Row],[trait_name]],Trait[],2,FALSE)</f>
        <v>41</v>
      </c>
      <c r="J9249" s="23" t="s">
        <v>78</v>
      </c>
      <c r="K9249" s="23">
        <v>2</v>
      </c>
      <c r="L9249" s="3" t="s">
        <v>80</v>
      </c>
      <c r="M9249" s="3"/>
      <c r="N9249" s="23"/>
      <c r="O9249"/>
    </row>
    <row r="9250" spans="1:15">
      <c r="A9250" s="66">
        <f>VLOOKUP(C9250,Index[],8,FALSE)</f>
        <v>43247</v>
      </c>
      <c r="B9250" s="5">
        <v>43247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17</v>
      </c>
      <c r="I9250">
        <f>VLOOKUP(Table1[[#This Row],[trait_name]],Trait[],2,FALSE)</f>
        <v>41</v>
      </c>
      <c r="J9250" s="23" t="s">
        <v>78</v>
      </c>
      <c r="K9250" s="23">
        <v>1</v>
      </c>
      <c r="L9250" s="3" t="s">
        <v>173</v>
      </c>
      <c r="N9250" s="23"/>
      <c r="O9250"/>
    </row>
    <row r="9251" spans="1:15">
      <c r="A9251" s="66">
        <f>VLOOKUP(C9251,Index[],8,FALSE)</f>
        <v>43247</v>
      </c>
      <c r="B9251" s="5">
        <v>43306</v>
      </c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17</v>
      </c>
      <c r="I9251">
        <f>VLOOKUP(Table1[[#This Row],[trait_name]],Trait[],2,FALSE)</f>
        <v>42</v>
      </c>
      <c r="J9251" s="23" t="s">
        <v>82</v>
      </c>
      <c r="K9251" s="23">
        <v>2</v>
      </c>
      <c r="L9251" s="3" t="s">
        <v>83</v>
      </c>
      <c r="M9251" s="3"/>
      <c r="N9251" s="23"/>
      <c r="O9251"/>
    </row>
    <row r="9252" spans="1:15">
      <c r="A9252" s="66">
        <f>VLOOKUP(C9252,Index[],8,FALSE)</f>
        <v>43247</v>
      </c>
      <c r="B9252" s="5"/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25</v>
      </c>
      <c r="I9252">
        <f>VLOOKUP(Table1[[#This Row],[trait_name]],Trait[],2,FALSE)</f>
        <v>42</v>
      </c>
      <c r="J9252" s="23" t="s">
        <v>82</v>
      </c>
      <c r="K9252" s="23">
        <v>1</v>
      </c>
      <c r="L9252" s="3" t="s">
        <v>820</v>
      </c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3</v>
      </c>
      <c r="L9253" s="3" t="s">
        <v>296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17</v>
      </c>
      <c r="I9254">
        <f>VLOOKUP(Table1[[#This Row],[trait_name]],Trait[],2,FALSE)</f>
        <v>43</v>
      </c>
      <c r="J9254" s="23" t="s">
        <v>86</v>
      </c>
      <c r="K9254" s="23">
        <v>4</v>
      </c>
      <c r="L9254" s="3" t="s">
        <v>105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1</v>
      </c>
      <c r="L9255" s="3" t="s">
        <v>181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25</v>
      </c>
      <c r="I9256">
        <f>VLOOKUP(Table1[[#This Row],[trait_name]],Trait[],2,FALSE)</f>
        <v>43</v>
      </c>
      <c r="J9256" s="23" t="s">
        <v>86</v>
      </c>
      <c r="K9256" s="23">
        <v>2</v>
      </c>
      <c r="L9256" s="3" t="s">
        <v>182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96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L9268" s="3" t="s">
        <v>108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K9269" s="23">
        <v>1</v>
      </c>
      <c r="L9269" s="3" t="s">
        <v>173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17</v>
      </c>
      <c r="I9274">
        <f>VLOOKUP(Table1[[#This Row],[trait_name]],Trait[],2,FALSE)</f>
        <v>53</v>
      </c>
      <c r="J9274" s="23" t="s">
        <v>112</v>
      </c>
      <c r="K9274" s="23">
        <v>3</v>
      </c>
      <c r="L9274" s="3" t="s">
        <v>184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4</v>
      </c>
      <c r="L9275" s="3" t="s">
        <v>185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25</v>
      </c>
      <c r="I9276">
        <f>VLOOKUP(Table1[[#This Row],[trait_name]],Trait[],2,FALSE)</f>
        <v>53</v>
      </c>
      <c r="J9276" s="23" t="s">
        <v>112</v>
      </c>
      <c r="K9276" s="23">
        <v>1</v>
      </c>
      <c r="L9276" s="3" t="s">
        <v>114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2</v>
      </c>
      <c r="L9277" s="3" t="s">
        <v>115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2</v>
      </c>
      <c r="L9279" s="3" t="s">
        <v>738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3</v>
      </c>
      <c r="L9280" s="3" t="s">
        <v>260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1</v>
      </c>
      <c r="L9281" s="3" t="s">
        <v>448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118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2</v>
      </c>
      <c r="L9301" s="3" t="s">
        <v>340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1</v>
      </c>
      <c r="L9302" s="3" t="s">
        <v>279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239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43306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325</v>
      </c>
      <c r="I9308">
        <f>VLOOKUP(Table1[[#This Row],[trait_name]],Trait[],2,FALSE)</f>
        <v>2</v>
      </c>
      <c r="J9308" s="23" t="s">
        <v>15</v>
      </c>
      <c r="K9308" s="23">
        <v>3</v>
      </c>
      <c r="L9308" s="3" t="s">
        <v>823</v>
      </c>
      <c r="M9308" s="3"/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1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43247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247</v>
      </c>
      <c r="I9310">
        <f>VLOOKUP(Table1[[#This Row],[trait_name]],Trait[],2,FALSE)</f>
        <v>2</v>
      </c>
      <c r="J9310" s="23" t="s">
        <v>15</v>
      </c>
      <c r="K9310" s="23">
        <v>2</v>
      </c>
      <c r="L9310" s="3" t="s">
        <v>825</v>
      </c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2</v>
      </c>
      <c r="L9311" s="3" t="s">
        <v>19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1</v>
      </c>
      <c r="L9312" s="3" t="s">
        <v>21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2</v>
      </c>
      <c r="L9333" s="3" t="s">
        <v>35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1</v>
      </c>
      <c r="L9334" s="3" t="s">
        <v>36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2</v>
      </c>
      <c r="L9338" s="3" t="s">
        <v>156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1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I9343">
        <f>VLOOKUP(Table1[[#This Row],[trait_name]],Trait[],2,FALSE)</f>
        <v>21</v>
      </c>
      <c r="J9343" s="23" t="s">
        <v>43</v>
      </c>
      <c r="K9343" s="23">
        <v>3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H9344" t="s">
        <v>149</v>
      </c>
      <c r="I9344">
        <f>VLOOKUP(Table1[[#This Row],[trait_name]],Trait[],2,FALSE)</f>
        <v>21</v>
      </c>
      <c r="J9344" s="23" t="s">
        <v>43</v>
      </c>
      <c r="K9344" s="23">
        <v>2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3</v>
      </c>
      <c r="L9347" s="3" t="s">
        <v>288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2</v>
      </c>
      <c r="L9348" s="3" t="s">
        <v>214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53</v>
      </c>
      <c r="K9349" s="23">
        <v>3</v>
      </c>
      <c r="L9349" s="3" t="s">
        <v>398</v>
      </c>
      <c r="M9349" s="3"/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53</v>
      </c>
      <c r="K9350" s="23">
        <v>2</v>
      </c>
      <c r="L9350" s="3" t="s">
        <v>54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53</v>
      </c>
      <c r="K9351" s="23">
        <v>1</v>
      </c>
      <c r="L9351" s="3" t="s">
        <v>311</v>
      </c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43306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497</v>
      </c>
      <c r="I9354">
        <f>VLOOKUP(Table1[[#This Row],[trait_name]],Trait[],2,FALSE)</f>
        <v>26</v>
      </c>
      <c r="J9354" s="23" t="s">
        <v>58</v>
      </c>
      <c r="K9354" s="23">
        <v>2</v>
      </c>
      <c r="L9354" s="3" t="s">
        <v>480</v>
      </c>
      <c r="M9354" s="3"/>
      <c r="N9354" s="23"/>
      <c r="O9354"/>
    </row>
    <row r="9355" spans="1:15">
      <c r="A9355" s="66">
        <f>VLOOKUP(C9355,Index[],8,FALSE)</f>
        <v>43247</v>
      </c>
      <c r="B9355" s="5">
        <v>43247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247</v>
      </c>
      <c r="I9355">
        <f>VLOOKUP(Table1[[#This Row],[trait_name]],Trait[],2,FALSE)</f>
        <v>26</v>
      </c>
      <c r="J9355" s="23" t="s">
        <v>58</v>
      </c>
      <c r="K9355" s="23">
        <v>1</v>
      </c>
      <c r="L9355" s="3" t="s">
        <v>767</v>
      </c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2</v>
      </c>
      <c r="L9372" s="3" t="s">
        <v>219</v>
      </c>
      <c r="M9372" s="3"/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1</v>
      </c>
      <c r="L9373" s="3" t="s">
        <v>73</v>
      </c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2</v>
      </c>
      <c r="L9379" s="3" t="s">
        <v>83</v>
      </c>
      <c r="M9379" s="3"/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1</v>
      </c>
      <c r="L9380" s="3" t="s">
        <v>255</v>
      </c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2</v>
      </c>
      <c r="L9381" s="3" t="s">
        <v>105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1</v>
      </c>
      <c r="L9382" s="3" t="s">
        <v>87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96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3</v>
      </c>
      <c r="L9398" s="3" t="s">
        <v>184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1</v>
      </c>
      <c r="L9400" s="3" t="s">
        <v>114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2</v>
      </c>
      <c r="L9417" s="3" t="s">
        <v>588</v>
      </c>
      <c r="M9417" s="3"/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1</v>
      </c>
      <c r="L9418" s="3" t="s">
        <v>238</v>
      </c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3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1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5">
        <v>43306</v>
      </c>
      <c r="C9451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2</v>
      </c>
      <c r="L9451" s="3" t="s">
        <v>724</v>
      </c>
      <c r="M9451" s="3"/>
      <c r="N9451" s="23"/>
      <c r="O9451"/>
    </row>
    <row r="9452" spans="1:15">
      <c r="A9452" s="66">
        <f>VLOOKUP(C9452,Index[],8,FALSE)</f>
        <v>43247</v>
      </c>
      <c r="B9452" s="25">
        <v>43247</v>
      </c>
      <c r="C9452" s="4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1</v>
      </c>
      <c r="L9452" s="3" t="s">
        <v>302</v>
      </c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525</v>
      </c>
      <c r="I9453">
        <f>VLOOKUP(Table1[[#This Row],[trait_name]],Trait[],2,FALSE)</f>
        <v>19</v>
      </c>
      <c r="J9453" s="23" t="s">
        <v>38</v>
      </c>
      <c r="K9453" s="23">
        <v>2</v>
      </c>
      <c r="L9453" s="3" t="s">
        <v>156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17</v>
      </c>
      <c r="I9454">
        <f>VLOOKUP(Table1[[#This Row],[trait_name]],Trait[],2,FALSE)</f>
        <v>19</v>
      </c>
      <c r="J9454" s="23" t="s">
        <v>38</v>
      </c>
      <c r="K9454" s="23">
        <v>1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3</v>
      </c>
      <c r="L9459" s="3" t="s">
        <v>159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2</v>
      </c>
      <c r="L9460" s="3" t="s">
        <v>45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162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214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53</v>
      </c>
      <c r="K9465" s="23">
        <v>4</v>
      </c>
      <c r="L9465" s="3" t="s">
        <v>55</v>
      </c>
      <c r="M9465" s="3"/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53</v>
      </c>
      <c r="K9466" s="23">
        <v>3</v>
      </c>
      <c r="L9466" s="3" t="s">
        <v>163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53</v>
      </c>
      <c r="K9467" s="23">
        <v>1</v>
      </c>
      <c r="L9467" s="3" t="s">
        <v>311</v>
      </c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53</v>
      </c>
      <c r="K9468" s="23">
        <v>2</v>
      </c>
      <c r="L9468" s="3" t="s">
        <v>498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43306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525</v>
      </c>
      <c r="I9471">
        <f>VLOOKUP(Table1[[#This Row],[trait_name]],Trait[],2,FALSE)</f>
        <v>26</v>
      </c>
      <c r="J9471" s="23" t="s">
        <v>58</v>
      </c>
      <c r="K9471" s="23">
        <v>2</v>
      </c>
      <c r="L9471" s="3" t="s">
        <v>433</v>
      </c>
      <c r="M9471" s="3"/>
      <c r="N9471" s="23"/>
      <c r="O9471"/>
    </row>
    <row r="9472" spans="1:15">
      <c r="A9472" s="66">
        <f>VLOOKUP(C9472,Index[],8,FALSE)</f>
        <v>43247</v>
      </c>
      <c r="B9472" s="5">
        <v>43247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17</v>
      </c>
      <c r="I9472">
        <f>VLOOKUP(Table1[[#This Row],[trait_name]],Trait[],2,FALSE)</f>
        <v>26</v>
      </c>
      <c r="J9472" s="23" t="s">
        <v>58</v>
      </c>
      <c r="K9472" s="23">
        <v>1</v>
      </c>
      <c r="L9472" s="3" t="s">
        <v>60</v>
      </c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71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169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2</v>
      </c>
      <c r="L9493" s="3" t="s">
        <v>330</v>
      </c>
      <c r="M9493" s="3"/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3</v>
      </c>
      <c r="L9494" s="3" t="s">
        <v>312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1</v>
      </c>
      <c r="L9495" s="3" t="s">
        <v>677</v>
      </c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H9498" t="s">
        <v>560</v>
      </c>
      <c r="I9498">
        <f>VLOOKUP(Table1[[#This Row],[trait_name]],Trait[],2,FALSE)</f>
        <v>42</v>
      </c>
      <c r="J9498" s="23" t="s">
        <v>82</v>
      </c>
      <c r="K9498" s="23">
        <v>3</v>
      </c>
      <c r="L9498" s="3" t="s">
        <v>83</v>
      </c>
      <c r="M9498" s="3"/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I9499">
        <f>VLOOKUP(Table1[[#This Row],[trait_name]],Trait[],2,FALSE)</f>
        <v>42</v>
      </c>
      <c r="J9499" s="23" t="s">
        <v>82</v>
      </c>
      <c r="K9499" s="23">
        <v>1</v>
      </c>
      <c r="L9499" s="3" t="s">
        <v>572</v>
      </c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208</v>
      </c>
      <c r="I9500">
        <f>VLOOKUP(Table1[[#This Row],[trait_name]],Trait[],2,FALSE)</f>
        <v>42</v>
      </c>
      <c r="J9500" s="23" t="s">
        <v>82</v>
      </c>
      <c r="K9500" s="23">
        <v>2</v>
      </c>
      <c r="L9500" s="3" t="s">
        <v>174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2</v>
      </c>
      <c r="L9503" s="3" t="s">
        <v>89</v>
      </c>
      <c r="M9503" s="3"/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1</v>
      </c>
      <c r="L9504" s="3" t="s">
        <v>462</v>
      </c>
      <c r="N9504" s="23"/>
      <c r="O9504"/>
    </row>
    <row r="9505" spans="1:15">
      <c r="A9505" s="66">
        <f>VLOOKUP(C9505,Index[],8,FALSE)</f>
        <v>43247</v>
      </c>
      <c r="B9505" s="5">
        <v>43306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I9505">
        <f>VLOOKUP(Table1[[#This Row],[trait_name]],Trait[],2,FALSE)</f>
        <v>45</v>
      </c>
      <c r="J9505" s="23" t="s">
        <v>92</v>
      </c>
      <c r="K9505" s="23">
        <v>2</v>
      </c>
      <c r="L9505" s="3" t="s">
        <v>334</v>
      </c>
      <c r="M9505" s="3"/>
      <c r="N9505" s="23"/>
      <c r="O9505"/>
    </row>
    <row r="9506" spans="1:15">
      <c r="A9506" s="66">
        <f>VLOOKUP(C9506,Index[],8,FALSE)</f>
        <v>43247</v>
      </c>
      <c r="B9506" s="5">
        <v>43247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17</v>
      </c>
      <c r="I9506">
        <f>VLOOKUP(Table1[[#This Row],[trait_name]],Trait[],2,FALSE)</f>
        <v>45</v>
      </c>
      <c r="J9506" s="23" t="s">
        <v>92</v>
      </c>
      <c r="K9506" s="23">
        <v>1</v>
      </c>
      <c r="L9506" s="3" t="s">
        <v>96</v>
      </c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184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185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3</v>
      </c>
      <c r="L9521" s="3" t="s">
        <v>258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1</v>
      </c>
      <c r="L9522" s="3" t="s">
        <v>830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2</v>
      </c>
      <c r="L9523" s="3" t="s">
        <v>170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198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17</v>
      </c>
      <c r="I9544">
        <f>VLOOKUP(Table1[[#This Row],[trait_name]],Trait[],2,FALSE)</f>
        <v>67</v>
      </c>
      <c r="J9544" s="23" t="s">
        <v>136</v>
      </c>
      <c r="K9544" s="23">
        <v>2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525</v>
      </c>
      <c r="I9545">
        <f>VLOOKUP(Table1[[#This Row],[trait_name]],Trait[],2,FALSE)</f>
        <v>67</v>
      </c>
      <c r="J9545" s="23" t="s">
        <v>136</v>
      </c>
      <c r="K9545" s="23">
        <v>1</v>
      </c>
      <c r="L9545" s="3" t="s">
        <v>241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43311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215</v>
      </c>
      <c r="I9548">
        <f>VLOOKUP(Table1[[#This Row],[trait_name]],Trait[],2,FALSE)</f>
        <v>1</v>
      </c>
      <c r="J9548" s="23" t="s">
        <v>140</v>
      </c>
      <c r="K9548" s="23">
        <v>2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43306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207</v>
      </c>
      <c r="I9549">
        <f>VLOOKUP(Table1[[#This Row],[trait_name]],Trait[],2,FALSE)</f>
        <v>1</v>
      </c>
      <c r="J9549" s="23" t="s">
        <v>140</v>
      </c>
      <c r="K9549" s="23">
        <v>1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3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1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2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1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156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45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46</v>
      </c>
      <c r="M9588" s="3"/>
      <c r="N9588" s="23"/>
      <c r="O9588"/>
    </row>
    <row r="9589" spans="1:15">
      <c r="A9589" s="66">
        <f>VLOOKUP(C9589,Index[],8,FALSE)</f>
        <v>43247</v>
      </c>
      <c r="B9589" s="5">
        <v>43306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325</v>
      </c>
      <c r="I9589">
        <f>VLOOKUP(Table1[[#This Row],[trait_name]],Trait[],2,FALSE)</f>
        <v>22</v>
      </c>
      <c r="J9589" s="23" t="s">
        <v>47</v>
      </c>
      <c r="K9589" s="23">
        <v>2</v>
      </c>
      <c r="L9589" s="3" t="s">
        <v>48</v>
      </c>
      <c r="M9589" s="3"/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20</v>
      </c>
      <c r="I9590">
        <f>VLOOKUP(Table1[[#This Row],[trait_name]],Trait[],2,FALSE)</f>
        <v>22</v>
      </c>
      <c r="J9590" s="23" t="s">
        <v>47</v>
      </c>
      <c r="K9590" s="23">
        <v>3</v>
      </c>
      <c r="L9590" s="3" t="s">
        <v>128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43247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207</v>
      </c>
      <c r="I9591">
        <f>VLOOKUP(Table1[[#This Row],[trait_name]],Trait[],2,FALSE)</f>
        <v>22</v>
      </c>
      <c r="J9591" s="23" t="s">
        <v>47</v>
      </c>
      <c r="K9591" s="23">
        <v>1</v>
      </c>
      <c r="L9591" s="3" t="s">
        <v>162</v>
      </c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39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3</v>
      </c>
      <c r="L9593" s="3" t="s">
        <v>51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4</v>
      </c>
      <c r="L9594" s="3" t="s">
        <v>40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2</v>
      </c>
      <c r="L9595" s="3" t="s">
        <v>214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25</v>
      </c>
      <c r="I9596">
        <f>VLOOKUP(Table1[[#This Row],[trait_name]],Trait[],2,FALSE)</f>
        <v>24</v>
      </c>
      <c r="J9596" s="23" t="s">
        <v>53</v>
      </c>
      <c r="K9596" s="23">
        <v>2</v>
      </c>
      <c r="L9596" s="3" t="s">
        <v>398</v>
      </c>
      <c r="M9596" s="3"/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207</v>
      </c>
      <c r="I9597">
        <f>VLOOKUP(Table1[[#This Row],[trait_name]],Trait[],2,FALSE)</f>
        <v>24</v>
      </c>
      <c r="J9597" s="23" t="s">
        <v>53</v>
      </c>
      <c r="K9597" s="23">
        <v>1</v>
      </c>
      <c r="L9597" s="3" t="s">
        <v>55</v>
      </c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55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3</v>
      </c>
      <c r="L9622" s="3" t="s">
        <v>216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1</v>
      </c>
      <c r="L9624" s="3" t="s">
        <v>75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43306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56</v>
      </c>
      <c r="I9627">
        <f>VLOOKUP(Table1[[#This Row],[trait_name]],Trait[],2,FALSE)</f>
        <v>41</v>
      </c>
      <c r="J9627" s="23" t="s">
        <v>78</v>
      </c>
      <c r="K9627" s="23">
        <v>2</v>
      </c>
      <c r="L9627" s="3" t="s">
        <v>81</v>
      </c>
      <c r="M9627" s="3"/>
      <c r="N9627" s="23"/>
      <c r="O9627"/>
    </row>
    <row r="9628" spans="1:15">
      <c r="A9628" s="66">
        <f>VLOOKUP(C9628,Index[],8,FALSE)</f>
        <v>43247</v>
      </c>
      <c r="B9628" s="5">
        <v>43247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25</v>
      </c>
      <c r="I9628">
        <f>VLOOKUP(Table1[[#This Row],[trait_name]],Trait[],2,FALSE)</f>
        <v>41</v>
      </c>
      <c r="J9628" s="23" t="s">
        <v>78</v>
      </c>
      <c r="K9628" s="23">
        <v>1</v>
      </c>
      <c r="L9628" s="3" t="s">
        <v>356</v>
      </c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2</v>
      </c>
      <c r="L9629" s="3" t="s">
        <v>83</v>
      </c>
      <c r="M9629" s="3"/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3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1</v>
      </c>
      <c r="L9631" s="3" t="s">
        <v>255</v>
      </c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43306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215</v>
      </c>
      <c r="I9636">
        <f>VLOOKUP(Table1[[#This Row],[trait_name]],Trait[],2,FALSE)</f>
        <v>45</v>
      </c>
      <c r="J9636" s="23" t="s">
        <v>92</v>
      </c>
      <c r="K9636" s="23">
        <v>2</v>
      </c>
      <c r="L9636" s="3" t="s">
        <v>372</v>
      </c>
      <c r="M9636" s="3"/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3</v>
      </c>
      <c r="L9637" s="3" t="s">
        <v>93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L9638" s="3" t="s">
        <v>334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43247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25</v>
      </c>
      <c r="I9639">
        <f>VLOOKUP(Table1[[#This Row],[trait_name]],Trait[],2,FALSE)</f>
        <v>45</v>
      </c>
      <c r="J9639" s="23" t="s">
        <v>92</v>
      </c>
      <c r="K9639" s="23">
        <v>1</v>
      </c>
      <c r="L9639" s="3" t="s">
        <v>96</v>
      </c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85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25</v>
      </c>
      <c r="I9652">
        <f>VLOOKUP(Table1[[#This Row],[trait_name]],Trait[],2,FALSE)</f>
        <v>53</v>
      </c>
      <c r="J9652" s="23" t="s">
        <v>112</v>
      </c>
      <c r="K9652" s="23">
        <v>2</v>
      </c>
      <c r="L9652" s="3" t="s">
        <v>275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3</v>
      </c>
      <c r="L9653" s="3" t="s">
        <v>185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207</v>
      </c>
      <c r="I9654">
        <f>VLOOKUP(Table1[[#This Row],[trait_name]],Trait[],2,FALSE)</f>
        <v>53</v>
      </c>
      <c r="J9654" s="23" t="s">
        <v>112</v>
      </c>
      <c r="K9654" s="23">
        <v>1</v>
      </c>
      <c r="L9654" s="3" t="s">
        <v>115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2</v>
      </c>
      <c r="L9656" s="3" t="s">
        <v>117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1</v>
      </c>
      <c r="L9657" s="3" t="s">
        <v>170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2</v>
      </c>
      <c r="L9660" s="3" t="s">
        <v>232</v>
      </c>
      <c r="M9660" s="3"/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1</v>
      </c>
      <c r="L9661" s="3" t="s">
        <v>188</v>
      </c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43306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325</v>
      </c>
      <c r="I9669">
        <f>VLOOKUP(Table1[[#This Row],[trait_name]],Trait[],2,FALSE)</f>
        <v>60</v>
      </c>
      <c r="J9669" s="23" t="s">
        <v>127</v>
      </c>
      <c r="K9669" s="23">
        <v>2</v>
      </c>
      <c r="L9669" s="3" t="s">
        <v>161</v>
      </c>
      <c r="M9669" s="3"/>
      <c r="N9669" s="23"/>
      <c r="O9669"/>
    </row>
    <row r="9670" spans="1:15">
      <c r="A9670" s="66">
        <f>VLOOKUP(C9670,Index[],8,FALSE)</f>
        <v>43247</v>
      </c>
      <c r="B9670" s="5">
        <v>43247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25</v>
      </c>
      <c r="I9670">
        <f>VLOOKUP(Table1[[#This Row],[trait_name]],Trait[],2,FALSE)</f>
        <v>60</v>
      </c>
      <c r="J9670" s="23" t="s">
        <v>127</v>
      </c>
      <c r="K9670" s="23">
        <v>1</v>
      </c>
      <c r="L9670" s="3" t="s">
        <v>129</v>
      </c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43306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</v>
      </c>
      <c r="I9678">
        <f>VLOOKUP(Table1[[#This Row],[trait_name]],Trait[],2,FALSE)</f>
        <v>66</v>
      </c>
      <c r="J9678" s="23" t="s">
        <v>194</v>
      </c>
      <c r="K9678" s="23">
        <v>2</v>
      </c>
      <c r="L9678" s="3" t="s">
        <v>340</v>
      </c>
      <c r="M9678" s="3"/>
      <c r="N9678" s="23"/>
      <c r="O9678"/>
    </row>
    <row r="9679" spans="1:15">
      <c r="A9679" s="66">
        <f>VLOOKUP(C9679,Index[],8,FALSE)</f>
        <v>43247</v>
      </c>
      <c r="B9679" s="5">
        <v>43247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207</v>
      </c>
      <c r="I9679">
        <f>VLOOKUP(Table1[[#This Row],[trait_name]],Trait[],2,FALSE)</f>
        <v>66</v>
      </c>
      <c r="J9679" s="23" t="s">
        <v>194</v>
      </c>
      <c r="K9679" s="23">
        <v>1</v>
      </c>
      <c r="L9679" s="3" t="s">
        <v>341</v>
      </c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52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142</v>
      </c>
      <c r="I9683">
        <f>VLOOKUP(Table1[[#This Row],[trait_name]],Trait[],2,FALSE)</f>
        <v>2</v>
      </c>
      <c r="J9683" s="23" t="s">
        <v>15</v>
      </c>
      <c r="K9683" s="23">
        <v>2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142</v>
      </c>
      <c r="I9684">
        <f>VLOOKUP(Table1[[#This Row],[trait_name]],Trait[],2,FALSE)</f>
        <v>2</v>
      </c>
      <c r="J9684" s="23" t="s">
        <v>15</v>
      </c>
      <c r="K9684" s="23">
        <v>3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43307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142</v>
      </c>
      <c r="I9685">
        <f>VLOOKUP(Table1[[#This Row],[trait_name]],Trait[],2,FALSE)</f>
        <v>2</v>
      </c>
      <c r="J9685" s="23" t="s">
        <v>15</v>
      </c>
      <c r="K9685" s="23">
        <v>4</v>
      </c>
      <c r="L9685" s="3" t="s">
        <v>841</v>
      </c>
      <c r="M9685" s="3"/>
      <c r="N9685" s="23"/>
      <c r="O9685"/>
    </row>
    <row r="9686" spans="1:15">
      <c r="A9686" s="66">
        <f>VLOOKUP(C9686,Index[],8,FALSE)</f>
        <v>43247</v>
      </c>
      <c r="B9686" s="5">
        <v>43247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17</v>
      </c>
      <c r="I9686">
        <f>VLOOKUP(Table1[[#This Row],[trait_name]],Trait[],2,FALSE)</f>
        <v>2</v>
      </c>
      <c r="J9686" s="23" t="s">
        <v>15</v>
      </c>
      <c r="K9686" s="23">
        <v>1</v>
      </c>
      <c r="L9686" s="3" t="s">
        <v>842</v>
      </c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3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1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506</v>
      </c>
      <c r="I9714">
        <f>VLOOKUP(Table1[[#This Row],[trait_name]],Trait[],2,FALSE)</f>
        <v>19</v>
      </c>
      <c r="J9714" s="23" t="s">
        <v>38</v>
      </c>
      <c r="K9714" s="23">
        <v>2</v>
      </c>
      <c r="L9714" s="3" t="s">
        <v>156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25</v>
      </c>
      <c r="I9715">
        <f>VLOOKUP(Table1[[#This Row],[trait_name]],Trait[],2,FALSE)</f>
        <v>19</v>
      </c>
      <c r="J9715" s="23" t="s">
        <v>38</v>
      </c>
      <c r="K9715" s="23">
        <v>1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45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46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207</v>
      </c>
      <c r="I9722">
        <f>VLOOKUP(Table1[[#This Row],[trait_name]],Trait[],2,FALSE)</f>
        <v>23</v>
      </c>
      <c r="J9722" s="23" t="s">
        <v>49</v>
      </c>
      <c r="K9722" s="23">
        <v>4</v>
      </c>
      <c r="L9722" s="3" t="s">
        <v>39</v>
      </c>
      <c r="M9722" s="3"/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3</v>
      </c>
      <c r="L9723" s="3" t="s">
        <v>19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2</v>
      </c>
      <c r="L9724" s="3" t="s">
        <v>288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506</v>
      </c>
      <c r="I9725">
        <f>VLOOKUP(Table1[[#This Row],[trait_name]],Trait[],2,FALSE)</f>
        <v>23</v>
      </c>
      <c r="J9725" s="23" t="s">
        <v>49</v>
      </c>
      <c r="K9725" s="23">
        <v>1</v>
      </c>
      <c r="L9725" s="3" t="s">
        <v>214</v>
      </c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53</v>
      </c>
      <c r="K9726" s="23">
        <v>1</v>
      </c>
      <c r="L9726" s="3" t="s">
        <v>310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53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53</v>
      </c>
      <c r="K9728" s="23">
        <v>3</v>
      </c>
      <c r="L9728" s="3" t="s">
        <v>311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43307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142</v>
      </c>
      <c r="I9731">
        <f>VLOOKUP(Table1[[#This Row],[trait_name]],Trait[],2,FALSE)</f>
        <v>26</v>
      </c>
      <c r="J9731" s="23" t="s">
        <v>58</v>
      </c>
      <c r="K9731" s="23">
        <v>3</v>
      </c>
      <c r="L9731" s="3" t="s">
        <v>433</v>
      </c>
      <c r="M9731" s="3"/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17</v>
      </c>
      <c r="I9732">
        <f>VLOOKUP(Table1[[#This Row],[trait_name]],Trait[],2,FALSE)</f>
        <v>26</v>
      </c>
      <c r="J9732" s="23" t="s">
        <v>58</v>
      </c>
      <c r="K9732" s="23">
        <v>1</v>
      </c>
      <c r="L9732" s="3" t="s">
        <v>59</v>
      </c>
      <c r="N9732" s="23"/>
      <c r="O9732"/>
    </row>
    <row r="9733" spans="1:15">
      <c r="A9733" s="66">
        <f>VLOOKUP(C9733,Index[],8,FALSE)</f>
        <v>43247</v>
      </c>
      <c r="B9733" s="5">
        <v>43247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25</v>
      </c>
      <c r="I9733">
        <f>VLOOKUP(Table1[[#This Row],[trait_name]],Trait[],2,FALSE)</f>
        <v>26</v>
      </c>
      <c r="J9733" s="23" t="s">
        <v>58</v>
      </c>
      <c r="K9733" s="23">
        <v>2</v>
      </c>
      <c r="L9733" s="3" t="s">
        <v>60</v>
      </c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17</v>
      </c>
      <c r="I9736">
        <f>VLOOKUP(Table1[[#This Row],[trait_name]],Trait[],2,FALSE)</f>
        <v>29</v>
      </c>
      <c r="J9736" s="23" t="s">
        <v>63</v>
      </c>
      <c r="K9736" s="23">
        <v>2</v>
      </c>
      <c r="L9736" s="3">
        <v>8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506</v>
      </c>
      <c r="I9737">
        <f>VLOOKUP(Table1[[#This Row],[trait_name]],Trait[],2,FALSE)</f>
        <v>29</v>
      </c>
      <c r="J9737" s="23" t="s">
        <v>63</v>
      </c>
      <c r="K9737" s="23">
        <v>1</v>
      </c>
      <c r="L9737" s="3">
        <v>12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17</v>
      </c>
      <c r="I9741">
        <f>VLOOKUP(Table1[[#This Row],[trait_name]],Trait[],2,FALSE)</f>
        <v>31</v>
      </c>
      <c r="J9741" s="23" t="s">
        <v>65</v>
      </c>
      <c r="K9741" s="23">
        <v>2</v>
      </c>
      <c r="L9741" s="3">
        <v>3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506</v>
      </c>
      <c r="I9742">
        <f>VLOOKUP(Table1[[#This Row],[trait_name]],Trait[],2,FALSE)</f>
        <v>31</v>
      </c>
      <c r="J9742" s="23" t="s">
        <v>65</v>
      </c>
      <c r="K9742" s="23">
        <v>1</v>
      </c>
      <c r="L9742" s="3">
        <v>8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169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55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25</v>
      </c>
      <c r="I9759">
        <f>VLOOKUP(Table1[[#This Row],[trait_name]],Trait[],2,FALSE)</f>
        <v>40</v>
      </c>
      <c r="J9759" s="23" t="s">
        <v>76</v>
      </c>
      <c r="K9759" s="23">
        <v>2</v>
      </c>
      <c r="L9759" s="3" t="s">
        <v>222</v>
      </c>
      <c r="M9759" s="3"/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142</v>
      </c>
      <c r="I9760">
        <f>VLOOKUP(Table1[[#This Row],[trait_name]],Trait[],2,FALSE)</f>
        <v>40</v>
      </c>
      <c r="J9760" s="23" t="s">
        <v>76</v>
      </c>
      <c r="K9760" s="23">
        <v>3</v>
      </c>
      <c r="L9760" s="3" t="s">
        <v>488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506</v>
      </c>
      <c r="I9761">
        <f>VLOOKUP(Table1[[#This Row],[trait_name]],Trait[],2,FALSE)</f>
        <v>40</v>
      </c>
      <c r="J9761" s="23" t="s">
        <v>76</v>
      </c>
      <c r="K9761" s="23">
        <v>1</v>
      </c>
      <c r="L9761" s="3" t="s">
        <v>253</v>
      </c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325</v>
      </c>
      <c r="I9766">
        <f>VLOOKUP(Table1[[#This Row],[trait_name]],Trait[],2,FALSE)</f>
        <v>42</v>
      </c>
      <c r="J9766" s="23" t="s">
        <v>82</v>
      </c>
      <c r="K9766" s="23">
        <v>3</v>
      </c>
      <c r="L9766" s="3" t="s">
        <v>293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139</v>
      </c>
      <c r="I9767">
        <f>VLOOKUP(Table1[[#This Row],[trait_name]],Trait[],2,FALSE)</f>
        <v>42</v>
      </c>
      <c r="J9767" s="23" t="s">
        <v>82</v>
      </c>
      <c r="K9767" s="23">
        <v>2</v>
      </c>
      <c r="L9767" s="3" t="s">
        <v>225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43307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686</v>
      </c>
      <c r="I9769">
        <f>VLOOKUP(Table1[[#This Row],[trait_name]],Trait[],2,FALSE)</f>
        <v>43</v>
      </c>
      <c r="J9769" s="23" t="s">
        <v>86</v>
      </c>
      <c r="K9769" s="23">
        <v>3</v>
      </c>
      <c r="L9769" s="3" t="s">
        <v>87</v>
      </c>
      <c r="M9769" s="3"/>
      <c r="N9769" s="23"/>
      <c r="O9769"/>
    </row>
    <row r="9770" spans="1:15">
      <c r="A9770" s="66">
        <f>VLOOKUP(C9770,Index[],8,FALSE)</f>
        <v>43247</v>
      </c>
      <c r="B9770" s="5">
        <v>43247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17</v>
      </c>
      <c r="I9770">
        <f>VLOOKUP(Table1[[#This Row],[trait_name]],Trait[],2,FALSE)</f>
        <v>43</v>
      </c>
      <c r="J9770" s="23" t="s">
        <v>86</v>
      </c>
      <c r="K9770" s="23">
        <v>2</v>
      </c>
      <c r="L9770" s="3" t="s">
        <v>182</v>
      </c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506</v>
      </c>
      <c r="I9774">
        <f>VLOOKUP(Table1[[#This Row],[trait_name]],Trait[],2,FALSE)</f>
        <v>45</v>
      </c>
      <c r="J9774" s="23" t="s">
        <v>92</v>
      </c>
      <c r="K9774" s="23">
        <v>3</v>
      </c>
      <c r="L9774" s="2" t="s">
        <v>334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25</v>
      </c>
      <c r="I9775">
        <f>VLOOKUP(Table1[[#This Row],[trait_name]],Trait[],2,FALSE)</f>
        <v>45</v>
      </c>
      <c r="J9775" s="23" t="s">
        <v>92</v>
      </c>
      <c r="K9775" s="23">
        <v>2</v>
      </c>
      <c r="L9775" s="3" t="s">
        <v>96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506</v>
      </c>
      <c r="I9781">
        <f>VLOOKUP(Table1[[#This Row],[trait_name]],Trait[],2,FALSE)</f>
        <v>48</v>
      </c>
      <c r="J9781" s="23" t="s">
        <v>101</v>
      </c>
      <c r="K9781" s="23">
        <v>2</v>
      </c>
      <c r="L9781" s="3" t="s">
        <v>542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3</v>
      </c>
      <c r="L9782" s="3" t="s">
        <v>179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686</v>
      </c>
      <c r="I9783">
        <f>VLOOKUP(Table1[[#This Row],[trait_name]],Trait[],2,FALSE)</f>
        <v>48</v>
      </c>
      <c r="J9783" s="23" t="s">
        <v>101</v>
      </c>
      <c r="K9783" s="23">
        <v>1</v>
      </c>
      <c r="L9783" s="3" t="s">
        <v>375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184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185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43307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207</v>
      </c>
      <c r="I9793">
        <f>VLOOKUP(Table1[[#This Row],[trait_name]],Trait[],2,FALSE)</f>
        <v>54</v>
      </c>
      <c r="J9793" s="23" t="s">
        <v>116</v>
      </c>
      <c r="K9793" s="23">
        <v>4</v>
      </c>
      <c r="L9793" s="3" t="s">
        <v>258</v>
      </c>
      <c r="M9793" s="3"/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118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1</v>
      </c>
      <c r="L9795" s="3" t="s">
        <v>170</v>
      </c>
      <c r="N9795" s="23"/>
      <c r="O9795"/>
    </row>
    <row r="9796" spans="1:15">
      <c r="A9796" s="66">
        <f>VLOOKUP(C9796,Index[],8,FALSE)</f>
        <v>43247</v>
      </c>
      <c r="B9796" s="5">
        <v>43247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25</v>
      </c>
      <c r="I9796">
        <f>VLOOKUP(Table1[[#This Row],[trait_name]],Trait[],2,FALSE)</f>
        <v>54</v>
      </c>
      <c r="J9796" s="23" t="s">
        <v>116</v>
      </c>
      <c r="K9796" s="23">
        <v>3</v>
      </c>
      <c r="L9796" s="3" t="s">
        <v>319</v>
      </c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43307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207</v>
      </c>
      <c r="I9814">
        <f>VLOOKUP(Table1[[#This Row],[trait_name]],Trait[],2,FALSE)</f>
        <v>66</v>
      </c>
      <c r="J9814" s="23" t="s">
        <v>194</v>
      </c>
      <c r="K9814" s="23">
        <v>2</v>
      </c>
      <c r="L9814" s="3" t="s">
        <v>532</v>
      </c>
      <c r="M9814" s="3"/>
      <c r="N9814" s="24"/>
      <c r="O9814"/>
    </row>
    <row r="9815" spans="1:15">
      <c r="A9815" s="66">
        <f>VLOOKUP(C9815,Index[],8,FALSE)</f>
        <v>43247</v>
      </c>
      <c r="B9815" s="5">
        <v>43247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506</v>
      </c>
      <c r="I9815">
        <f>VLOOKUP(Table1[[#This Row],[trait_name]],Trait[],2,FALSE)</f>
        <v>66</v>
      </c>
      <c r="J9815" s="23" t="s">
        <v>194</v>
      </c>
      <c r="K9815" s="23">
        <v>1</v>
      </c>
      <c r="L9815" s="3" t="s">
        <v>279</v>
      </c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240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43307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3</v>
      </c>
      <c r="L9822" s="3" t="s">
        <v>355</v>
      </c>
      <c r="M9822" s="3"/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1</v>
      </c>
      <c r="L9823" s="3" t="s">
        <v>19</v>
      </c>
      <c r="N9823" s="23"/>
      <c r="O9823"/>
    </row>
    <row r="9824" spans="1:15">
      <c r="A9824" s="66">
        <f>VLOOKUP(C9824,Index[],8,FALSE)</f>
        <v>43247</v>
      </c>
      <c r="B9824" s="5">
        <v>43247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2</v>
      </c>
      <c r="L9824" s="3" t="s">
        <v>21</v>
      </c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2</v>
      </c>
      <c r="L9842" s="3" t="s">
        <v>34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1</v>
      </c>
      <c r="L9843" s="3" t="s">
        <v>35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39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157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45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2</v>
      </c>
      <c r="L9853" s="3" t="s">
        <v>359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43313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3</v>
      </c>
      <c r="L9854" s="3" t="s">
        <v>161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43307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1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2</v>
      </c>
      <c r="L9856" s="3" t="s">
        <v>39</v>
      </c>
      <c r="M9856" s="3"/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1</v>
      </c>
      <c r="L9857" s="3" t="s">
        <v>40</v>
      </c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4</v>
      </c>
      <c r="L9858" s="3" t="s">
        <v>21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3</v>
      </c>
      <c r="L9859" s="3" t="s">
        <v>214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53</v>
      </c>
      <c r="K9860" s="23">
        <v>2</v>
      </c>
      <c r="L9860" s="3" t="s">
        <v>310</v>
      </c>
      <c r="M9860" s="3"/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53</v>
      </c>
      <c r="K9861" s="23">
        <v>3</v>
      </c>
      <c r="L9861" s="3" t="s">
        <v>432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53</v>
      </c>
      <c r="K9862" s="23">
        <v>1</v>
      </c>
      <c r="L9862" s="3" t="s">
        <v>163</v>
      </c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25</v>
      </c>
      <c r="I9870">
        <f>VLOOKUP(Table1[[#This Row],[trait_name]],Trait[],2,FALSE)</f>
        <v>29</v>
      </c>
      <c r="J9870" s="23" t="s">
        <v>63</v>
      </c>
      <c r="K9870" s="23">
        <v>2</v>
      </c>
      <c r="L9870" s="3">
        <v>4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17</v>
      </c>
      <c r="I9871">
        <f>VLOOKUP(Table1[[#This Row],[trait_name]],Trait[],2,FALSE)</f>
        <v>29</v>
      </c>
      <c r="J9871" s="23" t="s">
        <v>63</v>
      </c>
      <c r="K9871" s="23">
        <v>1</v>
      </c>
      <c r="L9871" s="3">
        <v>6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25</v>
      </c>
      <c r="I9874">
        <f>VLOOKUP(Table1[[#This Row],[trait_name]],Trait[],2,FALSE)</f>
        <v>31</v>
      </c>
      <c r="J9874" s="23" t="s">
        <v>65</v>
      </c>
      <c r="K9874" s="23">
        <v>2</v>
      </c>
      <c r="L9874" s="3">
        <v>1.5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17</v>
      </c>
      <c r="I9875">
        <f>VLOOKUP(Table1[[#This Row],[trait_name]],Trait[],2,FALSE)</f>
        <v>31</v>
      </c>
      <c r="J9875" s="23" t="s">
        <v>65</v>
      </c>
      <c r="K9875" s="23">
        <v>1</v>
      </c>
      <c r="L9875" s="3">
        <v>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169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2</v>
      </c>
      <c r="L9889" s="3" t="s">
        <v>312</v>
      </c>
      <c r="M9889" s="3"/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1</v>
      </c>
      <c r="L9890" s="3" t="s">
        <v>253</v>
      </c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81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I9893">
        <f>VLOOKUP(Table1[[#This Row],[trait_name]],Trait[],2,FALSE)</f>
        <v>42</v>
      </c>
      <c r="J9893" s="23" t="s">
        <v>82</v>
      </c>
      <c r="K9893" s="23">
        <v>2</v>
      </c>
      <c r="L9893" s="3" t="s">
        <v>731</v>
      </c>
      <c r="M9893" s="3"/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17</v>
      </c>
      <c r="I9894">
        <f>VLOOKUP(Table1[[#This Row],[trait_name]],Trait[],2,FALSE)</f>
        <v>42</v>
      </c>
      <c r="J9894" s="23" t="s">
        <v>82</v>
      </c>
      <c r="K9894" s="23">
        <v>1</v>
      </c>
      <c r="L9894" s="3" t="s">
        <v>255</v>
      </c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181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43313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2</v>
      </c>
      <c r="L9901" s="3" t="s">
        <v>94</v>
      </c>
      <c r="M9901" s="3"/>
      <c r="N9901" s="23"/>
      <c r="O9901"/>
    </row>
    <row r="9902" spans="1:15">
      <c r="A9902" s="66">
        <f>VLOOKUP(C9902,Index[],8,FALSE)</f>
        <v>43247</v>
      </c>
      <c r="B9902" s="5">
        <v>43247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1</v>
      </c>
      <c r="L9902" s="3" t="s">
        <v>96</v>
      </c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2</v>
      </c>
      <c r="L9903" s="3" t="s">
        <v>98</v>
      </c>
      <c r="M9903" s="3"/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1</v>
      </c>
      <c r="L9904" s="3" t="s">
        <v>489</v>
      </c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2</v>
      </c>
      <c r="L9907" s="3" t="s">
        <v>465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1</v>
      </c>
      <c r="L9908" s="3" t="s">
        <v>179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3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184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1</v>
      </c>
      <c r="L9916" s="3" t="s">
        <v>114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25</v>
      </c>
      <c r="I9918">
        <f>VLOOKUP(Table1[[#This Row],[trait_name]],Trait[],2,FALSE)</f>
        <v>54</v>
      </c>
      <c r="J9918" s="23" t="s">
        <v>116</v>
      </c>
      <c r="K9918" s="23">
        <v>3</v>
      </c>
      <c r="L9918" s="3" t="s">
        <v>738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17</v>
      </c>
      <c r="I9919">
        <f>VLOOKUP(Table1[[#This Row],[trait_name]],Trait[],2,FALSE)</f>
        <v>54</v>
      </c>
      <c r="J9919" s="23" t="s">
        <v>116</v>
      </c>
      <c r="K9919" s="23">
        <v>1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2</v>
      </c>
      <c r="L9920" s="3" t="s">
        <v>118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43307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325</v>
      </c>
      <c r="I9932">
        <f>VLOOKUP(Table1[[#This Row],[trait_name]],Trait[],2,FALSE)</f>
        <v>60</v>
      </c>
      <c r="J9932" s="23" t="s">
        <v>127</v>
      </c>
      <c r="K9932" s="23">
        <v>2</v>
      </c>
      <c r="L9932" s="3" t="s">
        <v>128</v>
      </c>
      <c r="M9932" s="3"/>
      <c r="N9932" s="23"/>
      <c r="O9932"/>
    </row>
    <row r="9933" spans="1:15">
      <c r="A9933" s="66">
        <f>VLOOKUP(C9933,Index[],8,FALSE)</f>
        <v>43247</v>
      </c>
      <c r="B9933" s="5">
        <v>43247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25</v>
      </c>
      <c r="I9933">
        <f>VLOOKUP(Table1[[#This Row],[trait_name]],Trait[],2,FALSE)</f>
        <v>60</v>
      </c>
      <c r="J9933" s="23" t="s">
        <v>127</v>
      </c>
      <c r="K9933" s="23">
        <v>1</v>
      </c>
      <c r="L9933" s="3" t="s">
        <v>129</v>
      </c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14</v>
      </c>
      <c r="I9939">
        <f>VLOOKUP(Table1[[#This Row],[trait_name]],Trait[],2,FALSE)</f>
        <v>65</v>
      </c>
      <c r="J9939" s="23" t="s">
        <v>133</v>
      </c>
      <c r="K9939" s="23">
        <v>2</v>
      </c>
      <c r="L9939" s="3" t="s">
        <v>800</v>
      </c>
      <c r="M9939" s="3"/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3</v>
      </c>
      <c r="L9940" s="3" t="s">
        <v>238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325</v>
      </c>
      <c r="I9941">
        <f>VLOOKUP(Table1[[#This Row],[trait_name]],Trait[],2,FALSE)</f>
        <v>65</v>
      </c>
      <c r="J9941" s="23" t="s">
        <v>133</v>
      </c>
      <c r="K9941" s="23">
        <v>1</v>
      </c>
      <c r="L9941" s="3" t="s">
        <v>135</v>
      </c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H9942" t="s">
        <v>17</v>
      </c>
      <c r="I9942">
        <f>VLOOKUP(Table1[[#This Row],[trait_name]],Trait[],2,FALSE)</f>
        <v>66</v>
      </c>
      <c r="J9942" s="23" t="s">
        <v>194</v>
      </c>
      <c r="K9942" s="23">
        <v>2</v>
      </c>
      <c r="L9942" s="3" t="s">
        <v>198</v>
      </c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I9943">
        <f>VLOOKUP(Table1[[#This Row],[trait_name]],Trait[],2,FALSE)</f>
        <v>66</v>
      </c>
      <c r="J9943" s="23" t="s">
        <v>194</v>
      </c>
      <c r="K9943" s="23">
        <v>1</v>
      </c>
      <c r="L9943" s="3"/>
      <c r="M9943" s="3"/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281</v>
      </c>
      <c r="I9947">
        <f>VLOOKUP(Table1[[#This Row],[trait_name]],Trait[],2,FALSE)</f>
        <v>2</v>
      </c>
      <c r="J9947" s="23" t="s">
        <v>15</v>
      </c>
      <c r="K9947" s="23">
        <v>3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25</v>
      </c>
      <c r="I9948">
        <f>VLOOKUP(Table1[[#This Row],[trait_name]],Trait[],2,FALSE)</f>
        <v>2</v>
      </c>
      <c r="J9948" s="23" t="s">
        <v>15</v>
      </c>
      <c r="K9948" s="23">
        <v>1</v>
      </c>
      <c r="L9948" s="3" t="s">
        <v>847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2</v>
      </c>
      <c r="L9949" s="3" t="s">
        <v>431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2</v>
      </c>
      <c r="L9951" s="3" t="s">
        <v>355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1</v>
      </c>
      <c r="L9952" s="3" t="s">
        <v>21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2</v>
      </c>
      <c r="L9972" s="3" t="s">
        <v>35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1</v>
      </c>
      <c r="L9973" s="3" t="s">
        <v>36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2</v>
      </c>
      <c r="L9977" s="3" t="s">
        <v>39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3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1</v>
      </c>
      <c r="L9979" s="3" t="s">
        <v>157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5">
        <v>43307</v>
      </c>
      <c r="C9982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2</v>
      </c>
      <c r="L9982" s="3" t="s">
        <v>45</v>
      </c>
      <c r="M9982" s="3"/>
      <c r="N9982" s="23"/>
      <c r="O9982"/>
    </row>
    <row r="9983" spans="1:15">
      <c r="A9983" s="66">
        <f>VLOOKUP(C9983,Index[],8,FALSE)</f>
        <v>43247</v>
      </c>
      <c r="B9983" s="25">
        <v>43247</v>
      </c>
      <c r="C9983" s="4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1</v>
      </c>
      <c r="L9983" s="3" t="s">
        <v>211</v>
      </c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46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161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162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4</v>
      </c>
      <c r="L9987" s="3" t="s">
        <v>39</v>
      </c>
      <c r="M9987" s="3"/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3</v>
      </c>
      <c r="L9988" s="3" t="s">
        <v>40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2</v>
      </c>
      <c r="L9989" s="3" t="s">
        <v>21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1</v>
      </c>
      <c r="L9990" s="3" t="s">
        <v>267</v>
      </c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214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633</v>
      </c>
      <c r="I9993">
        <f>VLOOKUP(Table1[[#This Row],[trait_name]],Trait[],2,FALSE)</f>
        <v>24</v>
      </c>
      <c r="J9993" s="23" t="s">
        <v>53</v>
      </c>
      <c r="K9993" s="23">
        <v>2</v>
      </c>
      <c r="L9993" s="3" t="s">
        <v>163</v>
      </c>
      <c r="M9993" s="3"/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453</v>
      </c>
      <c r="I9994">
        <f>VLOOKUP(Table1[[#This Row],[trait_name]],Trait[],2,FALSE)</f>
        <v>24</v>
      </c>
      <c r="J9994" s="23" t="s">
        <v>53</v>
      </c>
      <c r="K9994" s="23">
        <v>1</v>
      </c>
      <c r="L9994" s="3" t="s">
        <v>326</v>
      </c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323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323</v>
      </c>
      <c r="I10002">
        <f>VLOOKUP(Table1[[#This Row],[trait_name]],Trait[],2,FALSE)</f>
        <v>29</v>
      </c>
      <c r="J10002" s="23" t="s">
        <v>63</v>
      </c>
      <c r="K10002" s="23">
        <v>2</v>
      </c>
      <c r="L10002" s="3">
        <v>5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207</v>
      </c>
      <c r="I10003">
        <f>VLOOKUP(Table1[[#This Row],[trait_name]],Trait[],2,FALSE)</f>
        <v>29</v>
      </c>
      <c r="J10003" s="23" t="s">
        <v>63</v>
      </c>
      <c r="K10003" s="23">
        <v>1</v>
      </c>
      <c r="L10003" s="3">
        <v>6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323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323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169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323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323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323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83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85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43307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207</v>
      </c>
      <c r="I10029">
        <f>VLOOKUP(Table1[[#This Row],[trait_name]],Trait[],2,FALSE)</f>
        <v>43</v>
      </c>
      <c r="J10029" s="23" t="s">
        <v>86</v>
      </c>
      <c r="K10029" s="23">
        <v>3</v>
      </c>
      <c r="L10029" s="3" t="s">
        <v>296</v>
      </c>
      <c r="M10029" s="3"/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43247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25</v>
      </c>
      <c r="I10031">
        <f>VLOOKUP(Table1[[#This Row],[trait_name]],Trait[],2,FALSE)</f>
        <v>43</v>
      </c>
      <c r="J10031" s="23" t="s">
        <v>86</v>
      </c>
      <c r="K10031" s="23">
        <v>1</v>
      </c>
      <c r="L10031" s="3" t="s">
        <v>181</v>
      </c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43313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323</v>
      </c>
      <c r="I10034">
        <f>VLOOKUP(Table1[[#This Row],[trait_name]],Trait[],2,FALSE)</f>
        <v>45</v>
      </c>
      <c r="J10034" s="23" t="s">
        <v>92</v>
      </c>
      <c r="K10034" s="23">
        <v>3</v>
      </c>
      <c r="L10034" s="3" t="s">
        <v>94</v>
      </c>
      <c r="M10034" s="3"/>
      <c r="N10034" s="23"/>
      <c r="O10034"/>
    </row>
    <row r="10035" spans="1:15">
      <c r="A10035" s="66">
        <f>VLOOKUP(C10035,Index[],8,FALSE)</f>
        <v>43247</v>
      </c>
      <c r="B10035" s="5">
        <v>43313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323</v>
      </c>
      <c r="I10035">
        <f>VLOOKUP(Table1[[#This Row],[trait_name]],Trait[],2,FALSE)</f>
        <v>45</v>
      </c>
      <c r="J10035" s="23" t="s">
        <v>92</v>
      </c>
      <c r="K10035" s="23">
        <v>4</v>
      </c>
      <c r="L10035" s="3" t="s">
        <v>314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43247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323</v>
      </c>
      <c r="I10036">
        <f>VLOOKUP(Table1[[#This Row],[trait_name]],Trait[],2,FALSE)</f>
        <v>45</v>
      </c>
      <c r="J10036" s="23" t="s">
        <v>92</v>
      </c>
      <c r="K10036" s="23">
        <v>1</v>
      </c>
      <c r="L10036" s="3" t="s">
        <v>96</v>
      </c>
      <c r="N10036" s="23"/>
      <c r="O10036"/>
    </row>
    <row r="10037" spans="1:15">
      <c r="A10037" s="66">
        <f>VLOOKUP(C10037,Index[],8,FALSE)</f>
        <v>43247</v>
      </c>
      <c r="B10037" s="5">
        <v>43307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323</v>
      </c>
      <c r="I10037">
        <f>VLOOKUP(Table1[[#This Row],[trait_name]],Trait[],2,FALSE)</f>
        <v>45</v>
      </c>
      <c r="J10037" s="23" t="s">
        <v>92</v>
      </c>
      <c r="K10037" s="23">
        <v>2</v>
      </c>
      <c r="L10037" s="3" t="s">
        <v>177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323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3</v>
      </c>
      <c r="L10043" s="3" t="s">
        <v>471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2</v>
      </c>
      <c r="L10044" s="3" t="s">
        <v>103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323</v>
      </c>
      <c r="I10051">
        <f>VLOOKUP(Table1[[#This Row],[trait_name]],Trait[],2,FALSE)</f>
        <v>53</v>
      </c>
      <c r="J10051" s="23" t="s">
        <v>112</v>
      </c>
      <c r="K10051" s="23">
        <v>3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184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25</v>
      </c>
      <c r="I10053">
        <f>VLOOKUP(Table1[[#This Row],[trait_name]],Trait[],2,FALSE)</f>
        <v>53</v>
      </c>
      <c r="J10053" s="23" t="s">
        <v>112</v>
      </c>
      <c r="K10053" s="23">
        <v>1</v>
      </c>
      <c r="L10053" s="3" t="s">
        <v>114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43307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281</v>
      </c>
      <c r="I10055">
        <f>VLOOKUP(Table1[[#This Row],[trait_name]],Trait[],2,FALSE)</f>
        <v>54</v>
      </c>
      <c r="J10055" s="23" t="s">
        <v>116</v>
      </c>
      <c r="K10055" s="23">
        <v>2</v>
      </c>
      <c r="L10055" s="3" t="s">
        <v>404</v>
      </c>
      <c r="M10055" s="3"/>
      <c r="N10055" s="23"/>
      <c r="O10055"/>
    </row>
    <row r="10056" spans="1:15">
      <c r="A10056" s="66">
        <f>VLOOKUP(C10056,Index[],8,FALSE)</f>
        <v>43247</v>
      </c>
      <c r="B10056" s="5">
        <v>43247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25</v>
      </c>
      <c r="I10056">
        <f>VLOOKUP(Table1[[#This Row],[trait_name]],Trait[],2,FALSE)</f>
        <v>54</v>
      </c>
      <c r="J10056" s="23" t="s">
        <v>116</v>
      </c>
      <c r="K10056" s="23">
        <v>1</v>
      </c>
      <c r="L10056" s="3" t="s">
        <v>117</v>
      </c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142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323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43313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281</v>
      </c>
      <c r="I10065">
        <f>VLOOKUP(Table1[[#This Row],[trait_name]],Trait[],2,FALSE)</f>
        <v>60</v>
      </c>
      <c r="J10065" s="23" t="s">
        <v>127</v>
      </c>
      <c r="K10065" s="23">
        <v>3</v>
      </c>
      <c r="L10065" s="3" t="s">
        <v>161</v>
      </c>
      <c r="M10065" s="3"/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43247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25</v>
      </c>
      <c r="I10067">
        <f>VLOOKUP(Table1[[#This Row],[trait_name]],Trait[],2,FALSE)</f>
        <v>60</v>
      </c>
      <c r="J10067" s="23" t="s">
        <v>127</v>
      </c>
      <c r="K10067" s="23">
        <v>1</v>
      </c>
      <c r="L10067" s="3" t="s">
        <v>129</v>
      </c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249</v>
      </c>
      <c r="I10080">
        <f>VLOOKUP(Table1[[#This Row],[trait_name]],Trait[],2,FALSE)</f>
        <v>2</v>
      </c>
      <c r="J10080" s="23" t="s">
        <v>15</v>
      </c>
      <c r="K10080" s="23">
        <v>2</v>
      </c>
      <c r="L10080" s="3" t="s">
        <v>850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851</v>
      </c>
      <c r="I10081">
        <f>VLOOKUP(Table1[[#This Row],[trait_name]],Trait[],2,FALSE)</f>
        <v>2</v>
      </c>
      <c r="J10081" s="23" t="s">
        <v>15</v>
      </c>
      <c r="K10081" s="23">
        <v>1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328</v>
      </c>
      <c r="I10083">
        <f>VLOOKUP(Table1[[#This Row],[trait_name]],Trait[],2,FALSE)</f>
        <v>3</v>
      </c>
      <c r="J10083" s="23" t="s">
        <v>18</v>
      </c>
      <c r="K10083" s="23">
        <v>2</v>
      </c>
      <c r="L10083" s="3" t="s">
        <v>19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851</v>
      </c>
      <c r="I10084">
        <f>VLOOKUP(Table1[[#This Row],[trait_name]],Trait[],2,FALSE)</f>
        <v>3</v>
      </c>
      <c r="J10084" s="23" t="s">
        <v>18</v>
      </c>
      <c r="K10084" s="23">
        <v>1</v>
      </c>
      <c r="L10084" s="3" t="s">
        <v>21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851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851</v>
      </c>
      <c r="I10104">
        <f>VLOOKUP(Table1[[#This Row],[trait_name]],Trait[],2,FALSE)</f>
        <v>17</v>
      </c>
      <c r="J10104" s="23" t="s">
        <v>33</v>
      </c>
      <c r="K10104" s="23">
        <v>2</v>
      </c>
      <c r="L10104" s="3" t="s">
        <v>35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851</v>
      </c>
      <c r="I10105">
        <f>VLOOKUP(Table1[[#This Row],[trait_name]],Trait[],2,FALSE)</f>
        <v>17</v>
      </c>
      <c r="J10105" s="23" t="s">
        <v>33</v>
      </c>
      <c r="K10105" s="23">
        <v>1</v>
      </c>
      <c r="L10105" s="3" t="s">
        <v>36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851</v>
      </c>
      <c r="I10109">
        <f>VLOOKUP(Table1[[#This Row],[trait_name]],Trait[],2,FALSE)</f>
        <v>19</v>
      </c>
      <c r="J10109" s="23" t="s">
        <v>38</v>
      </c>
      <c r="K10109" s="23">
        <v>2</v>
      </c>
      <c r="L10109" s="3" t="s">
        <v>40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851</v>
      </c>
      <c r="I10110">
        <f>VLOOKUP(Table1[[#This Row],[trait_name]],Trait[],2,FALSE)</f>
        <v>19</v>
      </c>
      <c r="J10110" s="23" t="s">
        <v>38</v>
      </c>
      <c r="K10110" s="23">
        <v>1</v>
      </c>
      <c r="L10110" s="3" t="s">
        <v>157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45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43313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22</v>
      </c>
      <c r="J10115" s="23" t="s">
        <v>47</v>
      </c>
      <c r="K10115" s="23">
        <v>3</v>
      </c>
      <c r="L10115" s="3" t="s">
        <v>48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43308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H10117" t="s">
        <v>153</v>
      </c>
      <c r="I10117">
        <f>VLOOKUP(Table1[[#This Row],[trait_name]],Trait[],2,FALSE)</f>
        <v>22</v>
      </c>
      <c r="J10117" s="23" t="s">
        <v>47</v>
      </c>
      <c r="K10117" s="23">
        <v>1</v>
      </c>
      <c r="L10117" s="3" t="s">
        <v>162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162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2</v>
      </c>
      <c r="L10119" s="3" t="s">
        <v>19</v>
      </c>
      <c r="M10119" s="3"/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1</v>
      </c>
      <c r="L10120" s="3" t="s">
        <v>40</v>
      </c>
      <c r="N10120" s="23"/>
      <c r="O10120"/>
    </row>
    <row r="10121" spans="1:15">
      <c r="A10121" s="66">
        <f>VLOOKUP(C10121,Index[],8,FALSE)</f>
        <v>43248</v>
      </c>
      <c r="B10121" s="5">
        <v>43308</v>
      </c>
      <c r="C10121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53</v>
      </c>
      <c r="K10121" s="23">
        <v>2</v>
      </c>
      <c r="L10121" s="3" t="s">
        <v>163</v>
      </c>
      <c r="M10121" s="3"/>
      <c r="N10121" s="23"/>
      <c r="O10121"/>
    </row>
    <row r="10122" spans="1:15">
      <c r="A10122" s="66">
        <f>VLOOKUP(C10122,Index[],8,FALSE)</f>
        <v>43248</v>
      </c>
      <c r="B10122" s="25"/>
      <c r="C10122" s="4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53</v>
      </c>
      <c r="K10122" s="23">
        <v>1</v>
      </c>
      <c r="L10122" s="3" t="s">
        <v>311</v>
      </c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851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851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851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851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168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169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81</v>
      </c>
      <c r="M10150" s="3"/>
      <c r="N10150" s="23"/>
      <c r="O10150"/>
    </row>
    <row r="10151" spans="1:15">
      <c r="A10151" s="66">
        <f>VLOOKUP(C10151,Index[],8,FALSE)</f>
        <v>43248</v>
      </c>
      <c r="B10151" s="5">
        <v>43308</v>
      </c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2</v>
      </c>
      <c r="L10151" s="3" t="s">
        <v>83</v>
      </c>
      <c r="M10151" s="3"/>
      <c r="N10151" s="23"/>
      <c r="O10151"/>
    </row>
    <row r="10152" spans="1:15">
      <c r="A10152" s="66">
        <f>VLOOKUP(C10152,Index[],8,FALSE)</f>
        <v>43248</v>
      </c>
      <c r="B10152" s="5"/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1</v>
      </c>
      <c r="L10152" s="3" t="s">
        <v>174</v>
      </c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2</v>
      </c>
      <c r="L10159" s="3" t="s">
        <v>108</v>
      </c>
      <c r="M10159" s="3"/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1</v>
      </c>
      <c r="L10160" s="3" t="s">
        <v>98</v>
      </c>
      <c r="N10160" s="23"/>
      <c r="O10160"/>
    </row>
    <row r="10161" spans="1:15">
      <c r="A10161" s="66">
        <f>VLOOKUP(C10161,Index[],8,FALSE)</f>
        <v>43248</v>
      </c>
      <c r="B10161" s="5">
        <v>43313</v>
      </c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H10161" t="s">
        <v>853</v>
      </c>
      <c r="I10161">
        <f>VLOOKUP(Table1[[#This Row],[trait_name]],Trait[],2,FALSE)</f>
        <v>47</v>
      </c>
      <c r="J10161" s="23" t="s">
        <v>99</v>
      </c>
      <c r="K10161" s="23">
        <v>2</v>
      </c>
      <c r="L10161" s="3" t="s">
        <v>100</v>
      </c>
      <c r="M10161" s="3"/>
      <c r="N10161" s="23"/>
      <c r="O10161"/>
    </row>
    <row r="10162" spans="1:15">
      <c r="A10162" s="66">
        <f>VLOOKUP(C10162,Index[],8,FALSE)</f>
        <v>43248</v>
      </c>
      <c r="B10162" s="5"/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I10162">
        <f>VLOOKUP(Table1[[#This Row],[trait_name]],Trait[],2,FALSE)</f>
        <v>47</v>
      </c>
      <c r="J10162" s="23" t="s">
        <v>99</v>
      </c>
      <c r="K10162" s="23">
        <v>1</v>
      </c>
      <c r="L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851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181</v>
      </c>
      <c r="M10164" s="3"/>
      <c r="N10164" s="23"/>
      <c r="O10164"/>
    </row>
    <row r="10165" spans="1:15">
      <c r="A10165" s="66">
        <f>VLOOKUP(C10165,Index[],8,FALSE)</f>
        <v>43248</v>
      </c>
      <c r="B10165" s="5">
        <v>43308</v>
      </c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3" t="s">
        <v>104</v>
      </c>
      <c r="K10165" s="23">
        <v>2</v>
      </c>
      <c r="L10165" s="3" t="s">
        <v>336</v>
      </c>
      <c r="M10165" s="3"/>
      <c r="N10165" s="23"/>
      <c r="O10165"/>
    </row>
    <row r="10166" spans="1:15">
      <c r="A10166" s="66">
        <f>VLOOKUP(C10166,Index[],8,FALSE)</f>
        <v>43248</v>
      </c>
      <c r="B10166" s="5"/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4" t="s">
        <v>104</v>
      </c>
      <c r="K10166" s="23">
        <v>1</v>
      </c>
      <c r="L10166" s="3" t="s">
        <v>181</v>
      </c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184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185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43313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855</v>
      </c>
      <c r="I10174">
        <f>VLOOKUP(Table1[[#This Row],[trait_name]],Trait[],2,FALSE)</f>
        <v>54</v>
      </c>
      <c r="J10174" s="23" t="s">
        <v>116</v>
      </c>
      <c r="K10174" s="23">
        <v>4</v>
      </c>
      <c r="L10174" s="3" t="s">
        <v>404</v>
      </c>
      <c r="M10174" s="3"/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258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1</v>
      </c>
      <c r="L10176" s="3" t="s">
        <v>117</v>
      </c>
      <c r="N10176" s="23"/>
      <c r="O10176"/>
    </row>
    <row r="10177" spans="1:15">
      <c r="A10177" s="66"/>
      <c r="B10177" s="5">
        <v>43313</v>
      </c>
      <c r="C10177" t="s">
        <v>849</v>
      </c>
      <c r="D10177" s="18">
        <f>VLOOKUP(C10177,Index[],2,FALSE)</f>
        <v>83</v>
      </c>
      <c r="E10177" s="3"/>
      <c r="F10177" s="3"/>
      <c r="G10177" s="3"/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5</v>
      </c>
      <c r="L10177" s="3" t="s">
        <v>118</v>
      </c>
      <c r="M10177" s="3"/>
      <c r="N10177" s="23"/>
      <c r="O10177"/>
    </row>
    <row r="10178" spans="1:15">
      <c r="A10178" s="66">
        <f>VLOOKUP(C10178,Index[],8,FALSE)</f>
        <v>43248</v>
      </c>
      <c r="B10178" s="5">
        <v>43248</v>
      </c>
      <c r="C10178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328</v>
      </c>
      <c r="I10178">
        <f>VLOOKUP(Table1[[#This Row],[trait_name]],Trait[],2,FALSE)</f>
        <v>54</v>
      </c>
      <c r="J10178" s="23" t="s">
        <v>116</v>
      </c>
      <c r="K10178" s="23">
        <v>3</v>
      </c>
      <c r="L10178" s="3" t="s">
        <v>319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2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25"/>
      <c r="C10180" s="4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1</v>
      </c>
      <c r="L10180" s="3" t="s">
        <v>120</v>
      </c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851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/>
      <c r="B10201" s="5">
        <v>43313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437</v>
      </c>
      <c r="I10201">
        <f>VLOOKUP(Table1[[#This Row],[trait_name]],Trait[],2,FALSE)</f>
        <v>2</v>
      </c>
      <c r="J10201" s="23" t="s">
        <v>15</v>
      </c>
      <c r="K10201" s="23">
        <v>3</v>
      </c>
      <c r="L10201" s="3" t="s">
        <v>858</v>
      </c>
      <c r="M10201" s="3"/>
      <c r="N10201" s="23"/>
      <c r="O10201"/>
    </row>
    <row r="10202" spans="1:15">
      <c r="A10202" s="66">
        <f>VLOOKUP(C10202,Index[],8,FALSE)</f>
        <v>43248</v>
      </c>
      <c r="B10202" s="5">
        <v>43248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17</v>
      </c>
      <c r="I10202">
        <f>VLOOKUP(Table1[[#This Row],[trait_name]],Trait[],2,FALSE)</f>
        <v>2</v>
      </c>
      <c r="J10202" s="23" t="s">
        <v>15</v>
      </c>
      <c r="K10202" s="23">
        <v>2</v>
      </c>
      <c r="L10202" s="3" t="s">
        <v>859</v>
      </c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/>
      <c r="B10211" s="5">
        <v>43313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860</v>
      </c>
      <c r="I10211">
        <f>VLOOKUP(Table1[[#This Row],[trait_name]],Trait[],2,FALSE)</f>
        <v>7</v>
      </c>
      <c r="J10211" s="23" t="s">
        <v>26</v>
      </c>
      <c r="K10211" s="23">
        <v>2</v>
      </c>
      <c r="L10211" s="3" t="s">
        <v>27</v>
      </c>
      <c r="M10211" s="3"/>
      <c r="N10211" s="23"/>
      <c r="O10211"/>
    </row>
    <row r="10212" spans="1:15">
      <c r="A10212" s="66">
        <f>VLOOKUP(C10212,Index[],8,FALSE)</f>
        <v>43248</v>
      </c>
      <c r="B10212" s="5">
        <v>43248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25</v>
      </c>
      <c r="I10212">
        <f>VLOOKUP(Table1[[#This Row],[trait_name]],Trait[],2,FALSE)</f>
        <v>7</v>
      </c>
      <c r="J10212" s="23" t="s">
        <v>26</v>
      </c>
      <c r="K10212" s="23">
        <v>1</v>
      </c>
      <c r="L10212" s="3" t="s">
        <v>23</v>
      </c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2</v>
      </c>
      <c r="L10226" s="3" t="s">
        <v>35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1</v>
      </c>
      <c r="L10227" s="3" t="s">
        <v>36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17</v>
      </c>
      <c r="I10232">
        <f>VLOOKUP(Table1[[#This Row],[trait_name]],Trait[],2,FALSE)</f>
        <v>19</v>
      </c>
      <c r="J10232" s="23" t="s">
        <v>38</v>
      </c>
      <c r="K10232" s="23">
        <v>2</v>
      </c>
      <c r="L10232" s="3" t="s">
        <v>156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25</v>
      </c>
      <c r="I10233">
        <f>VLOOKUP(Table1[[#This Row],[trait_name]],Trait[],2,FALSE)</f>
        <v>19</v>
      </c>
      <c r="J10233" s="23" t="s">
        <v>38</v>
      </c>
      <c r="K10233" s="23">
        <v>1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2</v>
      </c>
      <c r="L10235" s="3" t="s">
        <v>131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1</v>
      </c>
      <c r="L10236" s="3" t="s">
        <v>126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2</v>
      </c>
      <c r="L10238" s="3" t="s">
        <v>45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1</v>
      </c>
      <c r="L10239" s="3" t="s">
        <v>211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46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2</v>
      </c>
      <c r="L10243" s="3" t="s">
        <v>213</v>
      </c>
      <c r="N10243" s="23"/>
      <c r="O10243"/>
    </row>
    <row r="10244" spans="1:15">
      <c r="A10244" s="66"/>
      <c r="B10244" s="5">
        <v>43313</v>
      </c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3</v>
      </c>
      <c r="L10244" s="3" t="s">
        <v>40</v>
      </c>
      <c r="M10244" s="3"/>
      <c r="N10244" s="24"/>
      <c r="O10244"/>
    </row>
    <row r="10245" spans="1:15">
      <c r="A10245" s="66">
        <f>VLOOKUP(C10245,Index[],8,FALSE)</f>
        <v>43248</v>
      </c>
      <c r="B10245" s="5"/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1</v>
      </c>
      <c r="L10245" s="3" t="s">
        <v>214</v>
      </c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53</v>
      </c>
      <c r="K10246" s="23">
        <v>2</v>
      </c>
      <c r="L10246" s="3" t="s">
        <v>700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53</v>
      </c>
      <c r="K10247" s="23">
        <v>1</v>
      </c>
      <c r="L10247" s="3" t="s">
        <v>163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53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/>
      <c r="B10282" s="5">
        <v>43313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325</v>
      </c>
      <c r="I10282">
        <f>VLOOKUP(Table1[[#This Row],[trait_name]],Trait[],2,FALSE)</f>
        <v>41</v>
      </c>
      <c r="J10282" s="23" t="s">
        <v>78</v>
      </c>
      <c r="K10282" s="23">
        <v>2</v>
      </c>
      <c r="L10282" s="3" t="s">
        <v>80</v>
      </c>
      <c r="M10282" s="3"/>
      <c r="N10282" s="23"/>
      <c r="O10282"/>
    </row>
    <row r="10283" spans="1:15">
      <c r="A10283" s="66">
        <f>VLOOKUP(C10283,Index[],8,FALSE)</f>
        <v>43248</v>
      </c>
      <c r="B10283" s="5">
        <v>43248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25</v>
      </c>
      <c r="I10283">
        <f>VLOOKUP(Table1[[#This Row],[trait_name]],Trait[],2,FALSE)</f>
        <v>41</v>
      </c>
      <c r="J10283" s="23" t="s">
        <v>78</v>
      </c>
      <c r="K10283" s="23">
        <v>1</v>
      </c>
      <c r="L10283" s="3" t="s">
        <v>356</v>
      </c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96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2</v>
      </c>
      <c r="L10309" s="3" t="s">
        <v>184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1</v>
      </c>
      <c r="L10310" s="3" t="s">
        <v>114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17</v>
      </c>
      <c r="I10312">
        <f>VLOOKUP(Table1[[#This Row],[trait_name]],Trait[],2,FALSE)</f>
        <v>54</v>
      </c>
      <c r="J10312" s="23" t="s">
        <v>116</v>
      </c>
      <c r="K10312" s="23">
        <v>2</v>
      </c>
      <c r="L10312" s="3" t="s">
        <v>738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25</v>
      </c>
      <c r="I10313">
        <f>VLOOKUP(Table1[[#This Row],[trait_name]],Trait[],2,FALSE)</f>
        <v>54</v>
      </c>
      <c r="J10313" s="23" t="s">
        <v>116</v>
      </c>
      <c r="K10313" s="23">
        <v>3</v>
      </c>
      <c r="L10313" s="3" t="s">
        <v>259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1</v>
      </c>
      <c r="L10314" s="3" t="s">
        <v>260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2</v>
      </c>
      <c r="L10331" s="3" t="s">
        <v>474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1</v>
      </c>
      <c r="L10332" s="3" t="s">
        <v>238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17</v>
      </c>
      <c r="I10362">
        <f>VLOOKUP(Table1[[#This Row],[trait_name]],Trait[],2,FALSE)</f>
        <v>17</v>
      </c>
      <c r="J10362" s="23" t="s">
        <v>33</v>
      </c>
      <c r="K10362" s="23">
        <v>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25</v>
      </c>
      <c r="I10364">
        <f>VLOOKUP(Table1[[#This Row],[trait_name]],Trait[],2,FALSE)</f>
        <v>17</v>
      </c>
      <c r="J10364" s="23" t="s">
        <v>33</v>
      </c>
      <c r="K10364" s="23">
        <v>1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/>
      <c r="B10368" s="5">
        <v>43313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325</v>
      </c>
      <c r="I10368">
        <f>VLOOKUP(Table1[[#This Row],[trait_name]],Trait[],2,FALSE)</f>
        <v>19</v>
      </c>
      <c r="J10368" s="23" t="s">
        <v>38</v>
      </c>
      <c r="K10368" s="23">
        <v>2</v>
      </c>
      <c r="L10368" s="3" t="s">
        <v>156</v>
      </c>
      <c r="M10368" s="3"/>
      <c r="N10368" s="23"/>
      <c r="O10368"/>
    </row>
    <row r="10369" spans="1:15">
      <c r="A10369" s="66">
        <f>VLOOKUP(C10369,Index[],8,FALSE)</f>
        <v>43248</v>
      </c>
      <c r="B10369" s="5">
        <v>43248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17</v>
      </c>
      <c r="I10369">
        <f>VLOOKUP(Table1[[#This Row],[trait_name]],Trait[],2,FALSE)</f>
        <v>19</v>
      </c>
      <c r="J10369" s="23" t="s">
        <v>38</v>
      </c>
      <c r="K10369" s="23">
        <v>1</v>
      </c>
      <c r="L10369" s="3" t="s">
        <v>157</v>
      </c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45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46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2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1</v>
      </c>
      <c r="L10377" s="3" t="s">
        <v>40</v>
      </c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53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53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2</v>
      </c>
      <c r="L10383" s="3" t="s">
        <v>569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1</v>
      </c>
      <c r="L10384" s="3" t="s">
        <v>445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/>
      <c r="B10409" s="5">
        <v>43313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2</v>
      </c>
      <c r="L10409" s="3" t="s">
        <v>85</v>
      </c>
      <c r="M10409" s="3"/>
      <c r="N10409" s="23"/>
      <c r="O10409"/>
    </row>
    <row r="10410" spans="1:15">
      <c r="A10410" s="66">
        <f>VLOOKUP(C10410,Index[],8,FALSE)</f>
        <v>43248</v>
      </c>
      <c r="B10410" s="5"/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1</v>
      </c>
      <c r="L10410" s="3" t="s">
        <v>399</v>
      </c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2</v>
      </c>
      <c r="L10411" s="3" t="s">
        <v>79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1</v>
      </c>
      <c r="L10412" s="3" t="s">
        <v>562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2</v>
      </c>
      <c r="L10416" s="3" t="s">
        <v>108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1</v>
      </c>
      <c r="L10417" s="3" t="s">
        <v>181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/>
      <c r="B10419" s="5">
        <v>43313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2</v>
      </c>
      <c r="L10419" s="3" t="s">
        <v>400</v>
      </c>
      <c r="M10419" s="3"/>
      <c r="N10419" s="23"/>
      <c r="O10419"/>
    </row>
    <row r="10420" spans="1:15">
      <c r="A10420" s="66">
        <f>VLOOKUP(C10420,Index[],8,FALSE)</f>
        <v>43248</v>
      </c>
      <c r="B10420" s="25"/>
      <c r="C10420" s="4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1</v>
      </c>
      <c r="L10420" s="3" t="s">
        <v>863</v>
      </c>
      <c r="N10420" s="23"/>
      <c r="O10420"/>
    </row>
    <row r="10421" spans="1:15">
      <c r="A10421" s="66"/>
      <c r="B10421" s="5">
        <v>43313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45</v>
      </c>
      <c r="J10421" s="23" t="s">
        <v>92</v>
      </c>
      <c r="K10421" s="23">
        <v>2</v>
      </c>
      <c r="L10421" s="3" t="s">
        <v>95</v>
      </c>
      <c r="M10421" s="3"/>
      <c r="N10421" s="23"/>
      <c r="O10421"/>
    </row>
    <row r="10422" spans="1:15">
      <c r="A10422" s="66">
        <f>VLOOKUP(C10422,Index[],8,FALSE)</f>
        <v>43248</v>
      </c>
      <c r="B10422" s="5">
        <v>43248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H10422" t="s">
        <v>17</v>
      </c>
      <c r="I10422">
        <f>VLOOKUP(Table1[[#This Row],[trait_name]],Trait[],2,FALSE)</f>
        <v>45</v>
      </c>
      <c r="J10422" s="23" t="s">
        <v>92</v>
      </c>
      <c r="K10422" s="23">
        <v>1</v>
      </c>
      <c r="L10422" s="3" t="s">
        <v>96</v>
      </c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K10434" s="23">
        <v>3</v>
      </c>
      <c r="L10434" s="3" t="s">
        <v>184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K10435" s="23">
        <v>4</v>
      </c>
      <c r="L10435" s="3" t="s">
        <v>185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17</v>
      </c>
      <c r="I10436">
        <f>VLOOKUP(Table1[[#This Row],[trait_name]],Trait[],2,FALSE)</f>
        <v>53</v>
      </c>
      <c r="J10436" s="23" t="s">
        <v>112</v>
      </c>
      <c r="K10436" s="23">
        <v>1</v>
      </c>
      <c r="L10436" s="3" t="s">
        <v>114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25</v>
      </c>
      <c r="I10437">
        <f>VLOOKUP(Table1[[#This Row],[trait_name]],Trait[],2,FALSE)</f>
        <v>53</v>
      </c>
      <c r="J10437" s="23" t="s">
        <v>112</v>
      </c>
      <c r="K10437" s="23">
        <v>2</v>
      </c>
      <c r="L10437" s="3" t="s">
        <v>115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707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560</v>
      </c>
      <c r="I10458">
        <f>VLOOKUP(Table1[[#This Row],[trait_name]],Trait[],2,FALSE)</f>
        <v>66</v>
      </c>
      <c r="J10458" s="23" t="s">
        <v>194</v>
      </c>
      <c r="K10458" s="23">
        <v>2</v>
      </c>
      <c r="L10458" s="3" t="s">
        <v>532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656</v>
      </c>
      <c r="I10459">
        <f>VLOOKUP(Table1[[#This Row],[trait_name]],Trait[],2,FALSE)</f>
        <v>66</v>
      </c>
      <c r="J10459" s="23" t="s">
        <v>194</v>
      </c>
      <c r="K10459" s="23">
        <v>1</v>
      </c>
      <c r="L10459" s="3" t="s">
        <v>279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34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36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156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157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45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K10502" s="23">
        <v>2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43248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147</v>
      </c>
      <c r="I10503">
        <f>VLOOKUP(Table1[[#This Row],[trait_name]],Trait[],2,FALSE)</f>
        <v>22</v>
      </c>
      <c r="J10503" s="23" t="s">
        <v>47</v>
      </c>
      <c r="K10503" s="23">
        <v>1</v>
      </c>
      <c r="L10503" s="3" t="s">
        <v>162</v>
      </c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18">
        <f>VLOOKUP(C10505,Index[],2,FALSE)</f>
        <v>86</v>
      </c>
      <c r="E10505" s="3"/>
      <c r="F10505" s="3"/>
      <c r="G10505" s="3"/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3</v>
      </c>
      <c r="L10505" s="3" t="s">
        <v>19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2</v>
      </c>
      <c r="L10506" s="3" t="s">
        <v>214</v>
      </c>
      <c r="M10506" s="3"/>
      <c r="N10506" s="23"/>
      <c r="O10506"/>
    </row>
    <row r="10507" spans="1:15">
      <c r="A10507" s="66"/>
      <c r="B10507" s="5">
        <v>43313</v>
      </c>
      <c r="C10507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53</v>
      </c>
      <c r="K10507" s="23">
        <v>2</v>
      </c>
      <c r="L10507" s="3" t="s">
        <v>163</v>
      </c>
      <c r="M10507" s="3"/>
      <c r="N10507" s="23"/>
      <c r="O10507"/>
    </row>
    <row r="10508" spans="1:15">
      <c r="A10508" s="66">
        <f>VLOOKUP(C10508,Index[],8,FALSE)</f>
        <v>43248</v>
      </c>
      <c r="B10508" s="25">
        <v>43313</v>
      </c>
      <c r="C10508" s="4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53</v>
      </c>
      <c r="K10508" s="23">
        <v>1</v>
      </c>
      <c r="L10508" s="3" t="s">
        <v>311</v>
      </c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85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2</v>
      </c>
      <c r="L10543" s="3" t="s">
        <v>181</v>
      </c>
      <c r="N10543" s="23"/>
      <c r="O10543"/>
    </row>
    <row r="10544" spans="1:15">
      <c r="A10544" s="66">
        <f>VLOOKUP(C10544,Index[],8,FALSE)</f>
        <v>43248</v>
      </c>
      <c r="B10544" s="5">
        <v>43248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1</v>
      </c>
      <c r="L10544" s="3" t="s">
        <v>182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/>
      <c r="B10546" s="5">
        <v>43313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44</v>
      </c>
      <c r="J10546" s="23" t="s">
        <v>88</v>
      </c>
      <c r="K10546" s="23">
        <v>2</v>
      </c>
      <c r="L10546" s="3" t="s">
        <v>176</v>
      </c>
      <c r="M10546" s="3"/>
      <c r="N10546" s="23"/>
      <c r="O10546"/>
    </row>
    <row r="10547" spans="1:15">
      <c r="A10547" s="66"/>
      <c r="B10547" s="5">
        <v>43313</v>
      </c>
      <c r="C10547" t="s">
        <v>864</v>
      </c>
      <c r="D10547" s="18">
        <f>VLOOKUP(C10547,Index[],2,FALSE)</f>
        <v>86</v>
      </c>
      <c r="E10547" s="3"/>
      <c r="F10547" s="3"/>
      <c r="G10547" s="3"/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3</v>
      </c>
      <c r="L10547" s="3" t="s">
        <v>462</v>
      </c>
      <c r="M10547" s="3"/>
      <c r="N10547" s="23"/>
      <c r="O10547"/>
    </row>
    <row r="10548" spans="1:15">
      <c r="A10548" s="66">
        <f>VLOOKUP(C10548,Index[],8,FALSE)</f>
        <v>43248</v>
      </c>
      <c r="B10548" s="25"/>
      <c r="C10548" s="4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44</v>
      </c>
      <c r="J10548" s="23" t="s">
        <v>88</v>
      </c>
      <c r="K10548" s="23">
        <v>1</v>
      </c>
      <c r="L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2</v>
      </c>
      <c r="L10549" s="2" t="s">
        <v>334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1</v>
      </c>
      <c r="L10550" s="3" t="s">
        <v>96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323</v>
      </c>
      <c r="I10552">
        <f>VLOOKUP(Table1[[#This Row],[trait_name]],Trait[],2,FALSE)</f>
        <v>46</v>
      </c>
      <c r="J10552" s="23" t="s">
        <v>97</v>
      </c>
      <c r="K10552" s="23">
        <v>2</v>
      </c>
      <c r="L10552" s="3" t="s">
        <v>108</v>
      </c>
      <c r="M10552" s="3"/>
      <c r="N10552" s="23"/>
      <c r="O10552"/>
    </row>
    <row r="10553" spans="1:15">
      <c r="A10553" s="66">
        <f>VLOOKUP(C10553,Index[],8,FALSE)</f>
        <v>43248</v>
      </c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323</v>
      </c>
      <c r="I10553">
        <f>VLOOKUP(Table1[[#This Row],[trait_name]],Trait[],2,FALSE)</f>
        <v>46</v>
      </c>
      <c r="J10553" s="23" t="s">
        <v>97</v>
      </c>
      <c r="K10553" s="23">
        <v>1</v>
      </c>
      <c r="L10553" s="3" t="s">
        <v>296</v>
      </c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2</v>
      </c>
      <c r="L10554" s="3" t="s">
        <v>374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1</v>
      </c>
      <c r="L10555" s="3" t="s">
        <v>100</v>
      </c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85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17</v>
      </c>
      <c r="I10564">
        <f>VLOOKUP(Table1[[#This Row],[trait_name]],Trait[],2,FALSE)</f>
        <v>53</v>
      </c>
      <c r="J10564" s="23" t="s">
        <v>112</v>
      </c>
      <c r="K10564" s="23">
        <v>2</v>
      </c>
      <c r="L10564" s="3" t="s">
        <v>184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147</v>
      </c>
      <c r="I10565">
        <f>VLOOKUP(Table1[[#This Row],[trait_name]],Trait[],2,FALSE)</f>
        <v>53</v>
      </c>
      <c r="J10565" s="23" t="s">
        <v>112</v>
      </c>
      <c r="K10565" s="23">
        <v>3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4</v>
      </c>
      <c r="L10566" s="3" t="s">
        <v>114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53</v>
      </c>
      <c r="J10567" s="23" t="s">
        <v>112</v>
      </c>
      <c r="K10567" s="23">
        <v>1</v>
      </c>
      <c r="L10567" s="3" t="s">
        <v>115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165</v>
      </c>
      <c r="I10569">
        <f>VLOOKUP(Table1[[#This Row],[trait_name]],Trait[],2,FALSE)</f>
        <v>54</v>
      </c>
      <c r="J10569" s="23" t="s">
        <v>116</v>
      </c>
      <c r="K10569" s="23">
        <v>3</v>
      </c>
      <c r="L10569" s="3" t="s">
        <v>258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17</v>
      </c>
      <c r="I10570">
        <f>VLOOKUP(Table1[[#This Row],[trait_name]],Trait[],2,FALSE)</f>
        <v>54</v>
      </c>
      <c r="J10570" s="23" t="s">
        <v>116</v>
      </c>
      <c r="K10570" s="23">
        <v>1</v>
      </c>
      <c r="L10570" s="3" t="s">
        <v>117</v>
      </c>
      <c r="N10570" s="23"/>
      <c r="O10570"/>
    </row>
    <row r="10571" spans="1:15">
      <c r="A10571" s="66"/>
      <c r="B10571" s="5">
        <v>43313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4</v>
      </c>
      <c r="L10571" s="3" t="s">
        <v>436</v>
      </c>
      <c r="M10571" s="3"/>
      <c r="N10571" s="23"/>
      <c r="O10571"/>
    </row>
    <row r="10572" spans="1:15">
      <c r="A10572" s="66">
        <f>VLOOKUP(C10572,Index[],8,FALSE)</f>
        <v>43248</v>
      </c>
      <c r="B10572" s="5">
        <v>43248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147</v>
      </c>
      <c r="I10572">
        <f>VLOOKUP(Table1[[#This Row],[trait_name]],Trait[],2,FALSE)</f>
        <v>54</v>
      </c>
      <c r="J10572" s="23" t="s">
        <v>116</v>
      </c>
      <c r="K10572" s="23">
        <v>2</v>
      </c>
      <c r="L10572" s="3" t="s">
        <v>170</v>
      </c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240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160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3</v>
      </c>
      <c r="L10599" s="3" t="s">
        <v>355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1</v>
      </c>
      <c r="L10600" s="3" t="s">
        <v>19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2</v>
      </c>
      <c r="L10601" s="3" t="s">
        <v>21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>
        <f>VLOOKUP(C10604,Index[],8,FALSE)</f>
        <v>43248</v>
      </c>
      <c r="B10604" s="5">
        <v>43278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H10604" t="s">
        <v>165</v>
      </c>
      <c r="I10604">
        <f>VLOOKUP(Table1[[#This Row],[trait_name]],Trait[],2,FALSE)</f>
        <v>5</v>
      </c>
      <c r="J10604" s="23" t="s">
        <v>24</v>
      </c>
      <c r="K10604" s="23">
        <v>2</v>
      </c>
      <c r="L10604" s="3" t="s">
        <v>23</v>
      </c>
      <c r="N10604" s="23"/>
      <c r="O10604"/>
    </row>
    <row r="10605" spans="1:15">
      <c r="A10605" s="66">
        <f>VLOOKUP(C10605,Index[],8,FALSE)</f>
        <v>43248</v>
      </c>
      <c r="B10605" s="5">
        <v>43312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153</v>
      </c>
      <c r="I10605">
        <f>VLOOKUP(Table1[[#This Row],[trait_name]],Trait[],2,FALSE)</f>
        <v>5</v>
      </c>
      <c r="J10605" s="23" t="s">
        <v>24</v>
      </c>
      <c r="K10605" s="23">
        <v>3</v>
      </c>
      <c r="L10605" s="3" t="s">
        <v>23</v>
      </c>
      <c r="M10605" s="3"/>
      <c r="N10605" s="23"/>
      <c r="O10605"/>
    </row>
    <row r="10606" spans="1:15">
      <c r="A10606" s="66"/>
      <c r="B10606" s="5">
        <v>43313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I10606">
        <f>VLOOKUP(Table1[[#This Row],[trait_name]],Trait[],2,FALSE)</f>
        <v>5</v>
      </c>
      <c r="J10606" s="23" t="s">
        <v>24</v>
      </c>
      <c r="K10606" s="23">
        <v>1</v>
      </c>
      <c r="L10606" s="3"/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43312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153</v>
      </c>
      <c r="I10608">
        <f>VLOOKUP(Table1[[#This Row],[trait_name]],Trait[],2,FALSE)</f>
        <v>7</v>
      </c>
      <c r="J10608" s="23" t="s">
        <v>26</v>
      </c>
      <c r="K10608" s="23">
        <v>2</v>
      </c>
      <c r="L10608" s="3" t="s">
        <v>27</v>
      </c>
      <c r="M10608" s="3"/>
      <c r="N10608" s="23"/>
      <c r="O10608"/>
    </row>
    <row r="10609" spans="1:15">
      <c r="A10609" s="66">
        <f>VLOOKUP(C10609,Index[],8,FALSE)</f>
        <v>43248</v>
      </c>
      <c r="B10609" s="5">
        <v>43248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25</v>
      </c>
      <c r="I10609">
        <f>VLOOKUP(Table1[[#This Row],[trait_name]],Trait[],2,FALSE)</f>
        <v>7</v>
      </c>
      <c r="J10609" s="23" t="s">
        <v>26</v>
      </c>
      <c r="K10609" s="23">
        <v>1</v>
      </c>
      <c r="L10609" s="3" t="s">
        <v>23</v>
      </c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1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43278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215</v>
      </c>
      <c r="I10625">
        <f>VLOOKUP(Table1[[#This Row],[trait_name]],Trait[],2,FALSE)</f>
        <v>19</v>
      </c>
      <c r="J10625" s="23" t="s">
        <v>38</v>
      </c>
      <c r="K10625" s="23">
        <v>3</v>
      </c>
      <c r="L10625" s="3" t="s">
        <v>40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156</v>
      </c>
      <c r="N10626" s="23"/>
      <c r="O10626"/>
    </row>
    <row r="10627" spans="1:15">
      <c r="A10627" s="66">
        <f>VLOOKUP(C10627,Index[],8,FALSE)</f>
        <v>43248</v>
      </c>
      <c r="B10627" s="5">
        <v>43248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25</v>
      </c>
      <c r="I10627">
        <f>VLOOKUP(Table1[[#This Row],[trait_name]],Trait[],2,FALSE)</f>
        <v>19</v>
      </c>
      <c r="J10627" s="23" t="s">
        <v>38</v>
      </c>
      <c r="K10627" s="23">
        <v>1</v>
      </c>
      <c r="L10627" s="3" t="s">
        <v>157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45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/>
      <c r="B10632" s="5">
        <v>43313</v>
      </c>
      <c r="C10632" t="s">
        <v>868</v>
      </c>
      <c r="D10632" s="18">
        <f>VLOOKUP(C10632,Index[],2,FALSE)</f>
        <v>87</v>
      </c>
      <c r="E10632" s="3"/>
      <c r="F10632" s="3"/>
      <c r="G10632" s="3"/>
      <c r="H10632" t="s">
        <v>325</v>
      </c>
      <c r="I10632">
        <f>VLOOKUP(Table1[[#This Row],[trait_name]],Trait[],2,FALSE)</f>
        <v>22</v>
      </c>
      <c r="J10632" s="23" t="s">
        <v>47</v>
      </c>
      <c r="K10632" s="23">
        <v>2</v>
      </c>
      <c r="L10632" s="3" t="s">
        <v>48</v>
      </c>
      <c r="M10632" s="3"/>
      <c r="N10632" s="23"/>
      <c r="O10632"/>
    </row>
    <row r="10633" spans="1:15">
      <c r="A10633" s="66">
        <f>VLOOKUP(C10633,Index[],8,FALSE)</f>
        <v>43248</v>
      </c>
      <c r="B10633" s="5">
        <v>43312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153</v>
      </c>
      <c r="I10633">
        <f>VLOOKUP(Table1[[#This Row],[trait_name]],Trait[],2,FALSE)</f>
        <v>22</v>
      </c>
      <c r="J10633" s="23" t="s">
        <v>47</v>
      </c>
      <c r="K10633" s="23">
        <v>1</v>
      </c>
      <c r="L10633" s="3" t="s">
        <v>162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39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K10635" s="23">
        <v>3</v>
      </c>
      <c r="L10635" s="3" t="s">
        <v>40</v>
      </c>
      <c r="M10635" s="3"/>
      <c r="N10635" s="23"/>
      <c r="O10635"/>
    </row>
    <row r="10636" spans="1:15">
      <c r="A10636" s="66">
        <f>VLOOKUP(C10636,Index[],8,FALSE)</f>
        <v>43248</v>
      </c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325</v>
      </c>
      <c r="I10636">
        <f>VLOOKUP(Table1[[#This Row],[trait_name]],Trait[],2,FALSE)</f>
        <v>23</v>
      </c>
      <c r="J10636" s="23" t="s">
        <v>49</v>
      </c>
      <c r="K10636" s="23">
        <v>2</v>
      </c>
      <c r="L10636" s="3" t="s">
        <v>214</v>
      </c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/>
      <c r="B10638" s="25">
        <v>43314</v>
      </c>
      <c r="C10638" t="s">
        <v>868</v>
      </c>
      <c r="D10638" s="69">
        <f>VLOOKUP(C10638,Index[],2,FALSE)</f>
        <v>87</v>
      </c>
      <c r="E10638" s="3"/>
      <c r="F10638" s="3"/>
      <c r="G10638" s="3"/>
      <c r="H10638" t="s">
        <v>325</v>
      </c>
      <c r="I10638">
        <f>VLOOKUP(Table1[[#This Row],[trait_name]],Trait[],2,FALSE)</f>
        <v>24</v>
      </c>
      <c r="J10638" s="23" t="s">
        <v>53</v>
      </c>
      <c r="K10638" s="23">
        <v>2</v>
      </c>
      <c r="L10638" s="3" t="s">
        <v>432</v>
      </c>
      <c r="M10638" s="3"/>
      <c r="N10638" s="23"/>
      <c r="O10638"/>
    </row>
    <row r="10639" spans="1:15">
      <c r="A10639" s="66"/>
      <c r="B10639" s="25">
        <v>43313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53</v>
      </c>
      <c r="K10639" s="23">
        <v>3</v>
      </c>
      <c r="L10639" s="3" t="s">
        <v>432</v>
      </c>
      <c r="M10639" s="3"/>
      <c r="N10639" s="23"/>
      <c r="O10639"/>
    </row>
    <row r="10640" spans="1:15">
      <c r="A10640" s="66">
        <f>VLOOKUP(C10640,Index[],8,FALSE)</f>
        <v>43248</v>
      </c>
      <c r="B10640" s="25">
        <v>43312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153</v>
      </c>
      <c r="I10640">
        <f>VLOOKUP(Table1[[#This Row],[trait_name]],Trait[],2,FALSE)</f>
        <v>24</v>
      </c>
      <c r="J10640" s="23" t="s">
        <v>53</v>
      </c>
      <c r="K10640" s="23">
        <v>1</v>
      </c>
      <c r="L10640" s="3" t="s">
        <v>311</v>
      </c>
      <c r="N10640" s="23"/>
      <c r="O10640"/>
    </row>
    <row r="10641" spans="1:15">
      <c r="A10641" s="66">
        <f>VLOOKUP(C10641,Index[],8,FALSE)</f>
        <v>43248</v>
      </c>
      <c r="B10641" s="5">
        <v>43278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215</v>
      </c>
      <c r="I10641">
        <f>VLOOKUP(Table1[[#This Row],[trait_name]],Trait[],2,FALSE)</f>
        <v>26</v>
      </c>
      <c r="J10641" s="23" t="s">
        <v>58</v>
      </c>
      <c r="K10641" s="23">
        <v>2</v>
      </c>
      <c r="L10641" s="3" t="s">
        <v>433</v>
      </c>
      <c r="N10641" s="23"/>
      <c r="O10641"/>
    </row>
    <row r="10642" spans="1:15">
      <c r="A10642" s="66">
        <f>VLOOKUP(C10642,Index[],8,FALSE)</f>
        <v>43248</v>
      </c>
      <c r="B10642" s="5">
        <v>43248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17</v>
      </c>
      <c r="I10642">
        <f>VLOOKUP(Table1[[#This Row],[trait_name]],Trait[],2,FALSE)</f>
        <v>26</v>
      </c>
      <c r="J10642" s="23" t="s">
        <v>58</v>
      </c>
      <c r="K10642" s="23">
        <v>1</v>
      </c>
      <c r="L10642" s="3" t="s">
        <v>327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43312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153</v>
      </c>
      <c r="I10646">
        <f>VLOOKUP(Table1[[#This Row],[trait_name]],Trait[],2,FALSE)</f>
        <v>29</v>
      </c>
      <c r="J10646" s="23" t="s">
        <v>63</v>
      </c>
      <c r="K10646" s="23">
        <v>2</v>
      </c>
      <c r="L10646" s="3">
        <v>10</v>
      </c>
      <c r="N10646" s="23"/>
      <c r="O10646"/>
    </row>
    <row r="10647" spans="1:15">
      <c r="A10647" s="66">
        <f>VLOOKUP(C10647,Index[],8,FALSE)</f>
        <v>43248</v>
      </c>
      <c r="B10647" s="5">
        <v>43248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17</v>
      </c>
      <c r="I10647">
        <f>VLOOKUP(Table1[[#This Row],[trait_name]],Trait[],2,FALSE)</f>
        <v>29</v>
      </c>
      <c r="J10647" s="23" t="s">
        <v>63</v>
      </c>
      <c r="K10647" s="23">
        <v>1</v>
      </c>
      <c r="L10647" s="3">
        <v>15</v>
      </c>
      <c r="N10647" s="23"/>
      <c r="O10647"/>
    </row>
    <row r="10648" spans="1:15">
      <c r="A10648" s="66">
        <f>VLOOKUP(C10648,Index[],8,FALSE)</f>
        <v>43248</v>
      </c>
      <c r="B10648" s="5">
        <v>43278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215</v>
      </c>
      <c r="I10648">
        <f>VLOOKUP(Table1[[#This Row],[trait_name]],Trait[],2,FALSE)</f>
        <v>30</v>
      </c>
      <c r="J10648" s="23" t="s">
        <v>64</v>
      </c>
      <c r="K10648" s="23">
        <v>2</v>
      </c>
      <c r="L10648" s="3">
        <v>9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25</v>
      </c>
      <c r="I10649">
        <f>VLOOKUP(Table1[[#This Row],[trait_name]],Trait[],2,FALSE)</f>
        <v>30</v>
      </c>
      <c r="J10649" s="23" t="s">
        <v>64</v>
      </c>
      <c r="K10649" s="23">
        <v>1</v>
      </c>
      <c r="L10649" s="3">
        <v>12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31</v>
      </c>
      <c r="J10651" s="23" t="s">
        <v>65</v>
      </c>
      <c r="K10651" s="23">
        <v>2</v>
      </c>
      <c r="L10651" s="3">
        <v>3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31</v>
      </c>
      <c r="J10652" s="23" t="s">
        <v>65</v>
      </c>
      <c r="K10652" s="23">
        <v>3</v>
      </c>
      <c r="L10652" s="3">
        <v>8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160</v>
      </c>
      <c r="I10653">
        <f>VLOOKUP(Table1[[#This Row],[trait_name]],Trait[],2,FALSE)</f>
        <v>31</v>
      </c>
      <c r="J10653" s="23" t="s">
        <v>65</v>
      </c>
      <c r="K10653" s="23">
        <v>1</v>
      </c>
      <c r="L10653" s="3">
        <v>10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43278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215</v>
      </c>
      <c r="I10656">
        <f>VLOOKUP(Table1[[#This Row],[trait_name]],Trait[],2,FALSE)</f>
        <v>33</v>
      </c>
      <c r="J10656" s="23" t="s">
        <v>67</v>
      </c>
      <c r="K10656" s="23">
        <v>2</v>
      </c>
      <c r="L10656" s="3">
        <v>4</v>
      </c>
      <c r="N10656" s="23"/>
      <c r="O10656"/>
    </row>
    <row r="10657" spans="1:15">
      <c r="A10657" s="66">
        <f>VLOOKUP(C10657,Index[],8,FALSE)</f>
        <v>43248</v>
      </c>
      <c r="B10657" s="5">
        <v>43248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25</v>
      </c>
      <c r="I10657">
        <f>VLOOKUP(Table1[[#This Row],[trait_name]],Trait[],2,FALSE)</f>
        <v>33</v>
      </c>
      <c r="J10657" s="23" t="s">
        <v>67</v>
      </c>
      <c r="K10657" s="23">
        <v>1</v>
      </c>
      <c r="L10657" s="3">
        <v>5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>
        <f>VLOOKUP(C10661,Index[],8,FALSE)</f>
        <v>43248</v>
      </c>
      <c r="B10661" s="5">
        <v>43278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165</v>
      </c>
      <c r="I10661">
        <f>VLOOKUP(Table1[[#This Row],[trait_name]],Trait[],2,FALSE)</f>
        <v>35</v>
      </c>
      <c r="J10661" s="23" t="s">
        <v>166</v>
      </c>
      <c r="K10661" s="23">
        <v>2</v>
      </c>
      <c r="L10661" s="3" t="s">
        <v>167</v>
      </c>
      <c r="N10661" s="23"/>
      <c r="O10661"/>
    </row>
    <row r="10662" spans="1:15">
      <c r="A10662" s="66">
        <f>VLOOKUP(C10662,Index[],8,FALSE)</f>
        <v>43248</v>
      </c>
      <c r="B10662" s="5">
        <v>43312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153</v>
      </c>
      <c r="I10662">
        <f>VLOOKUP(Table1[[#This Row],[trait_name]],Trait[],2,FALSE)</f>
        <v>35</v>
      </c>
      <c r="J10662" s="23" t="s">
        <v>166</v>
      </c>
      <c r="K10662" s="23">
        <v>3</v>
      </c>
      <c r="L10662" s="3" t="s">
        <v>126</v>
      </c>
      <c r="N10662" s="23"/>
      <c r="O10662"/>
    </row>
    <row r="10663" spans="1:15">
      <c r="A10663" s="66"/>
      <c r="B10663" s="5">
        <v>43313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I10663">
        <f>VLOOKUP(Table1[[#This Row],[trait_name]],Trait[],2,FALSE)</f>
        <v>35</v>
      </c>
      <c r="J10663" s="23" t="s">
        <v>166</v>
      </c>
      <c r="K10663" s="23">
        <v>1</v>
      </c>
      <c r="L10663" s="3"/>
      <c r="M10663" s="3"/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71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215</v>
      </c>
      <c r="I10665">
        <f>VLOOKUP(Table1[[#This Row],[trait_name]],Trait[],2,FALSE)</f>
        <v>36</v>
      </c>
      <c r="J10665" s="23" t="s">
        <v>69</v>
      </c>
      <c r="K10665" s="23">
        <v>3</v>
      </c>
      <c r="L10665" s="3" t="s">
        <v>71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25</v>
      </c>
      <c r="I10666">
        <f>VLOOKUP(Table1[[#This Row],[trait_name]],Trait[],2,FALSE)</f>
        <v>36</v>
      </c>
      <c r="J10666" s="23" t="s">
        <v>69</v>
      </c>
      <c r="K10666" s="23">
        <v>2</v>
      </c>
      <c r="L10666" s="3" t="s">
        <v>329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55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81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84</v>
      </c>
      <c r="N10674" s="23"/>
      <c r="O10674"/>
    </row>
    <row r="10675" spans="1:15">
      <c r="A10675" s="66"/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3</v>
      </c>
      <c r="L10675" s="3" t="s">
        <v>871</v>
      </c>
      <c r="M10675" s="3"/>
      <c r="N10675" s="23"/>
      <c r="O10675"/>
    </row>
    <row r="10676" spans="1:15">
      <c r="A10676" s="66">
        <f>VLOOKUP(C10676,Index[],8,FALSE)</f>
        <v>43248</v>
      </c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2</v>
      </c>
      <c r="L10676" s="3" t="s">
        <v>179</v>
      </c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/>
      <c r="B10680" s="5">
        <v>43313</v>
      </c>
      <c r="C10680" t="s">
        <v>868</v>
      </c>
      <c r="D10680" s="18">
        <f>VLOOKUP(C10680,Index[],2,FALSE)</f>
        <v>87</v>
      </c>
      <c r="E10680" s="3"/>
      <c r="F10680" s="3"/>
      <c r="G10680" s="3"/>
      <c r="H10680" t="s">
        <v>325</v>
      </c>
      <c r="I10680">
        <f>VLOOKUP(Table1[[#This Row],[trait_name]],Trait[],2,FALSE)</f>
        <v>45</v>
      </c>
      <c r="J10680" s="23" t="s">
        <v>92</v>
      </c>
      <c r="K10680" s="23">
        <v>4</v>
      </c>
      <c r="L10680" s="3" t="s">
        <v>94</v>
      </c>
      <c r="M10680" s="3"/>
      <c r="N10680" s="23"/>
      <c r="O10680"/>
    </row>
    <row r="10681" spans="1:15">
      <c r="A10681" s="66">
        <f>VLOOKUP(C10681,Index[],8,FALSE)</f>
        <v>43248</v>
      </c>
      <c r="B10681" s="5">
        <v>43278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25</v>
      </c>
      <c r="I10681">
        <f>VLOOKUP(Table1[[#This Row],[trait_name]],Trait[],2,FALSE)</f>
        <v>45</v>
      </c>
      <c r="J10681" s="23" t="s">
        <v>92</v>
      </c>
      <c r="K10681" s="23">
        <v>3</v>
      </c>
      <c r="L10681" s="3" t="s">
        <v>314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1</v>
      </c>
      <c r="L10682" s="3" t="s">
        <v>96</v>
      </c>
      <c r="N10682" s="23"/>
      <c r="O10682"/>
    </row>
    <row r="10683" spans="1:15">
      <c r="A10683" s="66">
        <f>VLOOKUP(C10683,Index[],8,FALSE)</f>
        <v>43248</v>
      </c>
      <c r="B10683" s="5">
        <v>43312</v>
      </c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H10683" t="s">
        <v>153</v>
      </c>
      <c r="I10683">
        <f>VLOOKUP(Table1[[#This Row],[trait_name]],Trait[],2,FALSE)</f>
        <v>45</v>
      </c>
      <c r="J10683" s="23" t="s">
        <v>92</v>
      </c>
      <c r="K10683" s="23">
        <v>2</v>
      </c>
      <c r="L10683" s="3" t="s">
        <v>177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/>
      <c r="B10691" s="5">
        <v>43313</v>
      </c>
      <c r="C10691" t="s">
        <v>868</v>
      </c>
      <c r="D10691" s="18">
        <f>VLOOKUP(C10691,Index[],2,FALSE)</f>
        <v>87</v>
      </c>
      <c r="E10691" s="3"/>
      <c r="F10691" s="3"/>
      <c r="G10691" s="3"/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3</v>
      </c>
      <c r="L10691" s="3" t="s">
        <v>89</v>
      </c>
      <c r="M10691" s="3"/>
      <c r="N10691" s="23"/>
      <c r="O10691"/>
    </row>
    <row r="10692" spans="1:15">
      <c r="A10692" s="66">
        <f>VLOOKUP(C10692,Index[],8,FALSE)</f>
        <v>43248</v>
      </c>
      <c r="B10692" s="5">
        <v>43313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2</v>
      </c>
      <c r="L10692" s="3" t="s">
        <v>462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215</v>
      </c>
      <c r="I10696">
        <f>VLOOKUP(Table1[[#This Row],[trait_name]],Trait[],2,FALSE)</f>
        <v>53</v>
      </c>
      <c r="J10696" s="23" t="s">
        <v>112</v>
      </c>
      <c r="K10696" s="23">
        <v>2</v>
      </c>
      <c r="L10696" s="3" t="s">
        <v>184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3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165</v>
      </c>
      <c r="I10698">
        <f>VLOOKUP(Table1[[#This Row],[trait_name]],Trait[],2,FALSE)</f>
        <v>53</v>
      </c>
      <c r="J10698" s="23" t="s">
        <v>112</v>
      </c>
      <c r="K10698" s="23">
        <v>1</v>
      </c>
      <c r="L10698" s="3" t="s">
        <v>115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17</v>
      </c>
      <c r="I10699">
        <f>VLOOKUP(Table1[[#This Row],[trait_name]],Trait[],2,FALSE)</f>
        <v>54</v>
      </c>
      <c r="J10699" s="23" t="s">
        <v>116</v>
      </c>
      <c r="K10699" s="23">
        <v>3</v>
      </c>
      <c r="L10699" s="3" t="s">
        <v>117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118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54</v>
      </c>
      <c r="J10701" s="23" t="s">
        <v>116</v>
      </c>
      <c r="K10701" s="23">
        <v>1</v>
      </c>
      <c r="L10701" s="3" t="s">
        <v>170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160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160</v>
      </c>
      <c r="I10709">
        <f>VLOOKUP(Table1[[#This Row],[trait_name]],Trait[],2,FALSE)</f>
        <v>60</v>
      </c>
      <c r="J10709" s="23" t="s">
        <v>127</v>
      </c>
      <c r="K10709" s="23">
        <v>2</v>
      </c>
      <c r="L10709" s="3" t="s">
        <v>359</v>
      </c>
      <c r="M10709" s="3"/>
      <c r="N10709" s="23"/>
      <c r="O10709"/>
    </row>
    <row r="10710" spans="1:15">
      <c r="A10710" s="66">
        <f>VLOOKUP(C10710,Index[],8,FALSE)</f>
        <v>43248</v>
      </c>
      <c r="B10710" s="5">
        <v>43248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25</v>
      </c>
      <c r="I10710">
        <f>VLOOKUP(Table1[[#This Row],[trait_name]],Trait[],2,FALSE)</f>
        <v>60</v>
      </c>
      <c r="J10710" s="23" t="s">
        <v>127</v>
      </c>
      <c r="K10710" s="23">
        <v>1</v>
      </c>
      <c r="L10710" s="3" t="s">
        <v>129</v>
      </c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323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3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1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156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157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43314</v>
      </c>
      <c r="C10758" t="s">
        <v>873</v>
      </c>
      <c r="D10758" s="18">
        <f>VLOOKUP(C10758,Index[],2,FALSE)</f>
        <v>88</v>
      </c>
      <c r="E10758" s="3"/>
      <c r="F10758" s="3"/>
      <c r="G10758" s="3"/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3</v>
      </c>
      <c r="L10758" s="3" t="s">
        <v>159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2</v>
      </c>
      <c r="L10759" s="3" t="s">
        <v>45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39</v>
      </c>
      <c r="N10761" s="23"/>
      <c r="O10761"/>
    </row>
    <row r="10762" spans="1:15">
      <c r="A10762" s="66"/>
      <c r="B10762" s="5">
        <v>43313</v>
      </c>
      <c r="C10762" t="s">
        <v>873</v>
      </c>
      <c r="D10762" s="18">
        <f>VLOOKUP(C10762,Index[],2,FALSE)</f>
        <v>88</v>
      </c>
      <c r="E10762" s="3"/>
      <c r="F10762" s="3"/>
      <c r="G10762" s="3"/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3</v>
      </c>
      <c r="L10762" s="3" t="s">
        <v>213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2</v>
      </c>
      <c r="L10763" s="3" t="s">
        <v>40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214</v>
      </c>
      <c r="M10764" s="3"/>
      <c r="N10764" s="23"/>
      <c r="O10764"/>
    </row>
    <row r="10765" spans="1:15">
      <c r="A10765" s="66"/>
      <c r="B10765" s="25">
        <v>43314</v>
      </c>
      <c r="C10765" s="4" t="s">
        <v>873</v>
      </c>
      <c r="D10765" s="18">
        <f>VLOOKUP(C10765,Index[],2,FALSE)</f>
        <v>88</v>
      </c>
      <c r="E10765" s="3"/>
      <c r="F10765" s="3"/>
      <c r="G10765" s="3"/>
      <c r="H10765" t="s">
        <v>325</v>
      </c>
      <c r="I10765">
        <f>VLOOKUP(Table1[[#This Row],[trait_name]],Trait[],2,FALSE)</f>
        <v>24</v>
      </c>
      <c r="J10765" s="23" t="s">
        <v>53</v>
      </c>
      <c r="K10765" s="23">
        <v>3</v>
      </c>
      <c r="L10765" s="3" t="s">
        <v>310</v>
      </c>
      <c r="M10765" s="3"/>
      <c r="N10765" s="23"/>
      <c r="O10765"/>
    </row>
    <row r="10766" spans="1:15">
      <c r="A10766" s="66"/>
      <c r="B10766" s="25">
        <v>43314</v>
      </c>
      <c r="C10766" s="4" t="s">
        <v>873</v>
      </c>
      <c r="D10766" s="69">
        <f>VLOOKUP(C10766,Index[],2,FALSE)</f>
        <v>88</v>
      </c>
      <c r="E10766" s="3"/>
      <c r="F10766" s="3"/>
      <c r="G10766" s="3"/>
      <c r="H10766" t="s">
        <v>281</v>
      </c>
      <c r="I10766">
        <f>VLOOKUP(Table1[[#This Row],[trait_name]],Trait[],2,FALSE)</f>
        <v>24</v>
      </c>
      <c r="J10766" s="23" t="s">
        <v>53</v>
      </c>
      <c r="K10766" s="23">
        <v>4</v>
      </c>
      <c r="L10766" s="3" t="s">
        <v>54</v>
      </c>
      <c r="M10766" s="3"/>
      <c r="N10766" s="23"/>
      <c r="O10766"/>
    </row>
    <row r="10767" spans="1:15">
      <c r="A10767" s="66">
        <f>VLOOKUP(C10767,Index[],8,FALSE)</f>
        <v>43248</v>
      </c>
      <c r="B10767" s="25">
        <v>43314</v>
      </c>
      <c r="C10767" s="4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H10767" t="s">
        <v>165</v>
      </c>
      <c r="I10767">
        <f>VLOOKUP(Table1[[#This Row],[trait_name]],Trait[],2,FALSE)</f>
        <v>24</v>
      </c>
      <c r="J10767" s="23" t="s">
        <v>53</v>
      </c>
      <c r="K10767" s="23">
        <v>1</v>
      </c>
      <c r="L10767" s="3" t="s">
        <v>432</v>
      </c>
      <c r="N10767" s="23"/>
      <c r="O10767"/>
    </row>
    <row r="10768" spans="1:15">
      <c r="A10768" s="66"/>
      <c r="B10768" s="5">
        <v>43313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H10768" t="s">
        <v>325</v>
      </c>
      <c r="I10768">
        <f>VLOOKUP(Table1[[#This Row],[trait_name]],Trait[],2,FALSE)</f>
        <v>24</v>
      </c>
      <c r="J10768" s="23" t="s">
        <v>53</v>
      </c>
      <c r="K10768" s="23">
        <v>2</v>
      </c>
      <c r="L10768" s="3" t="s">
        <v>311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/>
      <c r="B10800" s="5">
        <v>43313</v>
      </c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323</v>
      </c>
      <c r="I10800">
        <f>VLOOKUP(Table1[[#This Row],[trait_name]],Trait[],2,FALSE)</f>
        <v>42</v>
      </c>
      <c r="J10800" s="23" t="s">
        <v>82</v>
      </c>
      <c r="K10800" s="23">
        <v>2</v>
      </c>
      <c r="L10800" s="3" t="s">
        <v>83</v>
      </c>
      <c r="M10800" s="3"/>
      <c r="N10800" s="23"/>
      <c r="O10800"/>
    </row>
    <row r="10801" spans="1:15">
      <c r="A10801" s="66">
        <f>VLOOKUP(C10801,Index[],8,FALSE)</f>
        <v>43248</v>
      </c>
      <c r="B10801" s="5"/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323</v>
      </c>
      <c r="I10801">
        <f>VLOOKUP(Table1[[#This Row],[trait_name]],Trait[],2,FALSE)</f>
        <v>42</v>
      </c>
      <c r="J10801" s="23" t="s">
        <v>82</v>
      </c>
      <c r="K10801" s="23">
        <v>1</v>
      </c>
      <c r="L10801" s="3" t="s">
        <v>293</v>
      </c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/>
      <c r="B10805" s="5">
        <v>43313</v>
      </c>
      <c r="C10805" t="s">
        <v>873</v>
      </c>
      <c r="D10805" s="18">
        <f>VLOOKUP(C10805,Index[],2,FALSE)</f>
        <v>88</v>
      </c>
      <c r="E10805" s="3"/>
      <c r="F10805" s="3"/>
      <c r="G10805" s="3"/>
      <c r="H10805" t="s">
        <v>160</v>
      </c>
      <c r="I10805">
        <f>VLOOKUP(Table1[[#This Row],[trait_name]],Trait[],2,FALSE)</f>
        <v>44</v>
      </c>
      <c r="J10805" s="23" t="s">
        <v>88</v>
      </c>
      <c r="K10805" s="23">
        <v>3</v>
      </c>
      <c r="L10805" s="3" t="s">
        <v>875</v>
      </c>
      <c r="M10805" s="3"/>
      <c r="N10805" s="23"/>
      <c r="O10805"/>
    </row>
    <row r="10806" spans="1:15">
      <c r="A10806" s="66">
        <f>VLOOKUP(C10806,Index[],8,FALSE)</f>
        <v>43248</v>
      </c>
      <c r="B10806" s="25"/>
      <c r="C10806" s="4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860</v>
      </c>
      <c r="I10806">
        <f>VLOOKUP(Table1[[#This Row],[trait_name]],Trait[],2,FALSE)</f>
        <v>44</v>
      </c>
      <c r="J10806" s="23" t="s">
        <v>88</v>
      </c>
      <c r="K10806" s="23">
        <v>1</v>
      </c>
      <c r="L10806" s="3" t="s">
        <v>89</v>
      </c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H10807" t="s">
        <v>17</v>
      </c>
      <c r="I10807">
        <f>VLOOKUP(Table1[[#This Row],[trait_name]],Trait[],2,FALSE)</f>
        <v>44</v>
      </c>
      <c r="J10807" s="23" t="s">
        <v>88</v>
      </c>
      <c r="K10807" s="23">
        <v>2</v>
      </c>
      <c r="L10807" s="3" t="s">
        <v>90</v>
      </c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165</v>
      </c>
      <c r="I10808">
        <f>VLOOKUP(Table1[[#This Row],[trait_name]],Trait[],2,FALSE)</f>
        <v>45</v>
      </c>
      <c r="J10808" s="23" t="s">
        <v>92</v>
      </c>
      <c r="K10808" s="23">
        <v>2</v>
      </c>
      <c r="L10808" s="3" t="s">
        <v>541</v>
      </c>
      <c r="M10808" s="3"/>
      <c r="N10808" s="23"/>
      <c r="O10808"/>
    </row>
    <row r="10809" spans="1:15">
      <c r="A10809" s="66">
        <f>VLOOKUP(C10809,Index[],8,FALSE)</f>
        <v>43248</v>
      </c>
      <c r="B10809" s="5">
        <v>43248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17</v>
      </c>
      <c r="I10809">
        <f>VLOOKUP(Table1[[#This Row],[trait_name]],Trait[],2,FALSE)</f>
        <v>45</v>
      </c>
      <c r="J10809" s="23" t="s">
        <v>92</v>
      </c>
      <c r="K10809" s="23">
        <v>1</v>
      </c>
      <c r="L10809" s="3" t="s">
        <v>96</v>
      </c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17</v>
      </c>
      <c r="I10822">
        <f>VLOOKUP(Table1[[#This Row],[trait_name]],Trait[],2,FALSE)</f>
        <v>53</v>
      </c>
      <c r="J10822" s="23" t="s">
        <v>112</v>
      </c>
      <c r="K10822" s="23">
        <v>3</v>
      </c>
      <c r="L10822" s="3" t="s">
        <v>113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1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25</v>
      </c>
      <c r="I10824">
        <f>VLOOKUP(Table1[[#This Row],[trait_name]],Trait[],2,FALSE)</f>
        <v>53</v>
      </c>
      <c r="J10824" s="23" t="s">
        <v>112</v>
      </c>
      <c r="K10824" s="23">
        <v>2</v>
      </c>
      <c r="L10824" s="3" t="s">
        <v>185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114</v>
      </c>
      <c r="M10825" s="3"/>
      <c r="N10825" s="23"/>
      <c r="O10825"/>
    </row>
    <row r="10826" spans="1:15">
      <c r="A10826" s="66"/>
      <c r="B10826" s="5">
        <v>43313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165</v>
      </c>
      <c r="I10826">
        <f>VLOOKUP(Table1[[#This Row],[trait_name]],Trait[],2,FALSE)</f>
        <v>54</v>
      </c>
      <c r="J10826" s="23" t="s">
        <v>116</v>
      </c>
      <c r="K10826" s="23">
        <v>5</v>
      </c>
      <c r="L10826" s="3" t="s">
        <v>738</v>
      </c>
      <c r="M10826" s="3"/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4</v>
      </c>
      <c r="L10828" s="3" t="s">
        <v>260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3</v>
      </c>
      <c r="L10829" s="3" t="s">
        <v>448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25</v>
      </c>
      <c r="I10830">
        <f>VLOOKUP(Table1[[#This Row],[trait_name]],Trait[],2,FALSE)</f>
        <v>54</v>
      </c>
      <c r="J10830" s="23" t="s">
        <v>116</v>
      </c>
      <c r="K10830" s="23">
        <v>1</v>
      </c>
      <c r="L10830" s="3" t="s">
        <v>118</v>
      </c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43314</v>
      </c>
      <c r="C10840" t="s">
        <v>873</v>
      </c>
      <c r="D10840" s="18">
        <f>VLOOKUP(C10840,Index[],2,FALSE)</f>
        <v>88</v>
      </c>
      <c r="E10840" s="3"/>
      <c r="F10840" s="3"/>
      <c r="G10840" s="3"/>
      <c r="H10840" t="s">
        <v>323</v>
      </c>
      <c r="I10840">
        <f>VLOOKUP(Table1[[#This Row],[trait_name]],Trait[],2,FALSE)</f>
        <v>60</v>
      </c>
      <c r="J10840" s="23" t="s">
        <v>127</v>
      </c>
      <c r="K10840" s="23">
        <v>2</v>
      </c>
      <c r="L10840" s="3" t="s">
        <v>359</v>
      </c>
      <c r="M10840" s="3" t="s">
        <v>218</v>
      </c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H10841" t="s">
        <v>860</v>
      </c>
      <c r="I10841">
        <f>VLOOKUP(Table1[[#This Row],[trait_name]],Trait[],2,FALSE)</f>
        <v>60</v>
      </c>
      <c r="J10841" s="23" t="s">
        <v>127</v>
      </c>
      <c r="K10841" s="23">
        <v>1</v>
      </c>
      <c r="L10841" s="3" t="s">
        <v>128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325</v>
      </c>
      <c r="I10853">
        <f>VLOOKUP(Table1[[#This Row],[trait_name]],Trait[],2,FALSE)</f>
        <v>2</v>
      </c>
      <c r="J10853" s="23" t="s">
        <v>15</v>
      </c>
      <c r="K10853" s="23">
        <v>2</v>
      </c>
      <c r="L10853" s="3" t="s">
        <v>735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25</v>
      </c>
      <c r="I10854">
        <f>VLOOKUP(Table1[[#This Row],[trait_name]],Trait[],2,FALSE)</f>
        <v>2</v>
      </c>
      <c r="J10854" s="23" t="s">
        <v>15</v>
      </c>
      <c r="K10854" s="23">
        <v>1</v>
      </c>
      <c r="L10854" s="3" t="s">
        <v>877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2</v>
      </c>
      <c r="L10877" s="3" t="s">
        <v>35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1</v>
      </c>
      <c r="L10878" s="3" t="s">
        <v>36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2</v>
      </c>
      <c r="L10882" s="3" t="s">
        <v>40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1</v>
      </c>
      <c r="L10883" s="3" t="s">
        <v>157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/>
      <c r="B10887" s="5">
        <v>43313</v>
      </c>
      <c r="C10887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2</v>
      </c>
      <c r="L10887" s="3" t="s">
        <v>45</v>
      </c>
      <c r="M10887" s="3"/>
      <c r="N10887" s="23"/>
      <c r="O10887"/>
    </row>
    <row r="10888" spans="1:15">
      <c r="A10888" s="66">
        <f>VLOOKUP(C10888,Index[],8,FALSE)</f>
        <v>43248</v>
      </c>
      <c r="B10888" s="25">
        <v>43248</v>
      </c>
      <c r="C10888" s="4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1</v>
      </c>
      <c r="L10888" s="3" t="s">
        <v>211</v>
      </c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46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162</v>
      </c>
      <c r="M10891" s="3"/>
      <c r="N10891" s="23"/>
      <c r="O10891"/>
    </row>
    <row r="10892" spans="1:15">
      <c r="A10892" s="66"/>
      <c r="B10892" s="5">
        <v>43314</v>
      </c>
      <c r="C10892" t="s">
        <v>876</v>
      </c>
      <c r="D10892" s="18">
        <f>VLOOKUP(C10892,Index[],2,FALSE)</f>
        <v>89</v>
      </c>
      <c r="E10892" s="3"/>
      <c r="F10892" s="3"/>
      <c r="G10892" s="3"/>
      <c r="H10892" t="s">
        <v>323</v>
      </c>
      <c r="I10892">
        <f>VLOOKUP(Table1[[#This Row],[trait_name]],Trait[],2,FALSE)</f>
        <v>23</v>
      </c>
      <c r="J10892" s="23" t="s">
        <v>49</v>
      </c>
      <c r="K10892" s="23">
        <v>3</v>
      </c>
      <c r="L10892" s="3" t="s">
        <v>213</v>
      </c>
      <c r="M10892" s="3"/>
      <c r="N10892" s="23"/>
      <c r="O10892"/>
    </row>
    <row r="10893" spans="1:15">
      <c r="A10893" s="66">
        <f>VLOOKUP(C10893,Index[],8,FALSE)</f>
        <v>43248</v>
      </c>
      <c r="B10893" s="5">
        <v>43314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1</v>
      </c>
      <c r="L10893" s="3" t="s">
        <v>40</v>
      </c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325</v>
      </c>
      <c r="I10894">
        <f>VLOOKUP(Table1[[#This Row],[trait_name]],Trait[],2,FALSE)</f>
        <v>23</v>
      </c>
      <c r="J10894" s="23" t="s">
        <v>49</v>
      </c>
      <c r="K10894" s="23">
        <v>4</v>
      </c>
      <c r="L10894" s="3" t="s">
        <v>288</v>
      </c>
      <c r="M10894" s="3"/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25</v>
      </c>
      <c r="I10895">
        <f>VLOOKUP(Table1[[#This Row],[trait_name]],Trait[],2,FALSE)</f>
        <v>23</v>
      </c>
      <c r="J10895" s="23" t="s">
        <v>49</v>
      </c>
      <c r="K10895" s="23">
        <v>2</v>
      </c>
      <c r="L10895" s="3" t="s">
        <v>214</v>
      </c>
      <c r="M10895" s="3"/>
      <c r="N10895" s="23"/>
      <c r="O10895"/>
    </row>
    <row r="10896" spans="1:15">
      <c r="A10896" s="66"/>
      <c r="B10896" s="5">
        <v>43313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53</v>
      </c>
      <c r="K10896" s="23">
        <v>2</v>
      </c>
      <c r="L10896" s="3" t="s">
        <v>310</v>
      </c>
      <c r="M10896" s="3"/>
      <c r="N10896" s="23"/>
      <c r="O10896"/>
    </row>
    <row r="10897" spans="1:15">
      <c r="A10897" s="66">
        <f>VLOOKUP(C10897,Index[],8,FALSE)</f>
        <v>43248</v>
      </c>
      <c r="B10897" s="25">
        <v>43314</v>
      </c>
      <c r="C10897" s="4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53</v>
      </c>
      <c r="K10897" s="23">
        <v>1</v>
      </c>
      <c r="L10897" s="3" t="s">
        <v>55</v>
      </c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325</v>
      </c>
      <c r="I10900">
        <f>VLOOKUP(Table1[[#This Row],[trait_name]],Trait[],2,FALSE)</f>
        <v>26</v>
      </c>
      <c r="J10900" s="23" t="s">
        <v>58</v>
      </c>
      <c r="K10900" s="23">
        <v>2</v>
      </c>
      <c r="L10900" s="3" t="s">
        <v>269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25</v>
      </c>
      <c r="I10901">
        <f>VLOOKUP(Table1[[#This Row],[trait_name]],Trait[],2,FALSE)</f>
        <v>26</v>
      </c>
      <c r="J10901" s="23" t="s">
        <v>58</v>
      </c>
      <c r="K10901" s="23">
        <v>1</v>
      </c>
      <c r="L10901" s="3" t="s">
        <v>480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169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222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224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/>
      <c r="B10928" s="5">
        <v>43313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160</v>
      </c>
      <c r="I10928">
        <f>VLOOKUP(Table1[[#This Row],[trait_name]],Trait[],2,FALSE)</f>
        <v>41</v>
      </c>
      <c r="J10928" s="23" t="s">
        <v>78</v>
      </c>
      <c r="K10928" s="23">
        <v>2</v>
      </c>
      <c r="L10928" s="3" t="s">
        <v>356</v>
      </c>
      <c r="M10928" s="3"/>
      <c r="N10928" s="23"/>
      <c r="O10928"/>
    </row>
    <row r="10929" spans="1:15">
      <c r="A10929" s="66">
        <f>VLOOKUP(C10929,Index[],8,FALSE)</f>
        <v>43248</v>
      </c>
      <c r="B10929" s="5">
        <v>43248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25</v>
      </c>
      <c r="I10929">
        <f>VLOOKUP(Table1[[#This Row],[trait_name]],Trait[],2,FALSE)</f>
        <v>41</v>
      </c>
      <c r="J10929" s="23" t="s">
        <v>78</v>
      </c>
      <c r="K10929" s="23">
        <v>1</v>
      </c>
      <c r="L10929" s="3" t="s">
        <v>332</v>
      </c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/>
      <c r="B10935" s="5">
        <v>43314</v>
      </c>
      <c r="C10935" t="s">
        <v>876</v>
      </c>
      <c r="D10935" s="18">
        <f>VLOOKUP(C10935,Index[],2,FALSE)</f>
        <v>89</v>
      </c>
      <c r="E10935" s="3"/>
      <c r="F10935" s="3"/>
      <c r="G10935" s="3"/>
      <c r="H10935" t="s">
        <v>160</v>
      </c>
      <c r="I10935">
        <f>VLOOKUP(Table1[[#This Row],[trait_name]],Trait[],2,FALSE)</f>
        <v>44</v>
      </c>
      <c r="J10935" s="23" t="s">
        <v>88</v>
      </c>
      <c r="K10935" s="23">
        <v>3</v>
      </c>
      <c r="L10935" s="3" t="s">
        <v>420</v>
      </c>
      <c r="M10935" s="3"/>
      <c r="N10935" s="23"/>
      <c r="O10935"/>
    </row>
    <row r="10936" spans="1:15">
      <c r="A10936" s="66">
        <f>VLOOKUP(C10936,Index[],8,FALSE)</f>
        <v>43248</v>
      </c>
      <c r="B10936" s="25">
        <v>43314</v>
      </c>
      <c r="C10936" s="4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1</v>
      </c>
      <c r="L10936" s="3" t="s">
        <v>89</v>
      </c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H10937" t="s">
        <v>860</v>
      </c>
      <c r="I10937">
        <f>VLOOKUP(Table1[[#This Row],[trait_name]],Trait[],2,FALSE)</f>
        <v>44</v>
      </c>
      <c r="J10937" s="23" t="s">
        <v>88</v>
      </c>
      <c r="K10937" s="23">
        <v>2</v>
      </c>
      <c r="L10937" s="3" t="s">
        <v>90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96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53</v>
      </c>
      <c r="J10951" s="23" t="s">
        <v>112</v>
      </c>
      <c r="K10951" s="23">
        <v>2</v>
      </c>
      <c r="L10951" s="3" t="s">
        <v>184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3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325</v>
      </c>
      <c r="I10953">
        <f>VLOOKUP(Table1[[#This Row],[trait_name]],Trait[],2,FALSE)</f>
        <v>53</v>
      </c>
      <c r="J10953" s="23" t="s">
        <v>112</v>
      </c>
      <c r="K10953" s="23">
        <v>1</v>
      </c>
      <c r="L10953" s="3" t="s">
        <v>115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3</v>
      </c>
      <c r="L10955" s="3" t="s">
        <v>260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1</v>
      </c>
      <c r="L10956" s="3" t="s">
        <v>118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2</v>
      </c>
      <c r="L10957" s="3" t="s">
        <v>319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K10983" s="23">
        <v>3</v>
      </c>
      <c r="L10983" s="3" t="s">
        <v>355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17</v>
      </c>
      <c r="I10984">
        <f>VLOOKUP(Table1[[#This Row],[trait_name]],Trait[],2,FALSE)</f>
        <v>3</v>
      </c>
      <c r="J10984" s="23" t="s">
        <v>18</v>
      </c>
      <c r="K10984" s="23">
        <v>1</v>
      </c>
      <c r="L10984" s="3" t="s">
        <v>19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2</v>
      </c>
      <c r="L10985" s="3" t="s">
        <v>21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K10987" s="23">
        <v>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17</v>
      </c>
      <c r="I10988">
        <f>VLOOKUP(Table1[[#This Row],[trait_name]],Trait[],2,FALSE)</f>
        <v>4</v>
      </c>
      <c r="J10988" s="23" t="s">
        <v>22</v>
      </c>
      <c r="K10988" s="23">
        <v>1</v>
      </c>
      <c r="L10988" s="3" t="s">
        <v>23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323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K10994" s="23">
        <v>2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K10995" s="23">
        <v>3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43248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17</v>
      </c>
      <c r="I10996">
        <f>VLOOKUP(Table1[[#This Row],[trait_name]],Trait[],2,FALSE)</f>
        <v>7</v>
      </c>
      <c r="J10996" s="23" t="s">
        <v>26</v>
      </c>
      <c r="K10996" s="23">
        <v>1</v>
      </c>
      <c r="L10996" s="3" t="s">
        <v>23</v>
      </c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197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K11009" s="23">
        <v>2</v>
      </c>
      <c r="L11009" s="3" t="s">
        <v>27</v>
      </c>
      <c r="M11009" s="3" t="s">
        <v>883</v>
      </c>
      <c r="N11009" s="23"/>
      <c r="O11009"/>
    </row>
    <row r="11010" spans="1:15">
      <c r="A11010" s="66">
        <f>VLOOKUP(C11010,Index[],8,FALSE)</f>
        <v>43248</v>
      </c>
      <c r="B11010" s="25">
        <v>43314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25</v>
      </c>
      <c r="I11010">
        <f>VLOOKUP(Table1[[#This Row],[trait_name]],Trait[],2,FALSE)</f>
        <v>15</v>
      </c>
      <c r="J11010" s="23" t="s">
        <v>31</v>
      </c>
      <c r="K11010" s="23">
        <v>1</v>
      </c>
      <c r="L11010" s="3" t="s">
        <v>23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43314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56</v>
      </c>
      <c r="I11013">
        <f>VLOOKUP(Table1[[#This Row],[trait_name]],Trait[],2,FALSE)</f>
        <v>17</v>
      </c>
      <c r="J11013" s="23" t="s">
        <v>33</v>
      </c>
      <c r="K11013" s="23">
        <v>3</v>
      </c>
      <c r="L11013" s="3" t="s">
        <v>34</v>
      </c>
      <c r="M11013" s="3"/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43248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25</v>
      </c>
      <c r="I11015">
        <f>VLOOKUP(Table1[[#This Row],[trait_name]],Trait[],2,FALSE)</f>
        <v>17</v>
      </c>
      <c r="J11015" s="23" t="s">
        <v>33</v>
      </c>
      <c r="K11015" s="23">
        <v>1</v>
      </c>
      <c r="L11015" s="3" t="s">
        <v>36</v>
      </c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39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K11019" s="23">
        <v>3</v>
      </c>
      <c r="L11019" s="3" t="s">
        <v>156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43248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25</v>
      </c>
      <c r="I11020">
        <f>VLOOKUP(Table1[[#This Row],[trait_name]],Trait[],2,FALSE)</f>
        <v>19</v>
      </c>
      <c r="J11020" s="23" t="s">
        <v>38</v>
      </c>
      <c r="K11020" s="23">
        <v>2</v>
      </c>
      <c r="L11020" s="3" t="s">
        <v>157</v>
      </c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2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43311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1</v>
      </c>
      <c r="L11022" s="3" t="s">
        <v>126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45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5">
        <v>43314</v>
      </c>
      <c r="C11026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165</v>
      </c>
      <c r="I11026">
        <f>VLOOKUP(Table1[[#This Row],[trait_name]],Trait[],2,FALSE)</f>
        <v>22</v>
      </c>
      <c r="J11026" s="23" t="s">
        <v>47</v>
      </c>
      <c r="K11026" s="23">
        <v>3</v>
      </c>
      <c r="L11026" s="3" t="s">
        <v>48</v>
      </c>
      <c r="N11026" s="23"/>
    </row>
    <row r="11027" spans="1:15" s="3" customFormat="1">
      <c r="A11027" s="66"/>
      <c r="B11027" s="25">
        <v>43314</v>
      </c>
      <c r="C11027" s="4" t="s">
        <v>878</v>
      </c>
      <c r="D11027" s="18">
        <f>VLOOKUP(C11027,Index[],2,FALSE)</f>
        <v>90</v>
      </c>
      <c r="H11027" t="s">
        <v>325</v>
      </c>
      <c r="I11027">
        <f>VLOOKUP(Table1[[#This Row],[trait_name]],Trait[],2,FALSE)</f>
        <v>22</v>
      </c>
      <c r="J11027" s="23" t="s">
        <v>47</v>
      </c>
      <c r="K11027" s="23">
        <v>4</v>
      </c>
      <c r="L11027" s="3" t="s">
        <v>161</v>
      </c>
      <c r="N11027" s="23"/>
    </row>
    <row r="11028" spans="1:15" s="3" customFormat="1">
      <c r="A11028" s="66">
        <f>VLOOKUP(C11028,Index[],8,FALSE)</f>
        <v>43248</v>
      </c>
      <c r="B11028" s="25">
        <v>43312</v>
      </c>
      <c r="C11028" s="4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153</v>
      </c>
      <c r="I11028">
        <f>VLOOKUP(Table1[[#This Row],[trait_name]],Trait[],2,FALSE)</f>
        <v>22</v>
      </c>
      <c r="J11028" s="23" t="s">
        <v>47</v>
      </c>
      <c r="K11028" s="23">
        <v>1</v>
      </c>
      <c r="L11028" s="3" t="s">
        <v>128</v>
      </c>
      <c r="N11028" s="23"/>
    </row>
    <row r="11029" spans="1:15" s="3" customFormat="1">
      <c r="A11029" s="66">
        <f>VLOOKUP(C11029,Index[],8,FALSE)</f>
        <v>43248</v>
      </c>
      <c r="B11029" s="25">
        <v>43312</v>
      </c>
      <c r="C11029" s="4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153</v>
      </c>
      <c r="I11029">
        <f>VLOOKUP(Table1[[#This Row],[trait_name]],Trait[],2,FALSE)</f>
        <v>22</v>
      </c>
      <c r="J11029" s="23" t="s">
        <v>47</v>
      </c>
      <c r="K11029" s="23">
        <v>2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323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/>
      <c r="B11031" s="5">
        <v>43314</v>
      </c>
      <c r="C11031" t="s">
        <v>878</v>
      </c>
      <c r="D11031" s="18">
        <f>VLOOKUP(C11031,Index[],2,FALSE)</f>
        <v>90</v>
      </c>
      <c r="H11031" t="s">
        <v>160</v>
      </c>
      <c r="I11031">
        <f>VLOOKUP(Table1[[#This Row],[trait_name]],Trait[],2,FALSE)</f>
        <v>23</v>
      </c>
      <c r="J11031" s="23" t="s">
        <v>49</v>
      </c>
      <c r="K11031" s="23">
        <v>5</v>
      </c>
      <c r="L11031" s="3" t="s">
        <v>39</v>
      </c>
      <c r="N11031" s="23"/>
    </row>
    <row r="11032" spans="1:15" s="3" customFormat="1">
      <c r="A11032" s="66"/>
      <c r="B11032" s="5">
        <v>43314</v>
      </c>
      <c r="C11032" t="s">
        <v>878</v>
      </c>
      <c r="D11032" s="18">
        <f>VLOOKUP(C11032,Index[],2,FALSE)</f>
        <v>90</v>
      </c>
      <c r="H11032" t="s">
        <v>160</v>
      </c>
      <c r="I11032">
        <f>VLOOKUP(Table1[[#This Row],[trait_name]],Trait[],2,FALSE)</f>
        <v>23</v>
      </c>
      <c r="J11032" s="23" t="s">
        <v>49</v>
      </c>
      <c r="K11032" s="23">
        <v>3</v>
      </c>
      <c r="L11032" s="3" t="s">
        <v>19</v>
      </c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160</v>
      </c>
      <c r="I11033">
        <f>VLOOKUP(Table1[[#This Row],[trait_name]],Trait[],2,FALSE)</f>
        <v>23</v>
      </c>
      <c r="J11033" s="23" t="s">
        <v>49</v>
      </c>
      <c r="K11033" s="23">
        <v>2</v>
      </c>
      <c r="L11033" s="3" t="s">
        <v>40</v>
      </c>
      <c r="N11033" s="23"/>
    </row>
    <row r="11034" spans="1:15" s="3" customFormat="1">
      <c r="A11034" s="66">
        <f>VLOOKUP(C11034,Index[],8,FALSE)</f>
        <v>43248</v>
      </c>
      <c r="B11034" s="5">
        <v>43314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160</v>
      </c>
      <c r="I11034">
        <f>VLOOKUP(Table1[[#This Row],[trait_name]],Trait[],2,FALSE)</f>
        <v>23</v>
      </c>
      <c r="J11034" s="23" t="s">
        <v>49</v>
      </c>
      <c r="K11034" s="23">
        <v>1</v>
      </c>
      <c r="L11034" s="3" t="s">
        <v>267</v>
      </c>
      <c r="M11034"/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160</v>
      </c>
      <c r="I11035">
        <f>VLOOKUP(Table1[[#This Row],[trait_name]],Trait[],2,FALSE)</f>
        <v>23</v>
      </c>
      <c r="J11035" s="23" t="s">
        <v>49</v>
      </c>
      <c r="K11035" s="23">
        <v>4</v>
      </c>
      <c r="L11035" s="3" t="s">
        <v>214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53</v>
      </c>
      <c r="K11036" s="23">
        <v>2</v>
      </c>
      <c r="L11036" s="3" t="s">
        <v>488</v>
      </c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s="4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53</v>
      </c>
      <c r="K11037" s="23">
        <v>1</v>
      </c>
      <c r="L11037" s="3" t="s">
        <v>311</v>
      </c>
      <c r="M11037"/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43314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320</v>
      </c>
      <c r="I11040">
        <f>VLOOKUP(Table1[[#This Row],[trait_name]],Trait[],2,FALSE)</f>
        <v>26</v>
      </c>
      <c r="J11040" s="23" t="s">
        <v>58</v>
      </c>
      <c r="K11040" s="23">
        <v>2</v>
      </c>
      <c r="L11040" s="3" t="s">
        <v>327</v>
      </c>
      <c r="N11040" s="23"/>
    </row>
    <row r="11041" spans="1:15" s="3" customFormat="1">
      <c r="A11041" s="66">
        <f>VLOOKUP(C11041,Index[],8,FALSE)</f>
        <v>43248</v>
      </c>
      <c r="B11041" s="5">
        <v>43248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17</v>
      </c>
      <c r="I11041">
        <f>VLOOKUP(Table1[[#This Row],[trait_name]],Trait[],2,FALSE)</f>
        <v>26</v>
      </c>
      <c r="J11041" s="23" t="s">
        <v>58</v>
      </c>
      <c r="K11041" s="23">
        <v>1</v>
      </c>
      <c r="L11041" s="3" t="s">
        <v>59</v>
      </c>
      <c r="M11041"/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70</v>
      </c>
      <c r="N11061" s="23"/>
      <c r="O11061"/>
    </row>
    <row r="11062" spans="1:15">
      <c r="A11062" s="66"/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25</v>
      </c>
      <c r="I11062">
        <f>VLOOKUP(Table1[[#This Row],[trait_name]],Trait[],2,FALSE)</f>
        <v>36</v>
      </c>
      <c r="J11062" s="23" t="s">
        <v>69</v>
      </c>
      <c r="K11062" s="23">
        <v>3</v>
      </c>
      <c r="L11062" s="3" t="s">
        <v>217</v>
      </c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165</v>
      </c>
      <c r="I11063">
        <f>VLOOKUP(Table1[[#This Row],[trait_name]],Trait[],2,FALSE)</f>
        <v>36</v>
      </c>
      <c r="J11063" s="23" t="s">
        <v>69</v>
      </c>
      <c r="K11063" s="23">
        <v>2</v>
      </c>
      <c r="L11063" s="3" t="s">
        <v>329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55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2</v>
      </c>
      <c r="L11070" s="3" t="s">
        <v>330</v>
      </c>
      <c r="M11070" s="3"/>
      <c r="N11070" s="23"/>
      <c r="O11070"/>
    </row>
    <row r="11071" spans="1:15">
      <c r="A11071" s="66"/>
      <c r="B11071" s="5">
        <v>43314</v>
      </c>
      <c r="C11071" t="s">
        <v>878</v>
      </c>
      <c r="D11071" s="69">
        <f>VLOOKUP(C11071,Index[],2,FALSE)</f>
        <v>90</v>
      </c>
      <c r="E11071" s="3"/>
      <c r="F11071" s="3"/>
      <c r="G11071" s="3"/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3</v>
      </c>
      <c r="L11071" s="3" t="s">
        <v>312</v>
      </c>
      <c r="M11071" s="3"/>
      <c r="N11071" s="23"/>
      <c r="O11071"/>
    </row>
    <row r="11072" spans="1:15">
      <c r="A11072" s="66">
        <f>VLOOKUP(C11072,Index[],8,FALSE)</f>
        <v>43248</v>
      </c>
      <c r="B11072" s="5">
        <v>43314</v>
      </c>
      <c r="C11072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1</v>
      </c>
      <c r="L11072" s="3" t="s">
        <v>253</v>
      </c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142</v>
      </c>
      <c r="I11075">
        <f>VLOOKUP(Table1[[#This Row],[trait_name]],Trait[],2,FALSE)</f>
        <v>42</v>
      </c>
      <c r="J11075" s="23" t="s">
        <v>82</v>
      </c>
      <c r="K11075" s="23">
        <v>2</v>
      </c>
      <c r="L11075" s="3" t="s">
        <v>85</v>
      </c>
      <c r="M11075" s="3"/>
      <c r="N11075" s="23"/>
      <c r="O11075"/>
    </row>
    <row r="11076" spans="1:15">
      <c r="A11076" s="66"/>
      <c r="B11076" s="5">
        <v>43314</v>
      </c>
      <c r="C11076" t="s">
        <v>878</v>
      </c>
      <c r="D11076" s="69">
        <f>VLOOKUP(C11076,Index[],2,FALSE)</f>
        <v>90</v>
      </c>
      <c r="E11076" s="3"/>
      <c r="F11076" s="3"/>
      <c r="G11076" s="3"/>
      <c r="H11076" t="s">
        <v>323</v>
      </c>
      <c r="I11076">
        <f>VLOOKUP(Table1[[#This Row],[trait_name]],Trait[],2,FALSE)</f>
        <v>42</v>
      </c>
      <c r="J11076" s="23" t="s">
        <v>82</v>
      </c>
      <c r="K11076" s="23">
        <v>4</v>
      </c>
      <c r="L11076" s="3" t="s">
        <v>731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255</v>
      </c>
      <c r="M11077" s="3"/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323</v>
      </c>
      <c r="I11078">
        <f>VLOOKUP(Table1[[#This Row],[trait_name]],Trait[],2,FALSE)</f>
        <v>42</v>
      </c>
      <c r="J11078" s="23" t="s">
        <v>82</v>
      </c>
      <c r="K11078" s="23">
        <v>1</v>
      </c>
      <c r="L11078" s="3" t="s">
        <v>795</v>
      </c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2</v>
      </c>
      <c r="L11079" s="3" t="s">
        <v>296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1</v>
      </c>
      <c r="L11080" s="3" t="s">
        <v>182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2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45</v>
      </c>
      <c r="J11085" s="23" t="s">
        <v>92</v>
      </c>
      <c r="K11085" s="23">
        <v>3</v>
      </c>
      <c r="L11085" s="3" t="s">
        <v>94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43248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25</v>
      </c>
      <c r="I11086">
        <f>VLOOKUP(Table1[[#This Row],[trait_name]],Trait[],2,FALSE)</f>
        <v>45</v>
      </c>
      <c r="J11086" s="23" t="s">
        <v>92</v>
      </c>
      <c r="K11086" s="23">
        <v>1</v>
      </c>
      <c r="L11086" s="3" t="s">
        <v>96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323</v>
      </c>
      <c r="I11089">
        <f>VLOOKUP(Table1[[#This Row],[trait_name]],Trait[],2,FALSE)</f>
        <v>47</v>
      </c>
      <c r="J11089" s="23" t="s">
        <v>99</v>
      </c>
      <c r="K11089" s="23">
        <v>2</v>
      </c>
      <c r="L11089" s="3" t="s">
        <v>228</v>
      </c>
      <c r="M11089" s="3"/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323</v>
      </c>
      <c r="I11090">
        <f>VLOOKUP(Table1[[#This Row],[trait_name]],Trait[],2,FALSE)</f>
        <v>47</v>
      </c>
      <c r="J11090" s="23" t="s">
        <v>99</v>
      </c>
      <c r="K11090" s="23">
        <v>1</v>
      </c>
      <c r="L11090" s="3" t="s">
        <v>100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85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I11094">
        <f>VLOOKUP(Table1[[#This Row],[trait_name]],Trait[],2,FALSE)</f>
        <v>50</v>
      </c>
      <c r="J11094" s="23" t="s">
        <v>106</v>
      </c>
      <c r="K11094" s="23">
        <v>2</v>
      </c>
      <c r="L11094" s="3" t="s">
        <v>176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56</v>
      </c>
      <c r="I11095">
        <f>VLOOKUP(Table1[[#This Row],[trait_name]],Trait[],2,FALSE)</f>
        <v>50</v>
      </c>
      <c r="J11095" s="23" t="s">
        <v>106</v>
      </c>
      <c r="K11095" s="23">
        <v>1</v>
      </c>
      <c r="L11095" s="3" t="s">
        <v>90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323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17</v>
      </c>
      <c r="I11099">
        <f>VLOOKUP(Table1[[#This Row],[trait_name]],Trait[],2,FALSE)</f>
        <v>53</v>
      </c>
      <c r="J11099" s="23" t="s">
        <v>112</v>
      </c>
      <c r="K11099" s="23">
        <v>2</v>
      </c>
      <c r="L11099" s="3" t="s">
        <v>184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3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487</v>
      </c>
      <c r="I11101">
        <f>VLOOKUP(Table1[[#This Row],[trait_name]],Trait[],2,FALSE)</f>
        <v>53</v>
      </c>
      <c r="J11101" s="23" t="s">
        <v>112</v>
      </c>
      <c r="K11101" s="23">
        <v>1</v>
      </c>
      <c r="L11101" s="3" t="s">
        <v>115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117</v>
      </c>
      <c r="N11103" s="23"/>
      <c r="O11103"/>
    </row>
    <row r="11104" spans="1:15">
      <c r="A11104" s="66">
        <f>VLOOKUP(C11104,Index[],8,FALSE)</f>
        <v>43248</v>
      </c>
      <c r="B11104" s="5">
        <v>43314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165</v>
      </c>
      <c r="I11104">
        <f>VLOOKUP(Table1[[#This Row],[trait_name]],Trait[],2,FALSE)</f>
        <v>54</v>
      </c>
      <c r="J11104" s="23" t="s">
        <v>116</v>
      </c>
      <c r="K11104" s="23">
        <v>4</v>
      </c>
      <c r="L11104" s="3" t="s">
        <v>277</v>
      </c>
      <c r="M11104" s="3"/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43248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17</v>
      </c>
      <c r="I11106">
        <f>VLOOKUP(Table1[[#This Row],[trait_name]],Trait[],2,FALSE)</f>
        <v>54</v>
      </c>
      <c r="J11106" s="23" t="s">
        <v>116</v>
      </c>
      <c r="K11106" s="23">
        <v>2</v>
      </c>
      <c r="L11106" s="3" t="s">
        <v>170</v>
      </c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153</v>
      </c>
      <c r="I11107">
        <f>VLOOKUP(Table1[[#This Row],[trait_name]],Trait[],2,FALSE)</f>
        <v>55</v>
      </c>
      <c r="J11107" s="23" t="s">
        <v>119</v>
      </c>
      <c r="K11107" s="23">
        <v>2</v>
      </c>
      <c r="L11107" s="3" t="s">
        <v>232</v>
      </c>
      <c r="M11107" s="3"/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325</v>
      </c>
      <c r="I11108">
        <f>VLOOKUP(Table1[[#This Row],[trait_name]],Trait[],2,FALSE)</f>
        <v>55</v>
      </c>
      <c r="J11108" s="23" t="s">
        <v>119</v>
      </c>
      <c r="K11108" s="23">
        <v>1</v>
      </c>
      <c r="L11108" s="3" t="s">
        <v>188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325</v>
      </c>
      <c r="I11118">
        <f>VLOOKUP(Table1[[#This Row],[trait_name]],Trait[],2,FALSE)</f>
        <v>60</v>
      </c>
      <c r="J11118" s="23" t="s">
        <v>127</v>
      </c>
      <c r="K11118" s="23">
        <v>4</v>
      </c>
      <c r="L11118" s="3" t="s">
        <v>161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56</v>
      </c>
      <c r="I11119">
        <f>VLOOKUP(Table1[[#This Row],[trait_name]],Trait[],2,FALSE)</f>
        <v>60</v>
      </c>
      <c r="J11119" s="23" t="s">
        <v>127</v>
      </c>
      <c r="K11119" s="23">
        <v>2</v>
      </c>
      <c r="L11119" s="3" t="s">
        <v>128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160</v>
      </c>
      <c r="I11120">
        <f>VLOOKUP(Table1[[#This Row],[trait_name]],Trait[],2,FALSE)</f>
        <v>60</v>
      </c>
      <c r="J11120" s="23" t="s">
        <v>127</v>
      </c>
      <c r="K11120" s="23">
        <v>3</v>
      </c>
      <c r="L11120" s="3" t="s">
        <v>129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69">
        <f>VLOOKUP(C11134,Index[],2,FALSE)</f>
        <v>91</v>
      </c>
      <c r="E11134" s="3"/>
      <c r="F11134" s="3"/>
      <c r="G11134" s="3"/>
      <c r="H11134" t="s">
        <v>142</v>
      </c>
      <c r="I11134">
        <f>VLOOKUP(Table1[[#This Row],[trait_name]],Trait[],2,FALSE)</f>
        <v>1</v>
      </c>
      <c r="J11134" s="23" t="s">
        <v>140</v>
      </c>
      <c r="K11134" s="23">
        <v>2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3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142</v>
      </c>
      <c r="I11135">
        <f>VLOOKUP(Table1[[#This Row],[trait_name]],Trait[],2,FALSE)</f>
        <v>1</v>
      </c>
      <c r="J11135" s="23" t="s">
        <v>140</v>
      </c>
      <c r="K11135" s="23">
        <v>1</v>
      </c>
      <c r="L11135" s="3" t="s">
        <v>886</v>
      </c>
      <c r="M11135" s="3"/>
      <c r="N11135" s="23"/>
      <c r="O11135"/>
    </row>
    <row r="11136" spans="1:15">
      <c r="A11136" s="66"/>
      <c r="B11136" s="5">
        <v>43314</v>
      </c>
      <c r="C11136" t="s">
        <v>884</v>
      </c>
      <c r="D11136" s="18">
        <f>VLOOKUP(C11136,Index[],2,FALSE)</f>
        <v>91</v>
      </c>
      <c r="E11136" s="3"/>
      <c r="F11136" s="3"/>
      <c r="G11136" s="3"/>
      <c r="H11136" t="s">
        <v>142</v>
      </c>
      <c r="I11136">
        <f>VLOOKUP(Table1[[#This Row],[trait_name]],Trait[],2,FALSE)</f>
        <v>2</v>
      </c>
      <c r="J11136" s="23" t="s">
        <v>15</v>
      </c>
      <c r="K11136" s="23">
        <v>4</v>
      </c>
      <c r="L11136" s="3" t="s">
        <v>887</v>
      </c>
      <c r="M11136" s="3"/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888</v>
      </c>
      <c r="I11137">
        <f>VLOOKUP(Table1[[#This Row],[trait_name]],Trait[],2,FALSE)</f>
        <v>2</v>
      </c>
      <c r="J11137" s="23" t="s">
        <v>15</v>
      </c>
      <c r="K11137" s="23">
        <v>1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142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888</v>
      </c>
      <c r="I11139">
        <f>VLOOKUP(Table1[[#This Row],[trait_name]],Trait[],2,FALSE)</f>
        <v>2</v>
      </c>
      <c r="J11139" s="23" t="s">
        <v>15</v>
      </c>
      <c r="K11139" s="23">
        <v>2</v>
      </c>
      <c r="L11139" s="3" t="s">
        <v>891</v>
      </c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888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888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888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888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888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3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1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2</v>
      </c>
      <c r="L11166" s="3" t="s">
        <v>156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1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/>
      <c r="B11169" s="5">
        <v>43314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888</v>
      </c>
      <c r="I11169">
        <f>VLOOKUP(Table1[[#This Row],[trait_name]],Trait[],2,FALSE)</f>
        <v>20</v>
      </c>
      <c r="J11169" s="23" t="s">
        <v>41</v>
      </c>
      <c r="K11169" s="23">
        <v>2</v>
      </c>
      <c r="L11169" s="3" t="s">
        <v>158</v>
      </c>
      <c r="M11169" s="3"/>
      <c r="N11169" s="23"/>
      <c r="O11169"/>
    </row>
    <row r="11170" spans="1:15">
      <c r="A11170" s="66">
        <f>VLOOKUP(C11170,Index[],8,FALSE)</f>
        <v>43248</v>
      </c>
      <c r="B11170" s="5">
        <v>43311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888</v>
      </c>
      <c r="I11170">
        <f>VLOOKUP(Table1[[#This Row],[trait_name]],Trait[],2,FALSE)</f>
        <v>20</v>
      </c>
      <c r="J11170" s="23" t="s">
        <v>41</v>
      </c>
      <c r="K11170" s="23">
        <v>1</v>
      </c>
      <c r="L11170" s="3" t="s">
        <v>126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888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888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45</v>
      </c>
      <c r="M11172" s="3"/>
      <c r="N11172" s="23"/>
      <c r="O11172"/>
    </row>
    <row r="11173" spans="1:15">
      <c r="A11173" s="66"/>
      <c r="B11173" s="5">
        <v>43314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888</v>
      </c>
      <c r="I11173">
        <f>VLOOKUP(Table1[[#This Row],[trait_name]],Trait[],2,FALSE)</f>
        <v>22</v>
      </c>
      <c r="J11173" s="23" t="s">
        <v>47</v>
      </c>
      <c r="K11173" s="23">
        <v>2</v>
      </c>
      <c r="L11173" s="3" t="s">
        <v>48</v>
      </c>
      <c r="M11173" s="3"/>
      <c r="N11173" s="23"/>
      <c r="O11173"/>
    </row>
    <row r="11174" spans="1:15">
      <c r="A11174" s="66"/>
      <c r="B11174" s="5">
        <v>43314</v>
      </c>
      <c r="C11174" t="s">
        <v>884</v>
      </c>
      <c r="D11174" s="70">
        <f>VLOOKUP(C11174,Index[],2,FALSE)</f>
        <v>91</v>
      </c>
      <c r="E11174" s="3"/>
      <c r="F11174" s="3"/>
      <c r="G11174" s="3"/>
      <c r="H11174" t="s">
        <v>160</v>
      </c>
      <c r="I11174">
        <f>VLOOKUP(Table1[[#This Row],[trait_name]],Trait[],2,FALSE)</f>
        <v>22</v>
      </c>
      <c r="J11174" s="23" t="s">
        <v>47</v>
      </c>
      <c r="K11174" s="23">
        <v>5</v>
      </c>
      <c r="L11174" s="3" t="s">
        <v>161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160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417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160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162</v>
      </c>
      <c r="M11176" s="3"/>
      <c r="N11176" s="23"/>
      <c r="O11176"/>
    </row>
    <row r="11177" spans="1:15">
      <c r="A11177" s="66">
        <f>VLOOKUP(C11177,Index[],8,FALSE)</f>
        <v>43248</v>
      </c>
      <c r="B11177" s="5">
        <v>43248</v>
      </c>
      <c r="C11177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H11177" t="s">
        <v>888</v>
      </c>
      <c r="I11177">
        <f>VLOOKUP(Table1[[#This Row],[trait_name]],Trait[],2,FALSE)</f>
        <v>22</v>
      </c>
      <c r="J11177" s="23" t="s">
        <v>47</v>
      </c>
      <c r="K11177" s="23">
        <v>1</v>
      </c>
      <c r="L11177" s="3" t="s">
        <v>248</v>
      </c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40</v>
      </c>
      <c r="N11178" s="23"/>
      <c r="O11178"/>
    </row>
    <row r="11179" spans="1:15">
      <c r="A11179" s="66"/>
      <c r="B11179" s="5">
        <v>43314</v>
      </c>
      <c r="C11179" t="s">
        <v>884</v>
      </c>
      <c r="D11179" s="70">
        <f>VLOOKUP(C11179,Index[],2,FALSE)</f>
        <v>91</v>
      </c>
      <c r="E11179" s="3"/>
      <c r="F11179" s="3"/>
      <c r="G11179" s="3"/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4</v>
      </c>
      <c r="L11179" s="3" t="s">
        <v>21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3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2</v>
      </c>
      <c r="L11181" s="3" t="s">
        <v>214</v>
      </c>
      <c r="M11181" s="3"/>
      <c r="N11181" s="23"/>
      <c r="O11181"/>
    </row>
    <row r="11182" spans="1:15">
      <c r="A11182" s="66"/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53</v>
      </c>
      <c r="K11182" s="23">
        <v>2</v>
      </c>
      <c r="L11182" s="3" t="s">
        <v>398</v>
      </c>
      <c r="M11182" s="3"/>
      <c r="N11182" s="23"/>
      <c r="O11182"/>
    </row>
    <row r="11183" spans="1:15">
      <c r="A11183" s="66">
        <f>VLOOKUP(C11183,Index[],8,FALSE)</f>
        <v>43248</v>
      </c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53</v>
      </c>
      <c r="K11183" s="23">
        <v>1</v>
      </c>
      <c r="L11183" s="3" t="s">
        <v>311</v>
      </c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/>
      <c r="B11186" s="5">
        <v>43314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888</v>
      </c>
      <c r="I11186">
        <f>VLOOKUP(Table1[[#This Row],[trait_name]],Trait[],2,FALSE)</f>
        <v>26</v>
      </c>
      <c r="J11186" s="23" t="s">
        <v>58</v>
      </c>
      <c r="K11186" s="23">
        <v>3</v>
      </c>
      <c r="L11186" s="3" t="s">
        <v>269</v>
      </c>
      <c r="M11186" s="3"/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888</v>
      </c>
      <c r="I11187">
        <f>VLOOKUP(Table1[[#This Row],[trait_name]],Trait[],2,FALSE)</f>
        <v>26</v>
      </c>
      <c r="J11187" s="23" t="s">
        <v>58</v>
      </c>
      <c r="K11187" s="23">
        <v>1</v>
      </c>
      <c r="L11187" s="3" t="s">
        <v>59</v>
      </c>
      <c r="N11187" s="23"/>
      <c r="O11187"/>
    </row>
    <row r="11188" spans="1:15">
      <c r="A11188" s="66">
        <f>VLOOKUP(C11188,Index[],8,FALSE)</f>
        <v>43248</v>
      </c>
      <c r="B11188" s="5">
        <v>43248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291</v>
      </c>
      <c r="I11188">
        <f>VLOOKUP(Table1[[#This Row],[trait_name]],Trait[],2,FALSE)</f>
        <v>26</v>
      </c>
      <c r="J11188" s="23" t="s">
        <v>58</v>
      </c>
      <c r="K11188" s="23">
        <v>2</v>
      </c>
      <c r="L11188" s="3" t="s">
        <v>60</v>
      </c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210</v>
      </c>
      <c r="I11205">
        <f>VLOOKUP(Table1[[#This Row],[trait_name]],Trait[],2,FALSE)</f>
        <v>36</v>
      </c>
      <c r="J11205" s="23" t="s">
        <v>69</v>
      </c>
      <c r="K11205" s="23">
        <v>2</v>
      </c>
      <c r="L11205" s="3" t="s">
        <v>217</v>
      </c>
      <c r="M11205" s="3"/>
      <c r="N11205" s="23"/>
      <c r="O11205"/>
    </row>
    <row r="11206" spans="1:15">
      <c r="A11206" s="66">
        <f>VLOOKUP(C11206,Index[],8,FALSE)</f>
        <v>43248</v>
      </c>
      <c r="B11206" s="5">
        <v>43248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291</v>
      </c>
      <c r="I11206">
        <f>VLOOKUP(Table1[[#This Row],[trait_name]],Trait[],2,FALSE)</f>
        <v>36</v>
      </c>
      <c r="J11206" s="23" t="s">
        <v>69</v>
      </c>
      <c r="K11206" s="23">
        <v>1</v>
      </c>
      <c r="L11206" s="3" t="s">
        <v>163</v>
      </c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888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55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2</v>
      </c>
      <c r="L11213" s="3" t="s">
        <v>85</v>
      </c>
      <c r="M11213" s="3"/>
      <c r="N11213" s="23"/>
      <c r="O11213"/>
    </row>
    <row r="11214" spans="1:15">
      <c r="A11214" s="66">
        <f>VLOOKUP(C11214,Index[],8,FALSE)</f>
        <v>43248</v>
      </c>
      <c r="B11214" s="5"/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1</v>
      </c>
      <c r="L11214" s="3" t="s">
        <v>253</v>
      </c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888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/>
      <c r="B11217" s="5">
        <v>43314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454</v>
      </c>
      <c r="I11217">
        <f>VLOOKUP(Table1[[#This Row],[trait_name]],Trait[],2,FALSE)</f>
        <v>42</v>
      </c>
      <c r="J11217" s="23" t="s">
        <v>82</v>
      </c>
      <c r="K11217" s="23">
        <v>2</v>
      </c>
      <c r="L11217" s="3" t="s">
        <v>255</v>
      </c>
      <c r="M11217" s="3"/>
      <c r="N11217" s="23"/>
      <c r="O11217"/>
    </row>
    <row r="11218" spans="1:15">
      <c r="A11218" s="66">
        <f>VLOOKUP(C11218,Index[],8,FALSE)</f>
        <v>43248</v>
      </c>
      <c r="B11218" s="5"/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403</v>
      </c>
      <c r="I11218">
        <f>VLOOKUP(Table1[[#This Row],[trait_name]],Trait[],2,FALSE)</f>
        <v>42</v>
      </c>
      <c r="J11218" s="23" t="s">
        <v>82</v>
      </c>
      <c r="K11218" s="23">
        <v>1</v>
      </c>
      <c r="L11218" s="3" t="s">
        <v>795</v>
      </c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888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/>
      <c r="B11221" s="5">
        <v>43314</v>
      </c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2</v>
      </c>
      <c r="L11221" s="3" t="s">
        <v>400</v>
      </c>
      <c r="M11221" s="3"/>
      <c r="N11221" s="23"/>
      <c r="O11221"/>
    </row>
    <row r="11222" spans="1:15">
      <c r="A11222" s="66">
        <f>VLOOKUP(C11222,Index[],8,FALSE)</f>
        <v>43248</v>
      </c>
      <c r="B11222" s="25"/>
      <c r="C11222" s="4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1</v>
      </c>
      <c r="L11222" s="3" t="s">
        <v>89</v>
      </c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888</v>
      </c>
      <c r="I11223">
        <f>VLOOKUP(Table1[[#This Row],[trait_name]],Trait[],2,FALSE)</f>
        <v>45</v>
      </c>
      <c r="J11223" s="23" t="s">
        <v>92</v>
      </c>
      <c r="K11223" s="23">
        <v>2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888</v>
      </c>
      <c r="I11224">
        <f>VLOOKUP(Table1[[#This Row],[trait_name]],Trait[],2,FALSE)</f>
        <v>45</v>
      </c>
      <c r="J11224" s="23" t="s">
        <v>92</v>
      </c>
      <c r="K11224" s="23">
        <v>1</v>
      </c>
      <c r="L11224" s="3" t="s">
        <v>96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69">
        <f>VLOOKUP(C11231,Index[],2,FALSE)</f>
        <v>91</v>
      </c>
      <c r="E11231" s="3"/>
      <c r="F11231" s="3"/>
      <c r="G11231" s="3"/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3</v>
      </c>
      <c r="L11231" s="3" t="s">
        <v>893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3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2</v>
      </c>
      <c r="L11232" s="3" t="s">
        <v>85</v>
      </c>
      <c r="M11232" s="3"/>
      <c r="N11232" s="23"/>
      <c r="O11232"/>
    </row>
    <row r="11233" spans="1:15">
      <c r="A11233" s="66"/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403</v>
      </c>
      <c r="I11233">
        <f>VLOOKUP(Table1[[#This Row],[trait_name]],Trait[],2,FALSE)</f>
        <v>49</v>
      </c>
      <c r="J11233" s="23" t="s">
        <v>104</v>
      </c>
      <c r="K11233" s="23">
        <v>2</v>
      </c>
      <c r="L11233" s="3" t="s">
        <v>173</v>
      </c>
      <c r="M11233" s="3"/>
      <c r="N11233" s="23"/>
      <c r="O11233"/>
    </row>
    <row r="11234" spans="1:15">
      <c r="A11234" s="66">
        <f>VLOOKUP(C11234,Index[],8,FALSE)</f>
        <v>43248</v>
      </c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888</v>
      </c>
      <c r="I11234">
        <f>VLOOKUP(Table1[[#This Row],[trait_name]],Trait[],2,FALSE)</f>
        <v>49</v>
      </c>
      <c r="J11234" s="24" t="s">
        <v>104</v>
      </c>
      <c r="K11234" s="23">
        <v>1</v>
      </c>
      <c r="L11234" s="3" t="s">
        <v>182</v>
      </c>
      <c r="N11234" s="23"/>
      <c r="O11234"/>
    </row>
    <row r="11235" spans="1:15">
      <c r="A11235" s="66"/>
      <c r="B11235" s="5">
        <v>43314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2</v>
      </c>
      <c r="L11235" s="3" t="s">
        <v>89</v>
      </c>
      <c r="M11235" s="3"/>
      <c r="N11235" s="23"/>
      <c r="O11235"/>
    </row>
    <row r="11236" spans="1:15">
      <c r="A11236" s="66">
        <f>VLOOKUP(C11236,Index[],8,FALSE)</f>
        <v>43248</v>
      </c>
      <c r="B11236" s="5">
        <v>43311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1</v>
      </c>
      <c r="L11236" s="3" t="s">
        <v>462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291</v>
      </c>
      <c r="I11240">
        <f>VLOOKUP(Table1[[#This Row],[trait_name]],Trait[],2,FALSE)</f>
        <v>53</v>
      </c>
      <c r="J11240" s="23" t="s">
        <v>112</v>
      </c>
      <c r="K11240" s="23">
        <v>3</v>
      </c>
      <c r="L11240" s="3" t="s">
        <v>184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4</v>
      </c>
      <c r="L11241" s="3" t="s">
        <v>185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888</v>
      </c>
      <c r="I11242">
        <f>VLOOKUP(Table1[[#This Row],[trait_name]],Trait[],2,FALSE)</f>
        <v>53</v>
      </c>
      <c r="J11242" s="23" t="s">
        <v>112</v>
      </c>
      <c r="K11242" s="23">
        <v>1</v>
      </c>
      <c r="L11242" s="3" t="s">
        <v>114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2</v>
      </c>
      <c r="L11243" s="3" t="s">
        <v>115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/>
      <c r="B11245" s="5">
        <v>43314</v>
      </c>
      <c r="C11245" t="s">
        <v>884</v>
      </c>
      <c r="D11245" s="18">
        <f>VLOOKUP(C11245,Index[],2,FALSE)</f>
        <v>91</v>
      </c>
      <c r="E11245" s="3"/>
      <c r="F11245" s="3"/>
      <c r="G11245" s="3"/>
      <c r="H11245" t="s">
        <v>894</v>
      </c>
      <c r="I11245">
        <f>VLOOKUP(Table1[[#This Row],[trait_name]],Trait[],2,FALSE)</f>
        <v>54</v>
      </c>
      <c r="J11245" s="23" t="s">
        <v>116</v>
      </c>
      <c r="K11245" s="23">
        <v>6</v>
      </c>
      <c r="L11245" s="3" t="s">
        <v>404</v>
      </c>
      <c r="M11245" s="3"/>
      <c r="N11245" s="23"/>
      <c r="O11245"/>
    </row>
    <row r="11246" spans="1:15">
      <c r="A11246" s="66"/>
      <c r="B11246" s="5">
        <v>43314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888</v>
      </c>
      <c r="I11246">
        <f>VLOOKUP(Table1[[#This Row],[trait_name]],Trait[],2,FALSE)</f>
        <v>54</v>
      </c>
      <c r="J11246" s="23" t="s">
        <v>116</v>
      </c>
      <c r="K11246" s="23">
        <v>4</v>
      </c>
      <c r="L11246" s="3" t="s">
        <v>259</v>
      </c>
      <c r="M11246" s="3"/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54</v>
      </c>
      <c r="J11247" s="23" t="s">
        <v>116</v>
      </c>
      <c r="K11247" s="23">
        <v>2</v>
      </c>
      <c r="L11247" s="3" t="s">
        <v>117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18">
        <f>VLOOKUP(C11248,Index[],2,FALSE)</f>
        <v>91</v>
      </c>
      <c r="E11248" s="3"/>
      <c r="F11248" s="3"/>
      <c r="G11248" s="3"/>
      <c r="H11248" t="s">
        <v>160</v>
      </c>
      <c r="I11248">
        <f>VLOOKUP(Table1[[#This Row],[trait_name]],Trait[],2,FALSE)</f>
        <v>54</v>
      </c>
      <c r="J11248" s="23" t="s">
        <v>116</v>
      </c>
      <c r="K11248" s="23">
        <v>5</v>
      </c>
      <c r="L11248" s="3" t="s">
        <v>277</v>
      </c>
      <c r="M11248" s="3"/>
      <c r="N11248" s="23"/>
      <c r="O11248"/>
    </row>
    <row r="11249" spans="1:15">
      <c r="A11249" s="66">
        <f>VLOOKUP(C11249,Index[],8,FALSE)</f>
        <v>43248</v>
      </c>
      <c r="B11249" s="5">
        <v>43248</v>
      </c>
      <c r="C11249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186</v>
      </c>
      <c r="I11249">
        <f>VLOOKUP(Table1[[#This Row],[trait_name]],Trait[],2,FALSE)</f>
        <v>54</v>
      </c>
      <c r="J11249" s="23" t="s">
        <v>116</v>
      </c>
      <c r="K11249" s="23">
        <v>3</v>
      </c>
      <c r="L11249" s="3" t="s">
        <v>187</v>
      </c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291</v>
      </c>
      <c r="I11250">
        <f>VLOOKUP(Table1[[#This Row],[trait_name]],Trait[],2,FALSE)</f>
        <v>54</v>
      </c>
      <c r="J11250" s="23" t="s">
        <v>116</v>
      </c>
      <c r="K11250" s="23">
        <v>1</v>
      </c>
      <c r="L11250" s="3" t="s">
        <v>170</v>
      </c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160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3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1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2</v>
      </c>
      <c r="L11305" s="3" t="s">
        <v>156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1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/>
      <c r="B11308" s="5">
        <v>43314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2</v>
      </c>
      <c r="L11308" s="3" t="s">
        <v>158</v>
      </c>
      <c r="M11308" s="3"/>
      <c r="N11308" s="23"/>
      <c r="O11308"/>
    </row>
    <row r="11309" spans="1:15">
      <c r="A11309" s="66">
        <f>VLOOKUP(C11309,Index[],8,FALSE)</f>
        <v>43248</v>
      </c>
      <c r="B11309" s="5">
        <v>43311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1</v>
      </c>
      <c r="L11309" s="3" t="s">
        <v>131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70">
        <f>VLOOKUP(C11311,Index[],2,FALSE)</f>
        <v>92</v>
      </c>
      <c r="E11311" s="3"/>
      <c r="F11311" s="3"/>
      <c r="G11311" s="3"/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3</v>
      </c>
      <c r="L11311" s="3" t="s">
        <v>159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3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2</v>
      </c>
      <c r="L11312" s="3" t="s">
        <v>45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40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214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53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53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181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K11352" s="23">
        <v>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>
        <v>43248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17</v>
      </c>
      <c r="I11353">
        <f>VLOOKUP(Table1[[#This Row],[trait_name]],Trait[],2,FALSE)</f>
        <v>45</v>
      </c>
      <c r="J11353" s="23" t="s">
        <v>92</v>
      </c>
      <c r="K11353" s="23">
        <v>1</v>
      </c>
      <c r="L11353" s="3" t="s">
        <v>96</v>
      </c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70">
        <f>VLOOKUP(C11358,Index[],2,FALSE)</f>
        <v>92</v>
      </c>
      <c r="E11358" s="3"/>
      <c r="F11358" s="3"/>
      <c r="G11358" s="3"/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2</v>
      </c>
      <c r="L11358" s="3" t="s">
        <v>85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3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1</v>
      </c>
      <c r="L11359" s="3" t="s">
        <v>229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2</v>
      </c>
      <c r="L11366" s="3" t="s">
        <v>184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3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1</v>
      </c>
      <c r="L11368" s="3" t="s">
        <v>114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/>
      <c r="B11371" s="5">
        <v>43314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3</v>
      </c>
      <c r="L11371" s="3" t="s">
        <v>187</v>
      </c>
      <c r="M11371" s="3"/>
      <c r="N11371" s="23"/>
      <c r="O11371"/>
    </row>
    <row r="11372" spans="1:15">
      <c r="A11372" s="66">
        <f>VLOOKUP(C11372,Index[],8,FALSE)</f>
        <v>43248</v>
      </c>
      <c r="B11372" s="5">
        <v>43248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2</v>
      </c>
      <c r="L11372" s="3" t="s">
        <v>260</v>
      </c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3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1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157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2">
        <f>VLOOKUP(C11428,Index[],2,FALSE)</f>
        <v>93</v>
      </c>
      <c r="E11428" s="3"/>
      <c r="F11428" s="3"/>
      <c r="G11428" s="3"/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3</v>
      </c>
      <c r="L11428" s="3" t="s">
        <v>159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2</v>
      </c>
      <c r="L11429" s="3" t="s">
        <v>45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160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162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40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160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214</v>
      </c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53</v>
      </c>
      <c r="K11435" s="23">
        <v>2</v>
      </c>
      <c r="L11435" s="3" t="s">
        <v>310</v>
      </c>
      <c r="N11435" s="23"/>
    </row>
    <row r="11436" spans="1:15" s="3" customFormat="1">
      <c r="A11436" s="66">
        <f>VLOOKUP(C11436,Index[],8,FALSE)</f>
        <v>43248</v>
      </c>
      <c r="B11436" s="25">
        <v>43314</v>
      </c>
      <c r="C11436" s="4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53</v>
      </c>
      <c r="K11436" s="23">
        <v>1</v>
      </c>
      <c r="L11436" s="3" t="s">
        <v>700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53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/>
      <c r="B11456" s="5">
        <v>43314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160</v>
      </c>
      <c r="I11456">
        <f>VLOOKUP(Table1[[#This Row],[trait_name]],Trait[],2,FALSE)</f>
        <v>35</v>
      </c>
      <c r="J11456" s="23" t="s">
        <v>166</v>
      </c>
      <c r="K11456" s="23">
        <v>2</v>
      </c>
      <c r="L11456" s="3" t="s">
        <v>167</v>
      </c>
      <c r="N11456" s="23"/>
    </row>
    <row r="11457" spans="1:14" s="3" customFormat="1">
      <c r="A11457" s="66">
        <f>VLOOKUP(C11457,Index[],8,FALSE)</f>
        <v>43248</v>
      </c>
      <c r="B11457" s="5">
        <v>43248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247</v>
      </c>
      <c r="I11457">
        <f>VLOOKUP(Table1[[#This Row],[trait_name]],Trait[],2,FALSE)</f>
        <v>35</v>
      </c>
      <c r="J11457" s="23" t="s">
        <v>166</v>
      </c>
      <c r="K11457" s="23">
        <v>1</v>
      </c>
      <c r="L11457" s="3" t="s">
        <v>271</v>
      </c>
      <c r="M11457"/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81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255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93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160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2</v>
      </c>
      <c r="L11487" s="3" t="s">
        <v>184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3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4</v>
      </c>
      <c r="L11489" s="3" t="s">
        <v>114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1</v>
      </c>
      <c r="L11490" s="3" t="s">
        <v>115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3</v>
      </c>
      <c r="L11492" s="3" t="s">
        <v>258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260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1</v>
      </c>
      <c r="L11494" s="3" t="s">
        <v>448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160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3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1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/>
      <c r="B11549" s="5">
        <v>43314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904</v>
      </c>
      <c r="I11549">
        <f>VLOOKUP(Table1[[#This Row],[trait_name]],Trait[],2,FALSE)</f>
        <v>19</v>
      </c>
      <c r="J11549" s="23" t="s">
        <v>38</v>
      </c>
      <c r="K11549" s="23">
        <v>2</v>
      </c>
      <c r="L11549" s="3" t="s">
        <v>156</v>
      </c>
      <c r="N11549" s="23"/>
    </row>
    <row r="11550" spans="1:15" s="3" customFormat="1">
      <c r="A11550" s="66">
        <f>VLOOKUP(C11550,Index[],8,FALSE)</f>
        <v>43248</v>
      </c>
      <c r="B11550" s="5">
        <v>43248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25</v>
      </c>
      <c r="I11550">
        <f>VLOOKUP(Table1[[#This Row],[trait_name]],Trait[],2,FALSE)</f>
        <v>19</v>
      </c>
      <c r="J11550" s="23" t="s">
        <v>38</v>
      </c>
      <c r="K11550" s="23">
        <v>1</v>
      </c>
      <c r="L11550" s="3" t="s">
        <v>157</v>
      </c>
      <c r="M11550"/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45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18">
        <f>VLOOKUP(C11558,Index[],2,FALSE)</f>
        <v>94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3</v>
      </c>
      <c r="L11558" s="3" t="s">
        <v>161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1</v>
      </c>
      <c r="L11559" s="3" t="s">
        <v>128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2</v>
      </c>
      <c r="L11560" s="3" t="s">
        <v>162</v>
      </c>
      <c r="N11560" s="23"/>
    </row>
    <row r="11561" spans="1:14" s="3" customFormat="1">
      <c r="A11561" s="66"/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3</v>
      </c>
      <c r="L11561" s="3" t="s">
        <v>557</v>
      </c>
      <c r="N11561" s="23"/>
    </row>
    <row r="11562" spans="1:14" s="3" customFormat="1">
      <c r="A11562" s="66"/>
      <c r="B11562" s="5">
        <v>43314</v>
      </c>
      <c r="C11562" t="s">
        <v>901</v>
      </c>
      <c r="D11562" s="18">
        <f>VLOOKUP(C11562,Index[],2,FALSE)</f>
        <v>94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6</v>
      </c>
      <c r="L11562" s="3" t="s">
        <v>39</v>
      </c>
      <c r="N11562" s="23"/>
    </row>
    <row r="11563" spans="1:14" s="3" customFormat="1">
      <c r="A11563" s="66"/>
      <c r="B11563" s="5">
        <v>43314</v>
      </c>
      <c r="C11563" t="s">
        <v>901</v>
      </c>
      <c r="D11563" s="69">
        <f>VLOOKUP(C11563,Index[],2,FALSE)</f>
        <v>94</v>
      </c>
      <c r="H11563" t="s">
        <v>506</v>
      </c>
      <c r="I11563">
        <f>VLOOKUP(Table1[[#This Row],[trait_name]],Trait[],2,FALSE)</f>
        <v>23</v>
      </c>
      <c r="J11563" s="23" t="s">
        <v>49</v>
      </c>
      <c r="K11563" s="23">
        <v>4</v>
      </c>
      <c r="L11563" s="3" t="s">
        <v>19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5</v>
      </c>
      <c r="L11564" s="3" t="s">
        <v>51</v>
      </c>
      <c r="N11564" s="23"/>
    </row>
    <row r="11565" spans="1:14" s="3" customFormat="1">
      <c r="A11565" s="66">
        <f>VLOOKUP(C11565,Index[],8,FALSE)</f>
        <v>43248</v>
      </c>
      <c r="B11565" s="5">
        <v>43314</v>
      </c>
      <c r="C11565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325</v>
      </c>
      <c r="I11565">
        <f>VLOOKUP(Table1[[#This Row],[trait_name]],Trait[],2,FALSE)</f>
        <v>23</v>
      </c>
      <c r="J11565" s="23" t="s">
        <v>49</v>
      </c>
      <c r="K11565" s="23">
        <v>1</v>
      </c>
      <c r="L11565" s="3" t="s">
        <v>40</v>
      </c>
      <c r="M11565"/>
      <c r="N11565" s="23"/>
    </row>
    <row r="11566" spans="1:14" s="3" customFormat="1">
      <c r="A11566" s="66">
        <f>VLOOKUP(C11566,Index[],8,FALSE)</f>
        <v>43248</v>
      </c>
      <c r="B11566" s="5">
        <v>43314</v>
      </c>
      <c r="C11566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2</v>
      </c>
      <c r="L11566" s="3" t="s">
        <v>214</v>
      </c>
      <c r="M11566"/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53</v>
      </c>
      <c r="K11567" s="23">
        <v>1</v>
      </c>
      <c r="L11567" s="3" t="s">
        <v>311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53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53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325</v>
      </c>
      <c r="I11578">
        <f>VLOOKUP(Table1[[#This Row],[trait_name]],Trait[],2,FALSE)</f>
        <v>28</v>
      </c>
      <c r="J11578" s="23" t="s">
        <v>62</v>
      </c>
      <c r="K11578" s="23">
        <v>3</v>
      </c>
      <c r="L11578" s="3">
        <v>30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1</v>
      </c>
      <c r="L11579" s="3"/>
      <c r="M11579" s="3"/>
      <c r="N11579" s="23"/>
      <c r="O11579"/>
    </row>
    <row r="11580" spans="1:15">
      <c r="A11580" s="66">
        <f>VLOOKUP(C11580,Index[],8,FALSE)</f>
        <v>43248</v>
      </c>
      <c r="B11580" s="5">
        <v>43311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28</v>
      </c>
      <c r="J11580" s="23" t="s">
        <v>62</v>
      </c>
      <c r="K11580" s="23">
        <v>2</v>
      </c>
      <c r="L11580" s="3"/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20</v>
      </c>
      <c r="I11592">
        <f>VLOOKUP(Table1[[#This Row],[trait_name]],Trait[],2,FALSE)</f>
        <v>36</v>
      </c>
      <c r="J11592" s="23" t="s">
        <v>69</v>
      </c>
      <c r="K11592" s="23">
        <v>2</v>
      </c>
      <c r="L11592" s="3" t="s">
        <v>71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36</v>
      </c>
      <c r="J11593" s="23" t="s">
        <v>69</v>
      </c>
      <c r="K11593" s="23">
        <v>1</v>
      </c>
      <c r="L11593" s="3" t="s">
        <v>163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/>
      <c r="B11611" s="5">
        <v>43314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325</v>
      </c>
      <c r="I11611">
        <f>VLOOKUP(Table1[[#This Row],[trait_name]],Trait[],2,FALSE)</f>
        <v>43</v>
      </c>
      <c r="J11611" s="23" t="s">
        <v>86</v>
      </c>
      <c r="K11611" s="23">
        <v>2</v>
      </c>
      <c r="L11611" s="3" t="s">
        <v>173</v>
      </c>
      <c r="M11611" s="3"/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43</v>
      </c>
      <c r="J11612" s="23" t="s">
        <v>86</v>
      </c>
      <c r="K11612" s="23">
        <v>1</v>
      </c>
      <c r="L11612" s="3" t="s">
        <v>87</v>
      </c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2</v>
      </c>
      <c r="L11617" s="3" t="s">
        <v>549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1</v>
      </c>
      <c r="L11618" s="3" t="s">
        <v>96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2</v>
      </c>
      <c r="L11620" s="3" t="s">
        <v>108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1</v>
      </c>
      <c r="L11621" s="3" t="s">
        <v>98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69">
        <f>VLOOKUP(C11627,Index[],2,FALSE)</f>
        <v>94</v>
      </c>
      <c r="E11627" s="3"/>
      <c r="F11627" s="3"/>
      <c r="G11627" s="3"/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2</v>
      </c>
      <c r="L11627" s="3" t="s">
        <v>108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3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1</v>
      </c>
      <c r="L11628" s="3" t="s">
        <v>500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2</v>
      </c>
      <c r="L11629" s="3" t="s">
        <v>176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1</v>
      </c>
      <c r="L11630" s="3" t="s">
        <v>462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185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/>
      <c r="B11641" s="5">
        <v>43314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325</v>
      </c>
      <c r="I11641">
        <f>VLOOKUP(Table1[[#This Row],[trait_name]],Trait[],2,FALSE)</f>
        <v>54</v>
      </c>
      <c r="J11641" s="23" t="s">
        <v>116</v>
      </c>
      <c r="K11641" s="23">
        <v>3</v>
      </c>
      <c r="L11641" s="3" t="s">
        <v>276</v>
      </c>
      <c r="M11641" s="3"/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117</v>
      </c>
      <c r="N11642" s="23"/>
      <c r="O11642"/>
    </row>
    <row r="11643" spans="1:15">
      <c r="A11643" s="66"/>
      <c r="B11643" s="5">
        <v>43314</v>
      </c>
      <c r="C11643" t="s">
        <v>901</v>
      </c>
      <c r="D11643" s="18">
        <f>VLOOKUP(C11643,Index[],2,FALSE)</f>
        <v>94</v>
      </c>
      <c r="E11643" s="3"/>
      <c r="F11643" s="3"/>
      <c r="G11643" s="3"/>
      <c r="H11643" t="s">
        <v>506</v>
      </c>
      <c r="I11643">
        <f>VLOOKUP(Table1[[#This Row],[trait_name]],Trait[],2,FALSE)</f>
        <v>54</v>
      </c>
      <c r="J11643" s="23" t="s">
        <v>116</v>
      </c>
      <c r="K11643" s="23">
        <v>4</v>
      </c>
      <c r="L11643" s="3" t="s">
        <v>187</v>
      </c>
      <c r="M11643" s="3"/>
      <c r="N11643" s="23"/>
      <c r="O11643"/>
    </row>
    <row r="11644" spans="1:15">
      <c r="A11644" s="66">
        <f>VLOOKUP(C11644,Index[],8,FALSE)</f>
        <v>43248</v>
      </c>
      <c r="B11644" s="5">
        <v>43248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20</v>
      </c>
      <c r="I11644">
        <f>VLOOKUP(Table1[[#This Row],[trait_name]],Trait[],2,FALSE)</f>
        <v>54</v>
      </c>
      <c r="J11644" s="23" t="s">
        <v>116</v>
      </c>
      <c r="K11644" s="23">
        <v>1</v>
      </c>
      <c r="L11644" s="3" t="s">
        <v>170</v>
      </c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2</v>
      </c>
      <c r="L11663" s="3" t="s">
        <v>341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1</v>
      </c>
      <c r="L11664" s="3" t="s">
        <v>198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/>
      <c r="B11671" s="5">
        <v>43314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212</v>
      </c>
      <c r="I11671">
        <f>VLOOKUP(Table1[[#This Row],[trait_name]],Trait[],2,FALSE)</f>
        <v>2</v>
      </c>
      <c r="J11671" s="23" t="s">
        <v>15</v>
      </c>
      <c r="K11671" s="23">
        <v>3</v>
      </c>
      <c r="L11671" s="3" t="s">
        <v>908</v>
      </c>
      <c r="M11671" s="3"/>
      <c r="N11671" s="23"/>
      <c r="O11671"/>
    </row>
    <row r="11672" spans="1:15">
      <c r="A11672" s="66">
        <f>VLOOKUP(C11672,Index[],8,FALSE)</f>
        <v>43248</v>
      </c>
      <c r="B11672" s="5">
        <v>43248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20</v>
      </c>
      <c r="I11672">
        <f>VLOOKUP(Table1[[#This Row],[trait_name]],Trait[],2,FALSE)</f>
        <v>2</v>
      </c>
      <c r="J11672" s="23" t="s">
        <v>15</v>
      </c>
      <c r="K11672" s="23">
        <v>2</v>
      </c>
      <c r="L11672" s="3" t="s">
        <v>909</v>
      </c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17</v>
      </c>
      <c r="I11673">
        <f>VLOOKUP(Table1[[#This Row],[trait_name]],Trait[],2,FALSE)</f>
        <v>3</v>
      </c>
      <c r="J11673" s="23" t="s">
        <v>18</v>
      </c>
      <c r="K11673" s="23">
        <v>2</v>
      </c>
      <c r="L11673" s="3" t="s">
        <v>19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20</v>
      </c>
      <c r="I11674">
        <f>VLOOKUP(Table1[[#This Row],[trait_name]],Trait[],2,FALSE)</f>
        <v>3</v>
      </c>
      <c r="J11674" s="23" t="s">
        <v>18</v>
      </c>
      <c r="K11674" s="23">
        <v>1</v>
      </c>
      <c r="L11674" s="3" t="s">
        <v>21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160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197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197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3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1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39</v>
      </c>
      <c r="N11702" s="23"/>
      <c r="O11702"/>
    </row>
    <row r="11703" spans="1:15">
      <c r="A11703" s="66"/>
      <c r="B11703" s="5"/>
      <c r="C11703" t="s">
        <v>906</v>
      </c>
      <c r="D11703" s="18">
        <f>VLOOKUP(C11703,Index[],2,FALSE)</f>
        <v>95</v>
      </c>
      <c r="E11703" s="3"/>
      <c r="F11703" s="3"/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3</v>
      </c>
      <c r="L11703" s="3" t="s">
        <v>40</v>
      </c>
      <c r="M11703" s="3"/>
      <c r="N11703" s="23"/>
      <c r="O11703"/>
    </row>
    <row r="11704" spans="1:15">
      <c r="A11704" s="66"/>
      <c r="B11704" s="5">
        <v>43314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2</v>
      </c>
      <c r="L11704" s="3" t="s">
        <v>156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K11705" s="23">
        <v>2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5">
        <v>43311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20</v>
      </c>
      <c r="I11706">
        <f>VLOOKUP(Table1[[#This Row],[trait_name]],Trait[],2,FALSE)</f>
        <v>20</v>
      </c>
      <c r="J11706" s="23" t="s">
        <v>41</v>
      </c>
      <c r="K11706" s="23">
        <v>1</v>
      </c>
      <c r="L11706" s="3" t="s">
        <v>126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/>
      <c r="C11708" t="s">
        <v>906</v>
      </c>
      <c r="D11708" s="18">
        <f>VLOOKUP(C11708,Index[],2,FALSE)</f>
        <v>95</v>
      </c>
      <c r="E11708" s="3"/>
      <c r="F11708" s="3"/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3</v>
      </c>
      <c r="L11708" s="3" t="s">
        <v>159</v>
      </c>
      <c r="M11708" s="3"/>
      <c r="N11708" s="23"/>
      <c r="O11708"/>
    </row>
    <row r="11709" spans="1:15">
      <c r="A11709" s="66"/>
      <c r="B11709" s="5">
        <v>43314</v>
      </c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2</v>
      </c>
      <c r="L11709" s="3" t="s">
        <v>45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160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160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161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160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162</v>
      </c>
      <c r="M11712" s="3"/>
      <c r="N11712" s="23"/>
      <c r="O11712"/>
    </row>
    <row r="11713" spans="1:15">
      <c r="A11713" s="66"/>
      <c r="B11713" s="5">
        <v>43314</v>
      </c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2</v>
      </c>
      <c r="L11713" s="3" t="s">
        <v>19</v>
      </c>
      <c r="M11713" s="3"/>
      <c r="N11713" s="23"/>
      <c r="O11713"/>
    </row>
    <row r="11714" spans="1:15">
      <c r="A11714" s="66"/>
      <c r="B11714" s="5"/>
      <c r="C11714" t="s">
        <v>906</v>
      </c>
      <c r="D11714" s="18">
        <f>VLOOKUP(C11714,Index[],2,FALSE)</f>
        <v>95</v>
      </c>
      <c r="E11714" s="3"/>
      <c r="F11714" s="3"/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3</v>
      </c>
      <c r="L11714" s="3" t="s">
        <v>40</v>
      </c>
      <c r="M11714" s="3"/>
      <c r="N11714" s="23"/>
      <c r="O11714"/>
    </row>
    <row r="11715" spans="1:15">
      <c r="A11715" s="66">
        <f>VLOOKUP(C11715,Index[],8,FALSE)</f>
        <v>43248</v>
      </c>
      <c r="B11715" s="5"/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1</v>
      </c>
      <c r="L11715" s="3" t="s">
        <v>267</v>
      </c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214</v>
      </c>
      <c r="M11716" s="3"/>
      <c r="N11716" s="23"/>
      <c r="O11716"/>
    </row>
    <row r="11717" spans="1:15">
      <c r="A11717" s="66"/>
      <c r="B11717" s="5">
        <v>43314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53</v>
      </c>
      <c r="K11717" s="23">
        <v>2</v>
      </c>
      <c r="L11717" s="3" t="s">
        <v>55</v>
      </c>
      <c r="M11717" s="3"/>
      <c r="N11717" s="23"/>
      <c r="O11717"/>
    </row>
    <row r="11718" spans="1:15">
      <c r="A11718" s="66">
        <f>VLOOKUP(C11718,Index[],8,FALSE)</f>
        <v>43248</v>
      </c>
      <c r="B11718" s="25"/>
      <c r="C11718" s="4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53</v>
      </c>
      <c r="K11718" s="23">
        <v>1</v>
      </c>
      <c r="L11718" s="3" t="s">
        <v>700</v>
      </c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/>
      <c r="B11743" s="5">
        <v>43314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2</v>
      </c>
      <c r="L11743" s="3" t="s">
        <v>330</v>
      </c>
      <c r="M11743" s="3"/>
      <c r="N11743" s="23"/>
      <c r="O11743"/>
    </row>
    <row r="11744" spans="1:15">
      <c r="A11744" s="66">
        <f>VLOOKUP(C11744,Index[],8,FALSE)</f>
        <v>43248</v>
      </c>
      <c r="B11744" s="5"/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1</v>
      </c>
      <c r="L11744" s="3" t="s">
        <v>253</v>
      </c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81</v>
      </c>
      <c r="M11746" s="3"/>
      <c r="N11746" s="23"/>
      <c r="O11746"/>
    </row>
    <row r="11747" spans="1:15">
      <c r="A11747" s="66"/>
      <c r="B11747" s="5"/>
      <c r="C11747" t="s">
        <v>906</v>
      </c>
      <c r="D11747" s="18">
        <f>VLOOKUP(C11747,Index[],2,FALSE)</f>
        <v>95</v>
      </c>
      <c r="E11747" s="3"/>
      <c r="F11747" s="3"/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3</v>
      </c>
      <c r="L11747" s="3" t="s">
        <v>85</v>
      </c>
      <c r="M11747" s="3"/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>
        <f>VLOOKUP(C11749,Index[],8,FALSE)</f>
        <v>43248</v>
      </c>
      <c r="B11749" s="5"/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1</v>
      </c>
      <c r="L11749" s="3" t="s">
        <v>910</v>
      </c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25</v>
      </c>
      <c r="I11750">
        <f>VLOOKUP(Table1[[#This Row],[trait_name]],Trait[],2,FALSE)</f>
        <v>43</v>
      </c>
      <c r="J11750" s="23" t="s">
        <v>86</v>
      </c>
      <c r="K11750" s="23">
        <v>2</v>
      </c>
      <c r="L11750" s="3" t="s">
        <v>105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17</v>
      </c>
      <c r="I11751">
        <f>VLOOKUP(Table1[[#This Row],[trait_name]],Trait[],2,FALSE)</f>
        <v>43</v>
      </c>
      <c r="J11751" s="23" t="s">
        <v>86</v>
      </c>
      <c r="K11751" s="23">
        <v>1</v>
      </c>
      <c r="L11751" s="3" t="s">
        <v>87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/>
      <c r="B11756" s="5">
        <v>43314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160</v>
      </c>
      <c r="I11756">
        <f>VLOOKUP(Table1[[#This Row],[trait_name]],Trait[],2,FALSE)</f>
        <v>45</v>
      </c>
      <c r="J11756" s="23" t="s">
        <v>92</v>
      </c>
      <c r="K11756" s="23">
        <v>2</v>
      </c>
      <c r="L11756" s="3" t="s">
        <v>334</v>
      </c>
      <c r="M11756" s="3"/>
      <c r="N11756" s="23"/>
      <c r="O11756"/>
    </row>
    <row r="11757" spans="1:15">
      <c r="A11757" s="66">
        <f>VLOOKUP(C11757,Index[],8,FALSE)</f>
        <v>43248</v>
      </c>
      <c r="B11757" s="5">
        <v>43248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20</v>
      </c>
      <c r="I11757">
        <f>VLOOKUP(Table1[[#This Row],[trait_name]],Trait[],2,FALSE)</f>
        <v>45</v>
      </c>
      <c r="J11757" s="23" t="s">
        <v>92</v>
      </c>
      <c r="K11757" s="23">
        <v>1</v>
      </c>
      <c r="L11757" s="3" t="s">
        <v>96</v>
      </c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/>
      <c r="C11762" t="s">
        <v>906</v>
      </c>
      <c r="D11762" s="18">
        <f>VLOOKUP(C11762,Index[],2,FALSE)</f>
        <v>95</v>
      </c>
      <c r="E11762" s="3"/>
      <c r="F11762" s="3"/>
      <c r="G11762" s="3" t="s">
        <v>23</v>
      </c>
      <c r="H11762" t="s">
        <v>323</v>
      </c>
      <c r="I11762">
        <f>VLOOKUP(Table1[[#This Row],[trait_name]],Trait[],2,FALSE)</f>
        <v>48</v>
      </c>
      <c r="J11762" s="23" t="s">
        <v>101</v>
      </c>
      <c r="K11762" s="23">
        <v>2</v>
      </c>
      <c r="L11762" s="3" t="s">
        <v>85</v>
      </c>
      <c r="M11762" s="3"/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H11763" t="s">
        <v>160</v>
      </c>
      <c r="I11763">
        <f>VLOOKUP(Table1[[#This Row],[trait_name]],Trait[],2,FALSE)</f>
        <v>48</v>
      </c>
      <c r="J11763" s="23" t="s">
        <v>101</v>
      </c>
      <c r="K11763" s="23">
        <v>1</v>
      </c>
      <c r="L11763" s="3" t="s">
        <v>229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323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2</v>
      </c>
      <c r="L11770" s="3" t="s">
        <v>184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1</v>
      </c>
      <c r="L11771" s="3" t="s">
        <v>115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2</v>
      </c>
      <c r="L11773" s="3" t="s">
        <v>260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1</v>
      </c>
      <c r="L11774" s="3" t="s">
        <v>118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2</v>
      </c>
      <c r="L11780" s="3" t="s">
        <v>405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1</v>
      </c>
      <c r="L11781" s="3" t="s">
        <v>406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860</v>
      </c>
      <c r="I11787">
        <f>VLOOKUP(Table1[[#This Row],[trait_name]],Trait[],2,FALSE)</f>
        <v>60</v>
      </c>
      <c r="J11787" s="23" t="s">
        <v>127</v>
      </c>
      <c r="K11787" s="23">
        <v>2</v>
      </c>
      <c r="L11787" s="3" t="s">
        <v>359</v>
      </c>
      <c r="M11787" s="3"/>
      <c r="N11787" s="23"/>
      <c r="O11787"/>
    </row>
    <row r="11788" spans="1:15">
      <c r="A11788" s="66">
        <f>VLOOKUP(C11788,Index[],8,FALSE)</f>
        <v>43248</v>
      </c>
      <c r="B11788" s="5">
        <v>43248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20</v>
      </c>
      <c r="I11788">
        <f>VLOOKUP(Table1[[#This Row],[trait_name]],Trait[],2,FALSE)</f>
        <v>60</v>
      </c>
      <c r="J11788" s="23" t="s">
        <v>127</v>
      </c>
      <c r="K11788" s="23">
        <v>1</v>
      </c>
      <c r="L11788" s="3" t="s">
        <v>128</v>
      </c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17</v>
      </c>
      <c r="I11790">
        <f>VLOOKUP(Table1[[#This Row],[trait_name]],Trait[],2,FALSE)</f>
        <v>61</v>
      </c>
      <c r="J11790" s="23" t="s">
        <v>130</v>
      </c>
      <c r="K11790" s="23">
        <v>2</v>
      </c>
      <c r="L11790" s="3" t="s">
        <v>131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25</v>
      </c>
      <c r="I11791">
        <f>VLOOKUP(Table1[[#This Row],[trait_name]],Trait[],2,FALSE)</f>
        <v>61</v>
      </c>
      <c r="J11791" s="23" t="s">
        <v>130</v>
      </c>
      <c r="K11791" s="23">
        <v>1</v>
      </c>
      <c r="L11791" s="3" t="s">
        <v>126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239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197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/>
      <c r="B11817" s="5">
        <v>43314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325</v>
      </c>
      <c r="I11817">
        <f>VLOOKUP(Table1[[#This Row],[trait_name]],Trait[],2,FALSE)</f>
        <v>9</v>
      </c>
      <c r="J11817" s="23" t="s">
        <v>28</v>
      </c>
      <c r="K11817" s="23">
        <v>2</v>
      </c>
      <c r="L11817" s="3" t="s">
        <v>27</v>
      </c>
      <c r="M11817" s="3" t="s">
        <v>914</v>
      </c>
      <c r="N11817" s="23"/>
      <c r="O11817"/>
    </row>
    <row r="11818" spans="1:15">
      <c r="A11818" s="66">
        <f>VLOOKUP(C11818,Index[],8,FALSE)</f>
        <v>43248</v>
      </c>
      <c r="B11818" s="5">
        <v>43312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153</v>
      </c>
      <c r="I11818">
        <f>VLOOKUP(Table1[[#This Row],[trait_name]],Trait[],2,FALSE)</f>
        <v>9</v>
      </c>
      <c r="J11818" s="23" t="s">
        <v>28</v>
      </c>
      <c r="K11818" s="23">
        <v>1</v>
      </c>
      <c r="L11818" s="3" t="s">
        <v>23</v>
      </c>
      <c r="M11818" s="3" t="s">
        <v>367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17</v>
      </c>
      <c r="I11833">
        <f>VLOOKUP(Table1[[#This Row],[trait_name]],Trait[],2,FALSE)</f>
        <v>17</v>
      </c>
      <c r="J11833" s="23" t="s">
        <v>33</v>
      </c>
      <c r="K11833" s="23">
        <v>3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25</v>
      </c>
      <c r="I11835">
        <f>VLOOKUP(Table1[[#This Row],[trait_name]],Trait[],2,FALSE)</f>
        <v>17</v>
      </c>
      <c r="J11835" s="23" t="s">
        <v>33</v>
      </c>
      <c r="K11835" s="23">
        <v>1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39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156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2</v>
      </c>
      <c r="L11842" s="3" t="s">
        <v>42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1</v>
      </c>
      <c r="L11843" s="3" t="s">
        <v>126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/>
      <c r="C11846" t="s">
        <v>912</v>
      </c>
      <c r="D11846" s="18">
        <f>VLOOKUP(C11846,Index[],2,FALSE)</f>
        <v>96</v>
      </c>
      <c r="E11846" s="3"/>
      <c r="F11846" s="3"/>
      <c r="G11846" s="3"/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3</v>
      </c>
      <c r="L11846" s="3" t="s">
        <v>159</v>
      </c>
      <c r="M11846" s="3"/>
      <c r="N11846" s="24"/>
      <c r="O11846"/>
    </row>
    <row r="11847" spans="1:15">
      <c r="A11847" s="66"/>
      <c r="B11847" s="5">
        <v>43314</v>
      </c>
      <c r="C11847" t="s">
        <v>912</v>
      </c>
      <c r="D11847" s="27">
        <f>VLOOKUP(C11847,Index[],2,FALSE)</f>
        <v>96</v>
      </c>
      <c r="E11847" s="3">
        <f>VLOOKUP(C11847,Index[],3,FALSE)</f>
        <v>0</v>
      </c>
      <c r="F11847" s="3">
        <f>VLOOKUP(C11847,Index[],4,FALSE)</f>
        <v>0</v>
      </c>
      <c r="G11847" s="3" t="s">
        <v>23</v>
      </c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2</v>
      </c>
      <c r="L11847" s="3" t="s">
        <v>45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43312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153</v>
      </c>
      <c r="I11848">
        <f>VLOOKUP(Table1[[#This Row],[trait_name]],Trait[],2,FALSE)</f>
        <v>22</v>
      </c>
      <c r="J11848" s="23" t="s">
        <v>47</v>
      </c>
      <c r="K11848" s="23">
        <v>2</v>
      </c>
      <c r="L11848" s="3" t="s">
        <v>128</v>
      </c>
      <c r="M11848" s="3"/>
      <c r="N11848" s="23"/>
      <c r="O11848"/>
    </row>
    <row r="11849" spans="1:15">
      <c r="A11849" s="66">
        <f>VLOOKUP(C11849,Index[],8,FALSE)</f>
        <v>43248</v>
      </c>
      <c r="B11849" s="5">
        <v>43248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20</v>
      </c>
      <c r="I11849">
        <f>VLOOKUP(Table1[[#This Row],[trait_name]],Trait[],2,FALSE)</f>
        <v>22</v>
      </c>
      <c r="J11849" s="23" t="s">
        <v>47</v>
      </c>
      <c r="K11849" s="23">
        <v>1</v>
      </c>
      <c r="L11849" s="3" t="s">
        <v>162</v>
      </c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39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53</v>
      </c>
      <c r="K11853" s="23">
        <v>1</v>
      </c>
      <c r="L11853" s="3" t="s">
        <v>311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53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/>
      <c r="B11857" s="5">
        <v>43314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325</v>
      </c>
      <c r="I11857">
        <f>VLOOKUP(Table1[[#This Row],[trait_name]],Trait[],2,FALSE)</f>
        <v>26</v>
      </c>
      <c r="J11857" s="23" t="s">
        <v>58</v>
      </c>
      <c r="K11857" s="23">
        <v>2</v>
      </c>
      <c r="L11857" s="3" t="s">
        <v>269</v>
      </c>
      <c r="M11857" s="3"/>
      <c r="N11857" s="23"/>
      <c r="O11857"/>
    </row>
    <row r="11858" spans="1:15">
      <c r="A11858" s="66">
        <f>VLOOKUP(C11858,Index[],8,FALSE)</f>
        <v>43248</v>
      </c>
      <c r="B11858" s="5">
        <v>43248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25</v>
      </c>
      <c r="I11858">
        <f>VLOOKUP(Table1[[#This Row],[trait_name]],Trait[],2,FALSE)</f>
        <v>26</v>
      </c>
      <c r="J11858" s="23" t="s">
        <v>58</v>
      </c>
      <c r="K11858" s="23">
        <v>1</v>
      </c>
      <c r="L11858" s="3" t="s">
        <v>60</v>
      </c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17</v>
      </c>
      <c r="I11863">
        <f>VLOOKUP(Table1[[#This Row],[trait_name]],Trait[],2,FALSE)</f>
        <v>29</v>
      </c>
      <c r="J11863" s="23" t="s">
        <v>63</v>
      </c>
      <c r="K11863" s="23">
        <v>2</v>
      </c>
      <c r="L11863" s="3">
        <v>6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20</v>
      </c>
      <c r="I11864">
        <f>VLOOKUP(Table1[[#This Row],[trait_name]],Trait[],2,FALSE)</f>
        <v>29</v>
      </c>
      <c r="J11864" s="23" t="s">
        <v>63</v>
      </c>
      <c r="K11864" s="23">
        <v>1</v>
      </c>
      <c r="L11864" s="3">
        <v>7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17</v>
      </c>
      <c r="I11879">
        <f>VLOOKUP(Table1[[#This Row],[trait_name]],Trait[],2,FALSE)</f>
        <v>36</v>
      </c>
      <c r="J11879" s="23" t="s">
        <v>69</v>
      </c>
      <c r="K11879" s="23">
        <v>2</v>
      </c>
      <c r="L11879" s="3" t="s">
        <v>217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20</v>
      </c>
      <c r="I11880">
        <f>VLOOKUP(Table1[[#This Row],[trait_name]],Trait[],2,FALSE)</f>
        <v>36</v>
      </c>
      <c r="J11880" s="23" t="s">
        <v>69</v>
      </c>
      <c r="K11880" s="23">
        <v>1</v>
      </c>
      <c r="L11880" s="3" t="s">
        <v>461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3</v>
      </c>
      <c r="L11894" s="3" t="s">
        <v>105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181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1</v>
      </c>
      <c r="L11896" s="3" t="s">
        <v>87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2</v>
      </c>
      <c r="L11898" s="3" t="s">
        <v>176</v>
      </c>
      <c r="M11898" s="3"/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1</v>
      </c>
      <c r="L11899" s="3" t="s">
        <v>90</v>
      </c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/>
      <c r="B11901" s="5"/>
      <c r="C11901" t="s">
        <v>912</v>
      </c>
      <c r="D11901" s="18">
        <f>VLOOKUP(C11901,Index[],2,FALSE)</f>
        <v>96</v>
      </c>
      <c r="E11901" s="3"/>
      <c r="F11901" s="3"/>
      <c r="G11901" s="3"/>
      <c r="H11901" t="s">
        <v>52</v>
      </c>
      <c r="I11901">
        <f>VLOOKUP(Table1[[#This Row],[trait_name]],Trait[],2,FALSE)</f>
        <v>45</v>
      </c>
      <c r="J11901" s="23" t="s">
        <v>92</v>
      </c>
      <c r="K11901" s="23">
        <v>3</v>
      </c>
      <c r="L11901" s="3" t="s">
        <v>372</v>
      </c>
      <c r="M11901" s="3"/>
      <c r="N11901" s="23"/>
      <c r="O11901"/>
    </row>
    <row r="11902" spans="1:15">
      <c r="A11902" s="66"/>
      <c r="B11902" s="5"/>
      <c r="C11902" t="s">
        <v>912</v>
      </c>
      <c r="D11902" s="18">
        <f>VLOOKUP(C11902,Index[],2,FALSE)</f>
        <v>96</v>
      </c>
      <c r="E11902" s="3"/>
      <c r="F11902" s="3"/>
      <c r="G11902" s="3"/>
      <c r="H11902" t="s">
        <v>52</v>
      </c>
      <c r="I11902">
        <f>VLOOKUP(Table1[[#This Row],[trait_name]],Trait[],2,FALSE)</f>
        <v>45</v>
      </c>
      <c r="J11902" s="23" t="s">
        <v>92</v>
      </c>
      <c r="K11902" s="23">
        <v>4</v>
      </c>
      <c r="L11902" s="3" t="s">
        <v>227</v>
      </c>
      <c r="M11902" s="3"/>
      <c r="N11902" s="23"/>
      <c r="O11902"/>
    </row>
    <row r="11903" spans="1:15">
      <c r="A11903" s="66"/>
      <c r="B11903" s="5">
        <v>43314</v>
      </c>
      <c r="C11903" t="s">
        <v>912</v>
      </c>
      <c r="D11903" s="27">
        <f>VLOOKUP(C11903,Index[],2,FALSE)</f>
        <v>96</v>
      </c>
      <c r="E11903" s="3">
        <f>VLOOKUP(C11903,Index[],3,FALSE)</f>
        <v>0</v>
      </c>
      <c r="F11903" s="3">
        <f>VLOOKUP(C11903,Index[],4,FALSE)</f>
        <v>0</v>
      </c>
      <c r="G11903" s="3" t="s">
        <v>23</v>
      </c>
      <c r="H11903" t="s">
        <v>14</v>
      </c>
      <c r="I11903">
        <f>VLOOKUP(Table1[[#This Row],[trait_name]],Trait[],2,FALSE)</f>
        <v>45</v>
      </c>
      <c r="J11903" s="23" t="s">
        <v>92</v>
      </c>
      <c r="K11903" s="23">
        <v>2</v>
      </c>
      <c r="L11903" s="3" t="s">
        <v>549</v>
      </c>
      <c r="M11903" s="3"/>
      <c r="N11903" s="23"/>
      <c r="O11903"/>
    </row>
    <row r="11904" spans="1:15">
      <c r="A11904" s="66">
        <f>VLOOKUP(C11904,Index[],8,FALSE)</f>
        <v>43248</v>
      </c>
      <c r="B11904" s="5">
        <v>43248</v>
      </c>
      <c r="C11904" t="s">
        <v>912</v>
      </c>
      <c r="D11904" s="27">
        <f>VLOOKUP(C11904,Index[],2,FALSE)</f>
        <v>96</v>
      </c>
      <c r="E11904" s="3">
        <f>VLOOKUP(C11904,Index[],3,FALSE)</f>
        <v>0</v>
      </c>
      <c r="F11904" s="3">
        <f>VLOOKUP(C11904,Index[],4,FALSE)</f>
        <v>0</v>
      </c>
      <c r="G11904" s="3" t="s">
        <v>23</v>
      </c>
      <c r="H11904" t="s">
        <v>20</v>
      </c>
      <c r="I11904">
        <f>VLOOKUP(Table1[[#This Row],[trait_name]],Trait[],2,FALSE)</f>
        <v>45</v>
      </c>
      <c r="J11904" s="23" t="s">
        <v>92</v>
      </c>
      <c r="K11904" s="23">
        <v>1</v>
      </c>
      <c r="L11904" s="3" t="s">
        <v>96</v>
      </c>
      <c r="N11904" s="23"/>
      <c r="O11904"/>
    </row>
    <row r="11905" spans="1:15">
      <c r="A11905" s="66"/>
      <c r="B11905" s="5">
        <v>43314</v>
      </c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2</v>
      </c>
      <c r="L11905" s="3" t="s">
        <v>296</v>
      </c>
      <c r="M11905" s="3"/>
      <c r="N11905" s="23"/>
      <c r="O11905"/>
    </row>
    <row r="11906" spans="1:15">
      <c r="A11906" s="66"/>
      <c r="B11906" s="5"/>
      <c r="C11906" t="s">
        <v>912</v>
      </c>
      <c r="D11906" s="18">
        <f>VLOOKUP(C11906,Index[],2,FALSE)</f>
        <v>96</v>
      </c>
      <c r="E11906" s="3"/>
      <c r="F11906" s="3"/>
      <c r="G11906" s="3"/>
      <c r="H11906" t="s">
        <v>403</v>
      </c>
      <c r="I11906">
        <f>VLOOKUP(Table1[[#This Row],[trait_name]],Trait[],2,FALSE)</f>
        <v>46</v>
      </c>
      <c r="J11906" s="23" t="s">
        <v>97</v>
      </c>
      <c r="K11906" s="23">
        <v>3</v>
      </c>
      <c r="L11906" s="3" t="s">
        <v>373</v>
      </c>
      <c r="M11906" s="3"/>
      <c r="N11906" s="23"/>
      <c r="O11906"/>
    </row>
    <row r="11907" spans="1:15">
      <c r="A11907" s="66">
        <f>VLOOKUP(C11907,Index[],8,FALSE)</f>
        <v>43248</v>
      </c>
      <c r="B11907" s="5"/>
      <c r="C11907" t="s">
        <v>912</v>
      </c>
      <c r="D11907" s="27">
        <f>VLOOKUP(C11907,Index[],2,FALSE)</f>
        <v>96</v>
      </c>
      <c r="E11907" s="3">
        <f>VLOOKUP(C11907,Index[],3,FALSE)</f>
        <v>0</v>
      </c>
      <c r="F11907" s="3">
        <f>VLOOKUP(C11907,Index[],4,FALSE)</f>
        <v>0</v>
      </c>
      <c r="G11907" s="3" t="s">
        <v>23</v>
      </c>
      <c r="H11907" t="s">
        <v>14</v>
      </c>
      <c r="I11907">
        <f>VLOOKUP(Table1[[#This Row],[trait_name]],Trait[],2,FALSE)</f>
        <v>46</v>
      </c>
      <c r="J11907" s="23" t="s">
        <v>97</v>
      </c>
      <c r="K11907" s="23">
        <v>1</v>
      </c>
      <c r="L11907" s="3" t="s">
        <v>489</v>
      </c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180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3</v>
      </c>
      <c r="L11915" s="3" t="s">
        <v>181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2</v>
      </c>
      <c r="L11916" s="3" t="s">
        <v>182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4</v>
      </c>
      <c r="L11919" s="3" t="s">
        <v>184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3</v>
      </c>
      <c r="L11920" s="3" t="s">
        <v>185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2</v>
      </c>
      <c r="L11921" s="3" t="s">
        <v>114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1</v>
      </c>
      <c r="L11922" s="3" t="s">
        <v>115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2</v>
      </c>
      <c r="L11924" s="3" t="s">
        <v>117</v>
      </c>
      <c r="N11924" s="23"/>
      <c r="O11924"/>
    </row>
    <row r="11925" spans="1:15">
      <c r="A11925" s="66"/>
      <c r="B11925" s="5">
        <v>43314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52</v>
      </c>
      <c r="I11925">
        <f>VLOOKUP(Table1[[#This Row],[trait_name]],Trait[],2,FALSE)</f>
        <v>54</v>
      </c>
      <c r="J11925" s="23" t="s">
        <v>116</v>
      </c>
      <c r="K11925" s="23">
        <v>3</v>
      </c>
      <c r="L11925" s="3" t="s">
        <v>436</v>
      </c>
      <c r="M11925" s="3"/>
      <c r="N11925" s="23"/>
      <c r="O11925"/>
    </row>
    <row r="11926" spans="1:15">
      <c r="A11926" s="66">
        <f>VLOOKUP(C11926,Index[],8,FALSE)</f>
        <v>43248</v>
      </c>
      <c r="B11926" s="5">
        <v>43248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25</v>
      </c>
      <c r="I11926">
        <f>VLOOKUP(Table1[[#This Row],[trait_name]],Trait[],2,FALSE)</f>
        <v>54</v>
      </c>
      <c r="J11926" s="23" t="s">
        <v>116</v>
      </c>
      <c r="K11926" s="23">
        <v>1</v>
      </c>
      <c r="L11926" s="3" t="s">
        <v>170</v>
      </c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197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198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239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43314</v>
      </c>
      <c r="C11949" t="s">
        <v>919</v>
      </c>
      <c r="D11949" s="27">
        <f>VLOOKUP(C11949,Index[],2,FALSE)</f>
        <v>97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139</v>
      </c>
      <c r="I11949">
        <f>VLOOKUP(Table1[[#This Row],[trait_name]],Trait[],2,FALSE)</f>
        <v>2</v>
      </c>
      <c r="J11949" s="23" t="s">
        <v>15</v>
      </c>
      <c r="K11949" s="23">
        <v>2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43248</v>
      </c>
      <c r="C11950" t="s">
        <v>919</v>
      </c>
      <c r="D11950" s="69">
        <f>VLOOKUP(C11950,Index[],2,FALSE)</f>
        <v>97</v>
      </c>
      <c r="E11950" s="3"/>
      <c r="F11950" s="3"/>
      <c r="G11950" s="3"/>
      <c r="H11950" t="s">
        <v>207</v>
      </c>
      <c r="I11950">
        <f>VLOOKUP(Table1[[#This Row],[trait_name]],Trait[],2,FALSE)</f>
        <v>2</v>
      </c>
      <c r="J11950" s="23" t="s">
        <v>15</v>
      </c>
      <c r="K11950" s="23">
        <v>1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197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2</v>
      </c>
      <c r="L11970" s="3" t="s">
        <v>34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1</v>
      </c>
      <c r="L11971" s="3" t="s">
        <v>35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39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157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45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46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417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162</v>
      </c>
      <c r="M11985" s="3"/>
      <c r="N11985" s="23"/>
      <c r="O11985"/>
    </row>
    <row r="11986" spans="1:15">
      <c r="A11986" s="66">
        <f>VLOOKUP(C11986,Index[],8,FALSE)</f>
        <v>43248</v>
      </c>
      <c r="B11986" s="5">
        <v>43314</v>
      </c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2</v>
      </c>
      <c r="L11986" s="3" t="s">
        <v>39</v>
      </c>
      <c r="M11986" s="3"/>
      <c r="N11986" s="23"/>
      <c r="O11986"/>
    </row>
    <row r="11987" spans="1:15">
      <c r="A11987" s="66">
        <f>VLOOKUP(C11987,Index[],8,FALSE)</f>
        <v>43248</v>
      </c>
      <c r="B11987" s="5"/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1</v>
      </c>
      <c r="L11987" s="3" t="s">
        <v>40</v>
      </c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4</v>
      </c>
      <c r="L11988" s="3" t="s">
        <v>288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3</v>
      </c>
      <c r="L11989" s="3" t="s">
        <v>214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53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53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43314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633</v>
      </c>
      <c r="I12000">
        <f>VLOOKUP(Table1[[#This Row],[trait_name]],Trait[],2,FALSE)</f>
        <v>29</v>
      </c>
      <c r="J12000" s="23" t="s">
        <v>63</v>
      </c>
      <c r="K12000" s="23">
        <v>3</v>
      </c>
      <c r="L12000" s="3">
        <v>25</v>
      </c>
      <c r="M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43248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29</v>
      </c>
      <c r="J12002" s="23" t="s">
        <v>63</v>
      </c>
      <c r="K12002" s="23">
        <v>1</v>
      </c>
      <c r="L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55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81</v>
      </c>
      <c r="M12023" s="3"/>
      <c r="N12023" s="23"/>
      <c r="O12023"/>
    </row>
    <row r="12024" spans="1:15">
      <c r="A12024" s="66">
        <f>VLOOKUP(C12024,Index[],8,FALSE)</f>
        <v>43248</v>
      </c>
      <c r="B12024" s="5">
        <v>43314</v>
      </c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2</v>
      </c>
      <c r="L12024" s="3" t="s">
        <v>83</v>
      </c>
      <c r="M12024" s="3"/>
      <c r="N12024" s="23"/>
      <c r="O12024"/>
    </row>
    <row r="12025" spans="1:15">
      <c r="A12025" s="66">
        <f>VLOOKUP(C12025,Index[],8,FALSE)</f>
        <v>43248</v>
      </c>
      <c r="B12025" s="5"/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1</v>
      </c>
      <c r="L12025" s="3" t="s">
        <v>179</v>
      </c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/>
      <c r="B12030" s="5">
        <v>43314</v>
      </c>
      <c r="C12030" t="s">
        <v>919</v>
      </c>
      <c r="D12030" s="18">
        <f>VLOOKUP(C12030,Index[],2,FALSE)</f>
        <v>97</v>
      </c>
      <c r="E12030" s="3"/>
      <c r="F12030" s="3"/>
      <c r="G12030" s="3"/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2</v>
      </c>
      <c r="L12030" s="3" t="s">
        <v>94</v>
      </c>
      <c r="M12030" s="3"/>
      <c r="N12030" s="23"/>
      <c r="O12030"/>
    </row>
    <row r="12031" spans="1:15">
      <c r="A12031" s="66">
        <f>VLOOKUP(C12031,Index[],8,FALSE)</f>
        <v>43248</v>
      </c>
      <c r="B12031" s="5">
        <v>43314</v>
      </c>
      <c r="C12031" t="s">
        <v>919</v>
      </c>
      <c r="D12031" s="27">
        <f>VLOOKUP(C12031,Index[],2,FALSE)</f>
        <v>97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1</v>
      </c>
      <c r="L12031" s="3" t="s">
        <v>177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>
        <v>43314</v>
      </c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3" t="s">
        <v>101</v>
      </c>
      <c r="K12036" s="23">
        <v>2</v>
      </c>
      <c r="L12036" s="3" t="s">
        <v>465</v>
      </c>
      <c r="M12036" s="3"/>
      <c r="N12036" s="23"/>
      <c r="O12036"/>
    </row>
    <row r="12037" spans="1:15">
      <c r="A12037" s="66">
        <f>VLOOKUP(C12037,Index[],8,FALSE)</f>
        <v>43248</v>
      </c>
      <c r="B12037" s="5"/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4" t="s">
        <v>101</v>
      </c>
      <c r="K12037" s="23">
        <v>1</v>
      </c>
      <c r="L12037" s="3" t="s">
        <v>103</v>
      </c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>
        <v>43314</v>
      </c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853</v>
      </c>
      <c r="I12043">
        <f>VLOOKUP(Table1[[#This Row],[trait_name]],Trait[],2,FALSE)</f>
        <v>52</v>
      </c>
      <c r="J12043" s="23" t="s">
        <v>109</v>
      </c>
      <c r="K12043" s="23">
        <v>2</v>
      </c>
      <c r="L12043" s="3" t="s">
        <v>110</v>
      </c>
      <c r="M12043" s="3"/>
      <c r="N12043" s="23"/>
      <c r="O12043"/>
    </row>
    <row r="12044" spans="1:15">
      <c r="A12044" s="66">
        <f>VLOOKUP(C12044,Index[],8,FALSE)</f>
        <v>43248</v>
      </c>
      <c r="B12044" s="5"/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207</v>
      </c>
      <c r="I12044">
        <f>VLOOKUP(Table1[[#This Row],[trait_name]],Trait[],2,FALSE)</f>
        <v>52</v>
      </c>
      <c r="J12044" s="23" t="s">
        <v>109</v>
      </c>
      <c r="K12044" s="23">
        <v>1</v>
      </c>
      <c r="L12044" s="3" t="s">
        <v>257</v>
      </c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185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2</v>
      </c>
      <c r="L12048" s="3" t="s">
        <v>117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1</v>
      </c>
      <c r="L12049" s="3" t="s">
        <v>170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341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/>
      <c r="B12082" s="5">
        <v>43314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325</v>
      </c>
      <c r="I12082">
        <f>VLOOKUP(Table1[[#This Row],[trait_name]],Trait[],2,FALSE)</f>
        <v>2</v>
      </c>
      <c r="J12082" s="23" t="s">
        <v>15</v>
      </c>
      <c r="K12082" s="23">
        <v>2</v>
      </c>
      <c r="L12082" s="3" t="s">
        <v>925</v>
      </c>
      <c r="M12082" s="3"/>
      <c r="N12082" s="23"/>
      <c r="O12082"/>
    </row>
    <row r="12083" spans="1:15">
      <c r="A12083" s="66">
        <f>VLOOKUP(C12083,Index[],8,FALSE)</f>
        <v>43248</v>
      </c>
      <c r="B12083" s="5">
        <v>43248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25</v>
      </c>
      <c r="I12083">
        <f>VLOOKUP(Table1[[#This Row],[trait_name]],Trait[],2,FALSE)</f>
        <v>2</v>
      </c>
      <c r="J12083" s="23" t="s">
        <v>15</v>
      </c>
      <c r="K12083" s="23">
        <v>1</v>
      </c>
      <c r="L12083" s="3" t="s">
        <v>926</v>
      </c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4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3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25</v>
      </c>
      <c r="I12094">
        <f>VLOOKUP(Table1[[#This Row],[trait_name]],Trait[],2,FALSE)</f>
        <v>7</v>
      </c>
      <c r="J12094" s="23" t="s">
        <v>26</v>
      </c>
      <c r="K12094" s="23">
        <v>2</v>
      </c>
      <c r="L12094" s="3" t="s">
        <v>27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17</v>
      </c>
      <c r="I12095">
        <f>VLOOKUP(Table1[[#This Row],[trait_name]],Trait[],2,FALSE)</f>
        <v>7</v>
      </c>
      <c r="J12095" s="23" t="s">
        <v>26</v>
      </c>
      <c r="K12095" s="23">
        <v>1</v>
      </c>
      <c r="L12095" s="3" t="s">
        <v>23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3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1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/>
      <c r="B12115" s="5">
        <v>43314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I12115">
        <f>VLOOKUP(Table1[[#This Row],[trait_name]],Trait[],2,FALSE)</f>
        <v>19</v>
      </c>
      <c r="J12115" s="23" t="s">
        <v>38</v>
      </c>
      <c r="K12115" s="23">
        <v>2</v>
      </c>
      <c r="L12115" s="3" t="s">
        <v>40</v>
      </c>
      <c r="M12115" s="3"/>
      <c r="N12115" s="23"/>
      <c r="O12115"/>
    </row>
    <row r="12116" spans="1:15">
      <c r="A12116" s="66">
        <f>VLOOKUP(C12116,Index[],8,FALSE)</f>
        <v>43248</v>
      </c>
      <c r="B12116" s="5">
        <v>43248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H12116" t="s">
        <v>17</v>
      </c>
      <c r="I12116">
        <f>VLOOKUP(Table1[[#This Row],[trait_name]],Trait[],2,FALSE)</f>
        <v>19</v>
      </c>
      <c r="J12116" s="23" t="s">
        <v>38</v>
      </c>
      <c r="K12116" s="23">
        <v>1</v>
      </c>
      <c r="L12116" s="3" t="s">
        <v>156</v>
      </c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/>
      <c r="C12120" t="s">
        <v>923</v>
      </c>
      <c r="D12120" s="2">
        <f>VLOOKUP(C12120,Index[],2,FALSE)</f>
        <v>98</v>
      </c>
      <c r="E12120" s="3"/>
      <c r="F12120" s="3"/>
      <c r="G12120" s="3"/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3</v>
      </c>
      <c r="L12120" s="3" t="s">
        <v>159</v>
      </c>
      <c r="M12120" s="3"/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2</v>
      </c>
      <c r="L12121" s="3" t="s">
        <v>45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/>
      <c r="B12123" s="5"/>
      <c r="C12123" t="s">
        <v>923</v>
      </c>
      <c r="D12123" s="2">
        <f>VLOOKUP(C12123,Index[],2,FALSE)</f>
        <v>98</v>
      </c>
      <c r="E12123" s="3"/>
      <c r="F12123" s="3"/>
      <c r="G12123" s="3"/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3</v>
      </c>
      <c r="L12123" s="3" t="s">
        <v>19</v>
      </c>
      <c r="M12123" s="3"/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51</v>
      </c>
      <c r="M12124" s="3"/>
      <c r="N12124" s="23"/>
      <c r="O12124"/>
    </row>
    <row r="12125" spans="1:15">
      <c r="A12125" s="66">
        <f>VLOOKUP(C12125,Index[],8,FALSE)</f>
        <v>43248</v>
      </c>
      <c r="B12125" s="5"/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1</v>
      </c>
      <c r="L12125" s="3" t="s">
        <v>40</v>
      </c>
      <c r="N12125" s="23"/>
      <c r="O12125"/>
    </row>
    <row r="12126" spans="1:15">
      <c r="A12126" s="66"/>
      <c r="B12126" s="5">
        <v>43314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53</v>
      </c>
      <c r="K12126" s="23">
        <v>2</v>
      </c>
      <c r="L12126" s="3" t="s">
        <v>289</v>
      </c>
      <c r="M12126" s="3"/>
      <c r="N12126" s="23"/>
      <c r="O12126"/>
    </row>
    <row r="12127" spans="1:15">
      <c r="A12127" s="66"/>
      <c r="B12127" s="5"/>
      <c r="C12127" t="s">
        <v>923</v>
      </c>
      <c r="D12127" s="2">
        <f>VLOOKUP(C12127,Index[],2,FALSE)</f>
        <v>98</v>
      </c>
      <c r="E12127" s="3"/>
      <c r="F12127" s="3"/>
      <c r="G12127" s="3"/>
      <c r="H12127" t="s">
        <v>25</v>
      </c>
      <c r="I12127">
        <f>VLOOKUP(Table1[[#This Row],[trait_name]],Trait[],2,FALSE)</f>
        <v>24</v>
      </c>
      <c r="J12127" s="23" t="s">
        <v>53</v>
      </c>
      <c r="K12127" s="23">
        <v>3</v>
      </c>
      <c r="L12127" s="3" t="s">
        <v>444</v>
      </c>
      <c r="M12127" s="3"/>
      <c r="N12127" s="23"/>
      <c r="O12127"/>
    </row>
    <row r="12128" spans="1:15">
      <c r="A12128" s="66">
        <f>VLOOKUP(C12128,Index[],8,FALSE)</f>
        <v>43248</v>
      </c>
      <c r="B12128" s="25"/>
      <c r="C12128" s="4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656</v>
      </c>
      <c r="I12128">
        <f>VLOOKUP(Table1[[#This Row],[trait_name]],Trait[],2,FALSE)</f>
        <v>24</v>
      </c>
      <c r="J12128" s="23" t="s">
        <v>53</v>
      </c>
      <c r="K12128" s="23">
        <v>1</v>
      </c>
      <c r="L12128" s="3" t="s">
        <v>311</v>
      </c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2</v>
      </c>
      <c r="L12160" s="3" t="s">
        <v>85</v>
      </c>
      <c r="M12160" s="3"/>
      <c r="N12160" s="23"/>
      <c r="O12160"/>
    </row>
    <row r="12161" spans="1:15">
      <c r="A12161" s="66">
        <f>VLOOKUP(C12161,Index[],8,FALSE)</f>
        <v>43248</v>
      </c>
      <c r="B12161" s="5"/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1</v>
      </c>
      <c r="L12161" s="3" t="s">
        <v>399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325</v>
      </c>
      <c r="I12162">
        <f>VLOOKUP(Table1[[#This Row],[trait_name]],Trait[],2,FALSE)</f>
        <v>41</v>
      </c>
      <c r="J12162" s="23" t="s">
        <v>78</v>
      </c>
      <c r="K12162" s="23">
        <v>2</v>
      </c>
      <c r="L12162" s="3" t="s">
        <v>562</v>
      </c>
      <c r="M12162" s="3"/>
      <c r="N12162" s="23"/>
      <c r="O12162"/>
    </row>
    <row r="12163" spans="1:15">
      <c r="A12163" s="66">
        <f>VLOOKUP(C12163,Index[],8,FALSE)</f>
        <v>43248</v>
      </c>
      <c r="B12163" s="5">
        <v>43248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17</v>
      </c>
      <c r="I12163">
        <f>VLOOKUP(Table1[[#This Row],[trait_name]],Trait[],2,FALSE)</f>
        <v>41</v>
      </c>
      <c r="J12163" s="23" t="s">
        <v>78</v>
      </c>
      <c r="K12163" s="23">
        <v>1</v>
      </c>
      <c r="L12163" s="3" t="s">
        <v>173</v>
      </c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93</v>
      </c>
      <c r="N12170" s="23"/>
      <c r="O12170"/>
    </row>
    <row r="12171" spans="1:15">
      <c r="A12171" s="66"/>
      <c r="B12171" s="5"/>
      <c r="C12171" t="s">
        <v>923</v>
      </c>
      <c r="D12171" s="18">
        <f>VLOOKUP(C12171,Index[],2,FALSE)</f>
        <v>98</v>
      </c>
      <c r="E12171" s="3"/>
      <c r="F12171" s="3"/>
      <c r="G12171" s="3"/>
      <c r="H12171" t="s">
        <v>25</v>
      </c>
      <c r="I12171">
        <f>VLOOKUP(Table1[[#This Row],[trait_name]],Trait[],2,FALSE)</f>
        <v>45</v>
      </c>
      <c r="J12171" s="23" t="s">
        <v>92</v>
      </c>
      <c r="K12171" s="23">
        <v>4</v>
      </c>
      <c r="L12171" s="3" t="s">
        <v>96</v>
      </c>
      <c r="M12171" s="3"/>
      <c r="N12171" s="23"/>
      <c r="O12171"/>
    </row>
    <row r="12172" spans="1:15">
      <c r="A12172" s="66">
        <f>VLOOKUP(C12172,Index[],8,FALSE)</f>
        <v>43248</v>
      </c>
      <c r="B12172" s="5">
        <v>43248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17</v>
      </c>
      <c r="I12172">
        <f>VLOOKUP(Table1[[#This Row],[trait_name]],Trait[],2,FALSE)</f>
        <v>45</v>
      </c>
      <c r="J12172" s="23" t="s">
        <v>92</v>
      </c>
      <c r="K12172" s="23">
        <v>2</v>
      </c>
      <c r="L12172" s="3" t="s">
        <v>348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45</v>
      </c>
      <c r="J12173" s="23" t="s">
        <v>92</v>
      </c>
      <c r="K12173" s="23">
        <v>3</v>
      </c>
      <c r="L12173" s="3"/>
      <c r="M12173" s="3"/>
      <c r="N12173" s="23"/>
      <c r="O12173"/>
    </row>
    <row r="12174" spans="1:15">
      <c r="A12174" s="66"/>
      <c r="B12174" s="5">
        <v>43314</v>
      </c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2</v>
      </c>
      <c r="L12174" s="3" t="s">
        <v>108</v>
      </c>
      <c r="M12174" s="3"/>
      <c r="N12174" s="23"/>
      <c r="O12174"/>
    </row>
    <row r="12175" spans="1:15">
      <c r="A12175" s="66">
        <f>VLOOKUP(C12175,Index[],8,FALSE)</f>
        <v>43248</v>
      </c>
      <c r="B12175" s="5"/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1</v>
      </c>
      <c r="L12175" s="3" t="s">
        <v>489</v>
      </c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184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185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3</v>
      </c>
      <c r="L12190" s="3" t="s">
        <v>258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277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1</v>
      </c>
      <c r="L12192" s="3" t="s">
        <v>118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707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17</v>
      </c>
      <c r="I12202">
        <f>VLOOKUP(Table1[[#This Row],[trait_name]],Trait[],2,FALSE)</f>
        <v>61</v>
      </c>
      <c r="J12202" s="23" t="s">
        <v>130</v>
      </c>
      <c r="K12202" s="23">
        <v>2</v>
      </c>
      <c r="L12202" s="3" t="s">
        <v>131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25</v>
      </c>
      <c r="I12203">
        <f>VLOOKUP(Table1[[#This Row],[trait_name]],Trait[],2,FALSE)</f>
        <v>61</v>
      </c>
      <c r="J12203" s="23" t="s">
        <v>130</v>
      </c>
      <c r="K12203" s="23">
        <v>1</v>
      </c>
      <c r="L12203" s="3" t="s">
        <v>126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192</v>
      </c>
      <c r="I12211">
        <f>VLOOKUP(Table1[[#This Row],[trait_name]],Trait[],2,FALSE)</f>
        <v>66</v>
      </c>
      <c r="J12211" s="23" t="s">
        <v>194</v>
      </c>
      <c r="K12211" s="23">
        <v>3</v>
      </c>
      <c r="L12211" s="3" t="s">
        <v>195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560</v>
      </c>
      <c r="I12212">
        <f>VLOOKUP(Table1[[#This Row],[trait_name]],Trait[],2,FALSE)</f>
        <v>66</v>
      </c>
      <c r="J12212" s="23" t="s">
        <v>194</v>
      </c>
      <c r="K12212" s="23">
        <v>1</v>
      </c>
      <c r="L12212" s="3" t="s">
        <v>341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2</v>
      </c>
      <c r="L12213" s="3" t="s">
        <v>279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323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2</v>
      </c>
      <c r="L12241" s="3" t="s">
        <v>34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1</v>
      </c>
      <c r="L12242" s="3" t="s">
        <v>35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323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157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45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/>
      <c r="B12255" s="5">
        <v>43314</v>
      </c>
      <c r="C12255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53</v>
      </c>
      <c r="K12255" s="23">
        <v>2</v>
      </c>
      <c r="L12255" s="3" t="s">
        <v>310</v>
      </c>
      <c r="M12255" s="3"/>
      <c r="N12255" s="23"/>
      <c r="O12255"/>
    </row>
    <row r="12256" spans="1:15">
      <c r="A12256" s="66">
        <f>VLOOKUP(C12256,Index[],8,FALSE)</f>
        <v>43248</v>
      </c>
      <c r="B12256" s="25"/>
      <c r="C12256" s="4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53</v>
      </c>
      <c r="K12256" s="23">
        <v>1</v>
      </c>
      <c r="L12256" s="3" t="s">
        <v>311</v>
      </c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/>
      <c r="B12259" s="5">
        <v>43314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860</v>
      </c>
      <c r="I12259">
        <f>VLOOKUP(Table1[[#This Row],[trait_name]],Trait[],2,FALSE)</f>
        <v>26</v>
      </c>
      <c r="J12259" s="23" t="s">
        <v>58</v>
      </c>
      <c r="K12259" s="23">
        <v>2</v>
      </c>
      <c r="L12259" s="3" t="s">
        <v>269</v>
      </c>
      <c r="M12259" s="3"/>
      <c r="N12259" s="23"/>
      <c r="O12259"/>
    </row>
    <row r="12260" spans="1:15">
      <c r="A12260" s="66">
        <f>VLOOKUP(C12260,Index[],8,FALSE)</f>
        <v>43248</v>
      </c>
      <c r="B12260" s="5">
        <v>43248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165</v>
      </c>
      <c r="I12260">
        <f>VLOOKUP(Table1[[#This Row],[trait_name]],Trait[],2,FALSE)</f>
        <v>26</v>
      </c>
      <c r="J12260" s="23" t="s">
        <v>58</v>
      </c>
      <c r="K12260" s="23">
        <v>1</v>
      </c>
      <c r="L12260" s="3" t="s">
        <v>480</v>
      </c>
      <c r="N12260" s="23"/>
      <c r="O12260"/>
    </row>
    <row r="12261" spans="1:15">
      <c r="A12261" s="66"/>
      <c r="B12261" s="5">
        <v>43314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H12261" t="s">
        <v>165</v>
      </c>
      <c r="I12261">
        <f>VLOOKUP(Table1[[#This Row],[trait_name]],Trait[],2,FALSE)</f>
        <v>27</v>
      </c>
      <c r="J12261" s="23" t="s">
        <v>61</v>
      </c>
      <c r="K12261" s="23">
        <v>2</v>
      </c>
      <c r="L12261" s="3" t="s">
        <v>498</v>
      </c>
      <c r="M12261" s="3"/>
      <c r="N12261" s="23"/>
      <c r="O12261"/>
    </row>
    <row r="12262" spans="1:15">
      <c r="A12262" s="66">
        <f>VLOOKUP(C12262,Index[],8,FALSE)</f>
        <v>43248</v>
      </c>
      <c r="B12262" s="5">
        <v>43311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27</v>
      </c>
      <c r="J12262" s="23" t="s">
        <v>61</v>
      </c>
      <c r="K12262" s="23">
        <v>1</v>
      </c>
      <c r="L12262" s="3"/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222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224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323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83</v>
      </c>
      <c r="N12287" s="23"/>
      <c r="O12287"/>
    </row>
    <row r="12288" spans="1:15">
      <c r="A12288" s="66"/>
      <c r="B12288" s="5"/>
      <c r="C12288" t="s">
        <v>929</v>
      </c>
      <c r="D12288" s="18">
        <f>VLOOKUP(C12288,Index[],2,FALSE)</f>
        <v>99</v>
      </c>
      <c r="E12288" s="3"/>
      <c r="F12288" s="3"/>
      <c r="G12288" s="3"/>
      <c r="H12288" t="s">
        <v>323</v>
      </c>
      <c r="I12288">
        <f>VLOOKUP(Table1[[#This Row],[trait_name]],Trait[],2,FALSE)</f>
        <v>42</v>
      </c>
      <c r="J12288" s="23" t="s">
        <v>82</v>
      </c>
      <c r="K12288" s="23">
        <v>3</v>
      </c>
      <c r="L12288" s="3" t="s">
        <v>572</v>
      </c>
      <c r="M12288" s="3"/>
      <c r="N12288" s="23"/>
      <c r="O12288"/>
    </row>
    <row r="12289" spans="1:15">
      <c r="A12289" s="66"/>
      <c r="B12289" s="5">
        <v>43314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323</v>
      </c>
      <c r="I12289">
        <f>VLOOKUP(Table1[[#This Row],[trait_name]],Trait[],2,FALSE)</f>
        <v>42</v>
      </c>
      <c r="J12289" s="23" t="s">
        <v>82</v>
      </c>
      <c r="K12289" s="23">
        <v>2</v>
      </c>
      <c r="L12289" s="3" t="s">
        <v>179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2</v>
      </c>
      <c r="L12290" s="3" t="s">
        <v>105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1</v>
      </c>
      <c r="L12291" s="3" t="s">
        <v>226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93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3</v>
      </c>
      <c r="L12296" s="3" t="s">
        <v>541</v>
      </c>
      <c r="M12296" s="3"/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2</v>
      </c>
      <c r="L12297" s="3" t="s">
        <v>96</v>
      </c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184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185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115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3</v>
      </c>
      <c r="L12314" s="3" t="s">
        <v>258</v>
      </c>
      <c r="M12314" s="3"/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1</v>
      </c>
      <c r="L12316" s="3" t="s">
        <v>319</v>
      </c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323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323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/>
      <c r="B12338" s="5"/>
      <c r="C12338" t="s">
        <v>932</v>
      </c>
      <c r="D12338" s="18">
        <f>VLOOKUP(C12338,Index[],2,FALSE)</f>
        <v>100</v>
      </c>
      <c r="E12338" s="3"/>
      <c r="F12338" s="3"/>
      <c r="G12338" s="3" t="s">
        <v>23</v>
      </c>
      <c r="I12338">
        <f>VLOOKUP(Table1[[#This Row],[trait_name]],Trait[],2,FALSE)</f>
        <v>2</v>
      </c>
      <c r="J12338" s="23" t="s">
        <v>15</v>
      </c>
      <c r="K12338" s="23">
        <v>3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142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>
        <f>VLOOKUP(C12340,Index[],8,FALSE)</f>
        <v>43248</v>
      </c>
      <c r="B12340" s="5">
        <v>43248</v>
      </c>
      <c r="C12340" t="s">
        <v>932</v>
      </c>
      <c r="D12340" s="27">
        <f>VLOOKUP(C12340,Index[],2,FALSE)</f>
        <v>100</v>
      </c>
      <c r="E12340" s="3">
        <f>VLOOKUP(C12340,Index[],3,FALSE)</f>
        <v>0</v>
      </c>
      <c r="F12340" s="3">
        <f>VLOOKUP(C12340,Index[],4,FALSE)</f>
        <v>0</v>
      </c>
      <c r="G12340" s="3" t="s">
        <v>23</v>
      </c>
      <c r="H12340" t="s">
        <v>25</v>
      </c>
      <c r="I12340">
        <f>VLOOKUP(Table1[[#This Row],[trait_name]],Trait[],2,FALSE)</f>
        <v>2</v>
      </c>
      <c r="J12340" s="23" t="s">
        <v>15</v>
      </c>
      <c r="K12340" s="23">
        <v>1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3</v>
      </c>
      <c r="L12341" s="3" t="s">
        <v>355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1</v>
      </c>
      <c r="L12342" s="3" t="s">
        <v>19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2</v>
      </c>
      <c r="L12343" s="3" t="s">
        <v>21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3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1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157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/>
      <c r="C12375" t="s">
        <v>932</v>
      </c>
      <c r="D12375" s="18">
        <f>VLOOKUP(C12375,Index[],2,FALSE)</f>
        <v>100</v>
      </c>
      <c r="E12375" s="3"/>
      <c r="F12375" s="3"/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3</v>
      </c>
      <c r="L12375" s="3" t="s">
        <v>159</v>
      </c>
      <c r="M12375" s="3"/>
      <c r="N12375" s="23"/>
      <c r="O12375"/>
    </row>
    <row r="12376" spans="1:15">
      <c r="A12376" s="66"/>
      <c r="B12376" s="5">
        <v>43314</v>
      </c>
      <c r="C12376" t="s">
        <v>932</v>
      </c>
      <c r="D12376" s="27">
        <f>VLOOKUP(C12376,Index[],2,FALSE)</f>
        <v>100</v>
      </c>
      <c r="E12376" s="3">
        <f>VLOOKUP(C12376,Index[],3,FALSE)</f>
        <v>0</v>
      </c>
      <c r="F12376" s="3">
        <f>VLOOKUP(C12376,Index[],4,FALSE)</f>
        <v>0</v>
      </c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2</v>
      </c>
      <c r="L12376" s="3" t="s">
        <v>45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214</v>
      </c>
      <c r="M12379" s="3"/>
      <c r="N12379" s="23"/>
      <c r="O12379"/>
    </row>
    <row r="12380" spans="1:15">
      <c r="A12380" s="66"/>
      <c r="B12380" s="5">
        <v>43314</v>
      </c>
      <c r="C12380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53</v>
      </c>
      <c r="K12380" s="23">
        <v>2</v>
      </c>
      <c r="L12380" s="3" t="s">
        <v>268</v>
      </c>
      <c r="M12380" s="3"/>
      <c r="N12380" s="23"/>
      <c r="O12380"/>
    </row>
    <row r="12381" spans="1:15">
      <c r="A12381" s="66">
        <f>VLOOKUP(C12381,Index[],8,FALSE)</f>
        <v>43248</v>
      </c>
      <c r="B12381" s="25"/>
      <c r="C12381" s="4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53</v>
      </c>
      <c r="K12381" s="23">
        <v>1</v>
      </c>
      <c r="L12381" s="3" t="s">
        <v>163</v>
      </c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2</v>
      </c>
      <c r="L12384" s="3" t="s">
        <v>569</v>
      </c>
      <c r="N12384" s="23"/>
      <c r="O12384"/>
    </row>
    <row r="12385" spans="1:15">
      <c r="A12385" s="66"/>
      <c r="B12385" s="5">
        <v>43314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I12385">
        <f>VLOOKUP(Table1[[#This Row],[trait_name]],Trait[],2,FALSE)</f>
        <v>26</v>
      </c>
      <c r="J12385" s="23" t="s">
        <v>58</v>
      </c>
      <c r="K12385" s="23">
        <v>3</v>
      </c>
      <c r="L12385" s="3" t="s">
        <v>270</v>
      </c>
      <c r="M12385" s="3"/>
      <c r="N12385" s="23"/>
      <c r="O12385"/>
    </row>
    <row r="12386" spans="1:15">
      <c r="A12386" s="66">
        <f>VLOOKUP(C12386,Index[],8,FALSE)</f>
        <v>43248</v>
      </c>
      <c r="B12386" s="5">
        <v>43248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H12386" t="s">
        <v>17</v>
      </c>
      <c r="I12386">
        <f>VLOOKUP(Table1[[#This Row],[trait_name]],Trait[],2,FALSE)</f>
        <v>26</v>
      </c>
      <c r="J12386" s="23" t="s">
        <v>58</v>
      </c>
      <c r="K12386" s="23">
        <v>1</v>
      </c>
      <c r="L12386" s="3" t="s">
        <v>445</v>
      </c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/>
      <c r="B12414" s="5">
        <v>43314</v>
      </c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325</v>
      </c>
      <c r="I12414">
        <f>VLOOKUP(Table1[[#This Row],[trait_name]],Trait[],2,FALSE)</f>
        <v>42</v>
      </c>
      <c r="J12414" s="23" t="s">
        <v>82</v>
      </c>
      <c r="K12414" s="23">
        <v>2</v>
      </c>
      <c r="L12414" s="3" t="s">
        <v>174</v>
      </c>
      <c r="M12414" s="3"/>
      <c r="N12414" s="23"/>
      <c r="O12414"/>
    </row>
    <row r="12415" spans="1:15">
      <c r="A12415" s="66">
        <f>VLOOKUP(C12415,Index[],8,FALSE)</f>
        <v>43248</v>
      </c>
      <c r="B12415" s="5"/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17</v>
      </c>
      <c r="I12415">
        <f>VLOOKUP(Table1[[#This Row],[trait_name]],Trait[],2,FALSE)</f>
        <v>42</v>
      </c>
      <c r="J12415" s="23" t="s">
        <v>82</v>
      </c>
      <c r="K12415" s="23">
        <v>1</v>
      </c>
      <c r="L12415" s="3" t="s">
        <v>255</v>
      </c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/>
      <c r="B12421" s="5">
        <v>43314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165</v>
      </c>
      <c r="I12421">
        <f>VLOOKUP(Table1[[#This Row],[trait_name]],Trait[],2,FALSE)</f>
        <v>45</v>
      </c>
      <c r="J12421" s="23" t="s">
        <v>92</v>
      </c>
      <c r="K12421" s="23">
        <v>2</v>
      </c>
      <c r="L12421" s="3" t="s">
        <v>94</v>
      </c>
      <c r="M12421" s="3"/>
      <c r="N12421" s="23"/>
      <c r="O12421"/>
    </row>
    <row r="12422" spans="1:15">
      <c r="A12422" s="66">
        <f>VLOOKUP(C12422,Index[],8,FALSE)</f>
        <v>43248</v>
      </c>
      <c r="B12422" s="5">
        <v>43248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17</v>
      </c>
      <c r="I12422">
        <f>VLOOKUP(Table1[[#This Row],[trait_name]],Trait[],2,FALSE)</f>
        <v>45</v>
      </c>
      <c r="J12422" s="23" t="s">
        <v>92</v>
      </c>
      <c r="K12422" s="23">
        <v>1</v>
      </c>
      <c r="L12422" s="3" t="s">
        <v>96</v>
      </c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5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3</v>
      </c>
      <c r="L12437" s="3" t="s">
        <v>184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4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1</v>
      </c>
      <c r="L12439" s="3" t="s">
        <v>114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2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2</v>
      </c>
      <c r="L12442" s="3" t="s">
        <v>738</v>
      </c>
      <c r="N12442" s="23"/>
      <c r="O12442"/>
    </row>
    <row r="12443" spans="1:15">
      <c r="A12443" s="66"/>
      <c r="B12443" s="5">
        <v>43314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567</v>
      </c>
      <c r="I12443">
        <f>VLOOKUP(Table1[[#This Row],[trait_name]],Trait[],2,FALSE)</f>
        <v>54</v>
      </c>
      <c r="J12443" s="23" t="s">
        <v>116</v>
      </c>
      <c r="K12443" s="23">
        <v>5</v>
      </c>
      <c r="L12443" s="3" t="s">
        <v>258</v>
      </c>
      <c r="M12443" s="3"/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4</v>
      </c>
      <c r="L12444" s="3" t="s">
        <v>259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3</v>
      </c>
      <c r="L12445" s="3" t="s">
        <v>260</v>
      </c>
      <c r="N12445" s="23"/>
      <c r="O12445"/>
    </row>
    <row r="12446" spans="1:15">
      <c r="A12446" s="66">
        <f>VLOOKUP(C12446,Index[],8,FALSE)</f>
        <v>43248</v>
      </c>
      <c r="B12446" s="5">
        <v>43248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17</v>
      </c>
      <c r="I12446">
        <f>VLOOKUP(Table1[[#This Row],[trait_name]],Trait[],2,FALSE)</f>
        <v>54</v>
      </c>
      <c r="J12446" s="23" t="s">
        <v>116</v>
      </c>
      <c r="K12446" s="23">
        <v>1</v>
      </c>
      <c r="L12446" s="3" t="s">
        <v>448</v>
      </c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/>
      <c r="B12469" s="5">
        <v>43315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325</v>
      </c>
      <c r="I12469">
        <f>VLOOKUP(Table1[[#This Row],[trait_name]],Trait[],2,FALSE)</f>
        <v>2</v>
      </c>
      <c r="J12469" s="23" t="s">
        <v>15</v>
      </c>
      <c r="K12469" s="23">
        <v>3</v>
      </c>
      <c r="L12469" s="3" t="s">
        <v>937</v>
      </c>
      <c r="M12469" s="3"/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17</v>
      </c>
      <c r="I12470">
        <f>VLOOKUP(Table1[[#This Row],[trait_name]],Trait[],2,FALSE)</f>
        <v>2</v>
      </c>
      <c r="J12470" s="23" t="s">
        <v>15</v>
      </c>
      <c r="K12470" s="23">
        <v>1</v>
      </c>
      <c r="L12470" s="3" t="s">
        <v>938</v>
      </c>
      <c r="N12470" s="23"/>
      <c r="O12470"/>
    </row>
    <row r="12471" spans="1:15">
      <c r="A12471" s="66">
        <f>VLOOKUP(C12471,Index[],8,FALSE)</f>
        <v>43248</v>
      </c>
      <c r="B12471" s="5">
        <v>43248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25</v>
      </c>
      <c r="I12471">
        <f>VLOOKUP(Table1[[#This Row],[trait_name]],Trait[],2,FALSE)</f>
        <v>2</v>
      </c>
      <c r="J12471" s="23" t="s">
        <v>15</v>
      </c>
      <c r="K12471" s="23">
        <v>2</v>
      </c>
      <c r="L12471" s="3" t="s">
        <v>939</v>
      </c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197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2</v>
      </c>
      <c r="L12496" s="3" t="s">
        <v>35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1</v>
      </c>
      <c r="L12497" s="3" t="s">
        <v>36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157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52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2">
        <f>VLOOKUP(C12506,Index[],2,FALSE)</f>
        <v>101</v>
      </c>
      <c r="E12506" s="3"/>
      <c r="F12506" s="3"/>
      <c r="G12506" s="3" t="s">
        <v>23</v>
      </c>
      <c r="H12506" t="s">
        <v>52</v>
      </c>
      <c r="I12506">
        <f>VLOOKUP(Table1[[#This Row],[trait_name]],Trait[],2,FALSE)</f>
        <v>21</v>
      </c>
      <c r="J12506" s="23" t="s">
        <v>43</v>
      </c>
      <c r="K12506" s="23">
        <v>3</v>
      </c>
      <c r="L12506" s="3" t="s">
        <v>159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27">
        <f>VLOOKUP(C12507,Index[],2,FALSE)</f>
        <v>101</v>
      </c>
      <c r="E12507" s="3">
        <f>VLOOKUP(C12507,Index[],3,FALSE)</f>
        <v>0</v>
      </c>
      <c r="F12507" s="3">
        <f>VLOOKUP(C12507,Index[],4,FALSE)</f>
        <v>0</v>
      </c>
      <c r="G12507" s="3" t="s">
        <v>23</v>
      </c>
      <c r="H12507" t="s">
        <v>165</v>
      </c>
      <c r="I12507">
        <f>VLOOKUP(Table1[[#This Row],[trait_name]],Trait[],2,FALSE)</f>
        <v>21</v>
      </c>
      <c r="J12507" s="23" t="s">
        <v>43</v>
      </c>
      <c r="K12507" s="23">
        <v>2</v>
      </c>
      <c r="L12507" s="3" t="s">
        <v>45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/>
      <c r="B12509" s="5">
        <v>43315</v>
      </c>
      <c r="C12509" t="s">
        <v>936</v>
      </c>
      <c r="D12509" s="2">
        <f>VLOOKUP(C12509,Index[],2,FALSE)</f>
        <v>101</v>
      </c>
      <c r="E12509" s="3"/>
      <c r="F12509" s="3"/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4</v>
      </c>
      <c r="L12509" s="3" t="s">
        <v>19</v>
      </c>
      <c r="M12509" s="3"/>
      <c r="N12509" s="23"/>
      <c r="O12509"/>
    </row>
    <row r="12510" spans="1:15">
      <c r="A12510" s="66"/>
      <c r="B12510" s="5">
        <v>43315</v>
      </c>
      <c r="C12510" t="s">
        <v>936</v>
      </c>
      <c r="D12510" s="2">
        <f>VLOOKUP(C12510,Index[],2,FALSE)</f>
        <v>101</v>
      </c>
      <c r="E12510" s="3"/>
      <c r="F12510" s="3"/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3</v>
      </c>
      <c r="L12510" s="3" t="s">
        <v>40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27">
        <f>VLOOKUP(C12511,Index[],2,FALSE)</f>
        <v>101</v>
      </c>
      <c r="E12511" s="3">
        <f>VLOOKUP(C12511,Index[],3,FALSE)</f>
        <v>0</v>
      </c>
      <c r="F12511" s="3">
        <f>VLOOKUP(C12511,Index[],4,FALSE)</f>
        <v>0</v>
      </c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2</v>
      </c>
      <c r="L12511" s="3" t="s">
        <v>288</v>
      </c>
      <c r="M12511" s="3"/>
      <c r="N12511" s="23"/>
      <c r="O12511"/>
    </row>
    <row r="12512" spans="1:15">
      <c r="A12512" s="66">
        <f>VLOOKUP(C12512,Index[],8,FALSE)</f>
        <v>43248</v>
      </c>
      <c r="B12512" s="5">
        <v>43315</v>
      </c>
      <c r="C12512" t="s">
        <v>936</v>
      </c>
      <c r="D12512" s="27">
        <f>VLOOKUP(C12512,Index[],2,FALSE)</f>
        <v>101</v>
      </c>
      <c r="E12512" s="3">
        <f>VLOOKUP(C12512,Index[],3,FALSE)</f>
        <v>0</v>
      </c>
      <c r="F12512" s="3">
        <f>VLOOKUP(C12512,Index[],4,FALSE)</f>
        <v>0</v>
      </c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1</v>
      </c>
      <c r="L12512" s="3" t="s">
        <v>214</v>
      </c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53</v>
      </c>
      <c r="K12513" s="23">
        <v>1</v>
      </c>
      <c r="L12513" s="3" t="s">
        <v>55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53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53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5">
        <v>43248</v>
      </c>
      <c r="C12518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17</v>
      </c>
      <c r="I12518">
        <f>VLOOKUP(Table1[[#This Row],[trait_name]],Trait[],2,FALSE)</f>
        <v>26</v>
      </c>
      <c r="J12518" s="23" t="s">
        <v>58</v>
      </c>
      <c r="K12518" s="23">
        <v>3</v>
      </c>
      <c r="L12518" s="3" t="s">
        <v>327</v>
      </c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25">
        <v>43312</v>
      </c>
      <c r="C12520" s="4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208</v>
      </c>
      <c r="I12520">
        <f>VLOOKUP(Table1[[#This Row],[trait_name]],Trait[],2,FALSE)</f>
        <v>26</v>
      </c>
      <c r="J12520" s="23" t="s">
        <v>58</v>
      </c>
      <c r="K12520" s="23">
        <v>1</v>
      </c>
      <c r="L12520" s="3" t="s">
        <v>60</v>
      </c>
      <c r="M12520" s="3"/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323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/>
      <c r="B12524" s="5">
        <v>43315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I12524">
        <f>VLOOKUP(Table1[[#This Row],[trait_name]],Trait[],2,FALSE)</f>
        <v>28</v>
      </c>
      <c r="J12524" s="23" t="s">
        <v>62</v>
      </c>
      <c r="K12524" s="23">
        <v>2</v>
      </c>
      <c r="L12524" s="3">
        <v>15</v>
      </c>
      <c r="M12524" s="3"/>
      <c r="N12524" s="23"/>
      <c r="O12524"/>
    </row>
    <row r="12525" spans="1:15">
      <c r="A12525" s="66">
        <f>VLOOKUP(C12525,Index[],8,FALSE)</f>
        <v>43248</v>
      </c>
      <c r="B12525" s="5">
        <v>43311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H12525" t="s">
        <v>17</v>
      </c>
      <c r="I12525">
        <f>VLOOKUP(Table1[[#This Row],[trait_name]],Trait[],2,FALSE)</f>
        <v>28</v>
      </c>
      <c r="J12525" s="23" t="s">
        <v>62</v>
      </c>
      <c r="K12525" s="23">
        <v>1</v>
      </c>
      <c r="L12525" s="3"/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/>
      <c r="B12538" s="5">
        <v>43315</v>
      </c>
      <c r="C12538" t="s">
        <v>936</v>
      </c>
      <c r="D12538" s="2">
        <f>VLOOKUP(C12538,Index[],2,FALSE)</f>
        <v>101</v>
      </c>
      <c r="E12538" s="3"/>
      <c r="F12538" s="3"/>
      <c r="G12538" s="3" t="s">
        <v>23</v>
      </c>
      <c r="H12538" t="s">
        <v>415</v>
      </c>
      <c r="I12538">
        <f>VLOOKUP(Table1[[#This Row],[trait_name]],Trait[],2,FALSE)</f>
        <v>35</v>
      </c>
      <c r="J12538" s="23" t="s">
        <v>166</v>
      </c>
      <c r="K12538" s="23">
        <v>4</v>
      </c>
      <c r="L12538" s="3" t="s">
        <v>167</v>
      </c>
      <c r="M12538" s="3"/>
      <c r="N12538" s="23"/>
      <c r="O12538"/>
    </row>
    <row r="12539" spans="1:15">
      <c r="A12539" s="66">
        <f>VLOOKUP(C12539,Index[],8,FALSE)</f>
        <v>43248</v>
      </c>
      <c r="B12539" s="5">
        <v>43248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1</v>
      </c>
      <c r="L12539" s="3" t="s">
        <v>126</v>
      </c>
      <c r="N12539" s="23"/>
      <c r="O12539"/>
    </row>
    <row r="12540" spans="1:15">
      <c r="A12540" s="66">
        <f>VLOOKUP(C12540,Index[],8,FALSE)</f>
        <v>43248</v>
      </c>
      <c r="B12540" s="5">
        <v>43312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H12540" t="s">
        <v>208</v>
      </c>
      <c r="I12540">
        <f>VLOOKUP(Table1[[#This Row],[trait_name]],Trait[],2,FALSE)</f>
        <v>35</v>
      </c>
      <c r="J12540" s="23" t="s">
        <v>166</v>
      </c>
      <c r="K12540" s="23">
        <v>2</v>
      </c>
      <c r="L12540" s="3" t="s">
        <v>346</v>
      </c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3">
        <f>VLOOKUP(C12541,Index[],2,FALSE)</f>
        <v>101</v>
      </c>
      <c r="E12541" s="3">
        <f>VLOOKUP(C12541,Index[],3,FALSE)</f>
        <v>0</v>
      </c>
      <c r="F12541" s="3">
        <f>VLOOKUP(C12541,Index[],4,FALSE)</f>
        <v>0</v>
      </c>
      <c r="G12541" s="3" t="s">
        <v>23</v>
      </c>
      <c r="I12541">
        <f>VLOOKUP(Table1[[#This Row],[trait_name]],Trait[],2,FALSE)</f>
        <v>35</v>
      </c>
      <c r="J12541" s="23" t="s">
        <v>166</v>
      </c>
      <c r="K12541" s="23">
        <v>3</v>
      </c>
      <c r="L12541" s="3"/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208</v>
      </c>
      <c r="I12542">
        <f>VLOOKUP(Table1[[#This Row],[trait_name]],Trait[],2,FALSE)</f>
        <v>36</v>
      </c>
      <c r="J12542" s="23" t="s">
        <v>69</v>
      </c>
      <c r="K12542" s="23">
        <v>2</v>
      </c>
      <c r="L12542" s="3" t="s">
        <v>168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17</v>
      </c>
      <c r="I12543">
        <f>VLOOKUP(Table1[[#This Row],[trait_name]],Trait[],2,FALSE)</f>
        <v>36</v>
      </c>
      <c r="J12543" s="23" t="s">
        <v>69</v>
      </c>
      <c r="K12543" s="23">
        <v>1</v>
      </c>
      <c r="L12543" s="3" t="s">
        <v>217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169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2</v>
      </c>
      <c r="L12550" s="3" t="s">
        <v>293</v>
      </c>
      <c r="M12550" s="3"/>
      <c r="N12550" s="23"/>
      <c r="O12550"/>
    </row>
    <row r="12551" spans="1:15">
      <c r="A12551" s="66"/>
      <c r="B12551" s="5">
        <v>43315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415</v>
      </c>
      <c r="I12551">
        <f>VLOOKUP(Table1[[#This Row],[trait_name]],Trait[],2,FALSE)</f>
        <v>40</v>
      </c>
      <c r="J12551" s="23" t="s">
        <v>76</v>
      </c>
      <c r="K12551" s="23">
        <v>4</v>
      </c>
      <c r="L12551" s="3" t="s">
        <v>330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1</v>
      </c>
      <c r="L12552" s="3" t="s">
        <v>224</v>
      </c>
      <c r="N12552" s="23"/>
      <c r="O12552"/>
    </row>
    <row r="12553" spans="1:15">
      <c r="A12553" s="66">
        <f>VLOOKUP(C12553,Index[],8,FALSE)</f>
        <v>43248</v>
      </c>
      <c r="B12553" s="5">
        <v>43312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208</v>
      </c>
      <c r="I12553">
        <f>VLOOKUP(Table1[[#This Row],[trait_name]],Trait[],2,FALSE)</f>
        <v>40</v>
      </c>
      <c r="J12553" s="23" t="s">
        <v>76</v>
      </c>
      <c r="K12553" s="23">
        <v>3</v>
      </c>
      <c r="L12553" s="3" t="s">
        <v>488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25</v>
      </c>
      <c r="I12554">
        <f>VLOOKUP(Table1[[#This Row],[trait_name]],Trait[],2,FALSE)</f>
        <v>41</v>
      </c>
      <c r="J12554" s="23" t="s">
        <v>78</v>
      </c>
      <c r="K12554" s="23">
        <v>2</v>
      </c>
      <c r="L12554" s="3" t="s">
        <v>79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208</v>
      </c>
      <c r="I12555">
        <f>VLOOKUP(Table1[[#This Row],[trait_name]],Trait[],2,FALSE)</f>
        <v>41</v>
      </c>
      <c r="J12555" s="23" t="s">
        <v>78</v>
      </c>
      <c r="K12555" s="23">
        <v>1</v>
      </c>
      <c r="L12555" s="3" t="s">
        <v>678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/>
      <c r="B12557" s="5">
        <v>43315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415</v>
      </c>
      <c r="I12557">
        <f>VLOOKUP(Table1[[#This Row],[trait_name]],Trait[],2,FALSE)</f>
        <v>42</v>
      </c>
      <c r="J12557" s="23" t="s">
        <v>82</v>
      </c>
      <c r="K12557" s="23">
        <v>3</v>
      </c>
      <c r="L12557" s="3" t="s">
        <v>83</v>
      </c>
      <c r="M12557" s="3"/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1</v>
      </c>
      <c r="L12558" s="3" t="s">
        <v>179</v>
      </c>
      <c r="N12558" s="23"/>
      <c r="O12558"/>
    </row>
    <row r="12559" spans="1:15">
      <c r="A12559" s="66">
        <f>VLOOKUP(C12559,Index[],8,FALSE)</f>
        <v>43248</v>
      </c>
      <c r="B12559" s="5">
        <v>43312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208</v>
      </c>
      <c r="I12559">
        <f>VLOOKUP(Table1[[#This Row],[trait_name]],Trait[],2,FALSE)</f>
        <v>42</v>
      </c>
      <c r="J12559" s="23" t="s">
        <v>82</v>
      </c>
      <c r="K12559" s="23">
        <v>2</v>
      </c>
      <c r="L12559" s="3" t="s">
        <v>255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43312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2</v>
      </c>
      <c r="L12565" s="3" t="s">
        <v>93</v>
      </c>
      <c r="M12565" s="3"/>
      <c r="N12565" s="23"/>
      <c r="O12565"/>
    </row>
    <row r="12566" spans="1:15">
      <c r="A12566" s="66">
        <f>VLOOKUP(C12566,Index[],8,FALSE)</f>
        <v>43248</v>
      </c>
      <c r="B12566" s="5">
        <v>43248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1</v>
      </c>
      <c r="L12566" s="3" t="s">
        <v>541</v>
      </c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/>
      <c r="C12572" t="s">
        <v>936</v>
      </c>
      <c r="D12572" s="2">
        <f>VLOOKUP(C12572,Index[],2,FALSE)</f>
        <v>101</v>
      </c>
      <c r="E12572" s="3"/>
      <c r="F12572" s="3"/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2</v>
      </c>
      <c r="L12572" s="3" t="s">
        <v>179</v>
      </c>
      <c r="M12572" s="3"/>
      <c r="N12572" s="23"/>
      <c r="O12572"/>
    </row>
    <row r="12573" spans="1:15">
      <c r="A12573" s="66"/>
      <c r="B12573" s="5">
        <v>43315</v>
      </c>
      <c r="C12573" t="s">
        <v>936</v>
      </c>
      <c r="D12573" s="27">
        <f>VLOOKUP(C12573,Index[],2,FALSE)</f>
        <v>101</v>
      </c>
      <c r="E12573" s="3">
        <f>VLOOKUP(C12573,Index[],3,FALSE)</f>
        <v>0</v>
      </c>
      <c r="F12573" s="3">
        <f>VLOOKUP(C12573,Index[],4,FALSE)</f>
        <v>0</v>
      </c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1</v>
      </c>
      <c r="L12573" s="3" t="s">
        <v>375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180</v>
      </c>
      <c r="M12577" s="3"/>
      <c r="N12577" s="23"/>
      <c r="O12577"/>
    </row>
    <row r="12578" spans="1:15">
      <c r="A12578" s="66"/>
      <c r="B12578" s="5">
        <v>43315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415</v>
      </c>
      <c r="I12578">
        <f>VLOOKUP(Table1[[#This Row],[trait_name]],Trait[],2,FALSE)</f>
        <v>52</v>
      </c>
      <c r="J12578" s="23" t="s">
        <v>109</v>
      </c>
      <c r="K12578" s="23">
        <v>2</v>
      </c>
      <c r="L12578" s="3" t="s">
        <v>110</v>
      </c>
      <c r="M12578" s="3"/>
      <c r="N12578" s="23"/>
      <c r="O12578"/>
    </row>
    <row r="12579" spans="1:15">
      <c r="A12579" s="66">
        <f>VLOOKUP(C12579,Index[],8,FALSE)</f>
        <v>43248</v>
      </c>
      <c r="B12579" s="5">
        <v>43312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208</v>
      </c>
      <c r="I12579">
        <f>VLOOKUP(Table1[[#This Row],[trait_name]],Trait[],2,FALSE)</f>
        <v>52</v>
      </c>
      <c r="J12579" s="23" t="s">
        <v>109</v>
      </c>
      <c r="K12579" s="23">
        <v>1</v>
      </c>
      <c r="L12579" s="3" t="s">
        <v>680</v>
      </c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184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185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117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118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341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239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240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3</v>
      </c>
      <c r="L12638" s="3" t="s">
        <v>34</v>
      </c>
      <c r="N12638" s="23"/>
      <c r="O12638"/>
    </row>
    <row r="12639" spans="1:15">
      <c r="A12639" s="66"/>
      <c r="B12639" s="5">
        <v>43315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325</v>
      </c>
      <c r="I12639">
        <f>VLOOKUP(Table1[[#This Row],[trait_name]],Trait[],2,FALSE)</f>
        <v>17</v>
      </c>
      <c r="J12639" s="23" t="s">
        <v>33</v>
      </c>
      <c r="K12639" s="23">
        <v>4</v>
      </c>
      <c r="L12639" s="3" t="s">
        <v>396</v>
      </c>
      <c r="M12639" s="3"/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2</v>
      </c>
      <c r="L12640" s="3" t="s">
        <v>35</v>
      </c>
      <c r="N12640" s="23"/>
      <c r="O12640"/>
    </row>
    <row r="12641" spans="1:15">
      <c r="A12641" s="66">
        <f>VLOOKUP(C12641,Index[],8,FALSE)</f>
        <v>43248</v>
      </c>
      <c r="B12641" s="5">
        <v>43248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25</v>
      </c>
      <c r="I12641">
        <f>VLOOKUP(Table1[[#This Row],[trait_name]],Trait[],2,FALSE)</f>
        <v>17</v>
      </c>
      <c r="J12641" s="23" t="s">
        <v>33</v>
      </c>
      <c r="K12641" s="23">
        <v>1</v>
      </c>
      <c r="L12641" s="3" t="s">
        <v>36</v>
      </c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157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45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46</v>
      </c>
      <c r="M12650" s="3"/>
      <c r="N12650" s="23"/>
      <c r="O12650"/>
    </row>
    <row r="12651" spans="1:15">
      <c r="A12651" s="66"/>
      <c r="B12651" s="5"/>
      <c r="C12651" t="s">
        <v>940</v>
      </c>
      <c r="D12651" s="2">
        <f>VLOOKUP(C12651,Index[],2,FALSE)</f>
        <v>102</v>
      </c>
      <c r="E12651" s="3"/>
      <c r="F12651" s="3"/>
      <c r="G12651" s="3" t="s">
        <v>23</v>
      </c>
      <c r="H12651" t="s">
        <v>325</v>
      </c>
      <c r="I12651">
        <f>VLOOKUP(Table1[[#This Row],[trait_name]],Trait[],2,FALSE)</f>
        <v>22</v>
      </c>
      <c r="J12651" s="23" t="s">
        <v>47</v>
      </c>
      <c r="K12651" s="23">
        <v>2</v>
      </c>
      <c r="L12651" s="3" t="s">
        <v>359</v>
      </c>
      <c r="M12651" s="3"/>
      <c r="N12651" s="23"/>
      <c r="O12651"/>
    </row>
    <row r="12652" spans="1:15">
      <c r="A12652" s="66"/>
      <c r="B12652" s="5">
        <v>43315</v>
      </c>
      <c r="C12652" t="s">
        <v>940</v>
      </c>
      <c r="D12652" s="27">
        <f>VLOOKUP(C12652,Index[],2,FALSE)</f>
        <v>102</v>
      </c>
      <c r="E12652" s="3">
        <f>VLOOKUP(C12652,Index[],3,FALSE)</f>
        <v>0</v>
      </c>
      <c r="F12652" s="3">
        <f>VLOOKUP(C12652,Index[],4,FALSE)</f>
        <v>0</v>
      </c>
      <c r="G12652" s="3" t="s">
        <v>23</v>
      </c>
      <c r="H12652" t="s">
        <v>860</v>
      </c>
      <c r="I12652">
        <f>VLOOKUP(Table1[[#This Row],[trait_name]],Trait[],2,FALSE)</f>
        <v>22</v>
      </c>
      <c r="J12652" s="23" t="s">
        <v>47</v>
      </c>
      <c r="K12652" s="23">
        <v>1</v>
      </c>
      <c r="L12652" s="3" t="s">
        <v>162</v>
      </c>
      <c r="M12652" s="3"/>
      <c r="N12652" s="23"/>
      <c r="O12652"/>
    </row>
    <row r="12653" spans="1:15">
      <c r="A12653" s="66"/>
      <c r="B12653" s="5">
        <v>43315</v>
      </c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2</v>
      </c>
      <c r="L12653" s="3" t="s">
        <v>19</v>
      </c>
      <c r="M12653" s="3"/>
      <c r="N12653" s="23"/>
      <c r="O12653"/>
    </row>
    <row r="12654" spans="1:15">
      <c r="A12654" s="66">
        <f>VLOOKUP(C12654,Index[],8,FALSE)</f>
        <v>43248</v>
      </c>
      <c r="B12654" s="5"/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1</v>
      </c>
      <c r="L12654" s="3" t="s">
        <v>214</v>
      </c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/>
      <c r="B12656" s="5"/>
      <c r="C12656" t="s">
        <v>940</v>
      </c>
      <c r="D12656" s="18">
        <f>VLOOKUP(C12656,Index[],2,FALSE)</f>
        <v>102</v>
      </c>
      <c r="E12656" s="3"/>
      <c r="F12656" s="3"/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53</v>
      </c>
      <c r="K12656" s="23">
        <v>3</v>
      </c>
      <c r="L12656" s="3" t="s">
        <v>55</v>
      </c>
      <c r="M12656" s="3"/>
      <c r="N12656" s="23"/>
      <c r="O12656"/>
    </row>
    <row r="12657" spans="1:15">
      <c r="A12657" s="66">
        <f>VLOOKUP(C12657,Index[],8,FALSE)</f>
        <v>43248</v>
      </c>
      <c r="B12657" s="25"/>
      <c r="C12657" s="4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53</v>
      </c>
      <c r="K12657" s="23">
        <v>1</v>
      </c>
      <c r="L12657" s="3" t="s">
        <v>700</v>
      </c>
      <c r="N12657" s="23"/>
      <c r="O12657"/>
    </row>
    <row r="12658" spans="1:15">
      <c r="A12658" s="66"/>
      <c r="B12658" s="5">
        <v>43315</v>
      </c>
      <c r="C12658" t="s">
        <v>940</v>
      </c>
      <c r="D12658" s="27">
        <f>VLOOKUP(C12658,Index[],2,FALSE)</f>
        <v>102</v>
      </c>
      <c r="E12658" s="3">
        <f>VLOOKUP(C12658,Index[],3,FALSE)</f>
        <v>0</v>
      </c>
      <c r="F12658" s="3">
        <f>VLOOKUP(C12658,Index[],4,FALSE)</f>
        <v>0</v>
      </c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53</v>
      </c>
      <c r="K12658" s="23">
        <v>2</v>
      </c>
      <c r="L12658" s="3" t="s">
        <v>163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/>
      <c r="B12663" s="5">
        <v>43315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H12663" t="s">
        <v>860</v>
      </c>
      <c r="I12663">
        <f>VLOOKUP(Table1[[#This Row],[trait_name]],Trait[],2,FALSE)</f>
        <v>27</v>
      </c>
      <c r="J12663" s="23" t="s">
        <v>61</v>
      </c>
      <c r="K12663" s="23">
        <v>2</v>
      </c>
      <c r="L12663" s="3" t="s">
        <v>498</v>
      </c>
      <c r="M12663" s="3"/>
      <c r="N12663" s="23"/>
      <c r="O12663"/>
    </row>
    <row r="12664" spans="1:15">
      <c r="A12664" s="66">
        <f>VLOOKUP(C12664,Index[],8,FALSE)</f>
        <v>43248</v>
      </c>
      <c r="B12664" s="5">
        <v>43311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I12664">
        <f>VLOOKUP(Table1[[#This Row],[trait_name]],Trait[],2,FALSE)</f>
        <v>27</v>
      </c>
      <c r="J12664" s="23" t="s">
        <v>61</v>
      </c>
      <c r="K12664" s="23">
        <v>1</v>
      </c>
      <c r="L12664" s="3"/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/>
      <c r="B12683" s="5">
        <v>43315</v>
      </c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2</v>
      </c>
      <c r="L12683" s="3" t="s">
        <v>222</v>
      </c>
      <c r="M12683" s="3"/>
      <c r="N12683" s="23"/>
      <c r="O12683"/>
    </row>
    <row r="12684" spans="1:15">
      <c r="A12684" s="66"/>
      <c r="B12684" s="5"/>
      <c r="C12684" t="s">
        <v>940</v>
      </c>
      <c r="D12684" s="18">
        <f>VLOOKUP(C12684,Index[],2,FALSE)</f>
        <v>102</v>
      </c>
      <c r="E12684" s="3"/>
      <c r="F12684" s="3"/>
      <c r="G12684" s="3"/>
      <c r="H12684" t="s">
        <v>139</v>
      </c>
      <c r="I12684">
        <f>VLOOKUP(Table1[[#This Row],[trait_name]],Trait[],2,FALSE)</f>
        <v>40</v>
      </c>
      <c r="J12684" s="23" t="s">
        <v>76</v>
      </c>
      <c r="K12684" s="23">
        <v>3</v>
      </c>
      <c r="L12684" s="3" t="s">
        <v>330</v>
      </c>
      <c r="M12684" s="3"/>
      <c r="N12684" s="23"/>
      <c r="O12684"/>
    </row>
    <row r="12685" spans="1:15">
      <c r="A12685" s="66">
        <f>VLOOKUP(C12685,Index[],8,FALSE)</f>
        <v>43248</v>
      </c>
      <c r="B12685" s="5"/>
      <c r="C12685" t="s">
        <v>940</v>
      </c>
      <c r="D12685" s="27">
        <f>VLOOKUP(C12685,Index[],2,FALSE)</f>
        <v>102</v>
      </c>
      <c r="E12685" s="3">
        <f>VLOOKUP(C12685,Index[],3,FALSE)</f>
        <v>0</v>
      </c>
      <c r="F12685" s="3">
        <f>VLOOKUP(C12685,Index[],4,FALSE)</f>
        <v>0</v>
      </c>
      <c r="G12685" s="3" t="s">
        <v>23</v>
      </c>
      <c r="H12685" t="s">
        <v>325</v>
      </c>
      <c r="I12685">
        <f>VLOOKUP(Table1[[#This Row],[trait_name]],Trait[],2,FALSE)</f>
        <v>40</v>
      </c>
      <c r="J12685" s="23" t="s">
        <v>76</v>
      </c>
      <c r="K12685" s="23">
        <v>1</v>
      </c>
      <c r="L12685" s="3" t="s">
        <v>224</v>
      </c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17</v>
      </c>
      <c r="I12686">
        <f>VLOOKUP(Table1[[#This Row],[trait_name]],Trait[],2,FALSE)</f>
        <v>41</v>
      </c>
      <c r="J12686" s="23" t="s">
        <v>78</v>
      </c>
      <c r="K12686" s="23">
        <v>2</v>
      </c>
      <c r="L12686" s="3" t="s">
        <v>79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25</v>
      </c>
      <c r="I12687">
        <f>VLOOKUP(Table1[[#This Row],[trait_name]],Trait[],2,FALSE)</f>
        <v>41</v>
      </c>
      <c r="J12687" s="23" t="s">
        <v>78</v>
      </c>
      <c r="K12687" s="23">
        <v>1</v>
      </c>
      <c r="L12687" s="3" t="s">
        <v>173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/>
      <c r="B12689" s="5">
        <v>43315</v>
      </c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2</v>
      </c>
      <c r="L12689" s="3" t="s">
        <v>179</v>
      </c>
      <c r="M12689" s="3"/>
      <c r="N12689" s="23"/>
      <c r="O12689"/>
    </row>
    <row r="12690" spans="1:15">
      <c r="A12690" s="66">
        <f>VLOOKUP(C12690,Index[],8,FALSE)</f>
        <v>43248</v>
      </c>
      <c r="B12690" s="5"/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1</v>
      </c>
      <c r="L12690" s="3" t="s">
        <v>255</v>
      </c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/>
      <c r="B12696" s="5">
        <v>43315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325</v>
      </c>
      <c r="I12696">
        <f>VLOOKUP(Table1[[#This Row],[trait_name]],Trait[],2,FALSE)</f>
        <v>45</v>
      </c>
      <c r="J12696" s="23" t="s">
        <v>92</v>
      </c>
      <c r="K12696" s="23">
        <v>2</v>
      </c>
      <c r="L12696" s="3" t="s">
        <v>93</v>
      </c>
      <c r="M12696" s="3"/>
      <c r="N12696" s="23"/>
      <c r="O12696"/>
    </row>
    <row r="12697" spans="1:15">
      <c r="A12697" s="66">
        <f>VLOOKUP(C12697,Index[],8,FALSE)</f>
        <v>43248</v>
      </c>
      <c r="B12697" s="5">
        <v>43248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25</v>
      </c>
      <c r="I12697">
        <f>VLOOKUP(Table1[[#This Row],[trait_name]],Trait[],2,FALSE)</f>
        <v>45</v>
      </c>
      <c r="J12697" s="23" t="s">
        <v>92</v>
      </c>
      <c r="K12697" s="23">
        <v>1</v>
      </c>
      <c r="L12697" s="3" t="s">
        <v>96</v>
      </c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/>
      <c r="C12702" t="s">
        <v>940</v>
      </c>
      <c r="D12702" s="18">
        <f>VLOOKUP(C12702,Index[],2,FALSE)</f>
        <v>102</v>
      </c>
      <c r="E12702" s="3"/>
      <c r="F12702" s="3"/>
      <c r="G12702" s="3" t="s">
        <v>23</v>
      </c>
      <c r="H12702" t="s">
        <v>262</v>
      </c>
      <c r="I12702">
        <f>VLOOKUP(Table1[[#This Row],[trait_name]],Trait[],2,FALSE)</f>
        <v>48</v>
      </c>
      <c r="J12702" s="23" t="s">
        <v>101</v>
      </c>
      <c r="K12702" s="23">
        <v>3</v>
      </c>
      <c r="L12702" s="3" t="s">
        <v>315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>
        <v>43315</v>
      </c>
      <c r="C12704" t="s">
        <v>940</v>
      </c>
      <c r="D12704" s="27">
        <f>VLOOKUP(C12704,Index[],2,FALSE)</f>
        <v>102</v>
      </c>
      <c r="E12704" s="3">
        <f>VLOOKUP(C12704,Index[],3,FALSE)</f>
        <v>0</v>
      </c>
      <c r="F12704" s="3">
        <f>VLOOKUP(C12704,Index[],4,FALSE)</f>
        <v>0</v>
      </c>
      <c r="G12704" s="3" t="s">
        <v>23</v>
      </c>
      <c r="H12704" t="s">
        <v>139</v>
      </c>
      <c r="I12704">
        <f>VLOOKUP(Table1[[#This Row],[trait_name]],Trait[],2,FALSE)</f>
        <v>48</v>
      </c>
      <c r="J12704" s="23" t="s">
        <v>101</v>
      </c>
      <c r="K12704" s="23">
        <v>1</v>
      </c>
      <c r="L12704" s="3" t="s">
        <v>179</v>
      </c>
      <c r="M12704" s="3"/>
      <c r="N12704" s="23"/>
      <c r="O12704"/>
    </row>
    <row r="12705" spans="1:15">
      <c r="A12705" s="66"/>
      <c r="B12705" s="5"/>
      <c r="C12705" t="s">
        <v>940</v>
      </c>
      <c r="D12705" s="18">
        <f>VLOOKUP(C12705,Index[],2,FALSE)</f>
        <v>102</v>
      </c>
      <c r="E12705" s="3"/>
      <c r="F12705" s="3"/>
      <c r="G12705" s="3" t="s">
        <v>23</v>
      </c>
      <c r="H12705" t="s">
        <v>139</v>
      </c>
      <c r="I12705">
        <f>VLOOKUP(Table1[[#This Row],[trait_name]],Trait[],2,FALSE)</f>
        <v>49</v>
      </c>
      <c r="J12705" s="23" t="s">
        <v>104</v>
      </c>
      <c r="K12705" s="23">
        <v>2</v>
      </c>
      <c r="L12705" s="3" t="s">
        <v>108</v>
      </c>
      <c r="M12705" s="3"/>
      <c r="N12705" s="23"/>
      <c r="O12705"/>
    </row>
    <row r="12706" spans="1:15">
      <c r="A12706" s="66"/>
      <c r="B12706" s="5">
        <v>43315</v>
      </c>
      <c r="C12706" t="s">
        <v>940</v>
      </c>
      <c r="D12706" s="27">
        <f>VLOOKUP(C12706,Index[],2,FALSE)</f>
        <v>102</v>
      </c>
      <c r="E12706" s="3">
        <f>VLOOKUP(C12706,Index[],3,FALSE)</f>
        <v>0</v>
      </c>
      <c r="F12706" s="3">
        <f>VLOOKUP(C12706,Index[],4,FALSE)</f>
        <v>0</v>
      </c>
      <c r="G12706" s="3" t="s">
        <v>23</v>
      </c>
      <c r="H12706" t="s">
        <v>262</v>
      </c>
      <c r="I12706">
        <f>VLOOKUP(Table1[[#This Row],[trait_name]],Trait[],2,FALSE)</f>
        <v>49</v>
      </c>
      <c r="J12706" s="23" t="s">
        <v>104</v>
      </c>
      <c r="K12706" s="23">
        <v>1</v>
      </c>
      <c r="L12706" s="3" t="s">
        <v>181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25</v>
      </c>
      <c r="I12713">
        <f>VLOOKUP(Table1[[#This Row],[trait_name]],Trait[],2,FALSE)</f>
        <v>53</v>
      </c>
      <c r="J12713" s="23" t="s">
        <v>112</v>
      </c>
      <c r="K12713" s="23">
        <v>3</v>
      </c>
      <c r="L12713" s="3" t="s">
        <v>184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25</v>
      </c>
      <c r="I12714">
        <f>VLOOKUP(Table1[[#This Row],[trait_name]],Trait[],2,FALSE)</f>
        <v>53</v>
      </c>
      <c r="J12714" s="23" t="s">
        <v>112</v>
      </c>
      <c r="K12714" s="23">
        <v>4</v>
      </c>
      <c r="L12714" s="3" t="s">
        <v>185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17</v>
      </c>
      <c r="I12715">
        <f>VLOOKUP(Table1[[#This Row],[trait_name]],Trait[],2,FALSE)</f>
        <v>53</v>
      </c>
      <c r="J12715" s="23" t="s">
        <v>112</v>
      </c>
      <c r="K12715" s="23">
        <v>1</v>
      </c>
      <c r="L12715" s="3" t="s">
        <v>114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17</v>
      </c>
      <c r="I12716">
        <f>VLOOKUP(Table1[[#This Row],[trait_name]],Trait[],2,FALSE)</f>
        <v>53</v>
      </c>
      <c r="J12716" s="23" t="s">
        <v>112</v>
      </c>
      <c r="K12716" s="23">
        <v>2</v>
      </c>
      <c r="L12716" s="3" t="s">
        <v>115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/>
      <c r="B12719" s="5"/>
      <c r="C12719" t="s">
        <v>940</v>
      </c>
      <c r="D12719" s="2">
        <f>VLOOKUP(C12719,Index[],2,FALSE)</f>
        <v>102</v>
      </c>
      <c r="E12719" s="3"/>
      <c r="F12719" s="3"/>
      <c r="G12719" s="3"/>
      <c r="H12719" t="s">
        <v>262</v>
      </c>
      <c r="I12719">
        <f>VLOOKUP(Table1[[#This Row],[trait_name]],Trait[],2,FALSE)</f>
        <v>54</v>
      </c>
      <c r="J12719" s="23" t="s">
        <v>116</v>
      </c>
      <c r="K12719" s="23">
        <v>6</v>
      </c>
      <c r="L12719" s="3" t="s">
        <v>404</v>
      </c>
      <c r="M12719" s="3"/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17</v>
      </c>
      <c r="I12720">
        <f>VLOOKUP(Table1[[#This Row],[trait_name]],Trait[],2,FALSE)</f>
        <v>54</v>
      </c>
      <c r="J12720" s="23" t="s">
        <v>116</v>
      </c>
      <c r="K12720" s="23">
        <v>4</v>
      </c>
      <c r="L12720" s="3" t="s">
        <v>258</v>
      </c>
      <c r="N12720" s="23"/>
      <c r="O12720"/>
    </row>
    <row r="12721" spans="1:15">
      <c r="A12721" s="66"/>
      <c r="B12721" s="5">
        <v>43315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5</v>
      </c>
      <c r="L12721" s="3" t="s">
        <v>187</v>
      </c>
      <c r="M12721" s="3"/>
      <c r="N12721" s="23"/>
      <c r="O12721"/>
    </row>
    <row r="12722" spans="1:15">
      <c r="A12722" s="66">
        <f>VLOOKUP(C12722,Index[],8,FALSE)</f>
        <v>43248</v>
      </c>
      <c r="B12722" s="5">
        <v>43248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25</v>
      </c>
      <c r="I12722">
        <f>VLOOKUP(Table1[[#This Row],[trait_name]],Trait[],2,FALSE)</f>
        <v>54</v>
      </c>
      <c r="J12722" s="23" t="s">
        <v>116</v>
      </c>
      <c r="K12722" s="23">
        <v>3</v>
      </c>
      <c r="L12722" s="3" t="s">
        <v>260</v>
      </c>
      <c r="N12722" s="23"/>
      <c r="O12722"/>
    </row>
    <row r="12723" spans="1:15">
      <c r="A12723" s="66">
        <f>VLOOKUP(C12723,Index[],8,FALSE)</f>
        <v>43248</v>
      </c>
      <c r="B12723" s="5">
        <v>43248</v>
      </c>
      <c r="C12723" t="s">
        <v>940</v>
      </c>
      <c r="D12723" s="3">
        <f>VLOOKUP(C12723,Index[],2,FALSE)</f>
        <v>102</v>
      </c>
      <c r="E12723" s="3">
        <f>VLOOKUP(C12723,Index[],3,FALSE)</f>
        <v>0</v>
      </c>
      <c r="F12723" s="3">
        <f>VLOOKUP(C12723,Index[],4,FALSE)</f>
        <v>0</v>
      </c>
      <c r="G12723" s="3" t="s">
        <v>23</v>
      </c>
      <c r="H12723" t="s">
        <v>17</v>
      </c>
      <c r="I12723">
        <f>VLOOKUP(Table1[[#This Row],[trait_name]],Trait[],2,FALSE)</f>
        <v>54</v>
      </c>
      <c r="J12723" s="23" t="s">
        <v>116</v>
      </c>
      <c r="K12723" s="23">
        <v>2</v>
      </c>
      <c r="L12723" s="3" t="s">
        <v>448</v>
      </c>
      <c r="N12723" s="23"/>
      <c r="O12723"/>
    </row>
    <row r="12724" spans="1:15">
      <c r="A12724" s="66"/>
      <c r="B12724" s="5">
        <v>43315</v>
      </c>
      <c r="C1272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2</v>
      </c>
      <c r="L12724" s="3" t="s">
        <v>349</v>
      </c>
      <c r="M12724" s="3"/>
      <c r="N12724" s="23"/>
      <c r="O12724"/>
    </row>
    <row r="12725" spans="1:15">
      <c r="A12725" s="66">
        <f>VLOOKUP(C12725,Index[],8,FALSE)</f>
        <v>43248</v>
      </c>
      <c r="B12725" s="25"/>
      <c r="C12725" s="4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1</v>
      </c>
      <c r="L12725" s="3" t="s">
        <v>120</v>
      </c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/>
      <c r="B12745" s="5">
        <v>43315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139</v>
      </c>
      <c r="I12745">
        <f>VLOOKUP(Table1[[#This Row],[trait_name]],Trait[],2,FALSE)</f>
        <v>2</v>
      </c>
      <c r="J12745" s="23" t="s">
        <v>15</v>
      </c>
      <c r="K12745" s="23">
        <v>2</v>
      </c>
      <c r="L12745" s="3" t="s">
        <v>944</v>
      </c>
      <c r="M12745" s="3"/>
      <c r="N12745" s="23"/>
      <c r="O12745"/>
    </row>
    <row r="12746" spans="1:15">
      <c r="A12746" s="66">
        <f>VLOOKUP(C12746,Index[],8,FALSE)</f>
        <v>43249</v>
      </c>
      <c r="B12746" s="5">
        <v>43249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455</v>
      </c>
      <c r="I12746">
        <f>VLOOKUP(Table1[[#This Row],[trait_name]],Trait[],2,FALSE)</f>
        <v>2</v>
      </c>
      <c r="J12746" s="23" t="s">
        <v>15</v>
      </c>
      <c r="K12746" s="23">
        <v>1</v>
      </c>
      <c r="L12746" s="3" t="s">
        <v>945</v>
      </c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2</v>
      </c>
      <c r="L12766" s="3" t="s">
        <v>34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1</v>
      </c>
      <c r="L12767" s="3" t="s">
        <v>35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36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40</v>
      </c>
      <c r="M12772" s="3"/>
      <c r="N12772" s="23"/>
      <c r="O12772"/>
    </row>
    <row r="12773" spans="1:15">
      <c r="A12773" s="66"/>
      <c r="B12773" s="5">
        <v>43315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633</v>
      </c>
      <c r="I12773">
        <f>VLOOKUP(Table1[[#This Row],[trait_name]],Trait[],2,FALSE)</f>
        <v>19</v>
      </c>
      <c r="J12773" s="23" t="s">
        <v>38</v>
      </c>
      <c r="K12773" s="23">
        <v>3</v>
      </c>
      <c r="L12773" s="3" t="s">
        <v>156</v>
      </c>
      <c r="M12773" s="3"/>
      <c r="N12773" s="23"/>
      <c r="O12773"/>
    </row>
    <row r="12774" spans="1:15">
      <c r="A12774" s="66">
        <f>VLOOKUP(C12774,Index[],8,FALSE)</f>
        <v>43249</v>
      </c>
      <c r="B12774" s="5">
        <v>43249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455</v>
      </c>
      <c r="I12774">
        <f>VLOOKUP(Table1[[#This Row],[trait_name]],Trait[],2,FALSE)</f>
        <v>19</v>
      </c>
      <c r="J12774" s="23" t="s">
        <v>38</v>
      </c>
      <c r="K12774" s="23">
        <v>2</v>
      </c>
      <c r="L12774" s="3" t="s">
        <v>157</v>
      </c>
      <c r="M12774" s="3"/>
      <c r="N12774" s="23"/>
      <c r="O12774"/>
    </row>
    <row r="12775" spans="1:15">
      <c r="A12775" s="66"/>
      <c r="B12775" s="5">
        <v>43315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455</v>
      </c>
      <c r="I12775">
        <f>VLOOKUP(Table1[[#This Row],[trait_name]],Trait[],2,FALSE)</f>
        <v>20</v>
      </c>
      <c r="J12775" s="23" t="s">
        <v>41</v>
      </c>
      <c r="K12775" s="23">
        <v>2</v>
      </c>
      <c r="L12775" s="3" t="s">
        <v>42</v>
      </c>
      <c r="M12775" s="3"/>
      <c r="N12775" s="23"/>
      <c r="O12775"/>
    </row>
    <row r="12776" spans="1:15">
      <c r="A12776" s="66">
        <f>VLOOKUP(C12776,Index[],8,FALSE)</f>
        <v>43249</v>
      </c>
      <c r="B12776" s="5">
        <v>43311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307</v>
      </c>
      <c r="I12776">
        <f>VLOOKUP(Table1[[#This Row],[trait_name]],Trait[],2,FALSE)</f>
        <v>20</v>
      </c>
      <c r="J12776" s="23" t="s">
        <v>41</v>
      </c>
      <c r="K12776" s="23">
        <v>1</v>
      </c>
      <c r="L12776" s="3" t="s">
        <v>131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46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162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/>
      <c r="B12781" s="5"/>
      <c r="C12781" t="s">
        <v>943</v>
      </c>
      <c r="D12781" s="2">
        <f>VLOOKUP(C12781,Index[],2,FALSE)</f>
        <v>103</v>
      </c>
      <c r="E12781" s="3"/>
      <c r="F12781" s="3"/>
      <c r="G12781" s="3"/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3</v>
      </c>
      <c r="L12781" s="3" t="s">
        <v>39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40</v>
      </c>
      <c r="M12782" s="3"/>
      <c r="N12782" s="23"/>
      <c r="O12782"/>
    </row>
    <row r="12783" spans="1:15">
      <c r="A12783" s="66">
        <f>VLOOKUP(C12783,Index[],8,FALSE)</f>
        <v>43249</v>
      </c>
      <c r="B12783" s="5"/>
      <c r="C12783" t="s">
        <v>943</v>
      </c>
      <c r="D12783" s="27">
        <f>VLOOKUP(C12783,Index[],2,FALSE)</f>
        <v>103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1</v>
      </c>
      <c r="L12783" s="3" t="s">
        <v>214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53</v>
      </c>
      <c r="K12784" s="23">
        <v>1</v>
      </c>
      <c r="L12784" s="3" t="s">
        <v>310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53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/>
      <c r="B12793" s="5">
        <v>43315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455</v>
      </c>
      <c r="I12793">
        <f>VLOOKUP(Table1[[#This Row],[trait_name]],Trait[],2,FALSE)</f>
        <v>28</v>
      </c>
      <c r="J12793" s="23" t="s">
        <v>62</v>
      </c>
      <c r="K12793" s="23">
        <v>2</v>
      </c>
      <c r="L12793" s="3">
        <v>12</v>
      </c>
      <c r="M12793" s="3"/>
      <c r="N12793" s="23"/>
      <c r="O12793"/>
    </row>
    <row r="12794" spans="1:15">
      <c r="A12794" s="66">
        <f>VLOOKUP(C12794,Index[],8,FALSE)</f>
        <v>43249</v>
      </c>
      <c r="B12794" s="5">
        <v>43311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I12794">
        <f>VLOOKUP(Table1[[#This Row],[trait_name]],Trait[],2,FALSE)</f>
        <v>28</v>
      </c>
      <c r="J12794" s="23" t="s">
        <v>62</v>
      </c>
      <c r="K12794" s="23">
        <v>1</v>
      </c>
      <c r="L12794" s="3"/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455</v>
      </c>
      <c r="I12795">
        <f>VLOOKUP(Table1[[#This Row],[trait_name]],Trait[],2,FALSE)</f>
        <v>29</v>
      </c>
      <c r="J12795" s="23" t="s">
        <v>63</v>
      </c>
      <c r="K12795" s="23">
        <v>2</v>
      </c>
      <c r="L12795" s="3">
        <v>8</v>
      </c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I12796">
        <f>VLOOKUP(Table1[[#This Row],[trait_name]],Trait[],2,FALSE)</f>
        <v>29</v>
      </c>
      <c r="J12796" s="23" t="s">
        <v>63</v>
      </c>
      <c r="K12796" s="23">
        <v>1</v>
      </c>
      <c r="L12796" s="3"/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/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2</v>
      </c>
      <c r="L12813" s="3" t="s">
        <v>171</v>
      </c>
      <c r="M12813" s="3"/>
      <c r="N12813" s="23"/>
      <c r="O12813"/>
    </row>
    <row r="12814" spans="1:15">
      <c r="A12814" s="66">
        <f>VLOOKUP(C12814,Index[],8,FALSE)</f>
        <v>43249</v>
      </c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1</v>
      </c>
      <c r="L12814" s="3" t="s">
        <v>312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/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2</v>
      </c>
      <c r="L12817" s="3" t="s">
        <v>174</v>
      </c>
      <c r="M12817" s="3"/>
      <c r="N12817" s="23"/>
      <c r="O12817"/>
    </row>
    <row r="12818" spans="1:15">
      <c r="A12818" s="66">
        <f>VLOOKUP(C12818,Index[],8,FALSE)</f>
        <v>43249</v>
      </c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1</v>
      </c>
      <c r="L12818" s="3" t="s">
        <v>179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/>
      <c r="B12826" s="5">
        <v>43315</v>
      </c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2</v>
      </c>
      <c r="L12826" s="3" t="s">
        <v>178</v>
      </c>
      <c r="M12826" s="3"/>
      <c r="N12826" s="23"/>
      <c r="O12826"/>
    </row>
    <row r="12827" spans="1:15">
      <c r="A12827" s="66">
        <f>VLOOKUP(C12827,Index[],8,FALSE)</f>
        <v>43249</v>
      </c>
      <c r="B12827" s="5"/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1</v>
      </c>
      <c r="L12827" s="3" t="s">
        <v>100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/>
      <c r="B12830" s="5">
        <v>43315</v>
      </c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307</v>
      </c>
      <c r="I12830">
        <f>VLOOKUP(Table1[[#This Row],[trait_name]],Trait[],2,FALSE)</f>
        <v>49</v>
      </c>
      <c r="J12830" s="23" t="s">
        <v>104</v>
      </c>
      <c r="K12830" s="23">
        <v>2</v>
      </c>
      <c r="L12830" s="3" t="s">
        <v>105</v>
      </c>
      <c r="M12830" s="3"/>
      <c r="N12830" s="23"/>
      <c r="O12830"/>
    </row>
    <row r="12831" spans="1:15">
      <c r="A12831" s="66">
        <f>VLOOKUP(C12831,Index[],8,FALSE)</f>
        <v>43249</v>
      </c>
      <c r="B12831" s="5"/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455</v>
      </c>
      <c r="I12831">
        <f>VLOOKUP(Table1[[#This Row],[trait_name]],Trait[],2,FALSE)</f>
        <v>49</v>
      </c>
      <c r="J12831" s="24" t="s">
        <v>104</v>
      </c>
      <c r="K12831" s="23">
        <v>1</v>
      </c>
      <c r="L12831" s="3" t="s">
        <v>181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184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3</v>
      </c>
      <c r="L12838" s="3" t="s">
        <v>185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4</v>
      </c>
      <c r="L12839" s="3" t="s">
        <v>114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2</v>
      </c>
      <c r="L12840" s="3" t="s">
        <v>115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2</v>
      </c>
      <c r="L12842" s="3" t="s">
        <v>117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1</v>
      </c>
      <c r="L12843" s="3" t="s">
        <v>170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/>
      <c r="B12845" s="5">
        <v>43315</v>
      </c>
      <c r="C12845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2</v>
      </c>
      <c r="L12845" s="3" t="s">
        <v>232</v>
      </c>
      <c r="M12845" s="3"/>
      <c r="N12845" s="23"/>
      <c r="O12845"/>
    </row>
    <row r="12846" spans="1:15">
      <c r="A12846" s="66">
        <f>VLOOKUP(C12846,Index[],8,FALSE)</f>
        <v>43249</v>
      </c>
      <c r="B12846" s="25"/>
      <c r="C12846" s="4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1</v>
      </c>
      <c r="L12846" s="3" t="s">
        <v>120</v>
      </c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/>
      <c r="C12853" t="s">
        <v>943</v>
      </c>
      <c r="D12853" s="2">
        <f>VLOOKUP(C12853,Index[],2,FALSE)</f>
        <v>103</v>
      </c>
      <c r="E12853" s="3"/>
      <c r="F12853" s="3"/>
      <c r="G12853" s="3"/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2</v>
      </c>
      <c r="L12853" s="3" t="s">
        <v>161</v>
      </c>
      <c r="M12853" s="3"/>
      <c r="N12853" s="23"/>
      <c r="O12853"/>
    </row>
    <row r="12854" spans="1:15">
      <c r="A12854" s="66"/>
      <c r="B12854" s="5">
        <v>43315</v>
      </c>
      <c r="C12854" t="s">
        <v>943</v>
      </c>
      <c r="D12854" s="27">
        <f>VLOOKUP(C12854,Index[],2,FALSE)</f>
        <v>103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1</v>
      </c>
      <c r="L12854" s="3" t="s">
        <v>129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25</v>
      </c>
      <c r="I12867">
        <f>VLOOKUP(Table1[[#This Row],[trait_name]],Trait[],2,FALSE)</f>
        <v>2</v>
      </c>
      <c r="J12867" s="23" t="s">
        <v>15</v>
      </c>
      <c r="K12867" s="23">
        <v>2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17</v>
      </c>
      <c r="I12868">
        <f>VLOOKUP(Table1[[#This Row],[trait_name]],Trait[],2,FALSE)</f>
        <v>2</v>
      </c>
      <c r="J12868" s="23" t="s">
        <v>15</v>
      </c>
      <c r="K12868" s="23">
        <v>1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197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3</v>
      </c>
      <c r="L12891" s="3" t="s">
        <v>34</v>
      </c>
      <c r="M12891" s="3"/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1</v>
      </c>
      <c r="L12893" s="3" t="s">
        <v>36</v>
      </c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39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156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/>
      <c r="B12900" s="5">
        <v>43315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2</v>
      </c>
      <c r="L12900" s="3" t="s">
        <v>42</v>
      </c>
      <c r="M12900" s="3"/>
      <c r="N12900" s="23"/>
      <c r="O12900"/>
    </row>
    <row r="12901" spans="1:15">
      <c r="A12901" s="66">
        <f>VLOOKUP(C12901,Index[],8,FALSE)</f>
        <v>43249</v>
      </c>
      <c r="B12901" s="5">
        <v>43311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1</v>
      </c>
      <c r="L12901" s="3" t="s">
        <v>126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/>
      <c r="C12903" t="s">
        <v>946</v>
      </c>
      <c r="D12903" s="18">
        <f>VLOOKUP(C12903,Index[],2,FALSE)</f>
        <v>104</v>
      </c>
      <c r="E12903" s="3"/>
      <c r="F12903" s="3"/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3</v>
      </c>
      <c r="L12903" s="3" t="s">
        <v>159</v>
      </c>
      <c r="M12903" s="3"/>
      <c r="N12903" s="23"/>
      <c r="O12903"/>
    </row>
    <row r="12904" spans="1:15">
      <c r="A12904" s="66"/>
      <c r="B12904" s="5">
        <v>43315</v>
      </c>
      <c r="C12904" t="s">
        <v>946</v>
      </c>
      <c r="D12904" s="27">
        <f>VLOOKUP(C12904,Index[],2,FALSE)</f>
        <v>104</v>
      </c>
      <c r="E12904" s="3">
        <f>VLOOKUP(C12904,Index[],3,FALSE)</f>
        <v>0</v>
      </c>
      <c r="F12904" s="3">
        <f>VLOOKUP(C12904,Index[],4,FALSE)</f>
        <v>0</v>
      </c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2</v>
      </c>
      <c r="L12904" s="3" t="s">
        <v>45</v>
      </c>
      <c r="M12904" s="3"/>
      <c r="N12904" s="23"/>
      <c r="O12904"/>
    </row>
    <row r="12905" spans="1:15">
      <c r="A12905" s="66"/>
      <c r="B12905" s="5"/>
      <c r="C12905" t="s">
        <v>946</v>
      </c>
      <c r="D12905" s="18">
        <f>VLOOKUP(C12905,Index[],2,FALSE)</f>
        <v>104</v>
      </c>
      <c r="E12905" s="3"/>
      <c r="F12905" s="3"/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2</v>
      </c>
      <c r="L12905" s="3" t="s">
        <v>161</v>
      </c>
      <c r="M12905" s="3"/>
      <c r="N12905" s="23"/>
      <c r="O12905"/>
    </row>
    <row r="12906" spans="1:15">
      <c r="A12906" s="66"/>
      <c r="B12906" s="5">
        <v>43315</v>
      </c>
      <c r="C12906" t="s">
        <v>946</v>
      </c>
      <c r="D12906" s="27">
        <f>VLOOKUP(C12906,Index[],2,FALSE)</f>
        <v>104</v>
      </c>
      <c r="E12906" s="3">
        <f>VLOOKUP(C12906,Index[],3,FALSE)</f>
        <v>0</v>
      </c>
      <c r="F12906" s="3">
        <f>VLOOKUP(C12906,Index[],4,FALSE)</f>
        <v>0</v>
      </c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1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40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214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53</v>
      </c>
      <c r="K12910" s="23">
        <v>1</v>
      </c>
      <c r="L12910" s="3" t="s">
        <v>310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53</v>
      </c>
      <c r="K12911" s="23">
        <v>2</v>
      </c>
      <c r="L12911" s="3" t="s">
        <v>54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53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155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168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71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55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155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/>
      <c r="B12943" s="5">
        <v>43315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2</v>
      </c>
      <c r="L12943" s="3" t="s">
        <v>80</v>
      </c>
      <c r="M12943" s="3"/>
      <c r="N12943" s="23"/>
      <c r="O12943"/>
    </row>
    <row r="12944" spans="1:15">
      <c r="A12944" s="66">
        <f>VLOOKUP(C12944,Index[],8,FALSE)</f>
        <v>43249</v>
      </c>
      <c r="B12944" s="5">
        <v>43249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1</v>
      </c>
      <c r="L12944" s="3" t="s">
        <v>81</v>
      </c>
      <c r="N12944" s="23"/>
      <c r="O12944"/>
    </row>
    <row r="12945" spans="1:15">
      <c r="A12945" s="66"/>
      <c r="B12945" s="5">
        <v>43315</v>
      </c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2</v>
      </c>
      <c r="L12945" s="3" t="s">
        <v>179</v>
      </c>
      <c r="M12945" s="3"/>
      <c r="N12945" s="23"/>
      <c r="O12945"/>
    </row>
    <row r="12946" spans="1:15">
      <c r="A12946" s="66">
        <f>VLOOKUP(C12946,Index[],8,FALSE)</f>
        <v>43249</v>
      </c>
      <c r="B12946" s="5"/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1</v>
      </c>
      <c r="L12946" s="3" t="s">
        <v>255</v>
      </c>
      <c r="N12946" s="23"/>
      <c r="O12946"/>
    </row>
    <row r="12947" spans="1:15">
      <c r="A12947" s="66"/>
      <c r="B12947" s="5">
        <v>43315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560</v>
      </c>
      <c r="I12947">
        <f>VLOOKUP(Table1[[#This Row],[trait_name]],Trait[],2,FALSE)</f>
        <v>43</v>
      </c>
      <c r="J12947" s="23" t="s">
        <v>86</v>
      </c>
      <c r="K12947" s="23">
        <v>2</v>
      </c>
      <c r="L12947" s="3" t="s">
        <v>296</v>
      </c>
      <c r="M12947" s="3"/>
      <c r="N12947" s="23"/>
      <c r="O12947"/>
    </row>
    <row r="12948" spans="1:15">
      <c r="A12948" s="66">
        <f>VLOOKUP(C12948,Index[],8,FALSE)</f>
        <v>43249</v>
      </c>
      <c r="B12948" s="5">
        <v>43249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17</v>
      </c>
      <c r="I12948">
        <f>VLOOKUP(Table1[[#This Row],[trait_name]],Trait[],2,FALSE)</f>
        <v>43</v>
      </c>
      <c r="J12948" s="23" t="s">
        <v>86</v>
      </c>
      <c r="K12948" s="23">
        <v>1</v>
      </c>
      <c r="L12948" s="3" t="s">
        <v>87</v>
      </c>
      <c r="N12948" s="23"/>
      <c r="O12948"/>
    </row>
    <row r="12949" spans="1:15">
      <c r="A12949" s="66"/>
      <c r="B12949" s="5"/>
      <c r="C12949" t="s">
        <v>946</v>
      </c>
      <c r="D12949" s="18">
        <f>VLOOKUP(C12949,Index[],2,FALSE)</f>
        <v>104</v>
      </c>
      <c r="E12949" s="3"/>
      <c r="F12949" s="3"/>
      <c r="G12949" s="3"/>
      <c r="H12949" t="s">
        <v>325</v>
      </c>
      <c r="I12949">
        <f>VLOOKUP(Table1[[#This Row],[trait_name]],Trait[],2,FALSE)</f>
        <v>44</v>
      </c>
      <c r="J12949" s="23" t="s">
        <v>88</v>
      </c>
      <c r="K12949" s="23">
        <v>3</v>
      </c>
      <c r="L12949" s="3" t="s">
        <v>875</v>
      </c>
      <c r="M12949" s="3"/>
      <c r="N12949" s="23"/>
      <c r="O12949"/>
    </row>
    <row r="12950" spans="1:15">
      <c r="A12950" s="66">
        <f>VLOOKUP(C12950,Index[],8,FALSE)</f>
        <v>43249</v>
      </c>
      <c r="B12950" s="25"/>
      <c r="C12950" s="4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1</v>
      </c>
      <c r="L12950" s="3" t="s">
        <v>89</v>
      </c>
      <c r="N12950" s="23"/>
      <c r="O12950"/>
    </row>
    <row r="12951" spans="1:15">
      <c r="A12951" s="66"/>
      <c r="B12951" s="5">
        <v>43315</v>
      </c>
      <c r="C12951" t="s">
        <v>946</v>
      </c>
      <c r="D12951" s="27">
        <f>VLOOKUP(C12951,Index[],2,FALSE)</f>
        <v>104</v>
      </c>
      <c r="E12951" s="3">
        <f>VLOOKUP(C12951,Index[],3,FALSE)</f>
        <v>0</v>
      </c>
      <c r="F12951" s="3">
        <f>VLOOKUP(C12951,Index[],4,FALSE)</f>
        <v>0</v>
      </c>
      <c r="G12951" s="3" t="s">
        <v>23</v>
      </c>
      <c r="H12951" t="s">
        <v>560</v>
      </c>
      <c r="I12951">
        <f>VLOOKUP(Table1[[#This Row],[trait_name]],Trait[],2,FALSE)</f>
        <v>44</v>
      </c>
      <c r="J12951" s="23" t="s">
        <v>88</v>
      </c>
      <c r="K12951" s="23">
        <v>2</v>
      </c>
      <c r="L12951" s="3" t="s">
        <v>90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93</v>
      </c>
      <c r="N12952" s="23"/>
      <c r="O12952"/>
    </row>
    <row r="12953" spans="1:15">
      <c r="A12953" s="66"/>
      <c r="B12953" s="5"/>
      <c r="C12953" t="s">
        <v>946</v>
      </c>
      <c r="D12953" s="18">
        <f>VLOOKUP(C12953,Index[],2,FALSE)</f>
        <v>104</v>
      </c>
      <c r="E12953" s="3"/>
      <c r="F12953" s="3"/>
      <c r="G12953" s="3"/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3</v>
      </c>
      <c r="L12953" s="3" t="s">
        <v>94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4</v>
      </c>
      <c r="L12954" s="3" t="s">
        <v>618</v>
      </c>
      <c r="M12954" s="3"/>
      <c r="N12954" s="23"/>
      <c r="O12954"/>
    </row>
    <row r="12955" spans="1:15">
      <c r="A12955" s="66"/>
      <c r="B12955" s="5">
        <v>43315</v>
      </c>
      <c r="C12955" t="s">
        <v>946</v>
      </c>
      <c r="D12955" s="27">
        <f>VLOOKUP(C12955,Index[],2,FALSE)</f>
        <v>104</v>
      </c>
      <c r="E12955" s="3">
        <f>VLOOKUP(C12955,Index[],3,FALSE)</f>
        <v>0</v>
      </c>
      <c r="F12955" s="3">
        <f>VLOOKUP(C12955,Index[],4,FALSE)</f>
        <v>0</v>
      </c>
      <c r="G12955" s="3" t="s">
        <v>23</v>
      </c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2</v>
      </c>
      <c r="L12955" s="3" t="s">
        <v>96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/>
      <c r="B12961" s="5">
        <v>43315</v>
      </c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3" t="s">
        <v>101</v>
      </c>
      <c r="K12961" s="23">
        <v>2</v>
      </c>
      <c r="L12961" s="3" t="s">
        <v>471</v>
      </c>
      <c r="M12961" s="3"/>
      <c r="N12961" s="23"/>
      <c r="O12961"/>
    </row>
    <row r="12962" spans="1:15">
      <c r="A12962" s="66">
        <f>VLOOKUP(C12962,Index[],8,FALSE)</f>
        <v>43249</v>
      </c>
      <c r="B12962" s="5"/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4" t="s">
        <v>101</v>
      </c>
      <c r="K12962" s="23">
        <v>1</v>
      </c>
      <c r="L12962" s="3" t="s">
        <v>103</v>
      </c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181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184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118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/>
      <c r="C12984" t="s">
        <v>946</v>
      </c>
      <c r="D12984" s="3">
        <f>VLOOKUP(C12984,Index[],2,FALSE)</f>
        <v>104</v>
      </c>
      <c r="E12984" s="3"/>
      <c r="F12984" s="3"/>
      <c r="G12984" s="3"/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2</v>
      </c>
      <c r="L12984" s="3" t="s">
        <v>359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3</v>
      </c>
      <c r="L12985" s="3" t="s">
        <v>161</v>
      </c>
      <c r="M12985" s="3"/>
      <c r="N12985" s="23"/>
      <c r="O12985"/>
    </row>
    <row r="12986" spans="1:15">
      <c r="A12986" s="66"/>
      <c r="B12986" s="5">
        <v>43315</v>
      </c>
      <c r="C12986" t="s">
        <v>946</v>
      </c>
      <c r="D12986" s="3">
        <f>VLOOKUP(C12986,Index[],2,FALSE)</f>
        <v>104</v>
      </c>
      <c r="E12986" s="3">
        <f>VLOOKUP(C12986,Index[],3,FALSE)</f>
        <v>0</v>
      </c>
      <c r="F12986" s="3">
        <f>VLOOKUP(C12986,Index[],4,FALSE)</f>
        <v>0</v>
      </c>
      <c r="G12986" s="3" t="s">
        <v>23</v>
      </c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1</v>
      </c>
      <c r="L12986" s="3" t="s">
        <v>128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/>
      <c r="C12995" t="s">
        <v>946</v>
      </c>
      <c r="D12995" s="18">
        <f>VLOOKUP(C12995,Index[],2,FALSE)</f>
        <v>104</v>
      </c>
      <c r="E12995" s="3"/>
      <c r="F12995" s="3"/>
      <c r="G12995" s="3"/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2</v>
      </c>
      <c r="L12995" s="3" t="s">
        <v>341</v>
      </c>
      <c r="M12995" s="3"/>
      <c r="N12995" s="23"/>
      <c r="O12995"/>
    </row>
    <row r="12996" spans="1:15">
      <c r="A12996" s="66"/>
      <c r="B12996" s="5">
        <v>43315</v>
      </c>
      <c r="C12996" t="s">
        <v>946</v>
      </c>
      <c r="D12996" s="27">
        <f>VLOOKUP(C12996,Index[],2,FALSE)</f>
        <v>104</v>
      </c>
      <c r="E12996" s="3">
        <f>VLOOKUP(C12996,Index[],3,FALSE)</f>
        <v>0</v>
      </c>
      <c r="F12996" s="3">
        <f>VLOOKUP(C12996,Index[],4,FALSE)</f>
        <v>0</v>
      </c>
      <c r="G12996" s="3" t="s">
        <v>23</v>
      </c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1</v>
      </c>
      <c r="L12996" s="3" t="s">
        <v>532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240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155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2</v>
      </c>
      <c r="L13024" s="3" t="s">
        <v>35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1</v>
      </c>
      <c r="L13025" s="3" t="s">
        <v>36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157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45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46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/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2</v>
      </c>
      <c r="L13037" s="3" t="s">
        <v>39</v>
      </c>
      <c r="M13037" s="3"/>
      <c r="N13037" s="23"/>
      <c r="O13037"/>
    </row>
    <row r="13038" spans="1:15">
      <c r="A13038" s="66"/>
      <c r="B13038" s="5"/>
      <c r="C13038" t="s">
        <v>949</v>
      </c>
      <c r="D13038" s="18">
        <f>VLOOKUP(C13038,Index[],2,FALSE)</f>
        <v>105</v>
      </c>
      <c r="E13038" s="3"/>
      <c r="F13038" s="3"/>
      <c r="G13038" s="3"/>
      <c r="H13038" t="s">
        <v>165</v>
      </c>
      <c r="I13038">
        <f>VLOOKUP(Table1[[#This Row],[trait_name]],Trait[],2,FALSE)</f>
        <v>23</v>
      </c>
      <c r="J13038" s="23" t="s">
        <v>49</v>
      </c>
      <c r="K13038" s="23">
        <v>3</v>
      </c>
      <c r="L13038" s="3" t="s">
        <v>21</v>
      </c>
      <c r="M13038" s="3"/>
      <c r="N13038" s="23"/>
      <c r="O13038"/>
    </row>
    <row r="13039" spans="1:15">
      <c r="A13039" s="66">
        <f>VLOOKUP(C13039,Index[],8,FALSE)</f>
        <v>43249</v>
      </c>
      <c r="B13039" s="5">
        <v>43315</v>
      </c>
      <c r="C13039" t="s">
        <v>949</v>
      </c>
      <c r="D13039" s="27">
        <f>VLOOKUP(C13039,Index[],2,FALSE)</f>
        <v>105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325</v>
      </c>
      <c r="I13039">
        <f>VLOOKUP(Table1[[#This Row],[trait_name]],Trait[],2,FALSE)</f>
        <v>23</v>
      </c>
      <c r="J13039" s="23" t="s">
        <v>49</v>
      </c>
      <c r="K13039" s="23">
        <v>1</v>
      </c>
      <c r="L13039" s="3" t="s">
        <v>214</v>
      </c>
      <c r="N13039" s="23"/>
      <c r="O13039"/>
    </row>
    <row r="13040" spans="1:15">
      <c r="A13040" s="66"/>
      <c r="B13040" s="5">
        <v>43315</v>
      </c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139</v>
      </c>
      <c r="I13040">
        <f>VLOOKUP(Table1[[#This Row],[trait_name]],Trait[],2,FALSE)</f>
        <v>24</v>
      </c>
      <c r="J13040" s="23" t="s">
        <v>53</v>
      </c>
      <c r="K13040" s="23">
        <v>2</v>
      </c>
      <c r="L13040" s="3" t="s">
        <v>310</v>
      </c>
      <c r="M13040" s="3"/>
      <c r="N13040" s="23"/>
      <c r="O13040"/>
    </row>
    <row r="13041" spans="1:15">
      <c r="A13041" s="66">
        <f>VLOOKUP(C13041,Index[],8,FALSE)</f>
        <v>43249</v>
      </c>
      <c r="B13041" s="25"/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25</v>
      </c>
      <c r="I13041">
        <f>VLOOKUP(Table1[[#This Row],[trait_name]],Trait[],2,FALSE)</f>
        <v>24</v>
      </c>
      <c r="J13041" s="23" t="s">
        <v>53</v>
      </c>
      <c r="K13041" s="23">
        <v>1</v>
      </c>
      <c r="L13041" s="3" t="s">
        <v>54</v>
      </c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53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169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/>
      <c r="B13066" s="5">
        <v>43315</v>
      </c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2</v>
      </c>
      <c r="L13066" s="3" t="s">
        <v>77</v>
      </c>
      <c r="M13066" s="3"/>
      <c r="N13066" s="23"/>
      <c r="O13066"/>
    </row>
    <row r="13067" spans="1:15">
      <c r="A13067" s="66">
        <f>VLOOKUP(C13067,Index[],8,FALSE)</f>
        <v>43249</v>
      </c>
      <c r="B13067" s="5"/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1</v>
      </c>
      <c r="L13067" s="3" t="s">
        <v>898</v>
      </c>
      <c r="N13067" s="23"/>
      <c r="O13067"/>
    </row>
    <row r="13068" spans="1:15">
      <c r="A13068" s="66"/>
      <c r="B13068" s="5">
        <v>43315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325</v>
      </c>
      <c r="I13068">
        <f>VLOOKUP(Table1[[#This Row],[trait_name]],Trait[],2,FALSE)</f>
        <v>41</v>
      </c>
      <c r="J13068" s="23" t="s">
        <v>78</v>
      </c>
      <c r="K13068" s="23">
        <v>2</v>
      </c>
      <c r="L13068" s="3" t="s">
        <v>80</v>
      </c>
      <c r="M13068" s="3"/>
      <c r="N13068" s="23"/>
      <c r="O13068"/>
    </row>
    <row r="13069" spans="1:15">
      <c r="A13069" s="66">
        <f>VLOOKUP(C13069,Index[],8,FALSE)</f>
        <v>43249</v>
      </c>
      <c r="B13069" s="5">
        <v>43249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25</v>
      </c>
      <c r="I13069">
        <f>VLOOKUP(Table1[[#This Row],[trait_name]],Trait[],2,FALSE)</f>
        <v>41</v>
      </c>
      <c r="J13069" s="23" t="s">
        <v>78</v>
      </c>
      <c r="K13069" s="23">
        <v>1</v>
      </c>
      <c r="L13069" s="3" t="s">
        <v>356</v>
      </c>
      <c r="N13069" s="23"/>
      <c r="O13069"/>
    </row>
    <row r="13070" spans="1:15">
      <c r="A13070" s="66"/>
      <c r="B13070" s="5">
        <v>43315</v>
      </c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2</v>
      </c>
      <c r="L13070" s="3" t="s">
        <v>83</v>
      </c>
      <c r="M13070" s="3"/>
      <c r="N13070" s="23"/>
      <c r="O13070"/>
    </row>
    <row r="13071" spans="1:15">
      <c r="A13071" s="66"/>
      <c r="B13071" s="5"/>
      <c r="C13071" t="s">
        <v>949</v>
      </c>
      <c r="D13071" s="18">
        <f>VLOOKUP(C13071,Index[],2,FALSE)</f>
        <v>105</v>
      </c>
      <c r="E13071" s="3"/>
      <c r="F13071" s="3"/>
      <c r="G13071" s="3"/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3</v>
      </c>
      <c r="L13071" s="3" t="s">
        <v>179</v>
      </c>
      <c r="M13071" s="3"/>
      <c r="N13071" s="23"/>
      <c r="O13071"/>
    </row>
    <row r="13072" spans="1:15">
      <c r="A13072" s="66">
        <f>VLOOKUP(C13072,Index[],8,FALSE)</f>
        <v>43249</v>
      </c>
      <c r="B13072" s="5"/>
      <c r="C13072" t="s">
        <v>949</v>
      </c>
      <c r="D13072" s="27">
        <f>VLOOKUP(C13072,Index[],2,FALSE)</f>
        <v>105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1</v>
      </c>
      <c r="L13072" s="3" t="s">
        <v>255</v>
      </c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/>
      <c r="C13078" t="s">
        <v>949</v>
      </c>
      <c r="D13078" s="18">
        <f>VLOOKUP(C13078,Index[],2,FALSE)</f>
        <v>105</v>
      </c>
      <c r="E13078" s="3"/>
      <c r="F13078" s="3"/>
      <c r="G13078" s="3"/>
      <c r="H13078" t="s">
        <v>165</v>
      </c>
      <c r="I13078">
        <f>VLOOKUP(Table1[[#This Row],[trait_name]],Trait[],2,FALSE)</f>
        <v>45</v>
      </c>
      <c r="J13078" s="23" t="s">
        <v>92</v>
      </c>
      <c r="K13078" s="23">
        <v>3</v>
      </c>
      <c r="L13078" s="3" t="s">
        <v>541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>
        <v>43315</v>
      </c>
      <c r="C13080" t="s">
        <v>949</v>
      </c>
      <c r="D13080" s="27">
        <f>VLOOKUP(C13080,Index[],2,FALSE)</f>
        <v>105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H13080" t="s">
        <v>25</v>
      </c>
      <c r="I13080">
        <f>VLOOKUP(Table1[[#This Row],[trait_name]],Trait[],2,FALSE)</f>
        <v>45</v>
      </c>
      <c r="J13080" s="23" t="s">
        <v>92</v>
      </c>
      <c r="K13080" s="23">
        <v>1</v>
      </c>
      <c r="L13080" s="3" t="s">
        <v>96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184</v>
      </c>
      <c r="N13092" s="23"/>
      <c r="O13092"/>
    </row>
    <row r="13093" spans="1:15">
      <c r="A13093" s="66"/>
      <c r="B13093" s="5">
        <v>43315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325</v>
      </c>
      <c r="I13093">
        <f>VLOOKUP(Table1[[#This Row],[trait_name]],Trait[],2,FALSE)</f>
        <v>53</v>
      </c>
      <c r="J13093" s="23" t="s">
        <v>112</v>
      </c>
      <c r="K13093" s="23">
        <v>3</v>
      </c>
      <c r="L13093" s="3" t="s">
        <v>114</v>
      </c>
      <c r="M13093" s="3"/>
      <c r="N13093" s="23"/>
      <c r="O13093"/>
    </row>
    <row r="13094" spans="1:15">
      <c r="A13094" s="66">
        <f>VLOOKUP(C13094,Index[],8,FALSE)</f>
        <v>43249</v>
      </c>
      <c r="B13094" s="5">
        <v>43249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25</v>
      </c>
      <c r="I13094">
        <f>VLOOKUP(Table1[[#This Row],[trait_name]],Trait[],2,FALSE)</f>
        <v>53</v>
      </c>
      <c r="J13094" s="23" t="s">
        <v>112</v>
      </c>
      <c r="K13094" s="23">
        <v>2</v>
      </c>
      <c r="L13094" s="3" t="s">
        <v>115</v>
      </c>
      <c r="N13094" s="23"/>
      <c r="O13094"/>
    </row>
    <row r="13095" spans="1:15">
      <c r="A13095" s="66"/>
      <c r="B13095" s="5">
        <v>43315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165</v>
      </c>
      <c r="I13095">
        <f>VLOOKUP(Table1[[#This Row],[trait_name]],Trait[],2,FALSE)</f>
        <v>54</v>
      </c>
      <c r="J13095" s="23" t="s">
        <v>116</v>
      </c>
      <c r="K13095" s="23">
        <v>3</v>
      </c>
      <c r="L13095" s="3" t="s">
        <v>276</v>
      </c>
      <c r="M13095" s="3"/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1</v>
      </c>
      <c r="L13096" s="3" t="s">
        <v>259</v>
      </c>
      <c r="N13096" s="23"/>
      <c r="O13096"/>
    </row>
    <row r="13097" spans="1:15">
      <c r="A13097" s="66">
        <f>VLOOKUP(C13097,Index[],8,FALSE)</f>
        <v>43249</v>
      </c>
      <c r="B13097" s="5">
        <v>43249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25</v>
      </c>
      <c r="I13097">
        <f>VLOOKUP(Table1[[#This Row],[trait_name]],Trait[],2,FALSE)</f>
        <v>54</v>
      </c>
      <c r="J13097" s="23" t="s">
        <v>116</v>
      </c>
      <c r="K13097" s="23">
        <v>2</v>
      </c>
      <c r="L13097" s="3" t="s">
        <v>260</v>
      </c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2</v>
      </c>
      <c r="L13119" s="3" t="s">
        <v>355</v>
      </c>
      <c r="N13119" s="23"/>
      <c r="O13119"/>
    </row>
    <row r="13120" spans="1:15">
      <c r="A13120" s="66"/>
      <c r="B13120" s="5"/>
      <c r="C13120" t="s">
        <v>952</v>
      </c>
      <c r="D13120" s="18">
        <f>VLOOKUP(C13120,Index[],2,FALSE)</f>
        <v>106</v>
      </c>
      <c r="E13120" s="3"/>
      <c r="F13120" s="3"/>
      <c r="G13120" s="3"/>
      <c r="H13120" t="s">
        <v>14</v>
      </c>
      <c r="I13120">
        <f>VLOOKUP(Table1[[#This Row],[trait_name]],Trait[],2,FALSE)</f>
        <v>3</v>
      </c>
      <c r="J13120" s="23" t="s">
        <v>18</v>
      </c>
      <c r="K13120" s="23">
        <v>3</v>
      </c>
      <c r="L13120" s="3" t="s">
        <v>19</v>
      </c>
      <c r="M13120" s="3"/>
      <c r="N13120" s="23"/>
      <c r="O13120"/>
    </row>
    <row r="13121" spans="1:15">
      <c r="A13121" s="66">
        <f>VLOOKUP(C13121,Index[],8,FALSE)</f>
        <v>43249</v>
      </c>
      <c r="B13121" s="5">
        <v>43249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H13121" t="s">
        <v>17</v>
      </c>
      <c r="I13121">
        <f>VLOOKUP(Table1[[#This Row],[trait_name]],Trait[],2,FALSE)</f>
        <v>3</v>
      </c>
      <c r="J13121" s="23" t="s">
        <v>18</v>
      </c>
      <c r="K13121" s="23">
        <v>1</v>
      </c>
      <c r="L13121" s="3" t="s">
        <v>21</v>
      </c>
      <c r="N13121" s="23"/>
      <c r="O13121"/>
    </row>
    <row r="13122" spans="1:15">
      <c r="A13122" s="66"/>
      <c r="B13122" s="5">
        <v>43315</v>
      </c>
      <c r="C13122" t="s">
        <v>952</v>
      </c>
      <c r="D13122" s="3">
        <f>VLOOKUP(C13122,Index[],2,FALSE)</f>
        <v>106</v>
      </c>
      <c r="E13122" s="3">
        <f>VLOOKUP(C13122,Index[],3,FALSE)</f>
        <v>0</v>
      </c>
      <c r="F13122" s="3">
        <f>VLOOKUP(C13122,Index[],4,FALSE)</f>
        <v>0</v>
      </c>
      <c r="G13122" s="3" t="s">
        <v>23</v>
      </c>
      <c r="I13122">
        <f>VLOOKUP(Table1[[#This Row],[trait_name]],Trait[],2,FALSE)</f>
        <v>3</v>
      </c>
      <c r="J13122" s="23" t="s">
        <v>18</v>
      </c>
      <c r="K13122" s="23">
        <v>4</v>
      </c>
      <c r="L13122" s="3"/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3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1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157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/>
      <c r="B13149" s="5">
        <v>43315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2</v>
      </c>
      <c r="L13149" s="3" t="s">
        <v>42</v>
      </c>
      <c r="M13149" s="3"/>
      <c r="N13149" s="23"/>
      <c r="O13149"/>
    </row>
    <row r="13150" spans="1:15">
      <c r="A13150" s="66">
        <f>VLOOKUP(C13150,Index[],8,FALSE)</f>
        <v>43249</v>
      </c>
      <c r="B13150" s="5">
        <v>43311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1</v>
      </c>
      <c r="L13150" s="3" t="s">
        <v>126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/>
      <c r="C13152" t="s">
        <v>952</v>
      </c>
      <c r="D13152" s="18">
        <f>VLOOKUP(C13152,Index[],2,FALSE)</f>
        <v>106</v>
      </c>
      <c r="E13152" s="3"/>
      <c r="F13152" s="3"/>
      <c r="G13152" s="3"/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3</v>
      </c>
      <c r="L13152" s="3" t="s">
        <v>159</v>
      </c>
      <c r="M13152" s="3"/>
      <c r="N13152" s="23"/>
      <c r="O13152"/>
    </row>
    <row r="13153" spans="1:15">
      <c r="A13153" s="66"/>
      <c r="B13153" s="5">
        <v>43315</v>
      </c>
      <c r="C13153" t="s">
        <v>952</v>
      </c>
      <c r="D13153" s="27">
        <f>VLOOKUP(C13153,Index[],2,FALSE)</f>
        <v>106</v>
      </c>
      <c r="E13153" s="3">
        <f>VLOOKUP(C13153,Index[],3,FALSE)</f>
        <v>0</v>
      </c>
      <c r="F13153" s="3">
        <f>VLOOKUP(C13153,Index[],4,FALSE)</f>
        <v>0</v>
      </c>
      <c r="G13153" s="3" t="s">
        <v>23</v>
      </c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2</v>
      </c>
      <c r="L13153" s="3" t="s">
        <v>45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/>
      <c r="B13155" s="5">
        <v>43315</v>
      </c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14</v>
      </c>
      <c r="I13155">
        <f>VLOOKUP(Table1[[#This Row],[trait_name]],Trait[],2,FALSE)</f>
        <v>23</v>
      </c>
      <c r="J13155" s="23" t="s">
        <v>49</v>
      </c>
      <c r="K13155" s="23">
        <v>2</v>
      </c>
      <c r="L13155" s="3" t="s">
        <v>39</v>
      </c>
      <c r="M13155" s="3"/>
      <c r="N13155" s="23"/>
      <c r="O13155"/>
    </row>
    <row r="13156" spans="1:15">
      <c r="A13156" s="66">
        <f>VLOOKUP(C13156,Index[],8,FALSE)</f>
        <v>43249</v>
      </c>
      <c r="B13156" s="5"/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25</v>
      </c>
      <c r="I13156">
        <f>VLOOKUP(Table1[[#This Row],[trait_name]],Trait[],2,FALSE)</f>
        <v>23</v>
      </c>
      <c r="J13156" s="23" t="s">
        <v>49</v>
      </c>
      <c r="K13156" s="23">
        <v>1</v>
      </c>
      <c r="L13156" s="3" t="s">
        <v>21</v>
      </c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214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53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53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2</v>
      </c>
      <c r="L13162" s="3" t="s">
        <v>569</v>
      </c>
      <c r="N13162" s="23"/>
      <c r="O13162"/>
    </row>
    <row r="13163" spans="1:15">
      <c r="A13163" s="66"/>
      <c r="B13163" s="5">
        <v>43315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325</v>
      </c>
      <c r="I13163">
        <f>VLOOKUP(Table1[[#This Row],[trait_name]],Trait[],2,FALSE)</f>
        <v>26</v>
      </c>
      <c r="J13163" s="23" t="s">
        <v>58</v>
      </c>
      <c r="K13163" s="23">
        <v>3</v>
      </c>
      <c r="L13163" s="3" t="s">
        <v>270</v>
      </c>
      <c r="M13163" s="3"/>
      <c r="N13163" s="23"/>
      <c r="O13163"/>
    </row>
    <row r="13164" spans="1:15">
      <c r="A13164" s="66">
        <f>VLOOKUP(C13164,Index[],8,FALSE)</f>
        <v>43249</v>
      </c>
      <c r="B13164" s="5">
        <v>43249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17</v>
      </c>
      <c r="I13164">
        <f>VLOOKUP(Table1[[#This Row],[trait_name]],Trait[],2,FALSE)</f>
        <v>26</v>
      </c>
      <c r="J13164" s="23" t="s">
        <v>58</v>
      </c>
      <c r="K13164" s="23">
        <v>1</v>
      </c>
      <c r="L13164" s="3" t="s">
        <v>445</v>
      </c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224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81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/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2</v>
      </c>
      <c r="L13191" s="3" t="s">
        <v>333</v>
      </c>
      <c r="M13191" s="3"/>
      <c r="N13191" s="23"/>
      <c r="O13191"/>
    </row>
    <row r="13192" spans="1:15">
      <c r="A13192" s="66">
        <f>VLOOKUP(C13192,Index[],8,FALSE)</f>
        <v>43249</v>
      </c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1</v>
      </c>
      <c r="L13192" s="3" t="s">
        <v>225</v>
      </c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/>
      <c r="B13198" s="5"/>
      <c r="C13198" t="s">
        <v>952</v>
      </c>
      <c r="D13198" s="18">
        <f>VLOOKUP(C13198,Index[],2,FALSE)</f>
        <v>106</v>
      </c>
      <c r="E13198" s="3"/>
      <c r="F13198" s="3"/>
      <c r="G13198" s="3"/>
      <c r="H13198" t="s">
        <v>325</v>
      </c>
      <c r="I13198">
        <f>VLOOKUP(Table1[[#This Row],[trait_name]],Trait[],2,FALSE)</f>
        <v>45</v>
      </c>
      <c r="J13198" s="23" t="s">
        <v>92</v>
      </c>
      <c r="K13198" s="23">
        <v>3</v>
      </c>
      <c r="L13198" s="3" t="s">
        <v>94</v>
      </c>
      <c r="M13198" s="3"/>
      <c r="N13198" s="23"/>
      <c r="O13198"/>
    </row>
    <row r="13199" spans="1:15">
      <c r="A13199" s="66">
        <f>VLOOKUP(C13199,Index[],8,FALSE)</f>
        <v>43249</v>
      </c>
      <c r="B13199" s="5">
        <v>43249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17</v>
      </c>
      <c r="I13199">
        <f>VLOOKUP(Table1[[#This Row],[trait_name]],Trait[],2,FALSE)</f>
        <v>45</v>
      </c>
      <c r="J13199" s="23" t="s">
        <v>92</v>
      </c>
      <c r="K13199" s="23">
        <v>1</v>
      </c>
      <c r="L13199" s="3" t="s">
        <v>96</v>
      </c>
      <c r="N13199" s="23"/>
      <c r="O13199"/>
    </row>
    <row r="13200" spans="1:15">
      <c r="A13200" s="66"/>
      <c r="B13200" s="5">
        <v>43315</v>
      </c>
      <c r="C13200" t="s">
        <v>952</v>
      </c>
      <c r="D13200" s="27">
        <f>VLOOKUP(C13200,Index[],2,FALSE)</f>
        <v>106</v>
      </c>
      <c r="E13200" s="3">
        <f>VLOOKUP(C13200,Index[],3,FALSE)</f>
        <v>0</v>
      </c>
      <c r="F13200" s="3">
        <f>VLOOKUP(C13200,Index[],4,FALSE)</f>
        <v>0</v>
      </c>
      <c r="G13200" s="3" t="s">
        <v>23</v>
      </c>
      <c r="H13200" t="s">
        <v>25</v>
      </c>
      <c r="I13200">
        <f>VLOOKUP(Table1[[#This Row],[trait_name]],Trait[],2,FALSE)</f>
        <v>45</v>
      </c>
      <c r="J13200" s="23" t="s">
        <v>92</v>
      </c>
      <c r="K13200" s="23">
        <v>2</v>
      </c>
      <c r="L13200" s="3" t="s">
        <v>177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2</v>
      </c>
      <c r="L13212" s="3" t="s">
        <v>184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3</v>
      </c>
      <c r="L13213" s="3" t="s">
        <v>185</v>
      </c>
      <c r="N13213" s="23"/>
      <c r="O13213"/>
    </row>
    <row r="13214" spans="1:15">
      <c r="A13214" s="66"/>
      <c r="B13214" s="5">
        <v>43315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14</v>
      </c>
      <c r="I13214">
        <f>VLOOKUP(Table1[[#This Row],[trait_name]],Trait[],2,FALSE)</f>
        <v>53</v>
      </c>
      <c r="J13214" s="23" t="s">
        <v>112</v>
      </c>
      <c r="K13214" s="23">
        <v>4</v>
      </c>
      <c r="L13214" s="3" t="s">
        <v>114</v>
      </c>
      <c r="M13214" s="3"/>
      <c r="N13214" s="23"/>
      <c r="O13214"/>
    </row>
    <row r="13215" spans="1:15">
      <c r="A13215" s="66">
        <f>VLOOKUP(C13215,Index[],8,FALSE)</f>
        <v>43249</v>
      </c>
      <c r="B13215" s="5">
        <v>43249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17</v>
      </c>
      <c r="I13215">
        <f>VLOOKUP(Table1[[#This Row],[trait_name]],Trait[],2,FALSE)</f>
        <v>53</v>
      </c>
      <c r="J13215" s="23" t="s">
        <v>112</v>
      </c>
      <c r="K13215" s="23">
        <v>1</v>
      </c>
      <c r="L13215" s="3" t="s">
        <v>115</v>
      </c>
      <c r="N13215" s="23"/>
      <c r="O13215"/>
    </row>
    <row r="13216" spans="1:15">
      <c r="A13216" s="66"/>
      <c r="B13216" s="5">
        <v>43315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14</v>
      </c>
      <c r="I13216">
        <f>VLOOKUP(Table1[[#This Row],[trait_name]],Trait[],2,FALSE)</f>
        <v>54</v>
      </c>
      <c r="J13216" s="23" t="s">
        <v>116</v>
      </c>
      <c r="K13216" s="23">
        <v>4</v>
      </c>
      <c r="L13216" s="3" t="s">
        <v>738</v>
      </c>
      <c r="M13216" s="3"/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3</v>
      </c>
      <c r="L13217" s="3" t="s">
        <v>259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2</v>
      </c>
      <c r="L13218" s="3" t="s">
        <v>260</v>
      </c>
      <c r="N13218" s="23"/>
      <c r="O13218"/>
    </row>
    <row r="13219" spans="1:15">
      <c r="A13219" s="66">
        <f>VLOOKUP(C13219,Index[],8,FALSE)</f>
        <v>43249</v>
      </c>
      <c r="B13219" s="5">
        <v>43249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17</v>
      </c>
      <c r="I13219">
        <f>VLOOKUP(Table1[[#This Row],[trait_name]],Trait[],2,FALSE)</f>
        <v>54</v>
      </c>
      <c r="J13219" s="23" t="s">
        <v>116</v>
      </c>
      <c r="K13219" s="23">
        <v>1</v>
      </c>
      <c r="L13219" s="3" t="s">
        <v>448</v>
      </c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/>
      <c r="B13229" s="5">
        <v>43315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17</v>
      </c>
      <c r="I13229">
        <f>VLOOKUP(Table1[[#This Row],[trait_name]],Trait[],2,FALSE)</f>
        <v>61</v>
      </c>
      <c r="J13229" s="23" t="s">
        <v>130</v>
      </c>
      <c r="K13229" s="23">
        <v>2</v>
      </c>
      <c r="L13229" s="3" t="s">
        <v>131</v>
      </c>
      <c r="M13229" s="3"/>
      <c r="N13229" s="23"/>
      <c r="O13229"/>
    </row>
    <row r="13230" spans="1:15">
      <c r="A13230" s="66">
        <f>VLOOKUP(C13230,Index[],8,FALSE)</f>
        <v>43249</v>
      </c>
      <c r="B13230" s="5">
        <v>43249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25</v>
      </c>
      <c r="I13230">
        <f>VLOOKUP(Table1[[#This Row],[trait_name]],Trait[],2,FALSE)</f>
        <v>61</v>
      </c>
      <c r="J13230" s="23" t="s">
        <v>130</v>
      </c>
      <c r="K13230" s="23">
        <v>1</v>
      </c>
      <c r="L13230" s="3" t="s">
        <v>126</v>
      </c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36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53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53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3</v>
      </c>
      <c r="L13324" s="3" t="s">
        <v>184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185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1</v>
      </c>
      <c r="L13326" s="3" t="s">
        <v>358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260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/>
      <c r="B13349" s="5">
        <v>43315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I13349">
        <f>VLOOKUP(Table1[[#This Row],[trait_name]],Trait[],2,FALSE)</f>
        <v>2</v>
      </c>
      <c r="J13349" s="23" t="s">
        <v>15</v>
      </c>
      <c r="K13349" s="23">
        <v>2</v>
      </c>
      <c r="L13349" s="3" t="s">
        <v>957</v>
      </c>
      <c r="M13349" s="3"/>
      <c r="N13349" s="23"/>
      <c r="O13349"/>
    </row>
    <row r="13350" spans="1:15">
      <c r="A13350" s="66">
        <f>VLOOKUP(C13350,Index[],8,FALSE)</f>
        <v>43249</v>
      </c>
      <c r="B13350" s="5">
        <v>43249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H13350" t="s">
        <v>17</v>
      </c>
      <c r="I13350">
        <f>VLOOKUP(Table1[[#This Row],[trait_name]],Trait[],2,FALSE)</f>
        <v>2</v>
      </c>
      <c r="J13350" s="23" t="s">
        <v>15</v>
      </c>
      <c r="K13350" s="23">
        <v>1</v>
      </c>
      <c r="L13350" s="3" t="s">
        <v>958</v>
      </c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/>
      <c r="B13354" s="5">
        <v>43315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325</v>
      </c>
      <c r="I13354">
        <f>VLOOKUP(Table1[[#This Row],[trait_name]],Trait[],2,FALSE)</f>
        <v>4</v>
      </c>
      <c r="J13354" s="23" t="s">
        <v>22</v>
      </c>
      <c r="K13354" s="23">
        <v>2</v>
      </c>
      <c r="L13354" s="3" t="s">
        <v>27</v>
      </c>
      <c r="M13354" s="3"/>
      <c r="N13354" s="24"/>
      <c r="O13354"/>
    </row>
    <row r="13355" spans="1:15">
      <c r="A13355" s="66">
        <f>VLOOKUP(C13355,Index[],8,FALSE)</f>
        <v>43249</v>
      </c>
      <c r="B13355" s="5">
        <v>43249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17</v>
      </c>
      <c r="I13355">
        <f>VLOOKUP(Table1[[#This Row],[trait_name]],Trait[],2,FALSE)</f>
        <v>4</v>
      </c>
      <c r="J13355" s="23" t="s">
        <v>22</v>
      </c>
      <c r="K13355" s="23">
        <v>1</v>
      </c>
      <c r="L13355" s="3" t="s">
        <v>23</v>
      </c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197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3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1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2</v>
      </c>
      <c r="L13380" s="3" t="s">
        <v>156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1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/>
      <c r="C13386" t="s">
        <v>956</v>
      </c>
      <c r="D13386" s="2">
        <f>VLOOKUP(C13386,Index[],2,FALSE)</f>
        <v>108</v>
      </c>
      <c r="E13386" s="3"/>
      <c r="F13386" s="3"/>
      <c r="G13386" s="3"/>
      <c r="I13386">
        <f>VLOOKUP(Table1[[#This Row],[trait_name]],Trait[],2,FALSE)</f>
        <v>21</v>
      </c>
      <c r="J13386" s="23" t="s">
        <v>43</v>
      </c>
      <c r="K13386" s="23">
        <v>3</v>
      </c>
      <c r="L13386" s="3" t="s">
        <v>159</v>
      </c>
      <c r="M13386" s="3"/>
      <c r="N13386" s="23"/>
      <c r="O13386"/>
    </row>
    <row r="13387" spans="1:15">
      <c r="A13387" s="66"/>
      <c r="B13387" s="5">
        <v>43315</v>
      </c>
      <c r="C13387" t="s">
        <v>956</v>
      </c>
      <c r="D13387" s="27">
        <f>VLOOKUP(C13387,Index[],2,FALSE)</f>
        <v>108</v>
      </c>
      <c r="E13387" s="3">
        <f>VLOOKUP(C13387,Index[],3,FALSE)</f>
        <v>0</v>
      </c>
      <c r="F13387" s="3">
        <f>VLOOKUP(C13387,Index[],4,FALSE)</f>
        <v>0</v>
      </c>
      <c r="G13387" s="3" t="s">
        <v>23</v>
      </c>
      <c r="I13387">
        <f>VLOOKUP(Table1[[#This Row],[trait_name]],Trait[],2,FALSE)</f>
        <v>21</v>
      </c>
      <c r="J13387" s="23" t="s">
        <v>43</v>
      </c>
      <c r="K13387" s="23">
        <v>2</v>
      </c>
      <c r="L13387" s="3" t="s">
        <v>45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214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53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53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/>
      <c r="B13395" s="5">
        <v>43315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325</v>
      </c>
      <c r="I13395">
        <f>VLOOKUP(Table1[[#This Row],[trait_name]],Trait[],2,FALSE)</f>
        <v>26</v>
      </c>
      <c r="J13395" s="23" t="s">
        <v>58</v>
      </c>
      <c r="K13395" s="23">
        <v>2</v>
      </c>
      <c r="L13395" s="3" t="s">
        <v>269</v>
      </c>
      <c r="M13395" s="3"/>
      <c r="N13395" s="23"/>
      <c r="O13395"/>
    </row>
    <row r="13396" spans="1:15">
      <c r="A13396" s="66"/>
      <c r="B13396" s="5"/>
      <c r="C13396" t="s">
        <v>956</v>
      </c>
      <c r="D13396" s="2">
        <f>VLOOKUP(C13396,Index[],2,FALSE)</f>
        <v>108</v>
      </c>
      <c r="E13396" s="3"/>
      <c r="F13396" s="3"/>
      <c r="G13396" s="3"/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3</v>
      </c>
      <c r="L13396" s="3" t="s">
        <v>270</v>
      </c>
      <c r="M13396" s="3"/>
      <c r="N13396" s="23"/>
      <c r="O13396"/>
    </row>
    <row r="13397" spans="1:15">
      <c r="A13397" s="66">
        <f>VLOOKUP(C13397,Index[],8,FALSE)</f>
        <v>43249</v>
      </c>
      <c r="B13397" s="5">
        <v>43249</v>
      </c>
      <c r="C13397" t="s">
        <v>956</v>
      </c>
      <c r="D13397" s="27">
        <f>VLOOKUP(C13397,Index[],2,FALSE)</f>
        <v>108</v>
      </c>
      <c r="E13397" s="3">
        <f>VLOOKUP(C13397,Index[],3,FALSE)</f>
        <v>0</v>
      </c>
      <c r="F13397" s="3">
        <f>VLOOKUP(C13397,Index[],4,FALSE)</f>
        <v>0</v>
      </c>
      <c r="G13397" s="3" t="s">
        <v>23</v>
      </c>
      <c r="H13397" t="s">
        <v>17</v>
      </c>
      <c r="I13397">
        <f>VLOOKUP(Table1[[#This Row],[trait_name]],Trait[],2,FALSE)</f>
        <v>26</v>
      </c>
      <c r="J13397" s="23" t="s">
        <v>58</v>
      </c>
      <c r="K13397" s="23">
        <v>1</v>
      </c>
      <c r="L13397" s="3" t="s">
        <v>445</v>
      </c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224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81</v>
      </c>
      <c r="M13424" s="3"/>
      <c r="N13424" s="23"/>
      <c r="O13424"/>
    </row>
    <row r="13425" spans="1:15">
      <c r="A13425" s="66"/>
      <c r="B13425" s="5">
        <v>43315</v>
      </c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17</v>
      </c>
      <c r="I13425">
        <f>VLOOKUP(Table1[[#This Row],[trait_name]],Trait[],2,FALSE)</f>
        <v>42</v>
      </c>
      <c r="J13425" s="23" t="s">
        <v>82</v>
      </c>
      <c r="K13425" s="23">
        <v>2</v>
      </c>
      <c r="L13425" s="3" t="s">
        <v>83</v>
      </c>
      <c r="M13425" s="3"/>
      <c r="N13425" s="23"/>
      <c r="O13425"/>
    </row>
    <row r="13426" spans="1:15">
      <c r="A13426" s="66">
        <f>VLOOKUP(C13426,Index[],8,FALSE)</f>
        <v>43249</v>
      </c>
      <c r="B13426" s="5"/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25</v>
      </c>
      <c r="I13426">
        <f>VLOOKUP(Table1[[#This Row],[trait_name]],Trait[],2,FALSE)</f>
        <v>42</v>
      </c>
      <c r="J13426" s="23" t="s">
        <v>82</v>
      </c>
      <c r="K13426" s="23">
        <v>1</v>
      </c>
      <c r="L13426" s="3" t="s">
        <v>225</v>
      </c>
      <c r="N13426" s="23"/>
      <c r="O13426"/>
    </row>
    <row r="13427" spans="1:15">
      <c r="A13427" s="66"/>
      <c r="B13427" s="5">
        <v>43315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281</v>
      </c>
      <c r="I13427">
        <f>VLOOKUP(Table1[[#This Row],[trait_name]],Trait[],2,FALSE)</f>
        <v>43</v>
      </c>
      <c r="J13427" s="23" t="s">
        <v>86</v>
      </c>
      <c r="K13427" s="23">
        <v>2</v>
      </c>
      <c r="L13427" s="3" t="s">
        <v>108</v>
      </c>
      <c r="M13427" s="3"/>
      <c r="N13427" s="23"/>
      <c r="O13427"/>
    </row>
    <row r="13428" spans="1:15">
      <c r="A13428" s="66"/>
      <c r="B13428" s="5"/>
      <c r="C13428" t="s">
        <v>956</v>
      </c>
      <c r="D13428" s="2">
        <f>VLOOKUP(C13428,Index[],2,FALSE)</f>
        <v>108</v>
      </c>
      <c r="E13428" s="3"/>
      <c r="F13428" s="3"/>
      <c r="G13428" s="3"/>
      <c r="H13428" t="s">
        <v>435</v>
      </c>
      <c r="I13428">
        <f>VLOOKUP(Table1[[#This Row],[trait_name]],Trait[],2,FALSE)</f>
        <v>43</v>
      </c>
      <c r="J13428" s="23" t="s">
        <v>86</v>
      </c>
      <c r="K13428" s="23">
        <v>3</v>
      </c>
      <c r="L13428" s="3" t="s">
        <v>296</v>
      </c>
      <c r="M13428" s="3"/>
      <c r="N13428" s="23"/>
      <c r="O13428"/>
    </row>
    <row r="13429" spans="1:15">
      <c r="A13429" s="66">
        <f>VLOOKUP(C13429,Index[],8,FALSE)</f>
        <v>43249</v>
      </c>
      <c r="B13429" s="5">
        <v>43249</v>
      </c>
      <c r="C13429" t="s">
        <v>956</v>
      </c>
      <c r="D13429" s="27">
        <f>VLOOKUP(C13429,Index[],2,FALSE)</f>
        <v>108</v>
      </c>
      <c r="E13429" s="3">
        <f>VLOOKUP(C13429,Index[],3,FALSE)</f>
        <v>0</v>
      </c>
      <c r="F13429" s="3">
        <f>VLOOKUP(C13429,Index[],4,FALSE)</f>
        <v>0</v>
      </c>
      <c r="G13429" s="3" t="s">
        <v>23</v>
      </c>
      <c r="H13429" t="s">
        <v>25</v>
      </c>
      <c r="I13429">
        <f>VLOOKUP(Table1[[#This Row],[trait_name]],Trait[],2,FALSE)</f>
        <v>43</v>
      </c>
      <c r="J13429" s="23" t="s">
        <v>86</v>
      </c>
      <c r="K13429" s="23">
        <v>1</v>
      </c>
      <c r="L13429" s="3" t="s">
        <v>182</v>
      </c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93</v>
      </c>
      <c r="N13432" s="23"/>
      <c r="O13432"/>
    </row>
    <row r="13433" spans="1:15">
      <c r="A13433" s="66"/>
      <c r="B13433" s="5">
        <v>43315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325</v>
      </c>
      <c r="I13433">
        <f>VLOOKUP(Table1[[#This Row],[trait_name]],Trait[],2,FALSE)</f>
        <v>45</v>
      </c>
      <c r="J13433" s="23" t="s">
        <v>92</v>
      </c>
      <c r="K13433" s="23">
        <v>3</v>
      </c>
      <c r="L13433" s="3" t="s">
        <v>94</v>
      </c>
      <c r="M13433" s="3"/>
      <c r="N13433" s="23"/>
      <c r="O13433"/>
    </row>
    <row r="13434" spans="1:15">
      <c r="A13434" s="66">
        <f>VLOOKUP(C13434,Index[],8,FALSE)</f>
        <v>43249</v>
      </c>
      <c r="B13434" s="5">
        <v>43249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17</v>
      </c>
      <c r="I13434">
        <f>VLOOKUP(Table1[[#This Row],[trait_name]],Trait[],2,FALSE)</f>
        <v>45</v>
      </c>
      <c r="J13434" s="23" t="s">
        <v>92</v>
      </c>
      <c r="K13434" s="23">
        <v>2</v>
      </c>
      <c r="L13434" s="2" t="s">
        <v>334</v>
      </c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3</v>
      </c>
      <c r="L13446" s="3" t="s">
        <v>184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4</v>
      </c>
      <c r="L13447" s="3" t="s">
        <v>185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1</v>
      </c>
      <c r="L13448" s="3" t="s">
        <v>114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2</v>
      </c>
      <c r="L13449" s="3" t="s">
        <v>115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4</v>
      </c>
      <c r="L13451" s="3" t="s">
        <v>738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258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1</v>
      </c>
      <c r="L13453" s="3" t="s">
        <v>259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5</v>
      </c>
      <c r="L13454" s="3" t="s">
        <v>260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3</v>
      </c>
      <c r="L13455" s="3" t="s">
        <v>448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2</v>
      </c>
      <c r="L13488" s="3" t="s">
        <v>35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1</v>
      </c>
      <c r="L13489" s="3" t="s">
        <v>36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2</v>
      </c>
      <c r="L13491" s="3" t="s">
        <v>39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1</v>
      </c>
      <c r="L13492" s="3" t="s">
        <v>157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162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53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184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115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260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340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/>
      <c r="B13524" s="5">
        <v>43315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I13524">
        <f>VLOOKUP(Table1[[#This Row],[trait_name]],Trait[],2,FALSE)</f>
        <v>2</v>
      </c>
      <c r="J13524" s="23" t="s">
        <v>15</v>
      </c>
      <c r="K13524" s="23">
        <v>2</v>
      </c>
      <c r="L13524" s="3" t="s">
        <v>962</v>
      </c>
      <c r="M13524" s="3"/>
      <c r="N13524" s="23"/>
      <c r="O13524"/>
    </row>
    <row r="13525" spans="1:15">
      <c r="A13525" s="66">
        <f>VLOOKUP(C13525,Index[],8,FALSE)</f>
        <v>43249</v>
      </c>
      <c r="B13525" s="5">
        <v>43249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H13525" t="s">
        <v>17</v>
      </c>
      <c r="I13525">
        <f>VLOOKUP(Table1[[#This Row],[trait_name]],Trait[],2,FALSE)</f>
        <v>2</v>
      </c>
      <c r="J13525" s="23" t="s">
        <v>15</v>
      </c>
      <c r="K13525" s="23">
        <v>1</v>
      </c>
      <c r="L13525" s="3" t="s">
        <v>963</v>
      </c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197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52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3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1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2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1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3</v>
      </c>
      <c r="L13562" s="3" t="s">
        <v>159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2</v>
      </c>
      <c r="L13563" s="3" t="s">
        <v>45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2</v>
      </c>
      <c r="L13565" s="3" t="s">
        <v>128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1</v>
      </c>
      <c r="L13566" s="3" t="s">
        <v>162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/>
      <c r="B13568" s="5"/>
      <c r="C13568" t="s">
        <v>961</v>
      </c>
      <c r="D13568" s="2">
        <f>VLOOKUP(C13568,Index[],2,FALSE)</f>
        <v>110</v>
      </c>
      <c r="E13568" s="3"/>
      <c r="F13568" s="3"/>
      <c r="G13568" s="3" t="s">
        <v>23</v>
      </c>
      <c r="H13568" t="s">
        <v>325</v>
      </c>
      <c r="I13568">
        <f>VLOOKUP(Table1[[#This Row],[trait_name]],Trait[],2,FALSE)</f>
        <v>23</v>
      </c>
      <c r="J13568" s="23" t="s">
        <v>49</v>
      </c>
      <c r="K13568" s="23">
        <v>4</v>
      </c>
      <c r="L13568" s="3" t="s">
        <v>557</v>
      </c>
      <c r="M13568" s="3"/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>
        <f>VLOOKUP(C13570,Index[],8,FALSE)</f>
        <v>43249</v>
      </c>
      <c r="B13570" s="5"/>
      <c r="C13570" t="s">
        <v>961</v>
      </c>
      <c r="D13570" s="27">
        <f>VLOOKUP(C13570,Index[],2,FALSE)</f>
        <v>110</v>
      </c>
      <c r="E13570" s="3">
        <f>VLOOKUP(C13570,Index[],3,FALSE)</f>
        <v>0</v>
      </c>
      <c r="F13570" s="3">
        <f>VLOOKUP(C13570,Index[],4,FALSE)</f>
        <v>0</v>
      </c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1</v>
      </c>
      <c r="L13570" s="3" t="s">
        <v>51</v>
      </c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506</v>
      </c>
      <c r="I13571">
        <f>VLOOKUP(Table1[[#This Row],[trait_name]],Trait[],2,FALSE)</f>
        <v>23</v>
      </c>
      <c r="J13571" s="23" t="s">
        <v>49</v>
      </c>
      <c r="K13571" s="23">
        <v>3</v>
      </c>
      <c r="L13571" s="3" t="s">
        <v>40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53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53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43312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208</v>
      </c>
      <c r="I13596">
        <f>VLOOKUP(Table1[[#This Row],[trait_name]],Trait[],2,FALSE)</f>
        <v>36</v>
      </c>
      <c r="J13596" s="23" t="s">
        <v>69</v>
      </c>
      <c r="K13596" s="23">
        <v>3</v>
      </c>
      <c r="L13596" s="3" t="s">
        <v>217</v>
      </c>
      <c r="M13596" s="3"/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17</v>
      </c>
      <c r="I13597">
        <f>VLOOKUP(Table1[[#This Row],[trait_name]],Trait[],2,FALSE)</f>
        <v>36</v>
      </c>
      <c r="J13597" s="23" t="s">
        <v>69</v>
      </c>
      <c r="K13597" s="23">
        <v>1</v>
      </c>
      <c r="L13597" s="3" t="s">
        <v>169</v>
      </c>
      <c r="N13597" s="23"/>
      <c r="O13597"/>
    </row>
    <row r="13598" spans="1:15">
      <c r="A13598" s="66">
        <f>VLOOKUP(C13598,Index[],8,FALSE)</f>
        <v>43249</v>
      </c>
      <c r="B13598" s="5">
        <v>43249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</v>
      </c>
      <c r="I13598">
        <f>VLOOKUP(Table1[[#This Row],[trait_name]],Trait[],2,FALSE)</f>
        <v>36</v>
      </c>
      <c r="J13598" s="23" t="s">
        <v>69</v>
      </c>
      <c r="K13598" s="23">
        <v>2</v>
      </c>
      <c r="L13598" s="3" t="s">
        <v>163</v>
      </c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55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2</v>
      </c>
      <c r="L13609" s="3" t="s">
        <v>272</v>
      </c>
      <c r="M13609" s="3"/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1</v>
      </c>
      <c r="L13610" s="3" t="s">
        <v>80</v>
      </c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20</v>
      </c>
      <c r="I13614">
        <f>VLOOKUP(Table1[[#This Row],[trait_name]],Trait[],2,FALSE)</f>
        <v>43</v>
      </c>
      <c r="J13614" s="23" t="s">
        <v>86</v>
      </c>
      <c r="K13614" s="23">
        <v>2</v>
      </c>
      <c r="L13614" s="3" t="s">
        <v>175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17</v>
      </c>
      <c r="I13615">
        <f>VLOOKUP(Table1[[#This Row],[trait_name]],Trait[],2,FALSE)</f>
        <v>43</v>
      </c>
      <c r="J13615" s="23" t="s">
        <v>86</v>
      </c>
      <c r="K13615" s="23">
        <v>1</v>
      </c>
      <c r="L13615" s="3" t="s">
        <v>182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/>
      <c r="B13619" s="5">
        <v>43315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904</v>
      </c>
      <c r="I13619">
        <f>VLOOKUP(Table1[[#This Row],[trait_name]],Trait[],2,FALSE)</f>
        <v>45</v>
      </c>
      <c r="J13619" s="23" t="s">
        <v>92</v>
      </c>
      <c r="K13619" s="23">
        <v>2</v>
      </c>
      <c r="L13619" s="3" t="s">
        <v>227</v>
      </c>
      <c r="M13619" s="3"/>
      <c r="N13619" s="23"/>
      <c r="O13619"/>
    </row>
    <row r="13620" spans="1:15">
      <c r="A13620" s="66">
        <f>VLOOKUP(C13620,Index[],8,FALSE)</f>
        <v>43249</v>
      </c>
      <c r="B13620" s="5">
        <v>43312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17</v>
      </c>
      <c r="I13620">
        <f>VLOOKUP(Table1[[#This Row],[trait_name]],Trait[],2,FALSE)</f>
        <v>45</v>
      </c>
      <c r="J13620" s="23" t="s">
        <v>92</v>
      </c>
      <c r="K13620" s="23">
        <v>1</v>
      </c>
      <c r="L13620" s="2" t="s">
        <v>334</v>
      </c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2</v>
      </c>
      <c r="L13621" s="3" t="s">
        <v>108</v>
      </c>
      <c r="M13621" s="3"/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1</v>
      </c>
      <c r="L13622" s="3" t="s">
        <v>98</v>
      </c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/>
      <c r="B13624" s="5">
        <v>43315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904</v>
      </c>
      <c r="I13624">
        <f>VLOOKUP(Table1[[#This Row],[trait_name]],Trait[],2,FALSE)</f>
        <v>47</v>
      </c>
      <c r="J13624" s="23" t="s">
        <v>99</v>
      </c>
      <c r="K13624" s="23">
        <v>3</v>
      </c>
      <c r="L13624" s="3" t="s">
        <v>528</v>
      </c>
      <c r="M13624" s="3"/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>
        <f>VLOOKUP(C13626,Index[],8,FALSE)</f>
        <v>43249</v>
      </c>
      <c r="B13626" s="5">
        <v>43312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208</v>
      </c>
      <c r="I13626">
        <f>VLOOKUP(Table1[[#This Row],[trait_name]],Trait[],2,FALSE)</f>
        <v>47</v>
      </c>
      <c r="J13626" s="23" t="s">
        <v>99</v>
      </c>
      <c r="K13626" s="23">
        <v>1</v>
      </c>
      <c r="L13626" s="3" t="s">
        <v>100</v>
      </c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/>
      <c r="B13634" s="5">
        <v>43315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325</v>
      </c>
      <c r="I13634">
        <f>VLOOKUP(Table1[[#This Row],[trait_name]],Trait[],2,FALSE)</f>
        <v>52</v>
      </c>
      <c r="J13634" s="23" t="s">
        <v>109</v>
      </c>
      <c r="K13634" s="23">
        <v>2</v>
      </c>
      <c r="L13634" s="3" t="s">
        <v>183</v>
      </c>
      <c r="M13634" s="3"/>
      <c r="N13634" s="23"/>
      <c r="O13634"/>
    </row>
    <row r="13635" spans="1:15">
      <c r="A13635" s="66">
        <f>VLOOKUP(C13635,Index[],8,FALSE)</f>
        <v>43249</v>
      </c>
      <c r="B13635" s="5">
        <v>43312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208</v>
      </c>
      <c r="I13635">
        <f>VLOOKUP(Table1[[#This Row],[trait_name]],Trait[],2,FALSE)</f>
        <v>52</v>
      </c>
      <c r="J13635" s="23" t="s">
        <v>109</v>
      </c>
      <c r="K13635" s="23">
        <v>1</v>
      </c>
      <c r="L13635" s="3" t="s">
        <v>680</v>
      </c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185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2</v>
      </c>
      <c r="L13639" s="3" t="s">
        <v>117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1</v>
      </c>
      <c r="L13640" s="3" t="s">
        <v>170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/>
      <c r="C13650" t="s">
        <v>961</v>
      </c>
      <c r="D13650" s="2">
        <f>VLOOKUP(C13650,Index[],2,FALSE)</f>
        <v>110</v>
      </c>
      <c r="E13650" s="3"/>
      <c r="F13650" s="3"/>
      <c r="G13650" s="3" t="s">
        <v>23</v>
      </c>
      <c r="H13650" t="s">
        <v>506</v>
      </c>
      <c r="I13650">
        <f>VLOOKUP(Table1[[#This Row],[trait_name]],Trait[],2,FALSE)</f>
        <v>60</v>
      </c>
      <c r="J13650" s="23" t="s">
        <v>127</v>
      </c>
      <c r="K13650" s="23">
        <v>2</v>
      </c>
      <c r="L13650" s="3" t="s">
        <v>128</v>
      </c>
      <c r="M13650" s="3" t="s">
        <v>965</v>
      </c>
      <c r="N13650" s="23"/>
      <c r="O13650"/>
    </row>
    <row r="13651" spans="1:15">
      <c r="A13651" s="66"/>
      <c r="B13651" s="5">
        <v>43315</v>
      </c>
      <c r="C13651" t="s">
        <v>961</v>
      </c>
      <c r="D13651" s="27">
        <f>VLOOKUP(C13651,Index[],2,FALSE)</f>
        <v>110</v>
      </c>
      <c r="E13651" s="3">
        <f>VLOOKUP(C13651,Index[],3,FALSE)</f>
        <v>0</v>
      </c>
      <c r="F13651" s="3">
        <f>VLOOKUP(C13651,Index[],4,FALSE)</f>
        <v>0</v>
      </c>
      <c r="G13651" s="3" t="s">
        <v>23</v>
      </c>
      <c r="H13651" t="s">
        <v>52</v>
      </c>
      <c r="I13651">
        <f>VLOOKUP(Table1[[#This Row],[trait_name]],Trait[],2,FALSE)</f>
        <v>60</v>
      </c>
      <c r="J13651" s="23" t="s">
        <v>127</v>
      </c>
      <c r="K13651" s="23">
        <v>1</v>
      </c>
      <c r="L13651" s="3" t="s">
        <v>129</v>
      </c>
      <c r="M13651" s="3"/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20</v>
      </c>
      <c r="I13663">
        <f>VLOOKUP(Table1[[#This Row],[trait_name]],Trait[],2,FALSE)</f>
        <v>66</v>
      </c>
      <c r="J13663" s="23" t="s">
        <v>194</v>
      </c>
      <c r="K13663" s="23">
        <v>3</v>
      </c>
      <c r="L13663" s="3" t="s">
        <v>195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17</v>
      </c>
      <c r="I13664">
        <f>VLOOKUP(Table1[[#This Row],[trait_name]],Trait[],2,FALSE)</f>
        <v>66</v>
      </c>
      <c r="J13664" s="23" t="s">
        <v>194</v>
      </c>
      <c r="K13664" s="23">
        <v>1</v>
      </c>
      <c r="L13664" s="3" t="s">
        <v>341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2</v>
      </c>
      <c r="L13665" s="3" t="s">
        <v>198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3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1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2</v>
      </c>
      <c r="L13701" s="3" t="s">
        <v>156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1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/>
      <c r="B13704" s="5">
        <v>43315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325</v>
      </c>
      <c r="I13704">
        <f>VLOOKUP(Table1[[#This Row],[trait_name]],Trait[],2,FALSE)</f>
        <v>20</v>
      </c>
      <c r="J13704" s="23" t="s">
        <v>41</v>
      </c>
      <c r="K13704" s="23">
        <v>2</v>
      </c>
      <c r="L13704" s="3" t="s">
        <v>131</v>
      </c>
      <c r="M13704" s="3"/>
      <c r="N13704" s="23"/>
      <c r="O13704"/>
    </row>
    <row r="13705" spans="1:15">
      <c r="A13705" s="66">
        <f>VLOOKUP(C13705,Index[],8,FALSE)</f>
        <v>43249</v>
      </c>
      <c r="B13705" s="5">
        <v>43311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210</v>
      </c>
      <c r="I13705">
        <f>VLOOKUP(Table1[[#This Row],[trait_name]],Trait[],2,FALSE)</f>
        <v>20</v>
      </c>
      <c r="J13705" s="23" t="s">
        <v>41</v>
      </c>
      <c r="K13705" s="23">
        <v>1</v>
      </c>
      <c r="L13705" s="3" t="s">
        <v>126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45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213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214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53</v>
      </c>
      <c r="K13711" s="23">
        <v>1</v>
      </c>
      <c r="L13711" s="3" t="s">
        <v>55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53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/>
      <c r="B13742" s="5">
        <v>43315</v>
      </c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2</v>
      </c>
      <c r="L13742" s="3" t="s">
        <v>794</v>
      </c>
      <c r="M13742" s="3"/>
      <c r="N13742" s="23"/>
      <c r="O13742"/>
    </row>
    <row r="13743" spans="1:15">
      <c r="A13743" s="66">
        <f>VLOOKUP(C13743,Index[],8,FALSE)</f>
        <v>43249</v>
      </c>
      <c r="B13743" s="5"/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1</v>
      </c>
      <c r="L13743" s="3" t="s">
        <v>171</v>
      </c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/>
      <c r="B13746" s="5">
        <v>43315</v>
      </c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25</v>
      </c>
      <c r="I13746">
        <f>VLOOKUP(Table1[[#This Row],[trait_name]],Trait[],2,FALSE)</f>
        <v>42</v>
      </c>
      <c r="J13746" s="23" t="s">
        <v>82</v>
      </c>
      <c r="K13746" s="23">
        <v>2</v>
      </c>
      <c r="L13746" s="3" t="s">
        <v>804</v>
      </c>
      <c r="M13746" s="3"/>
      <c r="N13746" s="23"/>
      <c r="O13746"/>
    </row>
    <row r="13747" spans="1:15">
      <c r="A13747" s="66">
        <f>VLOOKUP(C13747,Index[],8,FALSE)</f>
        <v>43249</v>
      </c>
      <c r="B13747" s="5"/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210</v>
      </c>
      <c r="I13747">
        <f>VLOOKUP(Table1[[#This Row],[trait_name]],Trait[],2,FALSE)</f>
        <v>42</v>
      </c>
      <c r="J13747" s="23" t="s">
        <v>82</v>
      </c>
      <c r="K13747" s="23">
        <v>1</v>
      </c>
      <c r="L13747" s="3" t="s">
        <v>313</v>
      </c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17</v>
      </c>
      <c r="I13748">
        <f>VLOOKUP(Table1[[#This Row],[trait_name]],Trait[],2,FALSE)</f>
        <v>43</v>
      </c>
      <c r="J13748" s="23" t="s">
        <v>86</v>
      </c>
      <c r="K13748" s="23">
        <v>2</v>
      </c>
      <c r="L13748" s="3" t="s">
        <v>105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25</v>
      </c>
      <c r="I13749">
        <f>VLOOKUP(Table1[[#This Row],[trait_name]],Trait[],2,FALSE)</f>
        <v>43</v>
      </c>
      <c r="J13749" s="23" t="s">
        <v>86</v>
      </c>
      <c r="K13749" s="23">
        <v>1</v>
      </c>
      <c r="L13749" s="3" t="s">
        <v>226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96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/>
      <c r="C13760" t="s">
        <v>968</v>
      </c>
      <c r="D13760" s="18">
        <f>VLOOKUP(C13760,Index[],2,FALSE)</f>
        <v>111</v>
      </c>
      <c r="E13760" s="3"/>
      <c r="F13760" s="3"/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2</v>
      </c>
      <c r="L13760" s="3" t="s">
        <v>971</v>
      </c>
      <c r="M13760" s="3"/>
      <c r="N13760" s="23"/>
      <c r="O13760"/>
    </row>
    <row r="13761" spans="1:15">
      <c r="A13761" s="66"/>
      <c r="B13761" s="5">
        <v>43315</v>
      </c>
      <c r="C13761" t="s">
        <v>968</v>
      </c>
      <c r="D13761" s="27">
        <f>VLOOKUP(C13761,Index[],2,FALSE)</f>
        <v>111</v>
      </c>
      <c r="E13761" s="3">
        <f>VLOOKUP(C13761,Index[],3,FALSE)</f>
        <v>0</v>
      </c>
      <c r="F13761" s="3">
        <f>VLOOKUP(C13761,Index[],4,FALSE)</f>
        <v>0</v>
      </c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1</v>
      </c>
      <c r="L13761" s="3" t="s">
        <v>229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25</v>
      </c>
      <c r="I13768">
        <f>VLOOKUP(Table1[[#This Row],[trait_name]],Trait[],2,FALSE)</f>
        <v>53</v>
      </c>
      <c r="J13768" s="23" t="s">
        <v>112</v>
      </c>
      <c r="K13768" s="23">
        <v>3</v>
      </c>
      <c r="L13768" s="3" t="s">
        <v>184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17</v>
      </c>
      <c r="I13769">
        <f>VLOOKUP(Table1[[#This Row],[trait_name]],Trait[],2,FALSE)</f>
        <v>53</v>
      </c>
      <c r="J13769" s="23" t="s">
        <v>112</v>
      </c>
      <c r="K13769" s="23">
        <v>1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2</v>
      </c>
      <c r="L13770" s="3" t="s">
        <v>115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17</v>
      </c>
      <c r="I13772">
        <f>VLOOKUP(Table1[[#This Row],[trait_name]],Trait[],2,FALSE)</f>
        <v>54</v>
      </c>
      <c r="J13772" s="23" t="s">
        <v>116</v>
      </c>
      <c r="K13772" s="23">
        <v>3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1</v>
      </c>
      <c r="L13773" s="3" t="s">
        <v>260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4</v>
      </c>
      <c r="L13774" s="3" t="s">
        <v>448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25</v>
      </c>
      <c r="I13775">
        <f>VLOOKUP(Table1[[#This Row],[trait_name]],Trait[],2,FALSE)</f>
        <v>54</v>
      </c>
      <c r="J13775" s="23" t="s">
        <v>116</v>
      </c>
      <c r="K13775" s="23">
        <v>2</v>
      </c>
      <c r="L13775" s="3" t="s">
        <v>118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/>
      <c r="B13792" s="5"/>
      <c r="C13792" t="s">
        <v>968</v>
      </c>
      <c r="D13792" s="18">
        <f>VLOOKUP(C13792,Index[],2,FALSE)</f>
        <v>111</v>
      </c>
      <c r="E13792" s="3"/>
      <c r="F13792" s="3"/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3</v>
      </c>
      <c r="L13792" s="3" t="s">
        <v>338</v>
      </c>
      <c r="M13792" s="3"/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>
        <f>VLOOKUP(C13794,Index[],8,FALSE)</f>
        <v>43249</v>
      </c>
      <c r="B13794" s="5">
        <v>43315</v>
      </c>
      <c r="C13794" t="s">
        <v>968</v>
      </c>
      <c r="D13794" s="27">
        <f>VLOOKUP(C13794,Index[],2,FALSE)</f>
        <v>111</v>
      </c>
      <c r="E13794" s="3">
        <f>VLOOKUP(C13794,Index[],3,FALSE)</f>
        <v>0</v>
      </c>
      <c r="F13794" s="3">
        <f>VLOOKUP(C13794,Index[],4,FALSE)</f>
        <v>0</v>
      </c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1</v>
      </c>
      <c r="L13794" s="3" t="s">
        <v>238</v>
      </c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35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36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157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53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53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433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60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184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114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240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976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977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921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157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45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53</v>
      </c>
      <c r="L13959" s="3" t="s">
        <v>294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53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433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60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>
        <v>43318</v>
      </c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77</v>
      </c>
      <c r="M13988" s="3"/>
      <c r="N13988" s="23"/>
      <c r="O13988"/>
    </row>
    <row r="13989" spans="1:15">
      <c r="A13989" s="66">
        <f>VLOOKUP(C13989,Index[],8,FALSE)</f>
        <v>43249</v>
      </c>
      <c r="B13989" s="5"/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224</v>
      </c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>
        <v>43318</v>
      </c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108</v>
      </c>
      <c r="M13999" s="3"/>
      <c r="N13999" s="23"/>
      <c r="O13999"/>
    </row>
    <row r="14000" spans="1:15">
      <c r="A14000" s="66">
        <f>VLOOKUP(C14000,Index[],8,FALSE)</f>
        <v>43249</v>
      </c>
      <c r="B14000" s="5"/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98</v>
      </c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>
        <v>43318</v>
      </c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3" t="s">
        <v>101</v>
      </c>
      <c r="L14003" s="3" t="s">
        <v>702</v>
      </c>
      <c r="M14003" s="3"/>
      <c r="N14003" s="23"/>
      <c r="O14003"/>
    </row>
    <row r="14004" spans="1:15">
      <c r="A14004" s="66">
        <f>VLOOKUP(C14004,Index[],8,FALSE)</f>
        <v>43249</v>
      </c>
      <c r="B14004" s="5"/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4" t="s">
        <v>101</v>
      </c>
      <c r="K14004" s="24"/>
      <c r="L14004" s="3" t="s">
        <v>465</v>
      </c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181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184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185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117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5">
        <v>43318</v>
      </c>
      <c r="C14018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649</v>
      </c>
      <c r="M14018" s="3"/>
      <c r="N14018" s="23"/>
      <c r="O14018"/>
    </row>
    <row r="14019" spans="1:15">
      <c r="A14019" s="66">
        <f>VLOOKUP(C14019,Index[],8,FALSE)</f>
        <v>43249</v>
      </c>
      <c r="B14019" s="25"/>
      <c r="C14019" s="4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349</v>
      </c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/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459</v>
      </c>
      <c r="J14036" s="23" t="s">
        <v>123</v>
      </c>
      <c r="L14036" s="3" t="s">
        <v>124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>
        <v>43318</v>
      </c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17</v>
      </c>
      <c r="J14038" s="23" t="s">
        <v>43</v>
      </c>
      <c r="L14038" s="3" t="s">
        <v>159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53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53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433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60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142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2" t="s">
        <v>334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3" t="s">
        <v>96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142</v>
      </c>
      <c r="I14122">
        <f>VLOOKUP(Table1[[#This Row],[trait_name]],Trait[],2,FALSE)</f>
        <v>53</v>
      </c>
      <c r="J14122" s="23" t="s">
        <v>112</v>
      </c>
      <c r="L14122" s="3" t="s">
        <v>184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142</v>
      </c>
      <c r="I14123">
        <f>VLOOKUP(Table1[[#This Row],[trait_name]],Trait[],2,FALSE)</f>
        <v>53</v>
      </c>
      <c r="J14123" s="23" t="s">
        <v>112</v>
      </c>
      <c r="L14123" s="3" t="s">
        <v>185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142</v>
      </c>
      <c r="I14125">
        <f>VLOOKUP(Table1[[#This Row],[trait_name]],Trait[],2,FALSE)</f>
        <v>54</v>
      </c>
      <c r="J14125" s="23" t="s">
        <v>116</v>
      </c>
      <c r="L14125" s="3" t="s">
        <v>830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142</v>
      </c>
      <c r="I14126">
        <f>VLOOKUP(Table1[[#This Row],[trait_name]],Trait[],2,FALSE)</f>
        <v>54</v>
      </c>
      <c r="J14126" s="23" t="s">
        <v>116</v>
      </c>
      <c r="L14126" s="3" t="s">
        <v>170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142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142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25</v>
      </c>
      <c r="I14152">
        <f>VLOOKUP(Table1[[#This Row],[trait_name]],Trait[],2,FALSE)</f>
        <v>4</v>
      </c>
      <c r="J14152" s="23" t="s">
        <v>22</v>
      </c>
      <c r="L14152" s="3" t="s">
        <v>27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17</v>
      </c>
      <c r="I14153">
        <f>VLOOKUP(Table1[[#This Row],[trait_name]],Trait[],2,FALSE)</f>
        <v>4</v>
      </c>
      <c r="J14153" s="23" t="s">
        <v>22</v>
      </c>
      <c r="L14153" s="3" t="s">
        <v>23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197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39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156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53</v>
      </c>
      <c r="L14175" s="3" t="s">
        <v>55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53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43312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208</v>
      </c>
      <c r="I14192">
        <f>VLOOKUP(Table1[[#This Row],[trait_name]],Trait[],2,FALSE)</f>
        <v>36</v>
      </c>
      <c r="J14192" s="23" t="s">
        <v>69</v>
      </c>
      <c r="L14192" s="3" t="s">
        <v>168</v>
      </c>
      <c r="M14192" s="3"/>
      <c r="N14192" s="23"/>
      <c r="O14192"/>
    </row>
    <row r="14193" spans="1:15">
      <c r="A14193" s="66">
        <f>VLOOKUP(C14193,Index[],8,FALSE)</f>
        <v>43249</v>
      </c>
      <c r="B14193" s="5">
        <v>43249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17</v>
      </c>
      <c r="I14193">
        <f>VLOOKUP(Table1[[#This Row],[trait_name]],Trait[],2,FALSE)</f>
        <v>36</v>
      </c>
      <c r="J14193" s="23" t="s">
        <v>69</v>
      </c>
      <c r="L14193" s="3" t="s">
        <v>169</v>
      </c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55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81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83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293</v>
      </c>
      <c r="N14205" s="23"/>
      <c r="O14205"/>
    </row>
    <row r="14206" spans="1:15">
      <c r="A14206" s="66">
        <f>VLOOKUP(C14206,Index[],8,FALSE)</f>
        <v>43249</v>
      </c>
      <c r="B14206" s="5">
        <v>43312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208</v>
      </c>
      <c r="I14206">
        <f>VLOOKUP(Table1[[#This Row],[trait_name]],Trait[],2,FALSE)</f>
        <v>43</v>
      </c>
      <c r="J14206" s="23" t="s">
        <v>86</v>
      </c>
      <c r="L14206" s="3" t="s">
        <v>296</v>
      </c>
      <c r="M14206" s="3"/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17</v>
      </c>
      <c r="I14207">
        <f>VLOOKUP(Table1[[#This Row],[trait_name]],Trait[],2,FALSE)</f>
        <v>43</v>
      </c>
      <c r="J14207" s="23" t="s">
        <v>86</v>
      </c>
      <c r="L14207" s="3" t="s">
        <v>87</v>
      </c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335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100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25</v>
      </c>
      <c r="I14222">
        <f>VLOOKUP(Table1[[#This Row],[trait_name]],Trait[],2,FALSE)</f>
        <v>53</v>
      </c>
      <c r="J14222" s="23" t="s">
        <v>112</v>
      </c>
      <c r="L14222" s="3" t="s">
        <v>184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185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114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208</v>
      </c>
      <c r="I14225">
        <f>VLOOKUP(Table1[[#This Row],[trait_name]],Trait[],2,FALSE)</f>
        <v>53</v>
      </c>
      <c r="J14225" s="23" t="s">
        <v>112</v>
      </c>
      <c r="L14225" s="3" t="s">
        <v>115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118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170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355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21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25</v>
      </c>
      <c r="I14245">
        <f>VLOOKUP(Table1[[#This Row],[trait_name]],Trait[],2,FALSE)</f>
        <v>4</v>
      </c>
      <c r="J14245" s="23" t="s">
        <v>22</v>
      </c>
      <c r="L14245" s="3" t="s">
        <v>27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17</v>
      </c>
      <c r="I14246">
        <f>VLOOKUP(Table1[[#This Row],[trait_name]],Trait[],2,FALSE)</f>
        <v>4</v>
      </c>
      <c r="J14246" s="23" t="s">
        <v>22</v>
      </c>
      <c r="L14246" s="3" t="s">
        <v>23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156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53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273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87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96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184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115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738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830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260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448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157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162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53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181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96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184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114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830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260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118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156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53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433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60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169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184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185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830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170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325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156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53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96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184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185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115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830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260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118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323</v>
      </c>
      <c r="I14451">
        <f>VLOOKUP(Table1[[#This Row],[trait_name]],Trait[],2,FALSE)</f>
        <v>17</v>
      </c>
      <c r="J14451" s="23" t="s">
        <v>33</v>
      </c>
      <c r="L14451" s="3" t="str">
        <f>[1]Traits!E3</f>
        <v>loam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323</v>
      </c>
      <c r="I14452">
        <f>VLOOKUP(Table1[[#This Row],[trait_name]],Trait[],2,FALSE)</f>
        <v>17</v>
      </c>
      <c r="J14452" s="23" t="s">
        <v>33</v>
      </c>
      <c r="L14452" s="3" t="str">
        <f>[1]Traits!E2</f>
        <v>sand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323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53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323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323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323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323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323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323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323</v>
      </c>
      <c r="I14484">
        <f>VLOOKUP(Table1[[#This Row],[trait_name]],Trait[],2,FALSE)</f>
        <v>45</v>
      </c>
      <c r="J14484" s="23" t="s">
        <v>92</v>
      </c>
      <c r="L14484" s="3" t="str">
        <f>[1]Traits!Q4</f>
        <v>fragrance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323</v>
      </c>
      <c r="I14485">
        <f>VLOOKUP(Table1[[#This Row],[trait_name]],Trait[],2,FALSE)</f>
        <v>45</v>
      </c>
      <c r="J14485" s="23" t="s">
        <v>92</v>
      </c>
      <c r="L14485" s="3" t="str">
        <f>[1]Traits!Q3</f>
        <v>showey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323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[1]Traits!T3</f>
        <v>feature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[1]Traits!T4</f>
        <v>screen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[1]Traits!E4</f>
        <v>clay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[1]Traits!E2</f>
        <v>sand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53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[1]Traits!S6</f>
        <v>garden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[1]Traits!S8</f>
        <v>park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[1]Traits!T6</f>
        <v>erosion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[1]Traits!T4</f>
        <v>screen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[1]Traits!E4</f>
        <v>clay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[1]Traits!E2</f>
        <v>sand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[1]Traits!F6</f>
        <v>most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[1]Traits!F2</f>
        <v>welldrained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53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[1]Traits!H3</f>
        <v>medtree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[1]Traits!H2</f>
        <v>smalltree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525</v>
      </c>
      <c r="I14619">
        <f>VLOOKUP(Table1[[#This Row],[trait_name]],Trait[],2,FALSE)</f>
        <v>54</v>
      </c>
      <c r="J14619" s="23" t="s">
        <v>116</v>
      </c>
      <c r="L14619" s="3" t="str">
        <f>[1]Traits!T3</f>
        <v>feature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[1]Traits!T4</f>
        <v>screen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17</v>
      </c>
      <c r="I14621">
        <f>VLOOKUP(Table1[[#This Row],[trait_name]],Trait[],2,FALSE)</f>
        <v>54</v>
      </c>
      <c r="J14621" s="23" t="s">
        <v>116</v>
      </c>
      <c r="L14621" s="3" t="str">
        <f>[1]Traits!T5</f>
        <v>windbreak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[1]Traits!E4</f>
        <v>clay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[1]Traits!E2</f>
        <v>sand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53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525</v>
      </c>
      <c r="I14657">
        <f>VLOOKUP(Table1[[#This Row],[trait_name]],Trait[],2,FALSE)</f>
        <v>29</v>
      </c>
      <c r="J14657" s="23" t="s">
        <v>63</v>
      </c>
      <c r="L14657" s="3">
        <v>5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530</v>
      </c>
      <c r="I14658">
        <f>VLOOKUP(Table1[[#This Row],[trait_name]],Trait[],2,FALSE)</f>
        <v>29</v>
      </c>
      <c r="J14658" s="23" t="s">
        <v>63</v>
      </c>
      <c r="L14658" s="3">
        <v>10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[1]Traits!T6</f>
        <v>erosion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[1]Traits!T3</f>
        <v>feature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[1]Traits!T5</f>
        <v>windbreak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530</v>
      </c>
      <c r="I14692">
        <f>VLOOKUP(Table1[[#This Row],[trait_name]],Trait[],2,FALSE)</f>
        <v>58</v>
      </c>
      <c r="J14692" s="23" t="s">
        <v>123</v>
      </c>
      <c r="L14692" s="3" t="str">
        <f>[1]Traits!X2</f>
        <v>bird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525</v>
      </c>
      <c r="I14693">
        <f>VLOOKUP(Table1[[#This Row],[trait_name]],Trait[],2,FALSE)</f>
        <v>58</v>
      </c>
      <c r="J14693" s="23" t="s">
        <v>123</v>
      </c>
      <c r="L14693" s="3" t="str">
        <f>[1]Traits!X3</f>
        <v>pollinator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tr">
        <f>[1]Traits!AA9</f>
        <v>possible_weed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">
        <v>631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[1]Traits!E4</f>
        <v>clay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[1]Traits!E2</f>
        <v>sand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53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20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30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">
        <v>126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tr">
        <f>[1]Traits!L4</f>
        <v>slow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[1]Traits!E4</f>
        <v>clay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[1]Traits!E2</f>
        <v>sand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53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[1]Traits!H4</f>
        <v>largetree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[1]Traits!H3</f>
        <v>medtree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20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35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[1]Traits!S6</f>
        <v>garden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[1]Traits!S8</f>
        <v>park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[1]Traits!T6</f>
        <v>erosion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[1]Traits!T3</f>
        <v>feature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[1]Traits!T4</f>
        <v>screen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[1]Traits!T2</f>
        <v>shade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[1]Traits!T5</f>
        <v>windbreak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[1]Traits!AA4</f>
        <v>fruitfall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[1]Traits!AA2</f>
        <v>litterfall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17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[1]Traits!E3</f>
        <v>loam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[1]Traits!E2</f>
        <v>sand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53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[1]Traits!H7</f>
        <v>largeshrub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[1]Traits!H2</f>
        <v>smalltree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25</v>
      </c>
      <c r="I14868">
        <f>VLOOKUP(Table1[[#This Row],[trait_name]],Trait[],2,FALSE)</f>
        <v>29</v>
      </c>
      <c r="J14868" s="23" t="s">
        <v>63</v>
      </c>
      <c r="K14868" s="23"/>
      <c r="L14868" s="3">
        <v>5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17</v>
      </c>
      <c r="I14869">
        <f>VLOOKUP(Table1[[#This Row],[trait_name]],Trait[],2,FALSE)</f>
        <v>29</v>
      </c>
      <c r="J14869" s="23" t="s">
        <v>63</v>
      </c>
      <c r="K14869" s="23"/>
      <c r="L14869" s="3">
        <v>7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25</v>
      </c>
      <c r="I14871">
        <f>VLOOKUP(Table1[[#This Row],[trait_name]],Trait[],2,FALSE)</f>
        <v>31</v>
      </c>
      <c r="J14871" s="23" t="s">
        <v>65</v>
      </c>
      <c r="K14871" s="23"/>
      <c r="L14871" s="3">
        <v>2.5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17</v>
      </c>
      <c r="I14872">
        <f>VLOOKUP(Table1[[#This Row],[trait_name]],Trait[],2,FALSE)</f>
        <v>31</v>
      </c>
      <c r="J14872" s="23" t="s">
        <v>65</v>
      </c>
      <c r="K14872" s="23"/>
      <c r="L14872" s="3">
        <v>4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415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[1]Traits!N10</f>
        <v>domed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17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[1]Traits!N7</f>
        <v>open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25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[1]Traits!S6</f>
        <v>garden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[1]Traits!S8</f>
        <v>park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415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[1]Traits!S11</f>
        <v>powerlines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[1]Traits!S4</f>
        <v>street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[1]Traits!X2</f>
        <v>bird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[1]Traits!X3</f>
        <v>pollinator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[1]Traits!F3</f>
        <v>moist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[1]Traits!F2</f>
        <v>welldrained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53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1014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[1]Traits!T3</f>
        <v>feature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1017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[1]Traits!T4</f>
        <v>screen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323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323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323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210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[1]Traits!E3</f>
        <v>loam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323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[1]Traits!E2</f>
        <v>sand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323</v>
      </c>
      <c r="I14992">
        <f>VLOOKUP(Table1[[#This Row],[trait_name]],Trait[],2,FALSE)</f>
        <v>19</v>
      </c>
      <c r="J14992" s="28" t="s">
        <v>38</v>
      </c>
      <c r="K14992" s="23"/>
      <c r="L14992" s="3" t="str">
        <f>[1]Traits!F6</f>
        <v>most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/>
      <c r="I14993">
        <f>VLOOKUP(Table1[[#This Row],[trait_name]],Trait[],2,FALSE)</f>
        <v>19</v>
      </c>
      <c r="J14993" s="28" t="s">
        <v>38</v>
      </c>
      <c r="K14993" s="23"/>
      <c r="L14993" s="19" t="str">
        <f>[1]Traits!F2</f>
        <v>welldrained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53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323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323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323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323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323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210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[1]Traits!T8</f>
        <v>border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323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[1]Traits!T3</f>
        <v>feature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323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210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[1]Traits!X2</f>
        <v>bird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323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[1]Traits!X3</f>
        <v>pollinator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323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[1]Traits!E3</f>
        <v>loam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[1]Traits!E2</f>
        <v>sand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53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[1]Traits!H7</f>
        <v>largeshrub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[1]Traits!H5</f>
        <v>smallshrub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165</v>
      </c>
      <c r="I15077">
        <f>VLOOKUP(Table1[[#This Row],[trait_name]],Trait[],2,FALSE)</f>
        <v>31</v>
      </c>
      <c r="J15077" s="28" t="s">
        <v>65</v>
      </c>
      <c r="K15077" s="23"/>
      <c r="L15077" s="3">
        <v>0.5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17</v>
      </c>
      <c r="I15078">
        <f>VLOOKUP(Table1[[#This Row],[trait_name]],Trait[],2,FALSE)</f>
        <v>31</v>
      </c>
      <c r="J15078" s="28" t="s">
        <v>65</v>
      </c>
      <c r="K15078" s="23"/>
      <c r="L15078" s="3">
        <v>2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165</v>
      </c>
      <c r="I15081">
        <f>VLOOKUP(Table1[[#This Row],[trait_name]],Trait[],2,FALSE)</f>
        <v>34</v>
      </c>
      <c r="J15081" s="28" t="s">
        <v>68</v>
      </c>
      <c r="K15081" s="23"/>
      <c r="L15081" s="3">
        <v>1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17</v>
      </c>
      <c r="I15082">
        <f>VLOOKUP(Table1[[#This Row],[trait_name]],Trait[],2,FALSE)</f>
        <v>34</v>
      </c>
      <c r="J15082" s="28" t="s">
        <v>68</v>
      </c>
      <c r="K15082" s="23"/>
      <c r="L15082" s="3">
        <v>2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 t="s">
        <v>25</v>
      </c>
      <c r="I15085">
        <f>VLOOKUP(Table1[[#This Row],[trait_name]],Trait[],2,FALSE)</f>
        <v>36</v>
      </c>
      <c r="J15085" s="28" t="s">
        <v>69</v>
      </c>
      <c r="K15085" s="23"/>
      <c r="L15085" s="3" t="str">
        <f>[1]Traits!N10</f>
        <v>domed</v>
      </c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/>
      <c r="I15086">
        <f>VLOOKUP(Table1[[#This Row],[trait_name]],Trait[],2,FALSE)</f>
        <v>36</v>
      </c>
      <c r="J15086" s="28" t="s">
        <v>69</v>
      </c>
      <c r="K15086" s="23"/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25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[1]Traits!P6</f>
        <v>orange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17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[1]Traits!P9</f>
        <v>yellow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17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[1]Traits!S6</f>
        <v>garden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165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[1]Traits!S3</f>
        <v>potplant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165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[1]Traits!T8</f>
        <v>border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[1]Traits!T3</f>
        <v>feature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[1]Traits!T9</f>
        <v>groundcover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25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[1]Traits!T7</f>
        <v>massplanting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[1]Traits!E4</f>
        <v>clay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[1]Traits!E2</f>
        <v>sand</v>
      </c>
      <c r="N15136" s="24"/>
      <c r="O15136"/>
    </row>
    <row r="15137" spans="1:15">
      <c r="A15137" s="66">
        <f>VLOOKUP(C15137,Index[],8,FALSE)</f>
        <v>43276</v>
      </c>
      <c r="B15137" s="12">
        <v>43311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153</v>
      </c>
      <c r="I15137">
        <f>VLOOKUP(Table1[[#This Row],[trait_name]],Trait[],2,FALSE)</f>
        <v>18</v>
      </c>
      <c r="J15137" s="23" t="s">
        <v>37</v>
      </c>
      <c r="L15137" s="3" t="s">
        <v>538</v>
      </c>
      <c r="M15137" s="3"/>
      <c r="N15137" s="23"/>
      <c r="O15137"/>
    </row>
    <row r="15138" spans="1:15">
      <c r="A15138" s="66">
        <f>VLOOKUP(C15138,Index[],8,FALSE)</f>
        <v>43276</v>
      </c>
      <c r="B15138" s="12">
        <v>43276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I15138">
        <f>VLOOKUP(Table1[[#This Row],[trait_name]],Trait[],2,FALSE)</f>
        <v>18</v>
      </c>
      <c r="J15138" s="23" t="s">
        <v>37</v>
      </c>
      <c r="L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53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[1]Traits!H4</f>
        <v>largetree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[1]Traits!H2</f>
        <v>smalltree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43311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153</v>
      </c>
      <c r="I15151">
        <f>VLOOKUP(Table1[[#This Row],[trait_name]],Trait[],2,FALSE)</f>
        <v>29</v>
      </c>
      <c r="J15151" s="23" t="s">
        <v>63</v>
      </c>
      <c r="L15151" s="3">
        <v>12</v>
      </c>
      <c r="N15151" s="23"/>
      <c r="O15151"/>
    </row>
    <row r="15152" spans="1:15">
      <c r="A15152" s="66">
        <f>VLOOKUP(C15152,Index[],8,FALSE)</f>
        <v>43276</v>
      </c>
      <c r="B15152" s="26">
        <v>43276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17</v>
      </c>
      <c r="I15152">
        <f>VLOOKUP(Table1[[#This Row],[trait_name]],Trait[],2,FALSE)</f>
        <v>29</v>
      </c>
      <c r="J15152" s="23" t="s">
        <v>63</v>
      </c>
      <c r="L15152" s="3">
        <v>20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43311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153</v>
      </c>
      <c r="I15156">
        <f>VLOOKUP(Table1[[#This Row],[trait_name]],Trait[],2,FALSE)</f>
        <v>32</v>
      </c>
      <c r="J15156" s="23" t="s">
        <v>66</v>
      </c>
      <c r="L15156" s="3">
        <v>8</v>
      </c>
      <c r="M15156" s="3"/>
      <c r="N15156" s="23"/>
      <c r="O15156"/>
    </row>
    <row r="15157" spans="1:15">
      <c r="A15157" s="66">
        <f>VLOOKUP(C15157,Index[],8,FALSE)</f>
        <v>43276</v>
      </c>
      <c r="B15157" s="26">
        <v>43276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17</v>
      </c>
      <c r="I15157">
        <f>VLOOKUP(Table1[[#This Row],[trait_name]],Trait[],2,FALSE)</f>
        <v>32</v>
      </c>
      <c r="J15157" s="23" t="s">
        <v>66</v>
      </c>
      <c r="L15157" s="3">
        <v>10</v>
      </c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176</v>
      </c>
      <c r="M15173" s="3"/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90</v>
      </c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25</v>
      </c>
      <c r="I15175">
        <f>VLOOKUP(Table1[[#This Row],[trait_name]],Trait[],2,FALSE)</f>
        <v>45</v>
      </c>
      <c r="J15175" s="23" t="s">
        <v>92</v>
      </c>
      <c r="L15175" s="2" t="s">
        <v>334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17</v>
      </c>
      <c r="I15176">
        <f>VLOOKUP(Table1[[#This Row],[trait_name]],Trait[],2,FALSE)</f>
        <v>45</v>
      </c>
      <c r="J15176" s="23" t="s">
        <v>92</v>
      </c>
      <c r="L15176" s="3" t="s">
        <v>96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17</v>
      </c>
      <c r="I15184">
        <f>VLOOKUP(Table1[[#This Row],[trait_name]],Trait[],2,FALSE)</f>
        <v>54</v>
      </c>
      <c r="J15184" s="23" t="s">
        <v>116</v>
      </c>
      <c r="L15184" s="3" t="s">
        <v>258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525</v>
      </c>
      <c r="I15185">
        <f>VLOOKUP(Table1[[#This Row],[trait_name]],Trait[],2,FALSE)</f>
        <v>54</v>
      </c>
      <c r="J15185" s="23" t="s">
        <v>116</v>
      </c>
      <c r="L15185" s="3" t="str">
        <f>[1]Traits!T3</f>
        <v>feature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25</v>
      </c>
      <c r="I15186">
        <f>VLOOKUP(Table1[[#This Row],[trait_name]],Trait[],2,FALSE)</f>
        <v>54</v>
      </c>
      <c r="J15186" s="23" t="s">
        <v>116</v>
      </c>
      <c r="L15186" s="3" t="str">
        <f>[1]Traits!T4</f>
        <v>screen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25</v>
      </c>
      <c r="I15187">
        <f>VLOOKUP(Table1[[#This Row],[trait_name]],Trait[],2,FALSE)</f>
        <v>54</v>
      </c>
      <c r="J15187" s="23" t="s">
        <v>116</v>
      </c>
      <c r="L15187" s="3" t="str">
        <f>[1]Traits!T2</f>
        <v>shade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525</v>
      </c>
      <c r="I15197">
        <f>VLOOKUP(Table1[[#This Row],[trait_name]],Trait[],2,FALSE)</f>
        <v>66</v>
      </c>
      <c r="J15197" s="23" t="s">
        <v>194</v>
      </c>
      <c r="L15197" s="3" t="str">
        <f>[1]Traits!AA14</f>
        <v>disease_prone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17</v>
      </c>
      <c r="I15198">
        <f>VLOOKUP(Table1[[#This Row],[trait_name]],Trait[],2,FALSE)</f>
        <v>66</v>
      </c>
      <c r="J15198" s="23" t="s">
        <v>194</v>
      </c>
      <c r="L15198" s="3" t="str">
        <f>[1]Traits!AA7</f>
        <v>largesize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[1]Traits!E3</f>
        <v>loam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[1]Traits!E2</f>
        <v>sand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53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328</v>
      </c>
      <c r="I15233">
        <f>VLOOKUP(Table1[[#This Row],[trait_name]],Trait[],2,FALSE)</f>
        <v>31</v>
      </c>
      <c r="J15233" s="23" t="s">
        <v>65</v>
      </c>
      <c r="L15233" s="3">
        <v>4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287</v>
      </c>
      <c r="I15234">
        <f>VLOOKUP(Table1[[#This Row],[trait_name]],Trait[],2,FALSE)</f>
        <v>31</v>
      </c>
      <c r="J15234" s="23" t="s">
        <v>65</v>
      </c>
      <c r="L15234" s="3">
        <v>8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25</v>
      </c>
      <c r="I15249">
        <f>VLOOKUP(Table1[[#This Row],[trait_name]],Trait[],2,FALSE)</f>
        <v>43</v>
      </c>
      <c r="J15249" s="23" t="s">
        <v>86</v>
      </c>
      <c r="L15249" s="3" t="str">
        <f>[1]Traits!P12</f>
        <v>grey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249</v>
      </c>
      <c r="I15250">
        <f>VLOOKUP(Table1[[#This Row],[trait_name]],Trait[],2,FALSE)</f>
        <v>43</v>
      </c>
      <c r="J15250" s="23" t="s">
        <v>86</v>
      </c>
      <c r="L15250" s="3" t="str">
        <f>[1]Traits!P9</f>
        <v>yellow</v>
      </c>
      <c r="N15250" s="23"/>
      <c r="O15250"/>
    </row>
    <row r="15251" spans="1:15">
      <c r="A15251" s="66">
        <f>VLOOKUP(C15251,Index[],8,FALSE)</f>
        <v>43277</v>
      </c>
      <c r="B15251" s="12">
        <v>43311</v>
      </c>
      <c r="C15251" s="13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176</v>
      </c>
      <c r="N15251" s="23"/>
      <c r="O15251"/>
    </row>
    <row r="15252" spans="1:15">
      <c r="A15252" s="66">
        <f>VLOOKUP(C15252,Index[],8,FALSE)</f>
        <v>43277</v>
      </c>
      <c r="B15252" s="26">
        <v>43311</v>
      </c>
      <c r="C15252" s="16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90</v>
      </c>
      <c r="M15252" s="3"/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25</v>
      </c>
      <c r="I15253">
        <f>VLOOKUP(Table1[[#This Row],[trait_name]],Trait[],2,FALSE)</f>
        <v>45</v>
      </c>
      <c r="J15253" s="23" t="s">
        <v>92</v>
      </c>
      <c r="L15253" s="2" t="s">
        <v>334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249</v>
      </c>
      <c r="I15254">
        <f>VLOOKUP(Table1[[#This Row],[trait_name]],Trait[],2,FALSE)</f>
        <v>45</v>
      </c>
      <c r="J15254" s="23" t="s">
        <v>92</v>
      </c>
      <c r="L15254" s="3" t="str">
        <f>[1]Traits!Q3</f>
        <v>showey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">
        <v>231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[1]Traits!S6</f>
        <v>garden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tr">
        <f>[1]Traits!S8</f>
        <v>park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43311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153</v>
      </c>
      <c r="I15270">
        <f>VLOOKUP(Table1[[#This Row],[trait_name]],Trait[],2,FALSE)</f>
        <v>58</v>
      </c>
      <c r="J15270" s="23" t="s">
        <v>123</v>
      </c>
      <c r="L15270" s="3" t="s">
        <v>407</v>
      </c>
      <c r="M15270" s="3"/>
      <c r="N15270" s="23"/>
      <c r="O15270"/>
    </row>
    <row r="15271" spans="1:15">
      <c r="A15271" s="66">
        <f>VLOOKUP(C15271,Index[],8,FALSE)</f>
        <v>43277</v>
      </c>
      <c r="B15271" s="26">
        <v>43277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249</v>
      </c>
      <c r="I15271">
        <f>VLOOKUP(Table1[[#This Row],[trait_name]],Trait[],2,FALSE)</f>
        <v>58</v>
      </c>
      <c r="J15271" s="23" t="s">
        <v>123</v>
      </c>
      <c r="L15271" s="3" t="str">
        <f>[1]Traits!X3</f>
        <v>pollinator</v>
      </c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[1]Traits!E4</f>
        <v>clay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[1]Traits!E2</f>
        <v>sand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53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[1]Traits!S3</f>
        <v>potplant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[1]Traits!S4</f>
        <v>street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128</v>
      </c>
      <c r="M15366" s="3"/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162</v>
      </c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53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455</v>
      </c>
      <c r="I15396">
        <f>VLOOKUP(Table1[[#This Row],[trait_name]],Trait[],2,FALSE)</f>
        <v>43</v>
      </c>
      <c r="J15396" s="23" t="s">
        <v>86</v>
      </c>
      <c r="L15396" s="3" t="str">
        <f>[1]Traits!P11</f>
        <v>pink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530</v>
      </c>
      <c r="I15397">
        <f>VLOOKUP(Table1[[#This Row],[trait_name]],Trait[],2,FALSE)</f>
        <v>43</v>
      </c>
      <c r="J15397" s="23" t="s">
        <v>86</v>
      </c>
      <c r="L15397" s="3" t="str">
        <f>[1]Traits!P3</f>
        <v>white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17</v>
      </c>
      <c r="I15435">
        <f>VLOOKUP(Table1[[#This Row],[trait_name]],Trait[],2,FALSE)</f>
        <v>17</v>
      </c>
      <c r="J15435" s="23" t="s">
        <v>33</v>
      </c>
      <c r="L15435" s="3" t="s">
        <v>34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25</v>
      </c>
      <c r="I15437">
        <f>VLOOKUP(Table1[[#This Row],[trait_name]],Trait[],2,FALSE)</f>
        <v>17</v>
      </c>
      <c r="J15437" s="23" t="s">
        <v>33</v>
      </c>
      <c r="L15437" s="3" t="str">
        <f>[1]Traits!E2</f>
        <v>sand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162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53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25</v>
      </c>
      <c r="I15448">
        <f>VLOOKUP(Table1[[#This Row],[trait_name]],Trait[],2,FALSE)</f>
        <v>26</v>
      </c>
      <c r="J15448" s="23" t="s">
        <v>58</v>
      </c>
      <c r="L15448" s="3" t="str">
        <f>[1]Traits!H7</f>
        <v>largeshrub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17</v>
      </c>
      <c r="I15449">
        <f>VLOOKUP(Table1[[#This Row],[trait_name]],Trait[],2,FALSE)</f>
        <v>26</v>
      </c>
      <c r="J15449" s="23" t="s">
        <v>58</v>
      </c>
      <c r="L15449" s="3" t="str">
        <f>[1]Traits!H2</f>
        <v>smalltree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43277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17</v>
      </c>
      <c r="I15452">
        <f>VLOOKUP(Table1[[#This Row],[trait_name]],Trait[],2,FALSE)</f>
        <v>29</v>
      </c>
      <c r="J15452" s="23" t="s">
        <v>63</v>
      </c>
      <c r="L15452" s="3">
        <v>5</v>
      </c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153</v>
      </c>
      <c r="I15453">
        <f>VLOOKUP(Table1[[#This Row],[trait_name]],Trait[],2,FALSE)</f>
        <v>29</v>
      </c>
      <c r="J15453" s="23" t="s">
        <v>63</v>
      </c>
      <c r="L15453" s="3">
        <v>8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[1]Traits!P8</f>
        <v>red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[1]Traits!P3</f>
        <v>white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89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90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">
        <v>231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[1]Traits!S6</f>
        <v>garden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tr">
        <f>[1]Traits!S8</f>
        <v>park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54</v>
      </c>
      <c r="J15485" s="23" t="s">
        <v>116</v>
      </c>
      <c r="L15485" s="3" t="str">
        <f>[1]Traits!T2</f>
        <v>shade</v>
      </c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54</v>
      </c>
      <c r="J15486" s="23" t="s">
        <v>116</v>
      </c>
      <c r="L15486" s="3"/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[1]Traits!E4</f>
        <v>clay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[1]Traits!E2</f>
        <v>sand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53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[1]Traits!H8</f>
        <v>herb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[1]Traits!H16</f>
        <v>perennial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17</v>
      </c>
      <c r="I15551">
        <f>VLOOKUP(Table1[[#This Row],[trait_name]],Trait[],2,FALSE)</f>
        <v>53</v>
      </c>
      <c r="J15551" s="23" t="s">
        <v>112</v>
      </c>
      <c r="L15551" s="3" t="str">
        <f>[1]Traits!S6</f>
        <v>garden</v>
      </c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">
        <v>185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[1]Traits!S4</f>
        <v>street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53</v>
      </c>
      <c r="J15554" s="23" t="s">
        <v>112</v>
      </c>
      <c r="L15554" s="3"/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[1]Traits!T3</f>
        <v>feature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17</v>
      </c>
      <c r="I15556">
        <f>VLOOKUP(Table1[[#This Row],[trait_name]],Trait[],2,FALSE)</f>
        <v>54</v>
      </c>
      <c r="J15556" s="23" t="s">
        <v>116</v>
      </c>
      <c r="L15556" s="3" t="str">
        <f>[1]Traits!T9</f>
        <v>groundcover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25</v>
      </c>
      <c r="I15557">
        <f>VLOOKUP(Table1[[#This Row],[trait_name]],Trait[],2,FALSE)</f>
        <v>54</v>
      </c>
      <c r="J15557" s="23" t="s">
        <v>116</v>
      </c>
      <c r="L15557" s="3" t="str">
        <f>[1]Traits!T7</f>
        <v>massplanting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[1]Traits!E4</f>
        <v>clay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[1]Traits!E2</f>
        <v>sand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53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I15638">
        <f>VLOOKUP(Table1[[#This Row],[trait_name]],Trait[],2,FALSE)</f>
        <v>2</v>
      </c>
      <c r="J15638" s="23" t="s">
        <v>15</v>
      </c>
      <c r="L15638" s="19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455</v>
      </c>
      <c r="I15639">
        <f>VLOOKUP(Table1[[#This Row],[trait_name]],Trait[],2,FALSE)</f>
        <v>2</v>
      </c>
      <c r="J15639" s="23" t="s">
        <v>15</v>
      </c>
      <c r="L15639" s="3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455</v>
      </c>
      <c r="I15640">
        <f>VLOOKUP(Table1[[#This Row],[trait_name]],Trait[],2,FALSE)</f>
        <v>3</v>
      </c>
      <c r="J15640" s="23" t="s">
        <v>18</v>
      </c>
      <c r="L15640" s="3" t="str">
        <f>[1]Traits!B3</f>
        <v>partshade</v>
      </c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3</v>
      </c>
      <c r="J15641" s="23" t="s">
        <v>18</v>
      </c>
      <c r="L15641" s="3"/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455</v>
      </c>
      <c r="I15649">
        <f>VLOOKUP(Table1[[#This Row],[trait_name]],Trait[],2,FALSE)</f>
        <v>19</v>
      </c>
      <c r="J15649" s="23" t="s">
        <v>38</v>
      </c>
      <c r="L15649" s="3" t="str">
        <f>[1]Traits!F3</f>
        <v>moist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139</v>
      </c>
      <c r="I15650">
        <f>VLOOKUP(Table1[[#This Row],[trait_name]],Trait[],2,FALSE)</f>
        <v>19</v>
      </c>
      <c r="J15650" s="23" t="s">
        <v>38</v>
      </c>
      <c r="L15650" s="3" t="str">
        <f>[1]Traits!F6</f>
        <v>most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53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455</v>
      </c>
      <c r="I15657">
        <f>VLOOKUP(Table1[[#This Row],[trait_name]],Trait[],2,FALSE)</f>
        <v>26</v>
      </c>
      <c r="J15657" s="23" t="s">
        <v>58</v>
      </c>
      <c r="L15657" s="3" t="str">
        <f>[1]Traits!H4</f>
        <v>largetree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139</v>
      </c>
      <c r="I15658">
        <f>VLOOKUP(Table1[[#This Row],[trait_name]],Trait[],2,FALSE)</f>
        <v>26</v>
      </c>
      <c r="J15658" s="23" t="s">
        <v>58</v>
      </c>
      <c r="L15658" s="3" t="str">
        <f>[1]Traits!H3</f>
        <v>medtree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207</v>
      </c>
      <c r="I15661">
        <f>VLOOKUP(Table1[[#This Row],[trait_name]],Trait[],2,FALSE)</f>
        <v>29</v>
      </c>
      <c r="J15661" s="23" t="s">
        <v>63</v>
      </c>
      <c r="L15661" s="3">
        <v>25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455</v>
      </c>
      <c r="I15662">
        <f>VLOOKUP(Table1[[#This Row],[trait_name]],Trait[],2,FALSE)</f>
        <v>29</v>
      </c>
      <c r="J15662" s="23" t="s">
        <v>63</v>
      </c>
      <c r="L15662" s="3">
        <v>30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[1]Traits!R14</f>
        <v>bluegreen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[1]Traits!R7</f>
        <v>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1045</v>
      </c>
      <c r="I15694">
        <f>VLOOKUP(Table1[[#This Row],[trait_name]],Trait[],2,FALSE)</f>
        <v>54</v>
      </c>
      <c r="J15694" s="23" t="s">
        <v>116</v>
      </c>
      <c r="L15694" s="3" t="s">
        <v>187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854</v>
      </c>
      <c r="I15695">
        <f>VLOOKUP(Table1[[#This Row],[trait_name]],Trait[],2,FALSE)</f>
        <v>54</v>
      </c>
      <c r="J15695" s="23" t="s">
        <v>116</v>
      </c>
      <c r="L15695" s="3" t="str">
        <f>[1]Traits!T2</f>
        <v>shade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[1]Traits!X2</f>
        <v>bird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[1]Traits!X3</f>
        <v>pollinator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241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455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207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[1]Traits!F7</f>
        <v>fertile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[1]Traits!F2</f>
        <v>welldrained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53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15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30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[1]Traits!Q4</f>
        <v>fragrance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[1]Traits!Q3</f>
        <v>showey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405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406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241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142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197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197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34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35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40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157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162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53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169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96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184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185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165</v>
      </c>
      <c r="I15841">
        <f>VLOOKUP(Table1[[#This Row],[trait_name]],Trait[],2,FALSE)</f>
        <v>54</v>
      </c>
      <c r="J15841" s="23" t="s">
        <v>116</v>
      </c>
      <c r="L15841" s="3" t="s">
        <v>258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207</v>
      </c>
      <c r="I15842">
        <f>VLOOKUP(Table1[[#This Row],[trait_name]],Trait[],2,FALSE)</f>
        <v>54</v>
      </c>
      <c r="J15842" s="23" t="s">
        <v>116</v>
      </c>
      <c r="L15842" s="3" t="s">
        <v>830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195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43312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153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196</v>
      </c>
      <c r="M15858" s="3" t="s">
        <v>197</v>
      </c>
      <c r="N15858" s="23"/>
      <c r="O15858"/>
    </row>
    <row r="15859" spans="1:15">
      <c r="A15859" s="66">
        <f>VLOOKUP(C15859,Index[],8,FALSE)</f>
        <v>43278</v>
      </c>
      <c r="B15859" s="26">
        <v>43278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165</v>
      </c>
      <c r="I15859">
        <f>VLOOKUP(Table1[[#This Row],[trait_name]],Trait[],2,FALSE)</f>
        <v>66</v>
      </c>
      <c r="J15859" s="23" t="s">
        <v>194</v>
      </c>
      <c r="L15859" s="3" t="s">
        <v>341</v>
      </c>
      <c r="M15859" s="3"/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241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142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142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142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854</v>
      </c>
      <c r="I15875">
        <f>VLOOKUP(Table1[[#This Row],[trait_name]],Trait[],2,FALSE)</f>
        <v>19</v>
      </c>
      <c r="J15875" s="23" t="s">
        <v>38</v>
      </c>
      <c r="L15875" s="3" t="s">
        <v>40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633</v>
      </c>
      <c r="I15876">
        <f>VLOOKUP(Table1[[#This Row],[trait_name]],Trait[],2,FALSE)</f>
        <v>19</v>
      </c>
      <c r="J15876" s="23" t="s">
        <v>38</v>
      </c>
      <c r="L15876" s="3" t="s">
        <v>156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53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327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59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96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185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854</v>
      </c>
      <c r="I15921">
        <f>VLOOKUP(Table1[[#This Row],[trait_name]],Trait[],2,FALSE)</f>
        <v>54</v>
      </c>
      <c r="J15921" s="23" t="s">
        <v>116</v>
      </c>
      <c r="L15921" s="3" t="s">
        <v>187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207</v>
      </c>
      <c r="I15922">
        <f>VLOOKUP(Table1[[#This Row],[trait_name]],Trait[],2,FALSE)</f>
        <v>54</v>
      </c>
      <c r="J15922" s="23" t="s">
        <v>116</v>
      </c>
      <c r="L15922" s="3" t="s">
        <v>319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241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17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25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157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53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17</v>
      </c>
      <c r="I15956">
        <f>VLOOKUP(Table1[[#This Row],[trait_name]],Trait[],2,FALSE)</f>
        <v>26</v>
      </c>
      <c r="J15956" s="23" t="s">
        <v>58</v>
      </c>
      <c r="L15956" s="3" t="s">
        <v>269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25</v>
      </c>
      <c r="I15957">
        <f>VLOOKUP(Table1[[#This Row],[trait_name]],Trait[],2,FALSE)</f>
        <v>26</v>
      </c>
      <c r="J15957" s="23" t="s">
        <v>58</v>
      </c>
      <c r="L15957" s="3" t="s">
        <v>480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H15963" t="s">
        <v>17</v>
      </c>
      <c r="I15963">
        <f>VLOOKUP(Table1[[#This Row],[trait_name]],Trait[],2,FALSE)</f>
        <v>31</v>
      </c>
      <c r="J15963" s="23" t="s">
        <v>65</v>
      </c>
      <c r="L15963" s="3">
        <v>1</v>
      </c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I15964">
        <f>VLOOKUP(Table1[[#This Row],[trait_name]],Trait[],2,FALSE)</f>
        <v>31</v>
      </c>
      <c r="J15964" s="23" t="s">
        <v>65</v>
      </c>
      <c r="L15964" s="3"/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105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226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96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184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187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260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319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437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633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437</v>
      </c>
      <c r="I16021">
        <f>VLOOKUP(Table1[[#This Row],[trait_name]],Trait[],2,FALSE)</f>
        <v>19</v>
      </c>
      <c r="J16021" s="23" t="s">
        <v>38</v>
      </c>
      <c r="L16021" s="3" t="s">
        <v>156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455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53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433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60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281</v>
      </c>
      <c r="I16036">
        <f>VLOOKUP(Table1[[#This Row],[trait_name]],Trait[],2,FALSE)</f>
        <v>31</v>
      </c>
      <c r="J16036" s="23" t="s">
        <v>65</v>
      </c>
      <c r="L16036" s="3">
        <v>2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328</v>
      </c>
      <c r="I16037">
        <f>VLOOKUP(Table1[[#This Row],[trait_name]],Trait[],2,FALSE)</f>
        <v>31</v>
      </c>
      <c r="J16037" s="23" t="s">
        <v>65</v>
      </c>
      <c r="L16037" s="3">
        <v>4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633</v>
      </c>
      <c r="I16052">
        <f>VLOOKUP(Table1[[#This Row],[trait_name]],Trait[],2,FALSE)</f>
        <v>43</v>
      </c>
      <c r="J16052" s="23" t="s">
        <v>86</v>
      </c>
      <c r="L16052" s="3" t="s">
        <v>105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328</v>
      </c>
      <c r="I16053">
        <f>VLOOKUP(Table1[[#This Row],[trait_name]],Trait[],2,FALSE)</f>
        <v>43</v>
      </c>
      <c r="J16053" s="23" t="s">
        <v>86</v>
      </c>
      <c r="L16053" s="3" t="s">
        <v>87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96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1064</v>
      </c>
      <c r="I16061">
        <f>VLOOKUP(Table1[[#This Row],[trait_name]],Trait[],2,FALSE)</f>
        <v>53</v>
      </c>
      <c r="J16061" s="23" t="s">
        <v>112</v>
      </c>
      <c r="L16061" s="3" t="s">
        <v>184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328</v>
      </c>
      <c r="I16063">
        <f>VLOOKUP(Table1[[#This Row],[trait_name]],Trait[],2,FALSE)</f>
        <v>53</v>
      </c>
      <c r="J16063" s="23" t="s">
        <v>112</v>
      </c>
      <c r="L16063" s="3" t="s">
        <v>378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115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118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437</v>
      </c>
      <c r="I16072">
        <f>VLOOKUP(Table1[[#This Row],[trait_name]],Trait[],2,FALSE)</f>
        <v>58</v>
      </c>
      <c r="J16072" s="23" t="s">
        <v>123</v>
      </c>
      <c r="L16072" s="3" t="s">
        <v>190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1063</v>
      </c>
      <c r="I16073">
        <f>VLOOKUP(Table1[[#This Row],[trait_name]],Trait[],2,FALSE)</f>
        <v>58</v>
      </c>
      <c r="J16073" s="23" t="s">
        <v>123</v>
      </c>
      <c r="L16073" s="3" t="s">
        <v>124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35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36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149</v>
      </c>
      <c r="I16092">
        <f>VLOOKUP(Table1[[#This Row],[trait_name]],Trait[],2,FALSE)</f>
        <v>19</v>
      </c>
      <c r="J16092" s="23" t="s">
        <v>38</v>
      </c>
      <c r="L16092" s="3" t="s">
        <v>156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455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53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327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59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231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275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185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341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157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53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185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830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170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437</v>
      </c>
      <c r="I16212">
        <f>VLOOKUP(Table1[[#This Row],[trait_name]],Trait[],2,FALSE)</f>
        <v>58</v>
      </c>
      <c r="J16212" s="23" t="s">
        <v>123</v>
      </c>
      <c r="L16212" s="3" t="s">
        <v>190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25</v>
      </c>
      <c r="I16213">
        <f>VLOOKUP(Table1[[#This Row],[trait_name]],Trait[],2,FALSE)</f>
        <v>58</v>
      </c>
      <c r="J16213" s="23" t="s">
        <v>123</v>
      </c>
      <c r="L16213" s="3" t="s">
        <v>407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341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240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40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53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53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169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287</v>
      </c>
      <c r="I16294">
        <f>VLOOKUP(Table1[[#This Row],[trait_name]],Trait[],2,FALSE)</f>
        <v>53</v>
      </c>
      <c r="J16294" s="23" t="s">
        <v>112</v>
      </c>
      <c r="L16294" s="3" t="s">
        <v>275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185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25</v>
      </c>
      <c r="I16296">
        <f>VLOOKUP(Table1[[#This Row],[trait_name]],Trait[],2,FALSE)</f>
        <v>53</v>
      </c>
      <c r="J16296" s="23" t="s">
        <v>112</v>
      </c>
      <c r="L16296" s="3" t="s">
        <v>358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258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170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319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25</v>
      </c>
      <c r="I16312">
        <f>VLOOKUP(Table1[[#This Row],[trait_name]],Trait[],2,FALSE)</f>
        <v>66</v>
      </c>
      <c r="J16312" s="23" t="s">
        <v>194</v>
      </c>
      <c r="L16312" s="3" t="s">
        <v>424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287</v>
      </c>
      <c r="I16313">
        <f>VLOOKUP(Table1[[#This Row],[trait_name]],Trait[],2,FALSE)</f>
        <v>66</v>
      </c>
      <c r="J16313" s="23" t="s">
        <v>194</v>
      </c>
      <c r="L16313" s="3" t="s">
        <v>341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198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240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53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281</v>
      </c>
      <c r="I16342">
        <f>VLOOKUP(Table1[[#This Row],[trait_name]],Trait[],2,FALSE)</f>
        <v>29</v>
      </c>
      <c r="J16342" s="23" t="s">
        <v>63</v>
      </c>
      <c r="L16342" s="3">
        <v>15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325</v>
      </c>
      <c r="I16343">
        <f>VLOOKUP(Table1[[#This Row],[trait_name]],Trait[],2,FALSE)</f>
        <v>29</v>
      </c>
      <c r="J16343" s="23" t="s">
        <v>63</v>
      </c>
      <c r="L16343" s="3">
        <v>25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55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184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281</v>
      </c>
      <c r="I16371">
        <f>VLOOKUP(Table1[[#This Row],[trait_name]],Trait[],2,FALSE)</f>
        <v>53</v>
      </c>
      <c r="J16371" s="23" t="s">
        <v>112</v>
      </c>
      <c r="L16371" s="3" t="s">
        <v>358</v>
      </c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I16372">
        <f>VLOOKUP(Table1[[#This Row],[trait_name]],Trait[],2,FALSE)</f>
        <v>53</v>
      </c>
      <c r="J16372" s="23" t="s">
        <v>112</v>
      </c>
      <c r="L16372" s="3"/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325</v>
      </c>
      <c r="I16373">
        <f>VLOOKUP(Table1[[#This Row],[trait_name]],Trait[],2,FALSE)</f>
        <v>54</v>
      </c>
      <c r="J16373" s="23" t="s">
        <v>116</v>
      </c>
      <c r="L16373" s="3" t="s">
        <v>830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54</v>
      </c>
      <c r="J16374" s="23" t="s">
        <v>116</v>
      </c>
      <c r="L16374" s="3"/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40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53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656</v>
      </c>
      <c r="I16406">
        <f>VLOOKUP(Table1[[#This Row],[trait_name]],Trait[],2,FALSE)</f>
        <v>26</v>
      </c>
      <c r="J16406" s="23" t="s">
        <v>58</v>
      </c>
      <c r="L16406" s="3" t="s">
        <v>269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1070</v>
      </c>
      <c r="I16407">
        <f>VLOOKUP(Table1[[#This Row],[trait_name]],Trait[],2,FALSE)</f>
        <v>26</v>
      </c>
      <c r="J16407" s="23" t="s">
        <v>58</v>
      </c>
      <c r="L16407" s="3" t="s">
        <v>60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455</v>
      </c>
      <c r="I16410">
        <f>VLOOKUP(Table1[[#This Row],[trait_name]],Trait[],2,FALSE)</f>
        <v>29</v>
      </c>
      <c r="J16410" s="23" t="s">
        <v>63</v>
      </c>
      <c r="L16410" s="3">
        <v>5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594</v>
      </c>
      <c r="I16411">
        <f>VLOOKUP(Table1[[#This Row],[trait_name]],Trait[],2,FALSE)</f>
        <v>29</v>
      </c>
      <c r="J16411" s="23" t="s">
        <v>63</v>
      </c>
      <c r="L16411" s="3">
        <v>12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385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185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114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281</v>
      </c>
      <c r="I16442">
        <f>VLOOKUP(Table1[[#This Row],[trait_name]],Trait[],2,FALSE)</f>
        <v>54</v>
      </c>
      <c r="J16442" s="23" t="s">
        <v>116</v>
      </c>
      <c r="L16442" s="3" t="s">
        <v>404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258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1070</v>
      </c>
      <c r="I16444">
        <f>VLOOKUP(Table1[[#This Row],[trait_name]],Trait[],2,FALSE)</f>
        <v>54</v>
      </c>
      <c r="J16444" s="23" t="s">
        <v>116</v>
      </c>
      <c r="L16444" s="3" t="s">
        <v>595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340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142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142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142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53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79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437</v>
      </c>
      <c r="I16509">
        <f>VLOOKUP(Table1[[#This Row],[trait_name]],Trait[],2,FALSE)</f>
        <v>53</v>
      </c>
      <c r="J16509" s="23" t="s">
        <v>112</v>
      </c>
      <c r="L16509" s="3" t="s">
        <v>385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275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291</v>
      </c>
      <c r="I16511">
        <f>VLOOKUP(Table1[[#This Row],[trait_name]],Trait[],2,FALSE)</f>
        <v>53</v>
      </c>
      <c r="J16511" s="23" t="s">
        <v>112</v>
      </c>
      <c r="L16511" s="3" t="s">
        <v>185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142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341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668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241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437</v>
      </c>
      <c r="I16539">
        <f>VLOOKUP(Table1[[#This Row],[trait_name]],Trait[],2,FALSE)</f>
        <v>19</v>
      </c>
      <c r="J16539" s="23" t="s">
        <v>38</v>
      </c>
      <c r="L16539" s="3" t="s">
        <v>39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1014</v>
      </c>
      <c r="I16540">
        <f>VLOOKUP(Table1[[#This Row],[trait_name]],Trait[],2,FALSE)</f>
        <v>19</v>
      </c>
      <c r="J16540" s="23" t="s">
        <v>38</v>
      </c>
      <c r="L16540" s="3" t="s">
        <v>157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53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437</v>
      </c>
      <c r="I16547">
        <f>VLOOKUP(Table1[[#This Row],[trait_name]],Trait[],2,FALSE)</f>
        <v>26</v>
      </c>
      <c r="J16547" s="23" t="s">
        <v>58</v>
      </c>
      <c r="L16547" s="3" t="s">
        <v>327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633</v>
      </c>
      <c r="I16548">
        <f>VLOOKUP(Table1[[#This Row],[trait_name]],Trait[],2,FALSE)</f>
        <v>26</v>
      </c>
      <c r="J16548" s="23" t="s">
        <v>58</v>
      </c>
      <c r="L16548" s="3" t="s">
        <v>59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1014</v>
      </c>
      <c r="I16559">
        <f>VLOOKUP(Table1[[#This Row],[trait_name]],Trait[],2,FALSE)</f>
        <v>35</v>
      </c>
      <c r="J16559" s="23" t="s">
        <v>166</v>
      </c>
      <c r="L16559" s="3" t="s">
        <v>167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437</v>
      </c>
      <c r="I16560">
        <f>VLOOKUP(Table1[[#This Row],[trait_name]],Trait[],2,FALSE)</f>
        <v>35</v>
      </c>
      <c r="J16560" s="23" t="s">
        <v>166</v>
      </c>
      <c r="L16560" s="3" t="s">
        <v>126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55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45</v>
      </c>
      <c r="J16573" s="23" t="s">
        <v>92</v>
      </c>
      <c r="L16573" s="20" t="s">
        <v>334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633</v>
      </c>
      <c r="I16574">
        <f>VLOOKUP(Table1[[#This Row],[trait_name]],Trait[],2,FALSE)</f>
        <v>45</v>
      </c>
      <c r="J16574" s="23" t="s">
        <v>92</v>
      </c>
      <c r="L16574" s="3" t="s">
        <v>96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635</v>
      </c>
      <c r="I16579">
        <f>VLOOKUP(Table1[[#This Row],[trait_name]],Trait[],2,FALSE)</f>
        <v>53</v>
      </c>
      <c r="J16579" s="23" t="s">
        <v>112</v>
      </c>
      <c r="L16579" s="3" t="s">
        <v>275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185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437</v>
      </c>
      <c r="I16581">
        <f>VLOOKUP(Table1[[#This Row],[trait_name]],Trait[],2,FALSE)</f>
        <v>53</v>
      </c>
      <c r="J16581" s="23" t="s">
        <v>112</v>
      </c>
      <c r="L16581" s="3" t="s">
        <v>115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635</v>
      </c>
      <c r="I16582">
        <f>VLOOKUP(Table1[[#This Row],[trait_name]],Trait[],2,FALSE)</f>
        <v>54</v>
      </c>
      <c r="J16582" s="23" t="s">
        <v>116</v>
      </c>
      <c r="L16582" s="3" t="s">
        <v>830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437</v>
      </c>
      <c r="I16583">
        <f>VLOOKUP(Table1[[#This Row],[trait_name]],Trait[],2,FALSE)</f>
        <v>54</v>
      </c>
      <c r="J16583" s="23" t="s">
        <v>116</v>
      </c>
      <c r="L16583" s="3" t="s">
        <v>170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341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20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25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156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157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53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17</v>
      </c>
      <c r="I16617">
        <f>VLOOKUP(Table1[[#This Row],[trait_name]],Trait[],2,FALSE)</f>
        <v>26</v>
      </c>
      <c r="J16617" s="23" t="s">
        <v>58</v>
      </c>
      <c r="L16617" s="3" t="s">
        <v>59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25</v>
      </c>
      <c r="I16618">
        <f>VLOOKUP(Table1[[#This Row],[trait_name]],Trait[],2,FALSE)</f>
        <v>26</v>
      </c>
      <c r="J16618" s="23" t="s">
        <v>58</v>
      </c>
      <c r="L16618" s="3" t="s">
        <v>60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17</v>
      </c>
      <c r="I16631">
        <f>VLOOKUP(Table1[[#This Row],[trait_name]],Trait[],2,FALSE)</f>
        <v>36</v>
      </c>
      <c r="J16631" s="23" t="s">
        <v>69</v>
      </c>
      <c r="L16631" s="3" t="s">
        <v>169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25</v>
      </c>
      <c r="I16632">
        <f>VLOOKUP(Table1[[#This Row],[trait_name]],Trait[],2,FALSE)</f>
        <v>36</v>
      </c>
      <c r="J16632" s="23" t="s">
        <v>69</v>
      </c>
      <c r="L16632" s="3" t="s">
        <v>163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487</v>
      </c>
      <c r="I16643">
        <f>VLOOKUP(Table1[[#This Row],[trait_name]],Trait[],2,FALSE)</f>
        <v>45</v>
      </c>
      <c r="J16643" s="23" t="s">
        <v>92</v>
      </c>
      <c r="L16643" s="3" t="s">
        <v>93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17</v>
      </c>
      <c r="I16644">
        <f>VLOOKUP(Table1[[#This Row],[trait_name]],Trait[],2,FALSE)</f>
        <v>45</v>
      </c>
      <c r="J16644" s="23" t="s">
        <v>92</v>
      </c>
      <c r="L16644" s="3" t="s">
        <v>541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113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184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185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I16653">
        <f>VLOOKUP(Table1[[#This Row],[trait_name]],Trait[],2,FALSE)</f>
        <v>54</v>
      </c>
      <c r="J16653" s="23" t="s">
        <v>116</v>
      </c>
      <c r="L16653" s="19" t="s">
        <v>830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I16654">
        <f>VLOOKUP(Table1[[#This Row],[trait_name]],Trait[],2,FALSE)</f>
        <v>54</v>
      </c>
      <c r="J16654" s="23" t="s">
        <v>116</v>
      </c>
      <c r="L16654" s="19" t="s">
        <v>118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H16655" t="s">
        <v>281</v>
      </c>
      <c r="I16655">
        <f>VLOOKUP(Table1[[#This Row],[trait_name]],Trait[],2,FALSE)</f>
        <v>54</v>
      </c>
      <c r="J16655" s="23" t="s">
        <v>116</v>
      </c>
      <c r="L16655" s="3" t="s">
        <v>170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281</v>
      </c>
      <c r="I16656">
        <f>VLOOKUP(Table1[[#This Row],[trait_name]],Trait[],2,FALSE)</f>
        <v>54</v>
      </c>
      <c r="J16656" s="23" t="s">
        <v>116</v>
      </c>
      <c r="L16656" s="3" t="s">
        <v>319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190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124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156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156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53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328</v>
      </c>
      <c r="I16687">
        <f>VLOOKUP(Table1[[#This Row],[trait_name]],Trait[],2,FALSE)</f>
        <v>26</v>
      </c>
      <c r="J16687" s="23" t="s">
        <v>58</v>
      </c>
      <c r="L16687" s="3" t="s">
        <v>433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165</v>
      </c>
      <c r="I16688">
        <f>VLOOKUP(Table1[[#This Row],[trait_name]],Trait[],2,FALSE)</f>
        <v>26</v>
      </c>
      <c r="J16688" s="23" t="s">
        <v>58</v>
      </c>
      <c r="L16688" s="3" t="s">
        <v>59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60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169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163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55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81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184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165</v>
      </c>
      <c r="I16722">
        <f>VLOOKUP(Table1[[#This Row],[trait_name]],Trait[],2,FALSE)</f>
        <v>53</v>
      </c>
      <c r="J16722" s="23" t="s">
        <v>112</v>
      </c>
      <c r="L16722" s="3" t="s">
        <v>385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328</v>
      </c>
      <c r="I16724">
        <f>VLOOKUP(Table1[[#This Row],[trait_name]],Trait[],2,FALSE)</f>
        <v>53</v>
      </c>
      <c r="J16724" s="23" t="s">
        <v>112</v>
      </c>
      <c r="L16724" s="3" t="s">
        <v>115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118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160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281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633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160</v>
      </c>
      <c r="I16741">
        <f>VLOOKUP(Table1[[#This Row],[trait_name]],Trait[],2,FALSE)</f>
        <v>3</v>
      </c>
      <c r="J16741" s="23" t="s">
        <v>18</v>
      </c>
      <c r="L16741" s="3" t="s">
        <v>19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160</v>
      </c>
      <c r="I16742">
        <f>VLOOKUP(Table1[[#This Row],[trait_name]],Trait[],2,FALSE)</f>
        <v>3</v>
      </c>
      <c r="J16742" s="23" t="s">
        <v>18</v>
      </c>
      <c r="L16742" s="3" t="s">
        <v>21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160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160</v>
      </c>
      <c r="I16750">
        <f>VLOOKUP(Table1[[#This Row],[trait_name]],Trait[],2,FALSE)</f>
        <v>19</v>
      </c>
      <c r="J16750" s="23" t="s">
        <v>38</v>
      </c>
      <c r="L16750" s="3" t="s">
        <v>40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160</v>
      </c>
      <c r="I16751">
        <f>VLOOKUP(Table1[[#This Row],[trait_name]],Trait[],2,FALSE)</f>
        <v>19</v>
      </c>
      <c r="J16751" s="23" t="s">
        <v>38</v>
      </c>
      <c r="L16751" s="3" t="s">
        <v>157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160</v>
      </c>
      <c r="I16754">
        <f>VLOOKUP(Table1[[#This Row],[trait_name]],Trait[],2,FALSE)</f>
        <v>22</v>
      </c>
      <c r="J16754" s="23" t="s">
        <v>47</v>
      </c>
      <c r="L16754" s="3" t="s">
        <v>48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160</v>
      </c>
      <c r="I16755">
        <f>VLOOKUP(Table1[[#This Row],[trait_name]],Trait[],2,FALSE)</f>
        <v>22</v>
      </c>
      <c r="J16755" s="23" t="s">
        <v>47</v>
      </c>
      <c r="L16755" s="3" t="s">
        <v>162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53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160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H16763" t="s">
        <v>160</v>
      </c>
      <c r="I16763">
        <f>VLOOKUP(Table1[[#This Row],[trait_name]],Trait[],2,FALSE)</f>
        <v>29</v>
      </c>
      <c r="J16763" s="23" t="s">
        <v>63</v>
      </c>
      <c r="L16763" s="3">
        <v>6</v>
      </c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29</v>
      </c>
      <c r="J16764" s="23" t="s">
        <v>63</v>
      </c>
      <c r="L16764" s="3"/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160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160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160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323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160</v>
      </c>
      <c r="I16779">
        <f>VLOOKUP(Table1[[#This Row],[trait_name]],Trait[],2,FALSE)</f>
        <v>41</v>
      </c>
      <c r="J16779" s="23" t="s">
        <v>78</v>
      </c>
      <c r="L16779" s="3" t="s">
        <v>81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323</v>
      </c>
      <c r="I16782">
        <f>VLOOKUP(Table1[[#This Row],[trait_name]],Trait[],2,FALSE)</f>
        <v>43</v>
      </c>
      <c r="J16782" s="23" t="s">
        <v>86</v>
      </c>
      <c r="L16782" s="3" t="s">
        <v>181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323</v>
      </c>
      <c r="I16785">
        <f>VLOOKUP(Table1[[#This Row],[trait_name]],Trait[],2,FALSE)</f>
        <v>45</v>
      </c>
      <c r="J16785" s="23" t="s">
        <v>92</v>
      </c>
      <c r="L16785" s="3" t="s">
        <v>96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160</v>
      </c>
      <c r="I16791">
        <f>VLOOKUP(Table1[[#This Row],[trait_name]],Trait[],2,FALSE)</f>
        <v>53</v>
      </c>
      <c r="J16791" s="23" t="s">
        <v>112</v>
      </c>
      <c r="L16791" s="3" t="s">
        <v>184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323</v>
      </c>
      <c r="I16792">
        <f>VLOOKUP(Table1[[#This Row],[trait_name]],Trait[],2,FALSE)</f>
        <v>53</v>
      </c>
      <c r="J16792" s="23" t="s">
        <v>112</v>
      </c>
      <c r="L16792" s="3" t="s">
        <v>185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160</v>
      </c>
      <c r="I16793">
        <f>VLOOKUP(Table1[[#This Row],[trait_name]],Trait[],2,FALSE)</f>
        <v>53</v>
      </c>
      <c r="J16793" s="23" t="s">
        <v>112</v>
      </c>
      <c r="L16793" s="3" t="s">
        <v>114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160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160</v>
      </c>
      <c r="I16795">
        <f>VLOOKUP(Table1[[#This Row],[trait_name]],Trait[],2,FALSE)</f>
        <v>54</v>
      </c>
      <c r="J16795" s="23" t="s">
        <v>116</v>
      </c>
      <c r="L16795" s="3" t="s">
        <v>118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323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323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323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160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323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157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53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H16830" t="s">
        <v>17</v>
      </c>
      <c r="I16830">
        <f>VLOOKUP(Table1[[#This Row],[trait_name]],Trait[],2,FALSE)</f>
        <v>26</v>
      </c>
      <c r="J16830" s="23" t="s">
        <v>58</v>
      </c>
      <c r="L16830" s="3" t="s">
        <v>480</v>
      </c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I16831">
        <f>VLOOKUP(Table1[[#This Row],[trait_name]],Trait[],2,FALSE)</f>
        <v>26</v>
      </c>
      <c r="J16831" s="23" t="s">
        <v>58</v>
      </c>
      <c r="L16831" s="3"/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160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296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181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96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184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H16865" t="s">
        <v>17</v>
      </c>
      <c r="I16865">
        <f>VLOOKUP(Table1[[#This Row],[trait_name]],Trait[],2,FALSE)</f>
        <v>53</v>
      </c>
      <c r="J16865" s="23" t="s">
        <v>112</v>
      </c>
      <c r="L16865" s="3" t="s">
        <v>185</v>
      </c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115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I16867">
        <f>VLOOKUP(Table1[[#This Row],[trait_name]],Trait[],2,FALSE)</f>
        <v>53</v>
      </c>
      <c r="J16867" s="23" t="s">
        <v>112</v>
      </c>
      <c r="L16867" s="3"/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325</v>
      </c>
      <c r="I16869">
        <f>VLOOKUP(Table1[[#This Row],[trait_name]],Trait[],2,FALSE)</f>
        <v>54</v>
      </c>
      <c r="J16869" s="23" t="s">
        <v>116</v>
      </c>
      <c r="L16869" s="3" t="s">
        <v>830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448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25</v>
      </c>
      <c r="I16871">
        <f>VLOOKUP(Table1[[#This Row],[trait_name]],Trait[],2,FALSE)</f>
        <v>54</v>
      </c>
      <c r="J16871" s="23" t="s">
        <v>116</v>
      </c>
      <c r="L16871" s="3" t="s">
        <v>118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667</v>
      </c>
      <c r="I16880">
        <f>VLOOKUP(Table1[[#This Row],[trait_name]],Trait[],2,FALSE)</f>
        <v>66</v>
      </c>
      <c r="J16880" s="23" t="s">
        <v>194</v>
      </c>
      <c r="L16880" s="3" t="s">
        <v>340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17</v>
      </c>
      <c r="I16881">
        <f>VLOOKUP(Table1[[#This Row],[trait_name]],Trait[],2,FALSE)</f>
        <v>66</v>
      </c>
      <c r="J16881" s="23" t="s">
        <v>194</v>
      </c>
      <c r="L16881" s="3" t="s">
        <v>279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156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53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173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181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497</v>
      </c>
      <c r="I16937">
        <f>VLOOKUP(Table1[[#This Row],[trait_name]],Trait[],2,FALSE)</f>
        <v>53</v>
      </c>
      <c r="J16937" s="23" t="s">
        <v>112</v>
      </c>
      <c r="L16937" s="3" t="s">
        <v>184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25</v>
      </c>
      <c r="I16938">
        <f>VLOOKUP(Table1[[#This Row],[trait_name]],Trait[],2,FALSE)</f>
        <v>53</v>
      </c>
      <c r="J16938" s="23" t="s">
        <v>112</v>
      </c>
      <c r="L16938" s="3" t="s">
        <v>114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497</v>
      </c>
      <c r="I16941">
        <f>VLOOKUP(Table1[[#This Row],[trait_name]],Trait[],2,FALSE)</f>
        <v>54</v>
      </c>
      <c r="J16941" s="23" t="s">
        <v>116</v>
      </c>
      <c r="L16941" s="3" t="s">
        <v>830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260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25</v>
      </c>
      <c r="I16943">
        <f>VLOOKUP(Table1[[#This Row],[trait_name]],Trait[],2,FALSE)</f>
        <v>54</v>
      </c>
      <c r="J16943" s="23" t="s">
        <v>116</v>
      </c>
      <c r="L16943" s="3" t="s">
        <v>448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156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53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173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434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181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184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114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118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157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53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1104</v>
      </c>
      <c r="I17048">
        <f>VLOOKUP(Table1[[#This Row],[trait_name]],Trait[],2,FALSE)</f>
        <v>26</v>
      </c>
      <c r="J17048" s="23" t="s">
        <v>58</v>
      </c>
      <c r="L17048" s="3" t="s">
        <v>269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17</v>
      </c>
      <c r="I17049">
        <f>VLOOKUP(Table1[[#This Row],[trait_name]],Trait[],2,FALSE)</f>
        <v>26</v>
      </c>
      <c r="J17049" s="23" t="s">
        <v>58</v>
      </c>
      <c r="L17049" s="3" t="s">
        <v>60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142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142</v>
      </c>
      <c r="I17075">
        <f>VLOOKUP(Table1[[#This Row],[trait_name]],Trait[],2,FALSE)</f>
        <v>45</v>
      </c>
      <c r="J17075" s="23" t="s">
        <v>92</v>
      </c>
      <c r="L17075" s="3" t="s">
        <v>96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142</v>
      </c>
      <c r="I17080">
        <f>VLOOKUP(Table1[[#This Row],[trait_name]],Trait[],2,FALSE)</f>
        <v>53</v>
      </c>
      <c r="J17080" s="23" t="s">
        <v>112</v>
      </c>
      <c r="L17080" s="3" t="s">
        <v>184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185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142</v>
      </c>
      <c r="I17082">
        <f>VLOOKUP(Table1[[#This Row],[trait_name]],Trait[],2,FALSE)</f>
        <v>53</v>
      </c>
      <c r="J17082" s="23" t="s">
        <v>112</v>
      </c>
      <c r="L17082" s="3" t="s">
        <v>115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142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35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36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53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55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184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185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452</v>
      </c>
      <c r="I17154">
        <f>VLOOKUP(Table1[[#This Row],[trait_name]],Trait[],2,FALSE)</f>
        <v>54</v>
      </c>
      <c r="J17154" s="23" t="s">
        <v>116</v>
      </c>
      <c r="L17154" s="3" t="s">
        <v>404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170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H17156" t="s">
        <v>25</v>
      </c>
      <c r="I17156">
        <f>VLOOKUP(Table1[[#This Row],[trait_name]],Trait[],2,FALSE)</f>
        <v>54</v>
      </c>
      <c r="J17156" s="23" t="s">
        <v>116</v>
      </c>
      <c r="L17156" s="3" t="s">
        <v>319</v>
      </c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54</v>
      </c>
      <c r="J17157" s="23" t="s">
        <v>116</v>
      </c>
      <c r="L17157" s="3"/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43280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25</v>
      </c>
      <c r="I17176">
        <f>VLOOKUP(Table1[[#This Row],[trait_name]],Trait[],2,FALSE)</f>
        <v>7</v>
      </c>
      <c r="J17176" s="23" t="s">
        <v>26</v>
      </c>
      <c r="L17176" s="3" t="s">
        <v>27</v>
      </c>
      <c r="N17176" s="23"/>
      <c r="O17176"/>
    </row>
    <row r="17177" spans="1:15">
      <c r="A17177" s="66">
        <f>VLOOKUP(C17177,Index[],8,FALSE)</f>
        <v>43280</v>
      </c>
      <c r="B17177" s="5">
        <v>43312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153</v>
      </c>
      <c r="I17177">
        <f>VLOOKUP(Table1[[#This Row],[trait_name]],Trait[],2,FALSE)</f>
        <v>7</v>
      </c>
      <c r="J17177" s="23" t="s">
        <v>26</v>
      </c>
      <c r="L17177" s="3" t="s">
        <v>23</v>
      </c>
      <c r="M17177" s="3"/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40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156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128</v>
      </c>
      <c r="M17193" s="3"/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162</v>
      </c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53</v>
      </c>
      <c r="L17196" s="3" t="s">
        <v>311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433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60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328</v>
      </c>
      <c r="I17202">
        <f>VLOOKUP(Table1[[#This Row],[trait_name]],Trait[],2,FALSE)</f>
        <v>29</v>
      </c>
      <c r="J17202" s="23" t="s">
        <v>63</v>
      </c>
      <c r="L17202" s="3">
        <v>6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25</v>
      </c>
      <c r="I17204">
        <f>VLOOKUP(Table1[[#This Row],[trait_name]],Trait[],2,FALSE)</f>
        <v>29</v>
      </c>
      <c r="J17204" s="23" t="s">
        <v>63</v>
      </c>
      <c r="L17204" s="3">
        <v>10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169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96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184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323</v>
      </c>
      <c r="I17236">
        <f>VLOOKUP(Table1[[#This Row],[trait_name]],Trait[],2,FALSE)</f>
        <v>53</v>
      </c>
      <c r="J17236" s="23" t="s">
        <v>112</v>
      </c>
      <c r="L17236" s="3" t="s">
        <v>185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323</v>
      </c>
      <c r="I17237">
        <f>VLOOKUP(Table1[[#This Row],[trait_name]],Trait[],2,FALSE)</f>
        <v>53</v>
      </c>
      <c r="J17237" s="23" t="s">
        <v>112</v>
      </c>
      <c r="L17237" s="3" t="s">
        <v>115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323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118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328</v>
      </c>
      <c r="I17249">
        <f>VLOOKUP(Table1[[#This Row],[trait_name]],Trait[],2,FALSE)</f>
        <v>60</v>
      </c>
      <c r="J17249" s="23" t="s">
        <v>127</v>
      </c>
      <c r="L17249" s="3" t="s">
        <v>128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25</v>
      </c>
      <c r="I17250">
        <f>VLOOKUP(Table1[[#This Row],[trait_name]],Trait[],2,FALSE)</f>
        <v>60</v>
      </c>
      <c r="J17250" s="23" t="s">
        <v>127</v>
      </c>
      <c r="L17250" s="3" t="s">
        <v>129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196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H17255" t="s">
        <v>25</v>
      </c>
      <c r="I17255">
        <f>VLOOKUP(Table1[[#This Row],[trait_name]],Trait[],2,FALSE)</f>
        <v>67</v>
      </c>
      <c r="J17255" s="23" t="s">
        <v>136</v>
      </c>
      <c r="L17255" s="3" t="s">
        <v>240</v>
      </c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I17256">
        <f>VLOOKUP(Table1[[#This Row],[trait_name]],Trait[],2,FALSE)</f>
        <v>67</v>
      </c>
      <c r="J17256" s="23" t="s">
        <v>136</v>
      </c>
      <c r="L17256" s="3"/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156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53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530</v>
      </c>
      <c r="I17281">
        <f>VLOOKUP(Table1[[#This Row],[trait_name]],Trait[],2,FALSE)</f>
        <v>26</v>
      </c>
      <c r="J17281" s="23" t="s">
        <v>58</v>
      </c>
      <c r="L17281" s="3" t="s">
        <v>433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208</v>
      </c>
      <c r="I17282">
        <f>VLOOKUP(Table1[[#This Row],[trait_name]],Trait[],2,FALSE)</f>
        <v>26</v>
      </c>
      <c r="J17282" s="23" t="s">
        <v>58</v>
      </c>
      <c r="L17282" s="3" t="s">
        <v>60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H17285" t="s">
        <v>208</v>
      </c>
      <c r="I17285">
        <f>VLOOKUP(Table1[[#This Row],[trait_name]],Trait[],2,FALSE)</f>
        <v>29</v>
      </c>
      <c r="J17285" s="23" t="s">
        <v>63</v>
      </c>
      <c r="L17285" s="3">
        <v>8</v>
      </c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I17286">
        <f>VLOOKUP(Table1[[#This Row],[trait_name]],Trait[],2,FALSE)</f>
        <v>29</v>
      </c>
      <c r="J17286" s="23" t="s">
        <v>63</v>
      </c>
      <c r="L17286" s="3"/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224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96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374</v>
      </c>
      <c r="M17313" s="3"/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490</v>
      </c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184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378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115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358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118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240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40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156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162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53</v>
      </c>
      <c r="L17369" s="3" t="s">
        <v>311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17</v>
      </c>
      <c r="I17371">
        <f>VLOOKUP(Table1[[#This Row],[trait_name]],Trait[],2,FALSE)</f>
        <v>26</v>
      </c>
      <c r="J17371" s="23" t="s">
        <v>58</v>
      </c>
      <c r="L17371" s="3" t="s">
        <v>59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25</v>
      </c>
      <c r="I17372">
        <f>VLOOKUP(Table1[[#This Row],[trait_name]],Trait[],2,FALSE)</f>
        <v>26</v>
      </c>
      <c r="J17372" s="23" t="s">
        <v>58</v>
      </c>
      <c r="L17372" s="3" t="s">
        <v>60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43312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153</v>
      </c>
      <c r="I17376">
        <f>VLOOKUP(Table1[[#This Row],[trait_name]],Trait[],2,FALSE)</f>
        <v>29</v>
      </c>
      <c r="J17376" s="23" t="s">
        <v>63</v>
      </c>
      <c r="L17376" s="3">
        <v>12</v>
      </c>
      <c r="M17376" s="3"/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530</v>
      </c>
      <c r="I17377">
        <f>VLOOKUP(Table1[[#This Row],[trait_name]],Trait[],2,FALSE)</f>
        <v>29</v>
      </c>
      <c r="J17377" s="23" t="s">
        <v>63</v>
      </c>
      <c r="L17377" s="3">
        <v>20</v>
      </c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530</v>
      </c>
      <c r="I17380">
        <f>VLOOKUP(Table1[[#This Row],[trait_name]],Trait[],2,FALSE)</f>
        <v>31</v>
      </c>
      <c r="J17380" s="23" t="s">
        <v>65</v>
      </c>
      <c r="L17380" s="3">
        <v>6</v>
      </c>
      <c r="N17380" s="23"/>
      <c r="O17380"/>
    </row>
    <row r="17381" spans="1:15">
      <c r="A17381" s="66">
        <f>VLOOKUP(C17381,Index[],8,FALSE)</f>
        <v>43280</v>
      </c>
      <c r="B17381" s="5">
        <v>43312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153</v>
      </c>
      <c r="I17381">
        <f>VLOOKUP(Table1[[#This Row],[trait_name]],Trait[],2,FALSE)</f>
        <v>31</v>
      </c>
      <c r="J17381" s="23" t="s">
        <v>65</v>
      </c>
      <c r="L17381" s="3">
        <v>8</v>
      </c>
      <c r="M17381" s="3"/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43280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530</v>
      </c>
      <c r="I17385">
        <f>VLOOKUP(Table1[[#This Row],[trait_name]],Trait[],2,FALSE)</f>
        <v>34</v>
      </c>
      <c r="J17385" s="23" t="s">
        <v>68</v>
      </c>
      <c r="L17385" s="3">
        <v>4</v>
      </c>
      <c r="N17385" s="23"/>
      <c r="O17385"/>
    </row>
    <row r="17386" spans="1:15">
      <c r="A17386" s="66">
        <f>VLOOKUP(C17386,Index[],8,FALSE)</f>
        <v>43280</v>
      </c>
      <c r="B17386" s="5">
        <v>43312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153</v>
      </c>
      <c r="I17386">
        <f>VLOOKUP(Table1[[#This Row],[trait_name]],Trait[],2,FALSE)</f>
        <v>34</v>
      </c>
      <c r="J17386" s="23" t="s">
        <v>68</v>
      </c>
      <c r="L17386" s="3">
        <v>8</v>
      </c>
      <c r="M17386" s="3"/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169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55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25</v>
      </c>
      <c r="I17398">
        <f>VLOOKUP(Table1[[#This Row],[trait_name]],Trait[],2,FALSE)</f>
        <v>43</v>
      </c>
      <c r="J17398" s="23" t="s">
        <v>86</v>
      </c>
      <c r="L17398" s="3" t="s">
        <v>296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530</v>
      </c>
      <c r="I17399">
        <f>VLOOKUP(Table1[[#This Row],[trait_name]],Trait[],2,FALSE)</f>
        <v>43</v>
      </c>
      <c r="J17399" s="23" t="s">
        <v>86</v>
      </c>
      <c r="L17399" s="3" t="s">
        <v>87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96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275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185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17</v>
      </c>
      <c r="I17410">
        <f>VLOOKUP(Table1[[#This Row],[trait_name]],Trait[],2,FALSE)</f>
        <v>53</v>
      </c>
      <c r="J17410" s="23" t="s">
        <v>112</v>
      </c>
      <c r="L17410" s="3" t="s">
        <v>115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530</v>
      </c>
      <c r="I17411">
        <f>VLOOKUP(Table1[[#This Row],[trait_name]],Trait[],2,FALSE)</f>
        <v>53</v>
      </c>
      <c r="J17411" s="23" t="s">
        <v>112</v>
      </c>
      <c r="L17411" s="3" t="s">
        <v>358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25</v>
      </c>
      <c r="I17412">
        <f>VLOOKUP(Table1[[#This Row],[trait_name]],Trait[],2,FALSE)</f>
        <v>54</v>
      </c>
      <c r="J17412" s="23" t="s">
        <v>116</v>
      </c>
      <c r="L17412" s="3" t="s">
        <v>830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118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530</v>
      </c>
      <c r="I17414">
        <f>VLOOKUP(Table1[[#This Row],[trait_name]],Trait[],2,FALSE)</f>
        <v>54</v>
      </c>
      <c r="J17414" s="23" t="s">
        <v>116</v>
      </c>
      <c r="L17414" s="3" t="s">
        <v>170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232</v>
      </c>
      <c r="M17416" s="3"/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120</v>
      </c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17</v>
      </c>
      <c r="I17423">
        <f>VLOOKUP(Table1[[#This Row],[trait_name]],Trait[],2,FALSE)</f>
        <v>60</v>
      </c>
      <c r="J17423" s="23" t="s">
        <v>127</v>
      </c>
      <c r="L17423" s="3" t="s">
        <v>128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25</v>
      </c>
      <c r="I17424">
        <f>VLOOKUP(Table1[[#This Row],[trait_name]],Trait[],2,FALSE)</f>
        <v>60</v>
      </c>
      <c r="J17424" s="23" t="s">
        <v>127</v>
      </c>
      <c r="L17424" s="3" t="s">
        <v>129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43312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153</v>
      </c>
      <c r="I17428">
        <f>VLOOKUP(Table1[[#This Row],[trait_name]],Trait[],2,FALSE)</f>
        <v>66</v>
      </c>
      <c r="J17428" s="23" t="s">
        <v>194</v>
      </c>
      <c r="L17428" s="3" t="s">
        <v>196</v>
      </c>
      <c r="M17428" s="3" t="s">
        <v>197</v>
      </c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17</v>
      </c>
      <c r="I17429">
        <f>VLOOKUP(Table1[[#This Row],[trait_name]],Trait[],2,FALSE)</f>
        <v>66</v>
      </c>
      <c r="J17429" s="23" t="s">
        <v>194</v>
      </c>
      <c r="L17429" s="3" t="s">
        <v>279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633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207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156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53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1121</v>
      </c>
      <c r="I17453">
        <f>VLOOKUP(Table1[[#This Row],[trait_name]],Trait[],2,FALSE)</f>
        <v>26</v>
      </c>
      <c r="J17453" s="23" t="s">
        <v>58</v>
      </c>
      <c r="L17453" s="3" t="s">
        <v>59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323</v>
      </c>
      <c r="I17454">
        <f>VLOOKUP(Table1[[#This Row],[trait_name]],Trait[],2,FALSE)</f>
        <v>26</v>
      </c>
      <c r="J17454" s="23" t="s">
        <v>58</v>
      </c>
      <c r="L17454" s="3" t="s">
        <v>60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323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105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181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96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185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453</v>
      </c>
      <c r="I17487">
        <f>VLOOKUP(Table1[[#This Row],[trait_name]],Trait[],2,FALSE)</f>
        <v>53</v>
      </c>
      <c r="J17487" s="23" t="s">
        <v>112</v>
      </c>
      <c r="L17487" s="3" t="s">
        <v>115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1121</v>
      </c>
      <c r="I17488">
        <f>VLOOKUP(Table1[[#This Row],[trait_name]],Trait[],2,FALSE)</f>
        <v>53</v>
      </c>
      <c r="J17488" s="23" t="s">
        <v>112</v>
      </c>
      <c r="L17488" s="3" t="s">
        <v>358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118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189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708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160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160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160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160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160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53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433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60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160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96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455</v>
      </c>
      <c r="I17559">
        <f>VLOOKUP(Table1[[#This Row],[trait_name]],Trait[],2,FALSE)</f>
        <v>53</v>
      </c>
      <c r="J17559" s="23" t="s">
        <v>112</v>
      </c>
      <c r="L17559" s="3" t="s">
        <v>184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185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115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853</v>
      </c>
      <c r="I17562">
        <f>VLOOKUP(Table1[[#This Row],[trait_name]],Trait[],2,FALSE)</f>
        <v>53</v>
      </c>
      <c r="J17562" s="23" t="s">
        <v>112</v>
      </c>
      <c r="L17562" s="3" t="s">
        <v>358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160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455</v>
      </c>
      <c r="I17564">
        <f>VLOOKUP(Table1[[#This Row],[trait_name]],Trait[],2,FALSE)</f>
        <v>54</v>
      </c>
      <c r="J17564" s="23" t="s">
        <v>116</v>
      </c>
      <c r="L17564" s="3" t="s">
        <v>170</v>
      </c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54</v>
      </c>
      <c r="J17565" s="23" t="s">
        <v>116</v>
      </c>
      <c r="L17565" s="3"/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142</v>
      </c>
      <c r="I17568">
        <f>VLOOKUP(Table1[[#This Row],[trait_name]],Trait[],2,FALSE)</f>
        <v>56</v>
      </c>
      <c r="J17568" s="23" t="s">
        <v>121</v>
      </c>
      <c r="L17568" s="3" t="s">
        <v>189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142</v>
      </c>
      <c r="I17569">
        <f>VLOOKUP(Table1[[#This Row],[trait_name]],Trait[],2,FALSE)</f>
        <v>56</v>
      </c>
      <c r="J17569" s="23" t="s">
        <v>121</v>
      </c>
      <c r="L17569" s="3" t="s">
        <v>708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142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142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142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323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160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241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160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355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19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21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I17592">
        <f>VLOOKUP(Table1[[#This Row],[trait_name]],Trait[],2,FALSE)</f>
        <v>17</v>
      </c>
      <c r="J17592" s="23" t="s">
        <v>33</v>
      </c>
      <c r="L17592" s="19" t="s">
        <v>34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709</v>
      </c>
      <c r="I17593">
        <f>VLOOKUP(Table1[[#This Row],[trait_name]],Trait[],2,FALSE)</f>
        <v>17</v>
      </c>
      <c r="J17593" s="23" t="s">
        <v>33</v>
      </c>
      <c r="L17593" s="3" t="s">
        <v>35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40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157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53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281</v>
      </c>
      <c r="I17636">
        <f>VLOOKUP(Table1[[#This Row],[trait_name]],Trait[],2,FALSE)</f>
        <v>53</v>
      </c>
      <c r="J17636" s="23" t="s">
        <v>112</v>
      </c>
      <c r="L17636" s="3" t="s">
        <v>184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115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208</v>
      </c>
      <c r="I17638">
        <f>VLOOKUP(Table1[[#This Row],[trait_name]],Trait[],2,FALSE)</f>
        <v>53</v>
      </c>
      <c r="J17638" s="23" t="s">
        <v>112</v>
      </c>
      <c r="L17638" s="3" t="s">
        <v>358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404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260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532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631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34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35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36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53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184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115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258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260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323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34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35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323</v>
      </c>
      <c r="I17740">
        <f>VLOOKUP(Table1[[#This Row],[trait_name]],Trait[],2,FALSE)</f>
        <v>19</v>
      </c>
      <c r="J17740" s="23" t="s">
        <v>38</v>
      </c>
      <c r="L17740" s="3" t="s">
        <v>40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17</v>
      </c>
      <c r="I17741">
        <f>VLOOKUP(Table1[[#This Row],[trait_name]],Trait[],2,FALSE)</f>
        <v>19</v>
      </c>
      <c r="J17741" s="23" t="s">
        <v>38</v>
      </c>
      <c r="L17741" s="3" t="s">
        <v>157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323</v>
      </c>
      <c r="I17744">
        <f>VLOOKUP(Table1[[#This Row],[trait_name]],Trait[],2,FALSE)</f>
        <v>22</v>
      </c>
      <c r="J17744" s="23" t="s">
        <v>47</v>
      </c>
      <c r="L17744" s="3" t="s">
        <v>162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53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541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96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184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185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830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118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319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190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124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281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17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156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53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404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258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187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260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118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319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239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142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156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157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53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142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142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184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115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258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17</v>
      </c>
      <c r="I17932">
        <f>VLOOKUP(Table1[[#This Row],[trait_name]],Trait[],2,FALSE)</f>
        <v>54</v>
      </c>
      <c r="J17932" s="23" t="s">
        <v>116</v>
      </c>
      <c r="L17932" s="3" t="s">
        <v>187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147</v>
      </c>
      <c r="I17933">
        <f>VLOOKUP(Table1[[#This Row],[trait_name]],Trait[],2,FALSE)</f>
        <v>54</v>
      </c>
      <c r="J17933" s="23" t="s">
        <v>116</v>
      </c>
      <c r="L17933" s="3" t="s">
        <v>260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118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142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H17959" t="s">
        <v>17</v>
      </c>
      <c r="I17959">
        <f>VLOOKUP(Table1[[#This Row],[trait_name]],Trait[],2,FALSE)</f>
        <v>17</v>
      </c>
      <c r="J17959" s="23" t="s">
        <v>33</v>
      </c>
      <c r="L17959" s="3" t="s">
        <v>35</v>
      </c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36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I17961">
        <f>VLOOKUP(Table1[[#This Row],[trait_name]],Trait[],2,FALSE)</f>
        <v>17</v>
      </c>
      <c r="J17961" s="23" t="s">
        <v>33</v>
      </c>
      <c r="L17961" s="3"/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157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53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709</v>
      </c>
      <c r="I17994">
        <f>VLOOKUP(Table1[[#This Row],[trait_name]],Trait[],2,FALSE)</f>
        <v>43</v>
      </c>
      <c r="J17994" s="23" t="s">
        <v>86</v>
      </c>
      <c r="L17994" s="3" t="s">
        <v>175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17</v>
      </c>
      <c r="I17995">
        <f>VLOOKUP(Table1[[#This Row],[trait_name]],Trait[],2,FALSE)</f>
        <v>43</v>
      </c>
      <c r="J17995" s="23" t="s">
        <v>86</v>
      </c>
      <c r="L17995" s="3" t="s">
        <v>87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184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185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114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115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17</v>
      </c>
      <c r="I18006">
        <f>VLOOKUP(Table1[[#This Row],[trait_name]],Trait[],2,FALSE)</f>
        <v>54</v>
      </c>
      <c r="J18006" s="23" t="s">
        <v>116</v>
      </c>
      <c r="L18006" s="3" t="s">
        <v>258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187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118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709</v>
      </c>
      <c r="I18009">
        <f>VLOOKUP(Table1[[#This Row],[trait_name]],Trait[],2,FALSE)</f>
        <v>54</v>
      </c>
      <c r="J18009" s="23" t="s">
        <v>116</v>
      </c>
      <c r="L18009" s="3" t="s">
        <v>436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319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19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21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35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36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156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53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226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87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184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185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115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258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118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355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19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21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1146</v>
      </c>
      <c r="I18106">
        <f>VLOOKUP(Table1[[#This Row],[trait_name]],Trait[],2,FALSE)</f>
        <v>19</v>
      </c>
      <c r="J18106" s="23" t="s">
        <v>38</v>
      </c>
      <c r="L18106" s="3" t="s">
        <v>40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156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403</v>
      </c>
      <c r="I18108">
        <f>VLOOKUP(Table1[[#This Row],[trait_name]],Trait[],2,FALSE)</f>
        <v>19</v>
      </c>
      <c r="J18108" s="23" t="s">
        <v>38</v>
      </c>
      <c r="L18108" s="3" t="s">
        <v>157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162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53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403</v>
      </c>
      <c r="I18115">
        <f>VLOOKUP(Table1[[#This Row],[trait_name]],Trait[],2,FALSE)</f>
        <v>26</v>
      </c>
      <c r="J18115" s="23" t="s">
        <v>58</v>
      </c>
      <c r="L18115" s="3" t="s">
        <v>433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1146</v>
      </c>
      <c r="I18116">
        <f>VLOOKUP(Table1[[#This Row],[trait_name]],Trait[],2,FALSE)</f>
        <v>26</v>
      </c>
      <c r="J18116" s="23" t="s">
        <v>58</v>
      </c>
      <c r="L18116" s="3" t="s">
        <v>269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142</v>
      </c>
      <c r="I18119">
        <f>VLOOKUP(Table1[[#This Row],[trait_name]],Trait[],2,FALSE)</f>
        <v>29</v>
      </c>
      <c r="J18119" s="23" t="s">
        <v>63</v>
      </c>
      <c r="L18119" s="3">
        <v>5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1146</v>
      </c>
      <c r="I18120">
        <f>VLOOKUP(Table1[[#This Row],[trait_name]],Trait[],2,FALSE)</f>
        <v>29</v>
      </c>
      <c r="J18120" s="23" t="s">
        <v>63</v>
      </c>
      <c r="L18120" s="3">
        <v>6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142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93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96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184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185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118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H18159" t="s">
        <v>403</v>
      </c>
      <c r="I18159">
        <f>VLOOKUP(Table1[[#This Row],[trait_name]],Trait[],2,FALSE)</f>
        <v>58</v>
      </c>
      <c r="J18159" s="23" t="s">
        <v>123</v>
      </c>
      <c r="L18159" s="3" t="s">
        <v>124</v>
      </c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I18160">
        <f>VLOOKUP(Table1[[#This Row],[trait_name]],Trait[],2,FALSE)</f>
        <v>58</v>
      </c>
      <c r="J18160" s="23" t="s">
        <v>123</v>
      </c>
      <c r="L18160" s="3"/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210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17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453</v>
      </c>
      <c r="I18168">
        <f>VLOOKUP(Table1[[#This Row],[trait_name]],Trait[],2,FALSE)</f>
        <v>3</v>
      </c>
      <c r="J18168" s="23" t="s">
        <v>18</v>
      </c>
      <c r="L18168" s="3" t="s">
        <v>355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17</v>
      </c>
      <c r="I18169">
        <f>VLOOKUP(Table1[[#This Row],[trait_name]],Trait[],2,FALSE)</f>
        <v>3</v>
      </c>
      <c r="J18169" s="23" t="s">
        <v>18</v>
      </c>
      <c r="L18169" s="3" t="s">
        <v>19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156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157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53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96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453</v>
      </c>
      <c r="I18220">
        <f>VLOOKUP(Table1[[#This Row],[trait_name]],Trait[],2,FALSE)</f>
        <v>53</v>
      </c>
      <c r="J18220" s="23" t="s">
        <v>112</v>
      </c>
      <c r="L18220" s="3" t="s">
        <v>184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185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165</v>
      </c>
      <c r="I18222">
        <f>VLOOKUP(Table1[[#This Row],[trait_name]],Trait[],2,FALSE)</f>
        <v>53</v>
      </c>
      <c r="J18222" s="23" t="s">
        <v>112</v>
      </c>
      <c r="L18222" s="3" t="s">
        <v>114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115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830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260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453</v>
      </c>
      <c r="I18231">
        <f>VLOOKUP(Table1[[#This Row],[trait_name]],Trait[],2,FALSE)</f>
        <v>58</v>
      </c>
      <c r="J18231" s="23" t="s">
        <v>123</v>
      </c>
      <c r="L18231" s="3" t="s">
        <v>190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17</v>
      </c>
      <c r="I18232">
        <f>VLOOKUP(Table1[[#This Row],[trait_name]],Trait[],2,FALSE)</f>
        <v>58</v>
      </c>
      <c r="J18232" s="23" t="s">
        <v>123</v>
      </c>
      <c r="L18232" s="3" t="s">
        <v>124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I18238">
        <f>VLOOKUP(Table1[[#This Row],[trait_name]],Trait[],2,FALSE)</f>
        <v>2</v>
      </c>
      <c r="J18238" s="23" t="s">
        <v>15</v>
      </c>
      <c r="L18238" s="19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H18239" t="s">
        <v>281</v>
      </c>
      <c r="I18239">
        <f>VLOOKUP(Table1[[#This Row],[trait_name]],Trait[],2,FALSE)</f>
        <v>2</v>
      </c>
      <c r="J18239" s="23" t="s">
        <v>15</v>
      </c>
      <c r="L18239" s="3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43312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153</v>
      </c>
      <c r="I18246">
        <f>VLOOKUP(Table1[[#This Row],[trait_name]],Trait[],2,FALSE)</f>
        <v>7</v>
      </c>
      <c r="J18246" s="23" t="s">
        <v>26</v>
      </c>
      <c r="L18246" s="3" t="s">
        <v>27</v>
      </c>
      <c r="M18246" s="3"/>
    </row>
    <row r="18247" spans="1:13">
      <c r="A18247" s="66">
        <f>VLOOKUP(C18247,Index[],8,FALSE)</f>
        <v>43281</v>
      </c>
      <c r="B18247" s="5">
        <v>43281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17</v>
      </c>
      <c r="I18247">
        <f>VLOOKUP(Table1[[#This Row],[trait_name]],Trait[],2,FALSE)</f>
        <v>7</v>
      </c>
      <c r="J18247" s="23" t="s">
        <v>26</v>
      </c>
      <c r="L18247" s="3" t="s">
        <v>23</v>
      </c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25</v>
      </c>
      <c r="I18259">
        <f>VLOOKUP(Table1[[#This Row],[trait_name]],Trait[],2,FALSE)</f>
        <v>19</v>
      </c>
      <c r="J18259" s="23" t="s">
        <v>38</v>
      </c>
      <c r="L18259" s="3" t="s">
        <v>156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325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42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126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162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53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167</v>
      </c>
    </row>
    <row r="18282" spans="1:13">
      <c r="A18282" s="66">
        <f>VLOOKUP(C18282,Index[],8,FALSE)</f>
        <v>43281</v>
      </c>
      <c r="B18282" s="5">
        <v>43281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17</v>
      </c>
      <c r="I18282">
        <f>VLOOKUP(Table1[[#This Row],[trait_name]],Trait[],2,FALSE)</f>
        <v>35</v>
      </c>
      <c r="J18282" s="23" t="s">
        <v>166</v>
      </c>
      <c r="L18282" s="3" t="s">
        <v>126</v>
      </c>
    </row>
    <row r="18283" spans="1:13">
      <c r="A18283" s="66">
        <f>VLOOKUP(C18283,Index[],8,FALSE)</f>
        <v>43281</v>
      </c>
      <c r="B18283" s="5">
        <v>43312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153</v>
      </c>
      <c r="I18283">
        <f>VLOOKUP(Table1[[#This Row],[trait_name]],Trait[],2,FALSE)</f>
        <v>35</v>
      </c>
      <c r="J18283" s="23" t="s">
        <v>166</v>
      </c>
      <c r="L18283" s="3" t="s">
        <v>126</v>
      </c>
      <c r="M18283" s="3"/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70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169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55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25</v>
      </c>
      <c r="I18303">
        <f>VLOOKUP(Table1[[#This Row],[trait_name]],Trait[],2,FALSE)</f>
        <v>53</v>
      </c>
      <c r="J18303" s="23" t="s">
        <v>112</v>
      </c>
      <c r="L18303" s="3" t="s">
        <v>231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325</v>
      </c>
      <c r="I18304">
        <f>VLOOKUP(Table1[[#This Row],[trait_name]],Trait[],2,FALSE)</f>
        <v>53</v>
      </c>
      <c r="J18304" s="23" t="s">
        <v>112</v>
      </c>
      <c r="L18304" s="3" t="s">
        <v>385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275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207</v>
      </c>
      <c r="I18306">
        <f>VLOOKUP(Table1[[#This Row],[trait_name]],Trait[],2,FALSE)</f>
        <v>53</v>
      </c>
      <c r="J18306" s="23" t="s">
        <v>112</v>
      </c>
      <c r="L18306" s="3" t="s">
        <v>185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17</v>
      </c>
      <c r="I18307">
        <f>VLOOKUP(Table1[[#This Row],[trait_name]],Trait[],2,FALSE)</f>
        <v>54</v>
      </c>
      <c r="J18307" s="23" t="s">
        <v>116</v>
      </c>
      <c r="L18307" s="3" t="s">
        <v>404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325</v>
      </c>
      <c r="I18310">
        <f>VLOOKUP(Table1[[#This Row],[trait_name]],Trait[],2,FALSE)</f>
        <v>54</v>
      </c>
      <c r="J18310" s="23" t="s">
        <v>116</v>
      </c>
      <c r="L18310" s="3" t="s">
        <v>118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25</v>
      </c>
      <c r="I18311">
        <f>VLOOKUP(Table1[[#This Row],[trait_name]],Trait[],2,FALSE)</f>
        <v>54</v>
      </c>
      <c r="J18311" s="23" t="s">
        <v>116</v>
      </c>
      <c r="L18311" s="3" t="s">
        <v>170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232</v>
      </c>
      <c r="M18312" s="3"/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120</v>
      </c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196</v>
      </c>
      <c r="M18323" s="3" t="s">
        <v>197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341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207</v>
      </c>
      <c r="I18339">
        <f>VLOOKUP(Table1[[#This Row],[trait_name]],Trait[],2,FALSE)</f>
        <v>19</v>
      </c>
      <c r="J18339" s="23" t="s">
        <v>38</v>
      </c>
      <c r="L18339" s="3" t="s">
        <v>156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1146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53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323</v>
      </c>
      <c r="I18348">
        <f>VLOOKUP(Table1[[#This Row],[trait_name]],Trait[],2,FALSE)</f>
        <v>26</v>
      </c>
      <c r="J18348" s="23" t="s">
        <v>58</v>
      </c>
      <c r="L18348" s="3" t="s">
        <v>433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207</v>
      </c>
      <c r="I18349">
        <f>VLOOKUP(Table1[[#This Row],[trait_name]],Trait[],2,FALSE)</f>
        <v>26</v>
      </c>
      <c r="J18349" s="23" t="s">
        <v>58</v>
      </c>
      <c r="L18349" s="3" t="s">
        <v>60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H18352" t="s">
        <v>323</v>
      </c>
      <c r="I18352">
        <f>VLOOKUP(Table1[[#This Row],[trait_name]],Trait[],2,FALSE)</f>
        <v>29</v>
      </c>
      <c r="J18352" s="23" t="s">
        <v>63</v>
      </c>
      <c r="L18352" s="3">
        <v>2</v>
      </c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I18353">
        <f>VLOOKUP(Table1[[#This Row],[trait_name]],Trait[],2,FALSE)</f>
        <v>29</v>
      </c>
      <c r="J18353" s="23" t="s">
        <v>63</v>
      </c>
      <c r="L18353" s="3"/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323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323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323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1146</v>
      </c>
      <c r="I18381">
        <f>VLOOKUP(Table1[[#This Row],[trait_name]],Trait[],2,FALSE)</f>
        <v>53</v>
      </c>
      <c r="J18381" s="23" t="s">
        <v>112</v>
      </c>
      <c r="L18381" s="3" t="s">
        <v>184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323</v>
      </c>
      <c r="I18382">
        <f>VLOOKUP(Table1[[#This Row],[trait_name]],Trait[],2,FALSE)</f>
        <v>53</v>
      </c>
      <c r="J18382" s="23" t="s">
        <v>112</v>
      </c>
      <c r="L18382" s="3" t="s">
        <v>385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207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323</v>
      </c>
      <c r="I18384">
        <f>VLOOKUP(Table1[[#This Row],[trait_name]],Trait[],2,FALSE)</f>
        <v>53</v>
      </c>
      <c r="J18384" s="23" t="s">
        <v>112</v>
      </c>
      <c r="L18384" s="3" t="s">
        <v>114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404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258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323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323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157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53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281</v>
      </c>
      <c r="I18419">
        <f>VLOOKUP(Table1[[#This Row],[trait_name]],Trait[],2,FALSE)</f>
        <v>26</v>
      </c>
      <c r="J18419" s="23" t="s">
        <v>58</v>
      </c>
      <c r="L18419" s="3" t="s">
        <v>1128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210</v>
      </c>
      <c r="I18420">
        <f>VLOOKUP(Table1[[#This Row],[trait_name]],Trait[],2,FALSE)</f>
        <v>26</v>
      </c>
      <c r="J18420" s="23" t="s">
        <v>58</v>
      </c>
      <c r="L18420" s="3" t="s">
        <v>480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H18423" t="s">
        <v>210</v>
      </c>
      <c r="I18423">
        <f>VLOOKUP(Table1[[#This Row],[trait_name]],Trait[],2,FALSE)</f>
        <v>29</v>
      </c>
      <c r="J18423" s="23" t="s">
        <v>63</v>
      </c>
      <c r="L18423" s="3">
        <v>1</v>
      </c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I18424">
        <f>VLOOKUP(Table1[[#This Row],[trait_name]],Trait[],2,FALSE)</f>
        <v>29</v>
      </c>
      <c r="J18424" s="23" t="s">
        <v>63</v>
      </c>
      <c r="L18424" s="3"/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96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184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185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114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210</v>
      </c>
      <c r="I18455">
        <f>VLOOKUP(Table1[[#This Row],[trait_name]],Trait[],2,FALSE)</f>
        <v>54</v>
      </c>
      <c r="J18455" s="23" t="s">
        <v>116</v>
      </c>
      <c r="L18455" s="3" t="s">
        <v>830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530</v>
      </c>
      <c r="I18456">
        <f>VLOOKUP(Table1[[#This Row],[trait_name]],Trait[],2,FALSE)</f>
        <v>54</v>
      </c>
      <c r="J18456" s="23" t="s">
        <v>116</v>
      </c>
      <c r="L18456" s="3" t="s">
        <v>118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156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157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53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309</v>
      </c>
      <c r="I18491">
        <f>VLOOKUP(Table1[[#This Row],[trait_name]],Trait[],2,FALSE)</f>
        <v>29</v>
      </c>
      <c r="J18491" s="23" t="s">
        <v>63</v>
      </c>
      <c r="L18491" s="3">
        <v>12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633</v>
      </c>
      <c r="I18492">
        <f>VLOOKUP(Table1[[#This Row],[trait_name]],Trait[],2,FALSE)</f>
        <v>29</v>
      </c>
      <c r="J18492" s="23" t="s">
        <v>63</v>
      </c>
      <c r="L18492" s="3">
        <v>15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169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H18510" t="s">
        <v>459</v>
      </c>
      <c r="I18510">
        <f>VLOOKUP(Table1[[#This Row],[trait_name]],Trait[],2,FALSE)</f>
        <v>43</v>
      </c>
      <c r="J18510" s="23" t="s">
        <v>86</v>
      </c>
      <c r="L18510" s="3" t="s">
        <v>181</v>
      </c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I18511">
        <f>VLOOKUP(Table1[[#This Row],[trait_name]],Trait[],2,FALSE)</f>
        <v>43</v>
      </c>
      <c r="J18511" s="23" t="s">
        <v>86</v>
      </c>
      <c r="L18511" s="3"/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96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231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I18520">
        <f>VLOOKUP(Table1[[#This Row],[trait_name]],Trait[],2,FALSE)</f>
        <v>53</v>
      </c>
      <c r="J18520" s="23" t="s">
        <v>112</v>
      </c>
      <c r="L18520" s="3" t="s">
        <v>184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H18522" t="s">
        <v>309</v>
      </c>
      <c r="I18522">
        <f>VLOOKUP(Table1[[#This Row],[trait_name]],Trait[],2,FALSE)</f>
        <v>53</v>
      </c>
      <c r="J18522" s="23" t="s">
        <v>112</v>
      </c>
      <c r="L18522" s="3" t="s">
        <v>115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H18523" t="s">
        <v>309</v>
      </c>
      <c r="I18523">
        <f>VLOOKUP(Table1[[#This Row],[trait_name]],Trait[],2,FALSE)</f>
        <v>54</v>
      </c>
      <c r="J18523" s="23" t="s">
        <v>116</v>
      </c>
      <c r="L18523" s="3" t="s">
        <v>830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I18524">
        <f>VLOOKUP(Table1[[#This Row],[trait_name]],Trait[],2,FALSE)</f>
        <v>54</v>
      </c>
      <c r="J18524" s="23" t="s">
        <v>116</v>
      </c>
      <c r="L18524" s="3" t="s">
        <v>187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118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170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17</v>
      </c>
      <c r="I18548">
        <f>VLOOKUP(Table1[[#This Row],[trait_name]],Trait[],2,FALSE)</f>
        <v>7</v>
      </c>
      <c r="J18548" s="23" t="s">
        <v>26</v>
      </c>
      <c r="L18548" s="3" t="s">
        <v>27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905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20</v>
      </c>
      <c r="I18550">
        <f>VLOOKUP(Table1[[#This Row],[trait_name]],Trait[],2,FALSE)</f>
        <v>7</v>
      </c>
      <c r="J18550" s="23" t="s">
        <v>26</v>
      </c>
      <c r="L18550" s="3" t="s">
        <v>23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197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42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126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162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1164</v>
      </c>
      <c r="I18575">
        <f>VLOOKUP(Table1[[#This Row],[trait_name]],Trait[],2,FALSE)</f>
        <v>23</v>
      </c>
      <c r="J18575" s="23" t="s">
        <v>49</v>
      </c>
      <c r="L18575" s="3" t="s">
        <v>50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213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20</v>
      </c>
      <c r="I18578">
        <f>VLOOKUP(Table1[[#This Row],[trait_name]],Trait[],2,FALSE)</f>
        <v>23</v>
      </c>
      <c r="J18578" s="23" t="s">
        <v>49</v>
      </c>
      <c r="L18578" s="3" t="s">
        <v>40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17</v>
      </c>
      <c r="I18579">
        <f>VLOOKUP(Table1[[#This Row],[trait_name]],Trait[],2,FALSE)</f>
        <v>24</v>
      </c>
      <c r="J18579" s="23" t="s">
        <v>53</v>
      </c>
      <c r="L18579" s="3" t="s">
        <v>55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20</v>
      </c>
      <c r="I18580">
        <f>VLOOKUP(Table1[[#This Row],[trait_name]],Trait[],2,FALSE)</f>
        <v>24</v>
      </c>
      <c r="J18580" s="23" t="s">
        <v>53</v>
      </c>
      <c r="L18580" s="3" t="s">
        <v>498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43312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153</v>
      </c>
      <c r="I18585">
        <f>VLOOKUP(Table1[[#This Row],[trait_name]],Trait[],2,FALSE)</f>
        <v>29</v>
      </c>
      <c r="J18585" s="23" t="s">
        <v>63</v>
      </c>
      <c r="L18585" s="3">
        <v>14</v>
      </c>
      <c r="M18585" s="3"/>
    </row>
    <row r="18586" spans="1:13">
      <c r="A18586" s="66">
        <f>VLOOKUP(C18586,Index[],8,FALSE)</f>
        <v>43290</v>
      </c>
      <c r="B18586" s="5">
        <v>43290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17</v>
      </c>
      <c r="I18586">
        <f>VLOOKUP(Table1[[#This Row],[trait_name]],Trait[],2,FALSE)</f>
        <v>29</v>
      </c>
      <c r="J18586" s="23" t="s">
        <v>63</v>
      </c>
      <c r="L18586" s="3">
        <v>15</v>
      </c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17</v>
      </c>
      <c r="I18597">
        <f>VLOOKUP(Table1[[#This Row],[trait_name]],Trait[],2,FALSE)</f>
        <v>36</v>
      </c>
      <c r="J18597" s="23" t="s">
        <v>69</v>
      </c>
      <c r="L18597" s="3" t="s">
        <v>71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625</v>
      </c>
      <c r="I18598">
        <f>VLOOKUP(Table1[[#This Row],[trait_name]],Trait[],2,FALSE)</f>
        <v>36</v>
      </c>
      <c r="J18598" s="23" t="s">
        <v>69</v>
      </c>
      <c r="L18598" s="3" t="s">
        <v>329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80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81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17</v>
      </c>
      <c r="I18608">
        <f>VLOOKUP(Table1[[#This Row],[trait_name]],Trait[],2,FALSE)</f>
        <v>42</v>
      </c>
      <c r="J18608" s="23" t="s">
        <v>82</v>
      </c>
      <c r="L18608" s="3" t="s">
        <v>83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84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249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96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20</v>
      </c>
      <c r="I18622">
        <f>VLOOKUP(Table1[[#This Row],[trait_name]],Trait[],2,FALSE)</f>
        <v>53</v>
      </c>
      <c r="J18622" s="23" t="s">
        <v>112</v>
      </c>
      <c r="L18622" s="3" t="s">
        <v>231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275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625</v>
      </c>
      <c r="I18624">
        <f>VLOOKUP(Table1[[#This Row],[trait_name]],Trait[],2,FALSE)</f>
        <v>53</v>
      </c>
      <c r="J18624" s="23" t="s">
        <v>112</v>
      </c>
      <c r="L18624" s="3" t="s">
        <v>185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625</v>
      </c>
      <c r="I18625">
        <f>VLOOKUP(Table1[[#This Row],[trait_name]],Trait[],2,FALSE)</f>
        <v>54</v>
      </c>
      <c r="J18625" s="23" t="s">
        <v>116</v>
      </c>
      <c r="L18625" s="3" t="s">
        <v>830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118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20</v>
      </c>
      <c r="I18627">
        <f>VLOOKUP(Table1[[#This Row],[trait_name]],Trait[],2,FALSE)</f>
        <v>54</v>
      </c>
      <c r="J18627" s="23" t="s">
        <v>116</v>
      </c>
      <c r="L18627" s="3" t="s">
        <v>170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17</v>
      </c>
      <c r="I18636">
        <f>VLOOKUP(Table1[[#This Row],[trait_name]],Trait[],2,FALSE)</f>
        <v>61</v>
      </c>
      <c r="J18636" s="23" t="s">
        <v>130</v>
      </c>
      <c r="L18636" s="3" t="s">
        <v>131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1164</v>
      </c>
      <c r="I18637">
        <f>VLOOKUP(Table1[[#This Row],[trait_name]],Trait[],2,FALSE)</f>
        <v>61</v>
      </c>
      <c r="J18637" s="23" t="s">
        <v>130</v>
      </c>
      <c r="L18637" s="3" t="s">
        <v>126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43312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153</v>
      </c>
      <c r="I18642">
        <f>VLOOKUP(Table1[[#This Row],[trait_name]],Trait[],2,FALSE)</f>
        <v>66</v>
      </c>
      <c r="J18642" s="23" t="s">
        <v>194</v>
      </c>
      <c r="L18642" s="3" t="s">
        <v>196</v>
      </c>
      <c r="M18642" s="3" t="s">
        <v>197</v>
      </c>
    </row>
    <row r="18643" spans="1:13">
      <c r="A18643" s="66">
        <f>VLOOKUP(C18643,Index[],8,FALSE)</f>
        <v>43290</v>
      </c>
      <c r="B18643" s="5">
        <v>43290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20</v>
      </c>
      <c r="I18643">
        <f>VLOOKUP(Table1[[#This Row],[trait_name]],Trait[],2,FALSE)</f>
        <v>66</v>
      </c>
      <c r="J18643" s="23" t="s">
        <v>194</v>
      </c>
      <c r="L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200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302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52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69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208</v>
      </c>
      <c r="I18649">
        <f>VLOOKUP(Table1[[#This Row],[trait_name]],Trait[],2,FALSE)</f>
        <v>3</v>
      </c>
      <c r="J18649" s="23" t="s">
        <v>18</v>
      </c>
      <c r="L18649" s="3" t="s">
        <v>19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69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17</v>
      </c>
      <c r="I18650">
        <f>VLOOKUP(Table1[[#This Row],[trait_name]],Trait[],2,FALSE)</f>
        <v>4</v>
      </c>
      <c r="J18650" s="23" t="s">
        <v>22</v>
      </c>
      <c r="L18650" s="3" t="s">
        <v>23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I18651">
        <f>VLOOKUP(Table1[[#This Row],[trait_name]],Trait[],2,FALSE)</f>
        <v>5</v>
      </c>
      <c r="J18651" s="23" t="s">
        <v>24</v>
      </c>
      <c r="L18651" s="3"/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I18652">
        <f>VLOOKUP(Table1[[#This Row],[trait_name]],Trait[],2,FALSE)</f>
        <v>6</v>
      </c>
      <c r="J18652" s="23" t="s">
        <v>148</v>
      </c>
      <c r="L18652" s="3"/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H18653" t="s">
        <v>208</v>
      </c>
      <c r="I18653">
        <f>VLOOKUP(Table1[[#This Row],[trait_name]],Trait[],2,FALSE)</f>
        <v>7</v>
      </c>
      <c r="J18653" s="23" t="s">
        <v>26</v>
      </c>
      <c r="L18653" s="3" t="s">
        <v>23</v>
      </c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8</v>
      </c>
      <c r="J18654" s="23" t="s">
        <v>150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325</v>
      </c>
      <c r="I18655">
        <f>VLOOKUP(Table1[[#This Row],[trait_name]],Trait[],2,FALSE)</f>
        <v>9</v>
      </c>
      <c r="J18655" s="23" t="s">
        <v>28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10</v>
      </c>
      <c r="J18656" s="23" t="s">
        <v>29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208</v>
      </c>
      <c r="I18657">
        <f>VLOOKUP(Table1[[#This Row],[trait_name]],Trait[],2,FALSE)</f>
        <v>11</v>
      </c>
      <c r="J18657" s="23" t="s">
        <v>30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H18658" t="s">
        <v>325</v>
      </c>
      <c r="I18658">
        <f>VLOOKUP(Table1[[#This Row],[trait_name]],Trait[],2,FALSE)</f>
        <v>12</v>
      </c>
      <c r="J18658" s="23" t="s">
        <v>151</v>
      </c>
      <c r="L18658" s="3" t="s">
        <v>23</v>
      </c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I18659">
        <f>VLOOKUP(Table1[[#This Row],[trait_name]],Trait[],2,FALSE)</f>
        <v>13</v>
      </c>
      <c r="J18659" s="23" t="s">
        <v>369</v>
      </c>
      <c r="L18659" s="3"/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14</v>
      </c>
      <c r="J18660" s="23" t="s">
        <v>152</v>
      </c>
      <c r="L18660" s="3" t="s">
        <v>27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15</v>
      </c>
      <c r="J18661" s="23" t="s">
        <v>31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208</v>
      </c>
      <c r="I18662">
        <f>VLOOKUP(Table1[[#This Row],[trait_name]],Trait[],2,FALSE)</f>
        <v>16</v>
      </c>
      <c r="J18662" s="23" t="s">
        <v>32</v>
      </c>
      <c r="L18662" s="3" t="s">
        <v>23</v>
      </c>
      <c r="M18662" s="3" t="s">
        <v>578</v>
      </c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H18663" t="s">
        <v>506</v>
      </c>
      <c r="I18663">
        <f>VLOOKUP(Table1[[#This Row],[trait_name]],Trait[],2,FALSE)</f>
        <v>18</v>
      </c>
      <c r="J18663" s="23" t="s">
        <v>37</v>
      </c>
      <c r="L18663" s="3" t="s">
        <v>154</v>
      </c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325</v>
      </c>
      <c r="I18664">
        <f>VLOOKUP(Table1[[#This Row],[trait_name]],Trait[],2,FALSE)</f>
        <v>19</v>
      </c>
      <c r="J18664" s="23" t="s">
        <v>38</v>
      </c>
      <c r="L18664" s="3" t="s">
        <v>156</v>
      </c>
      <c r="M18664" s="3"/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325</v>
      </c>
      <c r="I18665">
        <f>VLOOKUP(Table1[[#This Row],[trait_name]],Trait[],2,FALSE)</f>
        <v>20</v>
      </c>
      <c r="J18665" s="23" t="s">
        <v>41</v>
      </c>
      <c r="L18665" s="3" t="s">
        <v>131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 t="str">
        <f>VLOOKUP(C18666,Index[],5,FALSE)</f>
        <v>Yes</v>
      </c>
      <c r="H18666" t="s">
        <v>17</v>
      </c>
      <c r="I18666">
        <f>VLOOKUP(Table1[[#This Row],[trait_name]],Trait[],2,FALSE)</f>
        <v>21</v>
      </c>
      <c r="J18666" s="23" t="s">
        <v>43</v>
      </c>
      <c r="L18666" s="3" t="s">
        <v>44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 t="str">
        <f>VLOOKUP(C18667,Index[],5,FALSE)</f>
        <v>Yes</v>
      </c>
      <c r="H18667" t="s">
        <v>17</v>
      </c>
      <c r="I18667">
        <f>VLOOKUP(Table1[[#This Row],[trait_name]],Trait[],2,FALSE)</f>
        <v>22</v>
      </c>
      <c r="J18667" s="23" t="s">
        <v>47</v>
      </c>
      <c r="L18667" s="3" t="s">
        <v>128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485</v>
      </c>
      <c r="I18668">
        <f>VLOOKUP(Table1[[#This Row],[trait_name]],Trait[],2,FALSE)</f>
        <v>23</v>
      </c>
      <c r="J18668" s="23" t="s">
        <v>49</v>
      </c>
      <c r="L18668" s="3" t="s">
        <v>214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17</v>
      </c>
      <c r="I18669">
        <f>VLOOKUP(Table1[[#This Row],[trait_name]],Trait[],2,FALSE)</f>
        <v>24</v>
      </c>
      <c r="J18669" s="23" t="s">
        <v>53</v>
      </c>
      <c r="L18669" s="3" t="s">
        <v>163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52</v>
      </c>
      <c r="I18670">
        <f>VLOOKUP(Table1[[#This Row],[trait_name]],Trait[],2,FALSE)</f>
        <v>25</v>
      </c>
      <c r="J18670" s="23" t="s">
        <v>57</v>
      </c>
      <c r="L18670" s="3" t="s">
        <v>23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 t="str">
        <f>VLOOKUP(C18671,Index[],5,FALSE)</f>
        <v>Yes</v>
      </c>
      <c r="H18671" t="s">
        <v>208</v>
      </c>
      <c r="I18671">
        <f>VLOOKUP(Table1[[#This Row],[trait_name]],Trait[],2,FALSE)</f>
        <v>26</v>
      </c>
      <c r="J18671" s="23" t="s">
        <v>58</v>
      </c>
      <c r="L18671" s="3" t="s">
        <v>59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208</v>
      </c>
      <c r="I18672">
        <f>VLOOKUP(Table1[[#This Row],[trait_name]],Trait[],2,FALSE)</f>
        <v>27</v>
      </c>
      <c r="J18672" s="23" t="s">
        <v>61</v>
      </c>
      <c r="L18672" s="3" t="s">
        <v>498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 t="str">
        <f>VLOOKUP(C18673,Index[],5,FALSE)</f>
        <v>Yes</v>
      </c>
      <c r="H18673" t="s">
        <v>281</v>
      </c>
      <c r="I18673">
        <f>VLOOKUP(Table1[[#This Row],[trait_name]],Trait[],2,FALSE)</f>
        <v>28</v>
      </c>
      <c r="J18673" s="23" t="s">
        <v>62</v>
      </c>
      <c r="L18673" s="3">
        <v>25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 t="str">
        <f>VLOOKUP(C18674,Index[],5,FALSE)</f>
        <v>Yes</v>
      </c>
      <c r="H18674" t="s">
        <v>208</v>
      </c>
      <c r="I18674">
        <f>VLOOKUP(Table1[[#This Row],[trait_name]],Trait[],2,FALSE)</f>
        <v>29</v>
      </c>
      <c r="J18674" s="23" t="s">
        <v>63</v>
      </c>
      <c r="L18674" s="3">
        <v>20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I18675">
        <f>VLOOKUP(Table1[[#This Row],[trait_name]],Trait[],2,FALSE)</f>
        <v>30</v>
      </c>
      <c r="J18675" s="23" t="s">
        <v>64</v>
      </c>
      <c r="L18675" s="3"/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 t="str">
        <f>VLOOKUP(C18676,Index[],5,FALSE)</f>
        <v>Yes</v>
      </c>
      <c r="H18676" t="s">
        <v>208</v>
      </c>
      <c r="I18676">
        <f>VLOOKUP(Table1[[#This Row],[trait_name]],Trait[],2,FALSE)</f>
        <v>31</v>
      </c>
      <c r="J18676" s="23" t="s">
        <v>65</v>
      </c>
      <c r="L18676" s="3">
        <v>10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 t="str">
        <f>VLOOKUP(C18677,Index[],5,FALSE)</f>
        <v>Yes</v>
      </c>
      <c r="H18677" t="s">
        <v>208</v>
      </c>
      <c r="I18677">
        <f>VLOOKUP(Table1[[#This Row],[trait_name]],Trait[],2,FALSE)</f>
        <v>32</v>
      </c>
      <c r="J18677" s="23" t="s">
        <v>66</v>
      </c>
      <c r="L18677" s="3">
        <v>15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I18678">
        <f>VLOOKUP(Table1[[#This Row],[trait_name]],Trait[],2,FALSE)</f>
        <v>33</v>
      </c>
      <c r="J18678" s="23" t="s">
        <v>67</v>
      </c>
      <c r="L18678" s="3"/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 t="str">
        <f>VLOOKUP(C18679,Index[],5,FALSE)</f>
        <v>Yes</v>
      </c>
      <c r="H18679" t="s">
        <v>208</v>
      </c>
      <c r="I18679">
        <f>VLOOKUP(Table1[[#This Row],[trait_name]],Trait[],2,FALSE)</f>
        <v>34</v>
      </c>
      <c r="J18679" s="23" t="s">
        <v>68</v>
      </c>
      <c r="L18679" s="3">
        <v>7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 t="str">
        <f>VLOOKUP(C18680,Index[],5,FALSE)</f>
        <v>Yes</v>
      </c>
      <c r="H18680" t="s">
        <v>208</v>
      </c>
      <c r="I18680">
        <f>VLOOKUP(Table1[[#This Row],[trait_name]],Trait[],2,FALSE)</f>
        <v>35</v>
      </c>
      <c r="J18680" s="23" t="s">
        <v>166</v>
      </c>
      <c r="L18680" s="3" t="s">
        <v>126</v>
      </c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 t="str">
        <f>VLOOKUP(C18681,Index[],5,FALSE)</f>
        <v>Yes</v>
      </c>
      <c r="H18681" t="s">
        <v>208</v>
      </c>
      <c r="I18681">
        <f>VLOOKUP(Table1[[#This Row],[trait_name]],Trait[],2,FALSE)</f>
        <v>36</v>
      </c>
      <c r="J18681" s="23" t="s">
        <v>69</v>
      </c>
      <c r="L18681" s="3" t="s">
        <v>169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I18682">
        <f>VLOOKUP(Table1[[#This Row],[trait_name]],Trait[],2,FALSE)</f>
        <v>37</v>
      </c>
      <c r="J18682" s="23" t="s">
        <v>170</v>
      </c>
      <c r="L18682" s="3"/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506</v>
      </c>
      <c r="I18683">
        <f>VLOOKUP(Table1[[#This Row],[trait_name]],Trait[],2,FALSE)</f>
        <v>38</v>
      </c>
      <c r="J18683" s="23" t="s">
        <v>72</v>
      </c>
      <c r="L18683" s="3" t="s">
        <v>73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 t="str">
        <f>VLOOKUP(C18684,Index[],5,FALSE)</f>
        <v>Yes</v>
      </c>
      <c r="H18684" t="s">
        <v>208</v>
      </c>
      <c r="I18684">
        <f>VLOOKUP(Table1[[#This Row],[trait_name]],Trait[],2,FALSE)</f>
        <v>39</v>
      </c>
      <c r="J18684" s="23" t="s">
        <v>74</v>
      </c>
      <c r="L18684" s="3" t="s">
        <v>75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40</v>
      </c>
      <c r="J18685" s="23" t="s">
        <v>76</v>
      </c>
      <c r="L18685" s="3" t="s">
        <v>253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69">
        <f>VLOOKUP(C18686,Index[],2,FALSE)</f>
        <v>179</v>
      </c>
      <c r="E18686" s="3"/>
      <c r="F18686" s="3"/>
      <c r="G18686" s="3" t="str">
        <f>VLOOKUP(C18686,Index[],5,FALSE)</f>
        <v>Yes</v>
      </c>
      <c r="H18686" t="s">
        <v>208</v>
      </c>
      <c r="I18686">
        <f>VLOOKUP(Table1[[#This Row],[trait_name]],Trait[],2,FALSE)</f>
        <v>41</v>
      </c>
      <c r="J18686" s="23" t="s">
        <v>78</v>
      </c>
      <c r="L18686" s="3" t="s">
        <v>356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17</v>
      </c>
      <c r="I18687">
        <f>VLOOKUP(Table1[[#This Row],[trait_name]],Trait[],2,FALSE)</f>
        <v>42</v>
      </c>
      <c r="J18687" s="23" t="s">
        <v>82</v>
      </c>
      <c r="L18687" s="3" t="s">
        <v>508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17</v>
      </c>
      <c r="I18688">
        <f>VLOOKUP(Table1[[#This Row],[trait_name]],Trait[],2,FALSE)</f>
        <v>43</v>
      </c>
      <c r="J18688" s="23" t="s">
        <v>86</v>
      </c>
      <c r="L18688" s="3" t="s">
        <v>181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325</v>
      </c>
      <c r="I18689">
        <f>VLOOKUP(Table1[[#This Row],[trait_name]],Trait[],2,FALSE)</f>
        <v>44</v>
      </c>
      <c r="J18689" s="23" t="s">
        <v>88</v>
      </c>
      <c r="L18689" s="3" t="s">
        <v>462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H18690" t="s">
        <v>17</v>
      </c>
      <c r="I18690">
        <f>VLOOKUP(Table1[[#This Row],[trait_name]],Trait[],2,FALSE)</f>
        <v>45</v>
      </c>
      <c r="J18690" s="23" t="s">
        <v>92</v>
      </c>
      <c r="L18690" s="3" t="s">
        <v>96</v>
      </c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46</v>
      </c>
      <c r="J18691" s="23" t="s">
        <v>97</v>
      </c>
      <c r="L18691" s="3" t="s">
        <v>87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47</v>
      </c>
      <c r="J18692" s="23" t="s">
        <v>99</v>
      </c>
      <c r="L18692" s="3" t="s">
        <v>100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48</v>
      </c>
      <c r="J18693" s="23" t="s">
        <v>101</v>
      </c>
      <c r="L18693" s="3" t="s">
        <v>375</v>
      </c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I18694">
        <f>VLOOKUP(Table1[[#This Row],[trait_name]],Trait[],2,FALSE)</f>
        <v>49</v>
      </c>
      <c r="J18694" s="23" t="s">
        <v>104</v>
      </c>
      <c r="L18694" s="3" t="s">
        <v>500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I18695">
        <f>VLOOKUP(Table1[[#This Row],[trait_name]],Trait[],2,FALSE)</f>
        <v>50</v>
      </c>
      <c r="J18695" s="23" t="s">
        <v>106</v>
      </c>
      <c r="L18695" s="3"/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 t="str">
        <f>VLOOKUP(C18696,Index[],5,FALSE)</f>
        <v>Yes</v>
      </c>
      <c r="H18696" t="s">
        <v>139</v>
      </c>
      <c r="I18696">
        <f>VLOOKUP(Table1[[#This Row],[trait_name]],Trait[],2,FALSE)</f>
        <v>51</v>
      </c>
      <c r="J18696" s="23" t="s">
        <v>107</v>
      </c>
      <c r="L18696" s="3" t="s">
        <v>376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I18697">
        <f>VLOOKUP(Table1[[#This Row],[trait_name]],Trait[],2,FALSE)</f>
        <v>52</v>
      </c>
      <c r="J18697" s="23" t="s">
        <v>109</v>
      </c>
      <c r="L18697" s="3"/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H18698" t="s">
        <v>208</v>
      </c>
      <c r="I18698">
        <f>VLOOKUP(Table1[[#This Row],[trait_name]],Trait[],2,FALSE)</f>
        <v>53</v>
      </c>
      <c r="J18698" s="23" t="s">
        <v>112</v>
      </c>
      <c r="L18698" s="3" t="s">
        <v>115</v>
      </c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52</v>
      </c>
      <c r="I18699">
        <f>VLOOKUP(Table1[[#This Row],[trait_name]],Trait[],2,FALSE)</f>
        <v>54</v>
      </c>
      <c r="J18699" s="23" t="s">
        <v>116</v>
      </c>
      <c r="L18699" s="3" t="s">
        <v>258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I18700">
        <f>VLOOKUP(Table1[[#This Row],[trait_name]],Trait[],2,FALSE)</f>
        <v>55</v>
      </c>
      <c r="J18700" s="23" t="s">
        <v>119</v>
      </c>
      <c r="L18700" s="3"/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I18701">
        <f>VLOOKUP(Table1[[#This Row],[trait_name]],Trait[],2,FALSE)</f>
        <v>56</v>
      </c>
      <c r="J18701" s="23" t="s">
        <v>121</v>
      </c>
      <c r="L18701" s="3"/>
      <c r="M18701" s="3"/>
    </row>
    <row r="18702" spans="1:13">
      <c r="A18702" s="66">
        <v>43318</v>
      </c>
      <c r="B18702" s="5">
        <v>43318</v>
      </c>
      <c r="C18702" t="s">
        <v>1165</v>
      </c>
      <c r="D18702" s="69">
        <f>VLOOKUP(C18702,Index[],2,FALSE)</f>
        <v>179</v>
      </c>
      <c r="E18702" s="3"/>
      <c r="F18702" s="3"/>
      <c r="G18702" s="3" t="str">
        <f>VLOOKUP(C18702,Index[],5,FALSE)</f>
        <v>Yes</v>
      </c>
      <c r="I18702">
        <f>VLOOKUP(Table1[[#This Row],[trait_name]],Trait[],2,FALSE)</f>
        <v>57</v>
      </c>
      <c r="J18702" s="23" t="s">
        <v>233</v>
      </c>
      <c r="L18702" s="3"/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58</v>
      </c>
      <c r="J18703" s="23" t="s">
        <v>123</v>
      </c>
      <c r="L18703" s="3" t="s">
        <v>190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69">
        <f>VLOOKUP(C18704,Index[],2,FALSE)</f>
        <v>179</v>
      </c>
      <c r="E18704" s="3"/>
      <c r="F18704" s="3"/>
      <c r="G18704" s="3" t="str">
        <f>VLOOKUP(C18704,Index[],5,FALSE)</f>
        <v>Yes</v>
      </c>
      <c r="H18704" t="s">
        <v>165</v>
      </c>
      <c r="I18704">
        <f>VLOOKUP(Table1[[#This Row],[trait_name]],Trait[],2,FALSE)</f>
        <v>59</v>
      </c>
      <c r="J18704" s="23" t="s">
        <v>125</v>
      </c>
      <c r="L18704" s="3" t="s">
        <v>131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208</v>
      </c>
      <c r="I18705">
        <f>VLOOKUP(Table1[[#This Row],[trait_name]],Trait[],2,FALSE)</f>
        <v>60</v>
      </c>
      <c r="J18705" s="23" t="s">
        <v>127</v>
      </c>
      <c r="L18705" s="3" t="s">
        <v>128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61</v>
      </c>
      <c r="J18706" s="23" t="s">
        <v>130</v>
      </c>
      <c r="L18706" s="3" t="s">
        <v>131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69">
        <f>VLOOKUP(C18707,Index[],2,FALSE)</f>
        <v>179</v>
      </c>
      <c r="E18707" s="3"/>
      <c r="F18707" s="3"/>
      <c r="G18707" s="3" t="str">
        <f>VLOOKUP(C18707,Index[],5,FALSE)</f>
        <v>Yes</v>
      </c>
      <c r="I18707">
        <f>VLOOKUP(Table1[[#This Row],[trait_name]],Trait[],2,FALSE)</f>
        <v>62</v>
      </c>
      <c r="J18707" s="23" t="s">
        <v>235</v>
      </c>
      <c r="L18707" s="3"/>
      <c r="M18707" s="3"/>
    </row>
    <row r="18708" spans="1:13">
      <c r="A18708" s="66">
        <v>43318</v>
      </c>
      <c r="B18708" s="5">
        <v>43318</v>
      </c>
      <c r="C18708" t="s">
        <v>1165</v>
      </c>
      <c r="D18708" s="69">
        <f>VLOOKUP(C18708,Index[],2,FALSE)</f>
        <v>179</v>
      </c>
      <c r="E18708" s="3"/>
      <c r="F18708" s="3"/>
      <c r="G18708" s="3" t="str">
        <f>VLOOKUP(C18708,Index[],5,FALSE)</f>
        <v>Yes</v>
      </c>
      <c r="H18708" t="s">
        <v>208</v>
      </c>
      <c r="I18708">
        <f>VLOOKUP(Table1[[#This Row],[trait_name]],Trait[],2,FALSE)</f>
        <v>63</v>
      </c>
      <c r="J18708" s="23" t="s">
        <v>237</v>
      </c>
      <c r="L18708" s="3" t="s">
        <v>27</v>
      </c>
      <c r="M18708" s="3" t="s">
        <v>578</v>
      </c>
    </row>
    <row r="18709" spans="1:13">
      <c r="A18709" s="66">
        <v>43318</v>
      </c>
      <c r="B18709" s="5">
        <v>43318</v>
      </c>
      <c r="C18709" t="s">
        <v>1165</v>
      </c>
      <c r="D18709" s="69">
        <f>VLOOKUP(C18709,Index[],2,FALSE)</f>
        <v>179</v>
      </c>
      <c r="E18709" s="3"/>
      <c r="F18709" s="3"/>
      <c r="G18709" s="3" t="str">
        <f>VLOOKUP(C18709,Index[],5,FALSE)</f>
        <v>Yes</v>
      </c>
      <c r="I18709">
        <f>VLOOKUP(Table1[[#This Row],[trait_name]],Trait[],2,FALSE)</f>
        <v>64</v>
      </c>
      <c r="J18709" s="23" t="s">
        <v>132</v>
      </c>
      <c r="L18709" s="3"/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208</v>
      </c>
      <c r="I18710">
        <f>VLOOKUP(Table1[[#This Row],[trait_name]],Trait[],2,FALSE)</f>
        <v>65</v>
      </c>
      <c r="J18710" s="23" t="s">
        <v>133</v>
      </c>
      <c r="L18710" s="3" t="s">
        <v>135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 t="str">
        <f>VLOOKUP(C18711,Index[],5,FALSE)</f>
        <v>Yes</v>
      </c>
      <c r="H18711" t="s">
        <v>208</v>
      </c>
      <c r="I18711">
        <f>VLOOKUP(Table1[[#This Row],[trait_name]],Trait[],2,FALSE)</f>
        <v>66</v>
      </c>
      <c r="J18711" s="23" t="s">
        <v>194</v>
      </c>
      <c r="L18711" s="3" t="s">
        <v>424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690</v>
      </c>
      <c r="I18712">
        <f>VLOOKUP(Table1[[#This Row],[trait_name]],Trait[],2,FALSE)</f>
        <v>67</v>
      </c>
      <c r="J18712" s="23" t="s">
        <v>136</v>
      </c>
      <c r="L18712" s="3" t="s">
        <v>240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I18713">
        <f>VLOOKUP(Table1[[#This Row],[trait_name]],Trait[],2,FALSE)</f>
        <v>68</v>
      </c>
      <c r="J18713" s="23" t="s">
        <v>199</v>
      </c>
      <c r="L18713" s="3"/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108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296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2">
        <f>VLOOKUP(C18716,Index[],2,FALSE)</f>
        <v>179</v>
      </c>
      <c r="E18716" s="3"/>
      <c r="F18716" s="3"/>
      <c r="G18716" s="3"/>
      <c r="H18716" t="s">
        <v>208</v>
      </c>
      <c r="J18716" s="23" t="s">
        <v>99</v>
      </c>
      <c r="L18716" s="3" t="s">
        <v>1167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 t="str">
        <f>VLOOKUP(C18717,Index[],5,FALSE)</f>
        <v>Yes</v>
      </c>
      <c r="H18717" t="s">
        <v>17</v>
      </c>
      <c r="J18717" s="23" t="s">
        <v>15</v>
      </c>
      <c r="L18717" s="3" t="s">
        <v>1168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2">
        <f>VLOOKUP(C18718,Index[],2,FALSE)</f>
        <v>179</v>
      </c>
      <c r="E18718" s="3"/>
      <c r="F18718" s="3"/>
      <c r="G18718" s="3" t="str">
        <f>VLOOKUP(C18718,Index[],5,FALSE)</f>
        <v>Yes</v>
      </c>
      <c r="H18718" t="s">
        <v>281</v>
      </c>
      <c r="J18718" s="23" t="s">
        <v>15</v>
      </c>
      <c r="L18718" s="3" t="s">
        <v>1169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/>
      <c r="H18719" t="s">
        <v>208</v>
      </c>
      <c r="J18719" s="23" t="s">
        <v>123</v>
      </c>
      <c r="L18719" s="3" t="s">
        <v>407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/>
      <c r="H18720" t="s">
        <v>208</v>
      </c>
      <c r="J18720" s="23" t="s">
        <v>123</v>
      </c>
      <c r="L18720" s="3" t="s">
        <v>124</v>
      </c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/>
      <c r="H18721" t="s">
        <v>52</v>
      </c>
      <c r="J18721" s="23" t="s">
        <v>47</v>
      </c>
      <c r="L18721" s="3" t="s">
        <v>416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/>
      <c r="H18722" t="s">
        <v>485</v>
      </c>
      <c r="J18722" s="23" t="s">
        <v>47</v>
      </c>
      <c r="L18722" s="3" t="s">
        <v>162</v>
      </c>
      <c r="M18722" s="3"/>
    </row>
    <row r="18723" spans="1:13">
      <c r="A18723" s="66">
        <v>43318</v>
      </c>
      <c r="B18723" s="5">
        <v>43318</v>
      </c>
      <c r="C18723" t="s">
        <v>1165</v>
      </c>
      <c r="D18723" s="2">
        <f>VLOOKUP(C18723,Index[],2,FALSE)</f>
        <v>179</v>
      </c>
      <c r="E18723" s="3"/>
      <c r="F18723" s="3"/>
      <c r="G18723" s="3"/>
      <c r="H18723" t="s">
        <v>325</v>
      </c>
      <c r="J18723" s="23" t="s">
        <v>86</v>
      </c>
      <c r="L18723" s="3" t="s">
        <v>296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70">
        <f>VLOOKUP(C18724,Index[],2,FALSE)</f>
        <v>179</v>
      </c>
      <c r="E18724" s="3"/>
      <c r="F18724" s="3"/>
      <c r="G18724" s="3"/>
      <c r="H18724" t="s">
        <v>325</v>
      </c>
      <c r="J18724" s="23" t="s">
        <v>86</v>
      </c>
      <c r="L18724" s="3" t="s">
        <v>105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70">
        <f>VLOOKUP(C18725,Index[],2,FALSE)</f>
        <v>179</v>
      </c>
      <c r="E18725" s="3"/>
      <c r="F18725" s="3"/>
      <c r="G18725" s="3"/>
      <c r="H18725" t="s">
        <v>52</v>
      </c>
      <c r="J18725" s="23" t="s">
        <v>86</v>
      </c>
      <c r="L18725" s="3" t="s">
        <v>182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/>
      <c r="H18726" t="s">
        <v>281</v>
      </c>
      <c r="J18726" s="23" t="s">
        <v>88</v>
      </c>
      <c r="L18726" s="3" t="s">
        <v>400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70">
        <f>VLOOKUP(C18727,Index[],2,FALSE)</f>
        <v>179</v>
      </c>
      <c r="E18727" s="3"/>
      <c r="F18727" s="3"/>
      <c r="G18727" s="3"/>
      <c r="H18727" t="s">
        <v>208</v>
      </c>
      <c r="J18727" s="23" t="s">
        <v>78</v>
      </c>
      <c r="L18727" s="3" t="s">
        <v>678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70">
        <f>VLOOKUP(C18728,Index[],2,FALSE)</f>
        <v>179</v>
      </c>
      <c r="E18728" s="3"/>
      <c r="F18728" s="3"/>
      <c r="G18728" s="3"/>
      <c r="H18728" t="s">
        <v>208</v>
      </c>
      <c r="J18728" s="23" t="s">
        <v>58</v>
      </c>
      <c r="L18728" s="3" t="s">
        <v>327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58</v>
      </c>
      <c r="L18729" s="3" t="s">
        <v>60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208</v>
      </c>
      <c r="J18730" s="23" t="s">
        <v>166</v>
      </c>
      <c r="L18730" s="3" t="s">
        <v>167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/>
      <c r="H18731" t="s">
        <v>17</v>
      </c>
      <c r="J18731" s="23" t="s">
        <v>53</v>
      </c>
      <c r="L18731" s="3" t="s">
        <v>311</v>
      </c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/>
      <c r="H18732" t="s">
        <v>485</v>
      </c>
      <c r="J18732" s="23" t="s">
        <v>49</v>
      </c>
      <c r="L18732" s="3" t="s">
        <v>40</v>
      </c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/>
      <c r="J18733" s="23" t="s">
        <v>49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2">
        <f>VLOOKUP(C18734,Index[],2,FALSE)</f>
        <v>179</v>
      </c>
      <c r="E18734" s="3"/>
      <c r="F18734" s="3"/>
      <c r="G18734" s="3"/>
      <c r="H18734" t="s">
        <v>208</v>
      </c>
      <c r="J18734" s="23" t="s">
        <v>76</v>
      </c>
      <c r="L18734" s="3" t="s">
        <v>330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133</v>
      </c>
      <c r="L18735" s="3" t="s">
        <v>191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52</v>
      </c>
      <c r="J18736" s="23" t="s">
        <v>112</v>
      </c>
      <c r="L18736" s="3" t="s">
        <v>275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/>
      <c r="H18737" t="s">
        <v>52</v>
      </c>
      <c r="J18737" s="23" t="s">
        <v>112</v>
      </c>
      <c r="L18737" s="3" t="s">
        <v>185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/>
      <c r="H18738" t="s">
        <v>325</v>
      </c>
      <c r="J18738" s="23" t="s">
        <v>116</v>
      </c>
      <c r="L18738" s="3" t="s">
        <v>379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/>
      <c r="H18739" t="s">
        <v>325</v>
      </c>
      <c r="J18739" s="23" t="s">
        <v>116</v>
      </c>
      <c r="L18739" s="3" t="s">
        <v>117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/>
      <c r="H18740" t="s">
        <v>325</v>
      </c>
      <c r="J18740" s="23" t="s">
        <v>116</v>
      </c>
      <c r="L18740" s="3" t="s">
        <v>170</v>
      </c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/>
      <c r="H18741" t="s">
        <v>325</v>
      </c>
      <c r="J18741" s="23" t="s">
        <v>116</v>
      </c>
      <c r="L18741" s="3" t="s">
        <v>319</v>
      </c>
      <c r="M18741" s="3"/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/>
      <c r="H18742" t="s">
        <v>325</v>
      </c>
      <c r="J18742" s="23" t="s">
        <v>41</v>
      </c>
      <c r="L18742" s="3" t="s">
        <v>126</v>
      </c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/>
      <c r="H18743" t="s">
        <v>17</v>
      </c>
      <c r="J18743" s="23" t="s">
        <v>43</v>
      </c>
      <c r="L18743" s="3" t="s">
        <v>159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17</v>
      </c>
      <c r="J18744" s="23" t="s">
        <v>43</v>
      </c>
      <c r="L18744" s="3" t="s">
        <v>45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/>
      <c r="H18745" t="s">
        <v>17</v>
      </c>
      <c r="J18745" s="23" t="s">
        <v>33</v>
      </c>
      <c r="L18745" s="3" t="s">
        <v>34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/>
      <c r="H18746" t="s">
        <v>17</v>
      </c>
      <c r="J18746" s="23" t="s">
        <v>33</v>
      </c>
      <c r="L18746" s="3" t="s">
        <v>35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H18747" t="s">
        <v>17</v>
      </c>
      <c r="J18747" s="23" t="s">
        <v>33</v>
      </c>
      <c r="L18747" s="3" t="s">
        <v>36</v>
      </c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17</v>
      </c>
      <c r="I18750">
        <f>VLOOKUP(Table1[[#This Row],[trait_name]],Trait[],2,FALSE)</f>
        <v>3</v>
      </c>
      <c r="J18750" s="23" t="s">
        <v>18</v>
      </c>
      <c r="L18750" s="3" t="s">
        <v>19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4</v>
      </c>
      <c r="J18751" s="23" t="s">
        <v>22</v>
      </c>
      <c r="L18751" s="3" t="s">
        <v>23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I18752">
        <f>VLOOKUP(Table1[[#This Row],[trait_name]],Trait[],2,FALSE)</f>
        <v>5</v>
      </c>
      <c r="J18752" s="23" t="s">
        <v>24</v>
      </c>
      <c r="L18752" s="3"/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6</v>
      </c>
      <c r="J18753" s="23" t="s">
        <v>148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H18754" t="s">
        <v>17</v>
      </c>
      <c r="I18754">
        <f>VLOOKUP(Table1[[#This Row],[trait_name]],Trait[],2,FALSE)</f>
        <v>7</v>
      </c>
      <c r="J18754" s="23" t="s">
        <v>26</v>
      </c>
      <c r="L18754" s="3" t="s">
        <v>23</v>
      </c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525</v>
      </c>
      <c r="I18755">
        <f>VLOOKUP(Table1[[#This Row],[trait_name]],Trait[],2,FALSE)</f>
        <v>8</v>
      </c>
      <c r="J18755" s="23" t="s">
        <v>150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281</v>
      </c>
      <c r="I18756">
        <f>VLOOKUP(Table1[[#This Row],[trait_name]],Trait[],2,FALSE)</f>
        <v>9</v>
      </c>
      <c r="J18756" s="23" t="s">
        <v>28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525</v>
      </c>
      <c r="I18757">
        <f>VLOOKUP(Table1[[#This Row],[trait_name]],Trait[],2,FALSE)</f>
        <v>10</v>
      </c>
      <c r="J18757" s="23" t="s">
        <v>29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I18758">
        <f>VLOOKUP(Table1[[#This Row],[trait_name]],Trait[],2,FALSE)</f>
        <v>11</v>
      </c>
      <c r="J18758" s="23" t="s">
        <v>30</v>
      </c>
      <c r="L18758" s="3"/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H18759" t="s">
        <v>281</v>
      </c>
      <c r="I18759">
        <f>VLOOKUP(Table1[[#This Row],[trait_name]],Trait[],2,FALSE)</f>
        <v>12</v>
      </c>
      <c r="J18759" s="23" t="s">
        <v>151</v>
      </c>
      <c r="L18759" s="3" t="s">
        <v>23</v>
      </c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17</v>
      </c>
      <c r="I18760">
        <f>VLOOKUP(Table1[[#This Row],[trait_name]],Trait[],2,FALSE)</f>
        <v>13</v>
      </c>
      <c r="J18760" s="23" t="s">
        <v>369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14</v>
      </c>
      <c r="J18761" s="23" t="s">
        <v>152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525</v>
      </c>
      <c r="I18762">
        <f>VLOOKUP(Table1[[#This Row],[trait_name]],Trait[],2,FALSE)</f>
        <v>15</v>
      </c>
      <c r="J18762" s="23" t="s">
        <v>31</v>
      </c>
      <c r="L18762" s="3" t="s">
        <v>27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415</v>
      </c>
      <c r="I18763">
        <f>VLOOKUP(Table1[[#This Row],[trait_name]],Trait[],2,FALSE)</f>
        <v>16</v>
      </c>
      <c r="J18763" s="23" t="s">
        <v>32</v>
      </c>
      <c r="L18763" s="3" t="s">
        <v>23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I18764">
        <f>VLOOKUP(Table1[[#This Row],[trait_name]],Trait[],2,FALSE)</f>
        <v>17</v>
      </c>
      <c r="J18764" s="23" t="s">
        <v>33</v>
      </c>
      <c r="L18764" s="3" t="s">
        <v>36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18</v>
      </c>
      <c r="J18765" s="23" t="s">
        <v>37</v>
      </c>
      <c r="L18765" s="3"/>
      <c r="M18765" s="3"/>
    </row>
    <row r="18766" spans="1:13">
      <c r="A18766" s="5">
        <v>43318</v>
      </c>
      <c r="B18766" s="5">
        <v>43318</v>
      </c>
      <c r="C18766" t="s">
        <v>1170</v>
      </c>
      <c r="D18766" s="69">
        <f>VLOOKUP(C18766,Index[],2,FALSE)</f>
        <v>180</v>
      </c>
      <c r="H18766" t="s">
        <v>525</v>
      </c>
      <c r="I18766">
        <f>VLOOKUP(Table1[[#This Row],[trait_name]],Trait[],2,FALSE)</f>
        <v>19</v>
      </c>
      <c r="J18766" s="23" t="s">
        <v>38</v>
      </c>
      <c r="L18766" s="3" t="s">
        <v>156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69">
        <f>VLOOKUP(C18767,Index[],2,FALSE)</f>
        <v>180</v>
      </c>
      <c r="H18767" t="s">
        <v>525</v>
      </c>
      <c r="I18767">
        <f>VLOOKUP(Table1[[#This Row],[trait_name]],Trait[],2,FALSE)</f>
        <v>20</v>
      </c>
      <c r="J18767" s="23" t="s">
        <v>41</v>
      </c>
      <c r="L18767" s="3" t="s">
        <v>158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H18768" t="s">
        <v>17</v>
      </c>
      <c r="I18768">
        <f>VLOOKUP(Table1[[#This Row],[trait_name]],Trait[],2,FALSE)</f>
        <v>21</v>
      </c>
      <c r="J18768" s="23" t="s">
        <v>43</v>
      </c>
      <c r="L18768" s="3" t="s">
        <v>44</v>
      </c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165</v>
      </c>
      <c r="I18769">
        <f>VLOOKUP(Table1[[#This Row],[trait_name]],Trait[],2,FALSE)</f>
        <v>22</v>
      </c>
      <c r="J18769" s="23" t="s">
        <v>47</v>
      </c>
      <c r="L18769" s="3" t="s">
        <v>162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415</v>
      </c>
      <c r="I18770">
        <f>VLOOKUP(Table1[[#This Row],[trait_name]],Trait[],2,FALSE)</f>
        <v>23</v>
      </c>
      <c r="J18770" s="23" t="s">
        <v>49</v>
      </c>
      <c r="L18770" s="3" t="s">
        <v>51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24</v>
      </c>
      <c r="J18771" s="23" t="s">
        <v>53</v>
      </c>
      <c r="L18771" s="3" t="s">
        <v>55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69">
        <f>VLOOKUP(C18772,Index[],2,FALSE)</f>
        <v>180</v>
      </c>
      <c r="I18772">
        <f>VLOOKUP(Table1[[#This Row],[trait_name]],Trait[],2,FALSE)</f>
        <v>25</v>
      </c>
      <c r="J18772" s="23" t="s">
        <v>57</v>
      </c>
      <c r="L18772" s="3"/>
      <c r="M18772" s="3"/>
    </row>
    <row r="18773" spans="1:13">
      <c r="A18773" s="5">
        <v>43318</v>
      </c>
      <c r="B18773" s="5">
        <v>43318</v>
      </c>
      <c r="C18773" t="s">
        <v>1170</v>
      </c>
      <c r="D18773" s="69">
        <f>VLOOKUP(C18773,Index[],2,FALSE)</f>
        <v>180</v>
      </c>
      <c r="H18773" t="s">
        <v>17</v>
      </c>
      <c r="I18773">
        <f>VLOOKUP(Table1[[#This Row],[trait_name]],Trait[],2,FALSE)</f>
        <v>26</v>
      </c>
      <c r="J18773" s="23" t="s">
        <v>58</v>
      </c>
      <c r="L18773" s="3" t="s">
        <v>327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I18774">
        <f>VLOOKUP(Table1[[#This Row],[trait_name]],Trait[],2,FALSE)</f>
        <v>27</v>
      </c>
      <c r="J18774" s="23" t="s">
        <v>61</v>
      </c>
      <c r="L18774" s="3" t="s">
        <v>498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323</v>
      </c>
      <c r="I18775">
        <f>VLOOKUP(Table1[[#This Row],[trait_name]],Trait[],2,FALSE)</f>
        <v>28</v>
      </c>
      <c r="J18775" s="23" t="s">
        <v>62</v>
      </c>
      <c r="L18775" s="3">
        <v>40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29</v>
      </c>
      <c r="J18776" s="23" t="s">
        <v>63</v>
      </c>
      <c r="L18776" s="3">
        <v>30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69">
        <f>VLOOKUP(C18777,Index[],2,FALSE)</f>
        <v>180</v>
      </c>
      <c r="I18777">
        <f>VLOOKUP(Table1[[#This Row],[trait_name]],Trait[],2,FALSE)</f>
        <v>30</v>
      </c>
      <c r="J18777" s="23" t="s">
        <v>64</v>
      </c>
      <c r="L18777" s="3"/>
      <c r="M18777" s="3"/>
    </row>
    <row r="18778" spans="1:13">
      <c r="A18778" s="5">
        <v>43318</v>
      </c>
      <c r="B18778" s="5">
        <v>43318</v>
      </c>
      <c r="C18778" t="s">
        <v>1170</v>
      </c>
      <c r="D18778" s="69">
        <f>VLOOKUP(C18778,Index[],2,FALSE)</f>
        <v>180</v>
      </c>
      <c r="H18778" t="s">
        <v>415</v>
      </c>
      <c r="I18778">
        <f>VLOOKUP(Table1[[#This Row],[trait_name]],Trait[],2,FALSE)</f>
        <v>31</v>
      </c>
      <c r="J18778" s="23" t="s">
        <v>65</v>
      </c>
      <c r="L18778" s="3">
        <v>12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69">
        <f>VLOOKUP(C18779,Index[],2,FALSE)</f>
        <v>180</v>
      </c>
      <c r="H18779" t="s">
        <v>415</v>
      </c>
      <c r="I18779">
        <f>VLOOKUP(Table1[[#This Row],[trait_name]],Trait[],2,FALSE)</f>
        <v>32</v>
      </c>
      <c r="J18779" s="23" t="s">
        <v>66</v>
      </c>
      <c r="L18779" s="3">
        <v>15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I18780">
        <f>VLOOKUP(Table1[[#This Row],[trait_name]],Trait[],2,FALSE)</f>
        <v>33</v>
      </c>
      <c r="J18780" s="23" t="s">
        <v>67</v>
      </c>
      <c r="L18780" s="3"/>
      <c r="M18780" s="3"/>
    </row>
    <row r="18781" spans="1:13">
      <c r="A18781" s="5">
        <v>43318</v>
      </c>
      <c r="B18781" s="5">
        <v>43318</v>
      </c>
      <c r="C18781" t="s">
        <v>1170</v>
      </c>
      <c r="D18781" s="69">
        <f>VLOOKUP(C18781,Index[],2,FALSE)</f>
        <v>180</v>
      </c>
      <c r="H18781" t="s">
        <v>415</v>
      </c>
      <c r="I18781">
        <f>VLOOKUP(Table1[[#This Row],[trait_name]],Trait[],2,FALSE)</f>
        <v>34</v>
      </c>
      <c r="J18781" s="23" t="s">
        <v>68</v>
      </c>
      <c r="L18781" s="3">
        <v>10</v>
      </c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H18782" t="s">
        <v>415</v>
      </c>
      <c r="I18782">
        <f>VLOOKUP(Table1[[#This Row],[trait_name]],Trait[],2,FALSE)</f>
        <v>35</v>
      </c>
      <c r="J18782" s="23" t="s">
        <v>166</v>
      </c>
      <c r="L18782" s="3" t="s">
        <v>126</v>
      </c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36</v>
      </c>
      <c r="J18783" s="23" t="s">
        <v>69</v>
      </c>
      <c r="L18783" s="3" t="s">
        <v>217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37</v>
      </c>
      <c r="J18784" s="23" t="s">
        <v>170</v>
      </c>
      <c r="L18784" s="3"/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415</v>
      </c>
      <c r="I18785">
        <f>VLOOKUP(Table1[[#This Row],[trait_name]],Trait[],2,FALSE)</f>
        <v>38</v>
      </c>
      <c r="J18785" s="23" t="s">
        <v>72</v>
      </c>
      <c r="L18785" s="3" t="s">
        <v>219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39</v>
      </c>
      <c r="J18786" s="23" t="s">
        <v>74</v>
      </c>
      <c r="L18786" s="3" t="s">
        <v>75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H18787" t="s">
        <v>323</v>
      </c>
      <c r="I18787">
        <f>VLOOKUP(Table1[[#This Row],[trait_name]],Trait[],2,FALSE)</f>
        <v>40</v>
      </c>
      <c r="J18787" s="23" t="s">
        <v>76</v>
      </c>
      <c r="L18787" s="3" t="s">
        <v>330</v>
      </c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17</v>
      </c>
      <c r="I18788">
        <f>VLOOKUP(Table1[[#This Row],[trait_name]],Trait[],2,FALSE)</f>
        <v>41</v>
      </c>
      <c r="J18788" s="23" t="s">
        <v>78</v>
      </c>
      <c r="L18788" s="3" t="s">
        <v>272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17</v>
      </c>
      <c r="I18789">
        <f>VLOOKUP(Table1[[#This Row],[trait_name]],Trait[],2,FALSE)</f>
        <v>42</v>
      </c>
      <c r="J18789" s="23" t="s">
        <v>82</v>
      </c>
      <c r="L18789" s="3" t="s">
        <v>508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H18790" t="s">
        <v>415</v>
      </c>
      <c r="I18790">
        <f>VLOOKUP(Table1[[#This Row],[trait_name]],Trait[],2,FALSE)</f>
        <v>43</v>
      </c>
      <c r="J18790" s="23" t="s">
        <v>86</v>
      </c>
      <c r="L18790" s="3" t="s">
        <v>87</v>
      </c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17</v>
      </c>
      <c r="I18791">
        <f>VLOOKUP(Table1[[#This Row],[trait_name]],Trait[],2,FALSE)</f>
        <v>44</v>
      </c>
      <c r="J18791" s="23" t="s">
        <v>88</v>
      </c>
      <c r="L18791" s="3" t="s">
        <v>90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52</v>
      </c>
      <c r="I18792">
        <f>VLOOKUP(Table1[[#This Row],[trait_name]],Trait[],2,FALSE)</f>
        <v>45</v>
      </c>
      <c r="J18792" s="23" t="s">
        <v>92</v>
      </c>
      <c r="L18792" s="3" t="s">
        <v>372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52</v>
      </c>
      <c r="I18793">
        <f>VLOOKUP(Table1[[#This Row],[trait_name]],Trait[],2,FALSE)</f>
        <v>46</v>
      </c>
      <c r="J18793" s="23" t="s">
        <v>97</v>
      </c>
      <c r="L18793" s="3" t="s">
        <v>98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H18794" t="s">
        <v>52</v>
      </c>
      <c r="I18794">
        <f>VLOOKUP(Table1[[#This Row],[trait_name]],Trait[],2,FALSE)</f>
        <v>47</v>
      </c>
      <c r="J18794" s="23" t="s">
        <v>99</v>
      </c>
      <c r="L18794" s="3" t="s">
        <v>490</v>
      </c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48</v>
      </c>
      <c r="J18795" s="23" t="s">
        <v>101</v>
      </c>
      <c r="L18795" s="3" t="s">
        <v>375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49</v>
      </c>
      <c r="J18796" s="23" t="s">
        <v>104</v>
      </c>
      <c r="L18796" s="3" t="s">
        <v>108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I18797">
        <f>VLOOKUP(Table1[[#This Row],[trait_name]],Trait[],2,FALSE)</f>
        <v>50</v>
      </c>
      <c r="J18797" s="23" t="s">
        <v>106</v>
      </c>
      <c r="L18797" s="3"/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415</v>
      </c>
      <c r="I18798">
        <f>VLOOKUP(Table1[[#This Row],[trait_name]],Trait[],2,FALSE)</f>
        <v>51</v>
      </c>
      <c r="J18798" s="23" t="s">
        <v>107</v>
      </c>
      <c r="L18798" s="3" t="s">
        <v>376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281</v>
      </c>
      <c r="I18799">
        <f>VLOOKUP(Table1[[#This Row],[trait_name]],Trait[],2,FALSE)</f>
        <v>52</v>
      </c>
      <c r="J18799" s="23" t="s">
        <v>109</v>
      </c>
      <c r="L18799" s="3" t="s">
        <v>183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52</v>
      </c>
      <c r="I18800">
        <f>VLOOKUP(Table1[[#This Row],[trait_name]],Trait[],2,FALSE)</f>
        <v>53</v>
      </c>
      <c r="J18800" s="23" t="s">
        <v>112</v>
      </c>
      <c r="L18800" s="3" t="s">
        <v>358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17</v>
      </c>
      <c r="I18801">
        <f>VLOOKUP(Table1[[#This Row],[trait_name]],Trait[],2,FALSE)</f>
        <v>54</v>
      </c>
      <c r="J18801" s="23" t="s">
        <v>116</v>
      </c>
      <c r="L18801" s="3" t="s">
        <v>170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525</v>
      </c>
      <c r="I18802">
        <f>VLOOKUP(Table1[[#This Row],[trait_name]],Trait[],2,FALSE)</f>
        <v>55</v>
      </c>
      <c r="J18802" s="23" t="s">
        <v>119</v>
      </c>
      <c r="L18802" s="3" t="s">
        <v>349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I18803">
        <f>VLOOKUP(Table1[[#This Row],[trait_name]],Trait[],2,FALSE)</f>
        <v>56</v>
      </c>
      <c r="J18803" s="23" t="s">
        <v>121</v>
      </c>
      <c r="L18803" s="3" t="s">
        <v>189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I18804">
        <f>VLOOKUP(Table1[[#This Row],[trait_name]],Trait[],2,FALSE)</f>
        <v>57</v>
      </c>
      <c r="J18804" s="23" t="s">
        <v>233</v>
      </c>
      <c r="L18804" s="3"/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525</v>
      </c>
      <c r="I18805">
        <f>VLOOKUP(Table1[[#This Row],[trait_name]],Trait[],2,FALSE)</f>
        <v>58</v>
      </c>
      <c r="J18805" s="23" t="s">
        <v>123</v>
      </c>
      <c r="L18805" s="3" t="s">
        <v>190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165</v>
      </c>
      <c r="I18806">
        <f>VLOOKUP(Table1[[#This Row],[trait_name]],Trait[],2,FALSE)</f>
        <v>59</v>
      </c>
      <c r="J18806" s="23" t="s">
        <v>125</v>
      </c>
      <c r="L18806" s="3" t="s">
        <v>131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I18807">
        <f>VLOOKUP(Table1[[#This Row],[trait_name]],Trait[],2,FALSE)</f>
        <v>60</v>
      </c>
      <c r="J18807" s="23" t="s">
        <v>127</v>
      </c>
      <c r="L18807" s="3"/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17</v>
      </c>
      <c r="I18808">
        <f>VLOOKUP(Table1[[#This Row],[trait_name]],Trait[],2,FALSE)</f>
        <v>61</v>
      </c>
      <c r="J18808" s="23" t="s">
        <v>130</v>
      </c>
      <c r="L18808" s="3" t="s">
        <v>131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I18809">
        <f>VLOOKUP(Table1[[#This Row],[trait_name]],Trait[],2,FALSE)</f>
        <v>62</v>
      </c>
      <c r="J18809" s="23" t="s">
        <v>235</v>
      </c>
      <c r="L18809" s="3"/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I18810">
        <f>VLOOKUP(Table1[[#This Row],[trait_name]],Trait[],2,FALSE)</f>
        <v>63</v>
      </c>
      <c r="J18810" s="23" t="s">
        <v>237</v>
      </c>
      <c r="L18810" s="3"/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64</v>
      </c>
      <c r="J18811" s="23" t="s">
        <v>132</v>
      </c>
      <c r="L18811" s="3" t="s">
        <v>131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65</v>
      </c>
      <c r="J18812" s="23" t="s">
        <v>133</v>
      </c>
      <c r="L18812" s="3" t="s">
        <v>615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H18813" t="s">
        <v>415</v>
      </c>
      <c r="I18813">
        <f>VLOOKUP(Table1[[#This Row],[trait_name]],Trait[],2,FALSE)</f>
        <v>66</v>
      </c>
      <c r="J18813" s="23" t="s">
        <v>194</v>
      </c>
      <c r="L18813" s="3" t="s">
        <v>424</v>
      </c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690</v>
      </c>
      <c r="I18814">
        <f>VLOOKUP(Table1[[#This Row],[trait_name]],Trait[],2,FALSE)</f>
        <v>67</v>
      </c>
      <c r="J18814" s="23" t="s">
        <v>136</v>
      </c>
      <c r="L18814" s="3" t="s">
        <v>668</v>
      </c>
      <c r="M18814" s="3" t="s">
        <v>1172</v>
      </c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525</v>
      </c>
      <c r="I18815">
        <f>VLOOKUP(Table1[[#This Row],[trait_name]],Trait[],2,FALSE)</f>
        <v>68</v>
      </c>
      <c r="J18815" s="23" t="s">
        <v>199</v>
      </c>
      <c r="L18815" s="3" t="s">
        <v>200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52</v>
      </c>
      <c r="J18816" s="23" t="s">
        <v>97</v>
      </c>
      <c r="L18816" s="3" t="s">
        <v>108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52</v>
      </c>
      <c r="J18817" s="23" t="s">
        <v>97</v>
      </c>
      <c r="L18817" s="3" t="s">
        <v>296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52</v>
      </c>
      <c r="J18818" s="23" t="s">
        <v>97</v>
      </c>
      <c r="L18818" s="3" t="s">
        <v>105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415</v>
      </c>
      <c r="J18819" s="23" t="s">
        <v>99</v>
      </c>
      <c r="L18819" s="3" t="s">
        <v>100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525</v>
      </c>
      <c r="J18820" s="23" t="s">
        <v>119</v>
      </c>
      <c r="L18820" s="3" t="s">
        <v>120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139</v>
      </c>
      <c r="J18821" s="23" t="s">
        <v>15</v>
      </c>
      <c r="L18821" s="3" t="s">
        <v>1173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123</v>
      </c>
      <c r="L18822" s="3" t="s">
        <v>407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J18823" s="23" t="s">
        <v>123</v>
      </c>
      <c r="L18823" s="3" t="s">
        <v>124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415</v>
      </c>
      <c r="J18824" s="23" t="s">
        <v>47</v>
      </c>
      <c r="L18824" s="3" t="s">
        <v>716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H18825" t="s">
        <v>415</v>
      </c>
      <c r="J18825" s="23" t="s">
        <v>86</v>
      </c>
      <c r="L18825" s="3" t="s">
        <v>175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H18826" t="s">
        <v>415</v>
      </c>
      <c r="J18826" s="23" t="s">
        <v>78</v>
      </c>
      <c r="L18826" s="3" t="s">
        <v>678</v>
      </c>
      <c r="M18826" s="3"/>
    </row>
    <row r="18827" spans="1:13">
      <c r="A18827" s="5">
        <v>43318</v>
      </c>
      <c r="B18827" s="5">
        <v>43318</v>
      </c>
      <c r="C18827" t="s">
        <v>1170</v>
      </c>
      <c r="D18827" s="70">
        <f>VLOOKUP(C18827,Index[],2,FALSE)</f>
        <v>180</v>
      </c>
      <c r="J18827" s="23" t="s">
        <v>53</v>
      </c>
      <c r="L18827" s="3"/>
      <c r="M18827" s="3"/>
    </row>
    <row r="18828" spans="1:13">
      <c r="A18828" s="5">
        <v>43318</v>
      </c>
      <c r="B18828" s="5">
        <v>43318</v>
      </c>
      <c r="C18828" t="s">
        <v>1170</v>
      </c>
      <c r="D18828" s="70">
        <f>VLOOKUP(C18828,Index[],2,FALSE)</f>
        <v>180</v>
      </c>
      <c r="H18828" t="s">
        <v>52</v>
      </c>
      <c r="J18828" s="23" t="s">
        <v>49</v>
      </c>
      <c r="L18828" s="3" t="s">
        <v>725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70">
        <f>VLOOKUP(C18829,Index[],2,FALSE)</f>
        <v>180</v>
      </c>
      <c r="H18829" t="s">
        <v>525</v>
      </c>
      <c r="J18829" s="23" t="s">
        <v>49</v>
      </c>
      <c r="L18829" s="3" t="s">
        <v>418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70">
        <f>VLOOKUP(C18830,Index[],2,FALSE)</f>
        <v>180</v>
      </c>
      <c r="H18830" t="s">
        <v>52</v>
      </c>
      <c r="J18830" s="23" t="s">
        <v>49</v>
      </c>
      <c r="L18830" s="3" t="s">
        <v>40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H18831" t="s">
        <v>52</v>
      </c>
      <c r="J18831" s="23" t="s">
        <v>112</v>
      </c>
      <c r="L18831" s="3" t="s">
        <v>231</v>
      </c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52</v>
      </c>
      <c r="J18832" s="23" t="s">
        <v>112</v>
      </c>
      <c r="L18832" s="3" t="s">
        <v>185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H18833" t="s">
        <v>525</v>
      </c>
      <c r="J18833" s="23" t="s">
        <v>116</v>
      </c>
      <c r="L18833" s="3" t="s">
        <v>379</v>
      </c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H18834" t="s">
        <v>525</v>
      </c>
      <c r="J18834" s="23" t="s">
        <v>116</v>
      </c>
      <c r="L18834" s="3" t="s">
        <v>258</v>
      </c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17</v>
      </c>
      <c r="J18835" s="23" t="s">
        <v>116</v>
      </c>
      <c r="L18835" s="3" t="s">
        <v>117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J18836" s="23" t="s">
        <v>194</v>
      </c>
      <c r="L18836" s="3" t="s">
        <v>196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J18837" s="23" t="s">
        <v>194</v>
      </c>
      <c r="L18837" s="3" t="s">
        <v>341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70">
        <f>VLOOKUP(C18838,Index[],2,FALSE)</f>
        <v>180</v>
      </c>
      <c r="H18838" t="s">
        <v>17</v>
      </c>
      <c r="J18838" s="23" t="s">
        <v>43</v>
      </c>
      <c r="L18838" s="3" t="s">
        <v>159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70">
        <f>VLOOKUP(C18839,Index[],2,FALSE)</f>
        <v>180</v>
      </c>
      <c r="H18839" t="s">
        <v>17</v>
      </c>
      <c r="J18839" s="23" t="s">
        <v>43</v>
      </c>
      <c r="L18839" s="3" t="s">
        <v>45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70">
        <f>VLOOKUP(C18840,Index[],2,FALSE)</f>
        <v>180</v>
      </c>
      <c r="J18840" s="23" t="s">
        <v>33</v>
      </c>
      <c r="L18840" s="3" t="s">
        <v>34</v>
      </c>
      <c r="M18840" s="3"/>
    </row>
    <row r="18841" spans="1:13">
      <c r="A18841" s="5">
        <v>43318</v>
      </c>
      <c r="B18841" s="5">
        <v>43318</v>
      </c>
      <c r="C18841" t="s">
        <v>1170</v>
      </c>
      <c r="D18841" s="70">
        <f>VLOOKUP(C18841,Index[],2,FALSE)</f>
        <v>180</v>
      </c>
      <c r="J18841" s="23" t="s">
        <v>33</v>
      </c>
      <c r="L18841" s="3" t="s">
        <v>35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17</v>
      </c>
      <c r="I18846">
        <f>VLOOKUP(Table1[[#This Row],[trait_name]],Trait[],2,FALSE)</f>
        <v>4</v>
      </c>
      <c r="J18846" s="23" t="s">
        <v>22</v>
      </c>
      <c r="L18846" s="3" t="s">
        <v>23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I18847">
        <f>VLOOKUP(Table1[[#This Row],[trait_name]],Trait[],2,FALSE)</f>
        <v>5</v>
      </c>
      <c r="J18847" s="23" t="s">
        <v>24</v>
      </c>
      <c r="L18847" s="3"/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6</v>
      </c>
      <c r="J18848" s="23" t="s">
        <v>148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H18849" t="s">
        <v>208</v>
      </c>
      <c r="I18849">
        <f>VLOOKUP(Table1[[#This Row],[trait_name]],Trait[],2,FALSE)</f>
        <v>7</v>
      </c>
      <c r="J18849" s="23" t="s">
        <v>26</v>
      </c>
      <c r="L18849" s="3" t="s">
        <v>23</v>
      </c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I18850">
        <f>VLOOKUP(Table1[[#This Row],[trait_name]],Trait[],2,FALSE)</f>
        <v>8</v>
      </c>
      <c r="J18850" s="23" t="s">
        <v>150</v>
      </c>
      <c r="L18850" s="3"/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H18851" t="s">
        <v>904</v>
      </c>
      <c r="I18851">
        <f>VLOOKUP(Table1[[#This Row],[trait_name]],Trait[],2,FALSE)</f>
        <v>9</v>
      </c>
      <c r="J18851" s="23" t="s">
        <v>28</v>
      </c>
      <c r="L18851" s="3" t="s">
        <v>23</v>
      </c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625</v>
      </c>
      <c r="I18852">
        <f>VLOOKUP(Table1[[#This Row],[trait_name]],Trait[],2,FALSE)</f>
        <v>10</v>
      </c>
      <c r="J18852" s="23" t="s">
        <v>29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17</v>
      </c>
      <c r="I18853">
        <f>VLOOKUP(Table1[[#This Row],[trait_name]],Trait[],2,FALSE)</f>
        <v>11</v>
      </c>
      <c r="J18853" s="23" t="s">
        <v>30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I18854">
        <f>VLOOKUP(Table1[[#This Row],[trait_name]],Trait[],2,FALSE)</f>
        <v>12</v>
      </c>
      <c r="J18854" s="23" t="s">
        <v>151</v>
      </c>
      <c r="L18854" s="3" t="s">
        <v>23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I18855">
        <f>VLOOKUP(Table1[[#This Row],[trait_name]],Trait[],2,FALSE)</f>
        <v>13</v>
      </c>
      <c r="J18855" s="23" t="s">
        <v>369</v>
      </c>
      <c r="L18855" s="3"/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208</v>
      </c>
      <c r="I18856">
        <f>VLOOKUP(Table1[[#This Row],[trait_name]],Trait[],2,FALSE)</f>
        <v>14</v>
      </c>
      <c r="J18856" s="23" t="s">
        <v>152</v>
      </c>
      <c r="L18856" s="3" t="s">
        <v>23</v>
      </c>
      <c r="M18856" s="3" t="s">
        <v>1176</v>
      </c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H18857" t="s">
        <v>623</v>
      </c>
      <c r="I18857">
        <f>VLOOKUP(Table1[[#This Row],[trait_name]],Trait[],2,FALSE)</f>
        <v>14</v>
      </c>
      <c r="J18857" s="23" t="s">
        <v>152</v>
      </c>
      <c r="L18857" s="3" t="s">
        <v>23</v>
      </c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15</v>
      </c>
      <c r="J18858" s="23" t="s">
        <v>31</v>
      </c>
      <c r="L18858" s="3" t="s">
        <v>27</v>
      </c>
      <c r="M18858" s="3"/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208</v>
      </c>
      <c r="I18859">
        <f>VLOOKUP(Table1[[#This Row],[trait_name]],Trait[],2,FALSE)</f>
        <v>16</v>
      </c>
      <c r="J18859" s="23" t="s">
        <v>32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17</v>
      </c>
      <c r="I18860">
        <f>VLOOKUP(Table1[[#This Row],[trait_name]],Trait[],2,FALSE)</f>
        <v>17</v>
      </c>
      <c r="J18860" s="23" t="s">
        <v>33</v>
      </c>
      <c r="L18860" s="3" t="s">
        <v>34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17</v>
      </c>
      <c r="I18861">
        <f>VLOOKUP(Table1[[#This Row],[trait_name]],Trait[],2,FALSE)</f>
        <v>17</v>
      </c>
      <c r="J18861" s="23" t="s">
        <v>33</v>
      </c>
      <c r="L18861" s="3" t="s">
        <v>35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36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I18863">
        <f>VLOOKUP(Table1[[#This Row],[trait_name]],Trait[],2,FALSE)</f>
        <v>18</v>
      </c>
      <c r="J18863" s="23" t="s">
        <v>37</v>
      </c>
      <c r="L18863" s="3"/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208</v>
      </c>
      <c r="I18864">
        <f>VLOOKUP(Table1[[#This Row],[trait_name]],Trait[],2,FALSE)</f>
        <v>19</v>
      </c>
      <c r="J18864" s="23" t="s">
        <v>38</v>
      </c>
      <c r="L18864" s="3" t="s">
        <v>156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H18865" t="s">
        <v>904</v>
      </c>
      <c r="I18865">
        <f>VLOOKUP(Table1[[#This Row],[trait_name]],Trait[],2,FALSE)</f>
        <v>20</v>
      </c>
      <c r="J18865" s="23" t="s">
        <v>41</v>
      </c>
      <c r="L18865" s="3" t="s">
        <v>126</v>
      </c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17</v>
      </c>
      <c r="I18866">
        <f>VLOOKUP(Table1[[#This Row],[trait_name]],Trait[],2,FALSE)</f>
        <v>21</v>
      </c>
      <c r="J18866" s="23" t="s">
        <v>43</v>
      </c>
      <c r="L18866" s="3" t="s">
        <v>44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17</v>
      </c>
      <c r="I18867">
        <f>VLOOKUP(Table1[[#This Row],[trait_name]],Trait[],2,FALSE)</f>
        <v>21</v>
      </c>
      <c r="J18867" s="23" t="s">
        <v>43</v>
      </c>
      <c r="L18867" s="3" t="s">
        <v>159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17</v>
      </c>
      <c r="I18868">
        <f>VLOOKUP(Table1[[#This Row],[trait_name]],Trait[],2,FALSE)</f>
        <v>21</v>
      </c>
      <c r="J18868" s="23" t="s">
        <v>43</v>
      </c>
      <c r="L18868" s="3" t="s">
        <v>45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208</v>
      </c>
      <c r="I18869">
        <f>VLOOKUP(Table1[[#This Row],[trait_name]],Trait[],2,FALSE)</f>
        <v>22</v>
      </c>
      <c r="J18869" s="23" t="s">
        <v>47</v>
      </c>
      <c r="L18869" s="3" t="s">
        <v>128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I18870">
        <f>VLOOKUP(Table1[[#This Row],[trait_name]],Trait[],2,FALSE)</f>
        <v>22</v>
      </c>
      <c r="J18870" s="23" t="s">
        <v>47</v>
      </c>
      <c r="L18870" s="3"/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14</v>
      </c>
      <c r="I18871">
        <f>VLOOKUP(Table1[[#This Row],[trait_name]],Trait[],2,FALSE)</f>
        <v>23</v>
      </c>
      <c r="J18871" s="23" t="s">
        <v>49</v>
      </c>
      <c r="L18871" s="3" t="s">
        <v>39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17</v>
      </c>
      <c r="I18872">
        <f>VLOOKUP(Table1[[#This Row],[trait_name]],Trait[],2,FALSE)</f>
        <v>23</v>
      </c>
      <c r="J18872" s="23" t="s">
        <v>49</v>
      </c>
      <c r="L18872" s="3" t="s">
        <v>19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H18873" t="s">
        <v>17</v>
      </c>
      <c r="I18873">
        <f>VLOOKUP(Table1[[#This Row],[trait_name]],Trait[],2,FALSE)</f>
        <v>23</v>
      </c>
      <c r="J18873" s="23" t="s">
        <v>49</v>
      </c>
      <c r="L18873" s="3" t="s">
        <v>51</v>
      </c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208</v>
      </c>
      <c r="I18874">
        <f>VLOOKUP(Table1[[#This Row],[trait_name]],Trait[],2,FALSE)</f>
        <v>23</v>
      </c>
      <c r="J18874" s="23" t="s">
        <v>49</v>
      </c>
      <c r="L18874" s="3" t="s">
        <v>214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506</v>
      </c>
      <c r="I18875">
        <f>VLOOKUP(Table1[[#This Row],[trait_name]],Trait[],2,FALSE)</f>
        <v>24</v>
      </c>
      <c r="J18875" s="23" t="s">
        <v>53</v>
      </c>
      <c r="L18875" s="3" t="s">
        <v>310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17</v>
      </c>
      <c r="I18876">
        <f>VLOOKUP(Table1[[#This Row],[trait_name]],Trait[],2,FALSE)</f>
        <v>24</v>
      </c>
      <c r="J18876" s="23" t="s">
        <v>53</v>
      </c>
      <c r="L18876" s="3" t="s">
        <v>163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904</v>
      </c>
      <c r="I18877">
        <f>VLOOKUP(Table1[[#This Row],[trait_name]],Trait[],2,FALSE)</f>
        <v>25</v>
      </c>
      <c r="J18877" s="23" t="s">
        <v>57</v>
      </c>
      <c r="L18877" s="3" t="s">
        <v>23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17</v>
      </c>
      <c r="I18878">
        <f>VLOOKUP(Table1[[#This Row],[trait_name]],Trait[],2,FALSE)</f>
        <v>26</v>
      </c>
      <c r="J18878" s="23" t="s">
        <v>58</v>
      </c>
      <c r="L18878" s="3" t="s">
        <v>327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I18879">
        <f>VLOOKUP(Table1[[#This Row],[trait_name]],Trait[],2,FALSE)</f>
        <v>27</v>
      </c>
      <c r="J18879" s="23" t="s">
        <v>61</v>
      </c>
      <c r="L18879" s="3"/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I18880">
        <f>VLOOKUP(Table1[[#This Row],[trait_name]],Trait[],2,FALSE)</f>
        <v>28</v>
      </c>
      <c r="J18880" s="23" t="s">
        <v>62</v>
      </c>
      <c r="L18880" s="3"/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208</v>
      </c>
      <c r="I18881">
        <f>VLOOKUP(Table1[[#This Row],[trait_name]],Trait[],2,FALSE)</f>
        <v>29</v>
      </c>
      <c r="J18881" s="23" t="s">
        <v>63</v>
      </c>
      <c r="L18881" s="3">
        <v>25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I18882">
        <f>VLOOKUP(Table1[[#This Row],[trait_name]],Trait[],2,FALSE)</f>
        <v>30</v>
      </c>
      <c r="J18882" s="23" t="s">
        <v>64</v>
      </c>
      <c r="L18882" s="3"/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H18883" t="s">
        <v>208</v>
      </c>
      <c r="I18883">
        <f>VLOOKUP(Table1[[#This Row],[trait_name]],Trait[],2,FALSE)</f>
        <v>31</v>
      </c>
      <c r="J18883" s="23" t="s">
        <v>65</v>
      </c>
      <c r="L18883" s="3">
        <v>15</v>
      </c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H18884" t="s">
        <v>208</v>
      </c>
      <c r="I18884">
        <f>VLOOKUP(Table1[[#This Row],[trait_name]],Trait[],2,FALSE)</f>
        <v>32</v>
      </c>
      <c r="J18884" s="23" t="s">
        <v>66</v>
      </c>
      <c r="L18884" s="3">
        <v>20</v>
      </c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I18885">
        <f>VLOOKUP(Table1[[#This Row],[trait_name]],Trait[],2,FALSE)</f>
        <v>33</v>
      </c>
      <c r="J18885" s="23" t="s">
        <v>67</v>
      </c>
      <c r="L18885" s="3"/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H18886" t="s">
        <v>208</v>
      </c>
      <c r="I18886">
        <f>VLOOKUP(Table1[[#This Row],[trait_name]],Trait[],2,FALSE)</f>
        <v>34</v>
      </c>
      <c r="J18886" s="23" t="s">
        <v>68</v>
      </c>
      <c r="L18886" s="3">
        <v>15</v>
      </c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35</v>
      </c>
      <c r="J18887" s="23" t="s">
        <v>166</v>
      </c>
      <c r="L18887" s="3" t="s">
        <v>167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36</v>
      </c>
      <c r="J18888" s="23" t="s">
        <v>69</v>
      </c>
      <c r="L18888" s="3" t="s">
        <v>169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H18889" t="s">
        <v>208</v>
      </c>
      <c r="I18889">
        <f>VLOOKUP(Table1[[#This Row],[trait_name]],Trait[],2,FALSE)</f>
        <v>37</v>
      </c>
      <c r="J18889" s="23" t="s">
        <v>170</v>
      </c>
      <c r="L18889" s="3" t="s">
        <v>55</v>
      </c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192</v>
      </c>
      <c r="I18890">
        <f>VLOOKUP(Table1[[#This Row],[trait_name]],Trait[],2,FALSE)</f>
        <v>38</v>
      </c>
      <c r="J18890" s="23" t="s">
        <v>72</v>
      </c>
      <c r="L18890" s="3" t="s">
        <v>219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39</v>
      </c>
      <c r="J18891" s="23" t="s">
        <v>74</v>
      </c>
      <c r="L18891" s="3" t="s">
        <v>220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625</v>
      </c>
      <c r="I18892">
        <f>VLOOKUP(Table1[[#This Row],[trait_name]],Trait[],2,FALSE)</f>
        <v>40</v>
      </c>
      <c r="J18892" s="23" t="s">
        <v>76</v>
      </c>
      <c r="L18892" s="3" t="s">
        <v>1177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625</v>
      </c>
      <c r="I18893">
        <f>VLOOKUP(Table1[[#This Row],[trait_name]],Trait[],2,FALSE)</f>
        <v>41</v>
      </c>
      <c r="J18893" s="23" t="s">
        <v>78</v>
      </c>
      <c r="L18893" s="3" t="s">
        <v>80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208</v>
      </c>
      <c r="I18894">
        <f>VLOOKUP(Table1[[#This Row],[trait_name]],Trait[],2,FALSE)</f>
        <v>41</v>
      </c>
      <c r="J18894" s="23" t="s">
        <v>78</v>
      </c>
      <c r="L18894" s="3" t="s">
        <v>332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I18895">
        <f>VLOOKUP(Table1[[#This Row],[trait_name]],Trait[],2,FALSE)</f>
        <v>42</v>
      </c>
      <c r="J18895" s="23" t="s">
        <v>82</v>
      </c>
      <c r="L18895" s="3"/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I18896">
        <f>VLOOKUP(Table1[[#This Row],[trait_name]],Trait[],2,FALSE)</f>
        <v>43</v>
      </c>
      <c r="J18896" s="23" t="s">
        <v>86</v>
      </c>
      <c r="L18896" s="3" t="s">
        <v>175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17</v>
      </c>
      <c r="I18897">
        <f>VLOOKUP(Table1[[#This Row],[trait_name]],Trait[],2,FALSE)</f>
        <v>43</v>
      </c>
      <c r="J18897" s="23" t="s">
        <v>86</v>
      </c>
      <c r="L18897" s="3"/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17</v>
      </c>
      <c r="I18898">
        <f>VLOOKUP(Table1[[#This Row],[trait_name]],Trait[],2,FALSE)</f>
        <v>44</v>
      </c>
      <c r="J18898" s="23" t="s">
        <v>88</v>
      </c>
      <c r="L18898" s="3" t="s">
        <v>89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904</v>
      </c>
      <c r="I18899">
        <f>VLOOKUP(Table1[[#This Row],[trait_name]],Trait[],2,FALSE)</f>
        <v>45</v>
      </c>
      <c r="J18899" s="23" t="s">
        <v>92</v>
      </c>
      <c r="L18899" s="3" t="s">
        <v>177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H18900" t="s">
        <v>208</v>
      </c>
      <c r="I18900">
        <f>VLOOKUP(Table1[[#This Row],[trait_name]],Trait[],2,FALSE)</f>
        <v>46</v>
      </c>
      <c r="J18900" s="23" t="s">
        <v>97</v>
      </c>
      <c r="L18900" s="3" t="s">
        <v>296</v>
      </c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H18901" t="s">
        <v>208</v>
      </c>
      <c r="I18901">
        <f>VLOOKUP(Table1[[#This Row],[trait_name]],Trait[],2,FALSE)</f>
        <v>46</v>
      </c>
      <c r="J18901" s="23" t="s">
        <v>97</v>
      </c>
      <c r="L18901" s="3" t="s">
        <v>98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208</v>
      </c>
      <c r="I18902">
        <f>VLOOKUP(Table1[[#This Row],[trait_name]],Trait[],2,FALSE)</f>
        <v>46</v>
      </c>
      <c r="J18902" s="23" t="s">
        <v>97</v>
      </c>
      <c r="L18902" s="3" t="s">
        <v>520</v>
      </c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208</v>
      </c>
      <c r="I18903">
        <f>VLOOKUP(Table1[[#This Row],[trait_name]],Trait[],2,FALSE)</f>
        <v>46</v>
      </c>
      <c r="J18903" s="23" t="s">
        <v>97</v>
      </c>
      <c r="L18903" s="3" t="s">
        <v>489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208</v>
      </c>
      <c r="I18904">
        <f>VLOOKUP(Table1[[#This Row],[trait_name]],Trait[],2,FALSE)</f>
        <v>47</v>
      </c>
      <c r="J18904" s="23" t="s">
        <v>99</v>
      </c>
      <c r="L18904" s="3" t="s">
        <v>374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I18905">
        <f>VLOOKUP(Table1[[#This Row],[trait_name]],Trait[],2,FALSE)</f>
        <v>47</v>
      </c>
      <c r="J18905" s="23" t="s">
        <v>99</v>
      </c>
      <c r="L18905" s="3" t="s">
        <v>100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904</v>
      </c>
      <c r="I18906">
        <f>VLOOKUP(Table1[[#This Row],[trait_name]],Trait[],2,FALSE)</f>
        <v>48</v>
      </c>
      <c r="J18906" s="23" t="s">
        <v>101</v>
      </c>
      <c r="L18906" s="3" t="s">
        <v>465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904</v>
      </c>
      <c r="I18907">
        <f>VLOOKUP(Table1[[#This Row],[trait_name]],Trait[],2,FALSE)</f>
        <v>49</v>
      </c>
      <c r="J18907" s="23" t="s">
        <v>104</v>
      </c>
      <c r="L18907" s="3" t="s">
        <v>108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904</v>
      </c>
      <c r="I18908">
        <f>VLOOKUP(Table1[[#This Row],[trait_name]],Trait[],2,FALSE)</f>
        <v>50</v>
      </c>
      <c r="J18908" s="23" t="s">
        <v>106</v>
      </c>
      <c r="L18908" s="3" t="s">
        <v>176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904</v>
      </c>
      <c r="I18909">
        <f>VLOOKUP(Table1[[#This Row],[trait_name]],Trait[],2,FALSE)</f>
        <v>51</v>
      </c>
      <c r="J18909" s="23" t="s">
        <v>107</v>
      </c>
      <c r="L18909" s="3" t="s">
        <v>108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I18910">
        <f>VLOOKUP(Table1[[#This Row],[trait_name]],Trait[],2,FALSE)</f>
        <v>52</v>
      </c>
      <c r="J18910" s="23" t="s">
        <v>109</v>
      </c>
      <c r="L18910" s="3"/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53</v>
      </c>
      <c r="J18911" s="23" t="s">
        <v>112</v>
      </c>
      <c r="L18911" s="3" t="s">
        <v>231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208</v>
      </c>
      <c r="I18912">
        <f>VLOOKUP(Table1[[#This Row],[trait_name]],Trait[],2,FALSE)</f>
        <v>53</v>
      </c>
      <c r="J18912" s="23" t="s">
        <v>112</v>
      </c>
      <c r="L18912" s="3" t="s">
        <v>185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208</v>
      </c>
      <c r="I18913">
        <f>VLOOKUP(Table1[[#This Row],[trait_name]],Trait[],2,FALSE)</f>
        <v>53</v>
      </c>
      <c r="J18913" s="23" t="s">
        <v>112</v>
      </c>
      <c r="L18913" s="3" t="s">
        <v>115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17</v>
      </c>
      <c r="I18914">
        <f>VLOOKUP(Table1[[#This Row],[trait_name]],Trait[],2,FALSE)</f>
        <v>54</v>
      </c>
      <c r="J18914" s="23" t="s">
        <v>116</v>
      </c>
      <c r="L18914" s="3" t="s">
        <v>117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17</v>
      </c>
      <c r="I18915">
        <f>VLOOKUP(Table1[[#This Row],[trait_name]],Trait[],2,FALSE)</f>
        <v>54</v>
      </c>
      <c r="J18915" s="23" t="s">
        <v>116</v>
      </c>
      <c r="L18915" s="3" t="s">
        <v>170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I18916">
        <f>VLOOKUP(Table1[[#This Row],[trait_name]],Trait[],2,FALSE)</f>
        <v>54</v>
      </c>
      <c r="J18916" s="23" t="s">
        <v>116</v>
      </c>
      <c r="L18916" s="3"/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I18917">
        <f>VLOOKUP(Table1[[#This Row],[trait_name]],Trait[],2,FALSE)</f>
        <v>54</v>
      </c>
      <c r="J18917" s="23" t="s">
        <v>116</v>
      </c>
      <c r="L18917" s="3"/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H18918" t="s">
        <v>14</v>
      </c>
      <c r="I18918">
        <f>VLOOKUP(Table1[[#This Row],[trait_name]],Trait[],2,FALSE)</f>
        <v>55</v>
      </c>
      <c r="J18918" s="23" t="s">
        <v>119</v>
      </c>
      <c r="L18918" s="3" t="s">
        <v>120</v>
      </c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I18919">
        <f>VLOOKUP(Table1[[#This Row],[trait_name]],Trait[],2,FALSE)</f>
        <v>55</v>
      </c>
      <c r="J18919" s="23" t="s">
        <v>119</v>
      </c>
      <c r="L18919" s="3"/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14</v>
      </c>
      <c r="I18920">
        <f>VLOOKUP(Table1[[#This Row],[trait_name]],Trait[],2,FALSE)</f>
        <v>56</v>
      </c>
      <c r="J18920" s="23" t="s">
        <v>121</v>
      </c>
      <c r="L18920" s="3" t="s">
        <v>964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14</v>
      </c>
      <c r="I18921">
        <f>VLOOKUP(Table1[[#This Row],[trait_name]],Trait[],2,FALSE)</f>
        <v>57</v>
      </c>
      <c r="J18921" s="23" t="s">
        <v>233</v>
      </c>
      <c r="L18921" s="3" t="s">
        <v>732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I18922">
        <f>VLOOKUP(Table1[[#This Row],[trait_name]],Trait[],2,FALSE)</f>
        <v>58</v>
      </c>
      <c r="J18922" s="23" t="s">
        <v>123</v>
      </c>
      <c r="L18922" s="3"/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I18923">
        <f>VLOOKUP(Table1[[#This Row],[trait_name]],Trait[],2,FALSE)</f>
        <v>58</v>
      </c>
      <c r="J18923" s="23" t="s">
        <v>123</v>
      </c>
      <c r="L18923" s="3"/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58</v>
      </c>
      <c r="J18924" s="23" t="s">
        <v>123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H18925" t="s">
        <v>623</v>
      </c>
      <c r="I18925">
        <f>VLOOKUP(Table1[[#This Row],[trait_name]],Trait[],2,FALSE)</f>
        <v>59</v>
      </c>
      <c r="J18925" s="23" t="s">
        <v>125</v>
      </c>
      <c r="L18925" s="3" t="s">
        <v>131</v>
      </c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1178</v>
      </c>
      <c r="I18926">
        <f>VLOOKUP(Table1[[#This Row],[trait_name]],Trait[],2,FALSE)</f>
        <v>60</v>
      </c>
      <c r="J18926" s="23" t="s">
        <v>127</v>
      </c>
      <c r="L18926" s="3" t="s">
        <v>128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H18927" t="s">
        <v>17</v>
      </c>
      <c r="I18927">
        <f>VLOOKUP(Table1[[#This Row],[trait_name]],Trait[],2,FALSE)</f>
        <v>61</v>
      </c>
      <c r="J18927" s="23" t="s">
        <v>130</v>
      </c>
      <c r="L18927" s="3" t="s">
        <v>131</v>
      </c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I18928">
        <f>VLOOKUP(Table1[[#This Row],[trait_name]],Trait[],2,FALSE)</f>
        <v>62</v>
      </c>
      <c r="J18928" s="23" t="s">
        <v>235</v>
      </c>
      <c r="L18928" s="3"/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1178</v>
      </c>
      <c r="I18929">
        <f>VLOOKUP(Table1[[#This Row],[trait_name]],Trait[],2,FALSE)</f>
        <v>63</v>
      </c>
      <c r="J18929" s="23" t="s">
        <v>237</v>
      </c>
      <c r="L18929" s="3" t="s">
        <v>23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H18930" t="s">
        <v>208</v>
      </c>
      <c r="I18930">
        <f>VLOOKUP(Table1[[#This Row],[trait_name]],Trait[],2,FALSE)</f>
        <v>64</v>
      </c>
      <c r="J18930" s="23" t="s">
        <v>132</v>
      </c>
      <c r="L18930" s="3" t="s">
        <v>131</v>
      </c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H18931" t="s">
        <v>208</v>
      </c>
      <c r="I18931">
        <f>VLOOKUP(Table1[[#This Row],[trait_name]],Trait[],2,FALSE)</f>
        <v>65</v>
      </c>
      <c r="J18931" s="23" t="s">
        <v>133</v>
      </c>
      <c r="L18931" s="3" t="s">
        <v>786</v>
      </c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H18932" t="s">
        <v>208</v>
      </c>
      <c r="I18932">
        <f>VLOOKUP(Table1[[#This Row],[trait_name]],Trait[],2,FALSE)</f>
        <v>66</v>
      </c>
      <c r="J18932" s="23" t="s">
        <v>194</v>
      </c>
      <c r="L18932" s="3" t="s">
        <v>340</v>
      </c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215</v>
      </c>
      <c r="I18933">
        <f>VLOOKUP(Table1[[#This Row],[trait_name]],Trait[],2,FALSE)</f>
        <v>66</v>
      </c>
      <c r="J18933" s="23" t="s">
        <v>194</v>
      </c>
      <c r="L18933" s="3" t="s">
        <v>341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1178</v>
      </c>
      <c r="I18934">
        <f>VLOOKUP(Table1[[#This Row],[trait_name]],Trait[],2,FALSE)</f>
        <v>66</v>
      </c>
      <c r="J18934" s="23" t="s">
        <v>194</v>
      </c>
      <c r="L18934" s="3" t="s">
        <v>198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208</v>
      </c>
      <c r="I18935">
        <f>VLOOKUP(Table1[[#This Row],[trait_name]],Trait[],2,FALSE)</f>
        <v>67</v>
      </c>
      <c r="J18935" s="23" t="s">
        <v>136</v>
      </c>
      <c r="L18935" s="3" t="s">
        <v>241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I18936">
        <f>VLOOKUP(Table1[[#This Row],[trait_name]],Trait[],2,FALSE)</f>
        <v>68</v>
      </c>
      <c r="J18936" s="23" t="s">
        <v>199</v>
      </c>
      <c r="L18936" s="3"/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H18937" t="s">
        <v>904</v>
      </c>
      <c r="J18937" s="23" t="s">
        <v>104</v>
      </c>
      <c r="L18937" s="3" t="s">
        <v>173</v>
      </c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20</v>
      </c>
      <c r="J18938" s="23" t="s">
        <v>29</v>
      </c>
      <c r="L18938" s="3" t="s">
        <v>27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J18939" s="23" t="s">
        <v>49</v>
      </c>
      <c r="L18939" s="3" t="s">
        <v>40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690</v>
      </c>
      <c r="J18940" s="23" t="s">
        <v>136</v>
      </c>
      <c r="L18940" s="3" t="s">
        <v>668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625</v>
      </c>
      <c r="J18941" s="23" t="s">
        <v>76</v>
      </c>
      <c r="L18941" s="3" t="s">
        <v>1179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J18942" s="23" t="s">
        <v>18</v>
      </c>
      <c r="L18942" s="3" t="s">
        <v>21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1178</v>
      </c>
      <c r="J18943" s="23" t="s">
        <v>127</v>
      </c>
      <c r="L18943" s="3" t="s">
        <v>129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208</v>
      </c>
      <c r="J18944" s="23" t="s">
        <v>92</v>
      </c>
      <c r="L18944" s="3" t="s">
        <v>372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J18945" s="23" t="s">
        <v>133</v>
      </c>
      <c r="L18945" s="3" t="s">
        <v>1180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208</v>
      </c>
      <c r="J18946" s="23" t="s">
        <v>133</v>
      </c>
      <c r="L18946" s="3" t="s">
        <v>1181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H18947" t="s">
        <v>904</v>
      </c>
      <c r="J18947" s="23" t="s">
        <v>107</v>
      </c>
      <c r="L18947" s="3" t="s">
        <v>182</v>
      </c>
      <c r="M18947" s="3"/>
    </row>
    <row r="18948" spans="1:13">
      <c r="A18948" s="5">
        <v>43318</v>
      </c>
      <c r="B18948" s="5">
        <v>43318</v>
      </c>
      <c r="C18948" t="s">
        <v>1174</v>
      </c>
      <c r="D18948" s="69">
        <f>VLOOKUP(C18948,Index[],2,FALSE)</f>
        <v>181</v>
      </c>
      <c r="H18948" t="s">
        <v>904</v>
      </c>
      <c r="J18948" s="23" t="s">
        <v>41</v>
      </c>
      <c r="L18948" s="3" t="s">
        <v>42</v>
      </c>
      <c r="M18948" s="3"/>
    </row>
    <row r="18949" spans="1:13">
      <c r="A18949" s="5">
        <v>43318</v>
      </c>
      <c r="B18949" s="5">
        <v>43318</v>
      </c>
      <c r="C18949" t="s">
        <v>1182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1</v>
      </c>
      <c r="J18949" s="23" t="s">
        <v>140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1182</v>
      </c>
      <c r="D18950" s="69">
        <f>VLOOKUP(C18950,Index[],2,FALSE)</f>
        <v>182</v>
      </c>
      <c r="H18950" t="s">
        <v>17</v>
      </c>
      <c r="I18950">
        <f>VLOOKUP(Table1[[#This Row],[trait_name]],Trait[],2,FALSE)</f>
        <v>2</v>
      </c>
      <c r="J18950" s="23" t="s">
        <v>15</v>
      </c>
      <c r="L18950" s="3" t="s">
        <v>1184</v>
      </c>
      <c r="M18950" s="3"/>
    </row>
    <row r="18951" spans="1:13">
      <c r="A18951" s="5">
        <v>43318</v>
      </c>
      <c r="B18951" s="5">
        <v>43318</v>
      </c>
      <c r="C18951" t="s">
        <v>1182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1182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1182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1182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1182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1182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1182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1182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5">
        <v>43318</v>
      </c>
      <c r="C18959" t="s">
        <v>1182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1182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1182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1182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1182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1182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1182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36</v>
      </c>
      <c r="M18965" s="3"/>
    </row>
    <row r="18966" spans="1:13">
      <c r="A18966" s="5">
        <v>43318</v>
      </c>
      <c r="B18966" s="5">
        <v>43318</v>
      </c>
      <c r="C18966" t="s">
        <v>1182</v>
      </c>
      <c r="D18966" s="69">
        <f>VLOOKUP(C18966,Index[],2,FALSE)</f>
        <v>182</v>
      </c>
      <c r="I18966">
        <f>VLOOKUP(Table1[[#This Row],[trait_name]],Trait[],2,FALSE)</f>
        <v>18</v>
      </c>
      <c r="J18966" s="23" t="s">
        <v>37</v>
      </c>
      <c r="L18966" s="3"/>
      <c r="M18966" s="3"/>
    </row>
    <row r="18967" spans="1:13">
      <c r="A18967" s="5">
        <v>43318</v>
      </c>
      <c r="B18967" s="5">
        <v>43318</v>
      </c>
      <c r="C18967" t="s">
        <v>1182</v>
      </c>
      <c r="D18967" s="69">
        <f>VLOOKUP(C18967,Index[],2,FALSE)</f>
        <v>182</v>
      </c>
      <c r="H18967" t="s">
        <v>208</v>
      </c>
      <c r="I18967">
        <f>VLOOKUP(Table1[[#This Row],[trait_name]],Trait[],2,FALSE)</f>
        <v>19</v>
      </c>
      <c r="J18967" s="23" t="s">
        <v>38</v>
      </c>
      <c r="L18967" s="3" t="s">
        <v>156</v>
      </c>
      <c r="M18967" s="3"/>
    </row>
    <row r="18968" spans="1:13">
      <c r="A18968" s="5">
        <v>43318</v>
      </c>
      <c r="B18968" s="5">
        <v>43318</v>
      </c>
      <c r="C18968" t="s">
        <v>1182</v>
      </c>
      <c r="D18968" s="69">
        <f>VLOOKUP(C18968,Index[],2,FALSE)</f>
        <v>182</v>
      </c>
      <c r="H18968" t="s">
        <v>208</v>
      </c>
      <c r="I18968">
        <f>VLOOKUP(Table1[[#This Row],[trait_name]],Trait[],2,FALSE)</f>
        <v>20</v>
      </c>
      <c r="J18968" s="23" t="s">
        <v>41</v>
      </c>
      <c r="L18968" s="3" t="s">
        <v>158</v>
      </c>
      <c r="M18968" s="3"/>
    </row>
    <row r="18969" spans="1:13">
      <c r="A18969" s="5">
        <v>43318</v>
      </c>
      <c r="B18969" s="5">
        <v>43318</v>
      </c>
      <c r="C18969" t="s">
        <v>1182</v>
      </c>
      <c r="D18969" s="69">
        <f>VLOOKUP(C18969,Index[],2,FALSE)</f>
        <v>182</v>
      </c>
      <c r="H18969" t="s">
        <v>17</v>
      </c>
      <c r="I18969">
        <f>VLOOKUP(Table1[[#This Row],[trait_name]],Trait[],2,FALSE)</f>
        <v>21</v>
      </c>
      <c r="J18969" s="23" t="s">
        <v>43</v>
      </c>
      <c r="L18969" s="3" t="s">
        <v>44</v>
      </c>
      <c r="M18969" s="3"/>
    </row>
    <row r="18970" spans="1:13">
      <c r="A18970" s="5">
        <v>43318</v>
      </c>
      <c r="B18970" s="5">
        <v>43318</v>
      </c>
      <c r="C18970" t="s">
        <v>1182</v>
      </c>
      <c r="D18970" s="69">
        <f>VLOOKUP(C18970,Index[],2,FALSE)</f>
        <v>182</v>
      </c>
      <c r="H18970" t="s">
        <v>25</v>
      </c>
      <c r="I18970">
        <f>VLOOKUP(Table1[[#This Row],[trait_name]],Trait[],2,FALSE)</f>
        <v>22</v>
      </c>
      <c r="J18970" s="23" t="s">
        <v>47</v>
      </c>
      <c r="L18970" s="3" t="s">
        <v>48</v>
      </c>
      <c r="M18970" s="3"/>
    </row>
    <row r="18971" spans="1:13">
      <c r="A18971" s="5">
        <v>43318</v>
      </c>
      <c r="B18971" s="5">
        <v>43318</v>
      </c>
      <c r="C18971" t="s">
        <v>1182</v>
      </c>
      <c r="D18971" s="69">
        <f>VLOOKUP(C18971,Index[],2,FALSE)</f>
        <v>182</v>
      </c>
      <c r="H18971" t="s">
        <v>325</v>
      </c>
      <c r="I18971">
        <f>VLOOKUP(Table1[[#This Row],[trait_name]],Trait[],2,FALSE)</f>
        <v>23</v>
      </c>
      <c r="J18971" s="23" t="s">
        <v>49</v>
      </c>
      <c r="L18971" s="3" t="s">
        <v>51</v>
      </c>
      <c r="M18971" s="3"/>
    </row>
    <row r="18972" spans="1:13">
      <c r="A18972" s="5">
        <v>43318</v>
      </c>
      <c r="B18972" s="5">
        <v>43318</v>
      </c>
      <c r="C18972" t="s">
        <v>1182</v>
      </c>
      <c r="D18972" s="69">
        <f>VLOOKUP(C18972,Index[],2,FALSE)</f>
        <v>182</v>
      </c>
      <c r="H18972" t="s">
        <v>17</v>
      </c>
      <c r="I18972">
        <f>VLOOKUP(Table1[[#This Row],[trait_name]],Trait[],2,FALSE)</f>
        <v>24</v>
      </c>
      <c r="J18972" s="23" t="s">
        <v>53</v>
      </c>
      <c r="L18972" s="3" t="s">
        <v>311</v>
      </c>
      <c r="M18972" s="3"/>
    </row>
    <row r="18973" spans="1:13">
      <c r="A18973" s="5">
        <v>43318</v>
      </c>
      <c r="B18973" s="5">
        <v>43318</v>
      </c>
      <c r="C18973" t="s">
        <v>1182</v>
      </c>
      <c r="D18973" s="69">
        <f>VLOOKUP(C18973,Index[],2,FALSE)</f>
        <v>182</v>
      </c>
      <c r="H18973" t="s">
        <v>525</v>
      </c>
      <c r="I18973">
        <f>VLOOKUP(Table1[[#This Row],[trait_name]],Trait[],2,FALSE)</f>
        <v>25</v>
      </c>
      <c r="J18973" s="23" t="s">
        <v>57</v>
      </c>
      <c r="L18973" s="3" t="s">
        <v>27</v>
      </c>
      <c r="M18973" s="3"/>
    </row>
    <row r="18974" spans="1:13">
      <c r="A18974" s="5">
        <v>43318</v>
      </c>
      <c r="B18974" s="5">
        <v>43318</v>
      </c>
      <c r="C18974" t="s">
        <v>1182</v>
      </c>
      <c r="D18974" s="69">
        <f>VLOOKUP(C18974,Index[],2,FALSE)</f>
        <v>182</v>
      </c>
      <c r="H18974" t="s">
        <v>17</v>
      </c>
      <c r="I18974">
        <f>VLOOKUP(Table1[[#This Row],[trait_name]],Trait[],2,FALSE)</f>
        <v>26</v>
      </c>
      <c r="J18974" s="23" t="s">
        <v>58</v>
      </c>
      <c r="L18974" s="3" t="s">
        <v>327</v>
      </c>
      <c r="M18974" s="3"/>
    </row>
    <row r="18975" spans="1:13">
      <c r="A18975" s="5">
        <v>43318</v>
      </c>
      <c r="B18975" s="5">
        <v>43318</v>
      </c>
      <c r="C18975" t="s">
        <v>1182</v>
      </c>
      <c r="D18975" s="69">
        <f>VLOOKUP(C18975,Index[],2,FALSE)</f>
        <v>182</v>
      </c>
      <c r="I18975">
        <f>VLOOKUP(Table1[[#This Row],[trait_name]],Trait[],2,FALSE)</f>
        <v>27</v>
      </c>
      <c r="J18975" s="23" t="s">
        <v>61</v>
      </c>
      <c r="L18975" s="3"/>
      <c r="M18975" s="3"/>
    </row>
    <row r="18976" spans="1:13">
      <c r="A18976" s="5">
        <v>43318</v>
      </c>
      <c r="B18976" s="5">
        <v>43318</v>
      </c>
      <c r="C18976" t="s">
        <v>1182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28</v>
      </c>
      <c r="J18976" s="23" t="s">
        <v>62</v>
      </c>
      <c r="L18976" s="3">
        <v>45</v>
      </c>
      <c r="M18976" s="3"/>
    </row>
    <row r="18977" spans="1:13">
      <c r="A18977" s="5">
        <v>43318</v>
      </c>
      <c r="B18977" s="5">
        <v>43318</v>
      </c>
      <c r="C18977" t="s">
        <v>1182</v>
      </c>
      <c r="D18977" s="69">
        <f>VLOOKUP(C18977,Index[],2,FALSE)</f>
        <v>182</v>
      </c>
      <c r="H18977" t="s">
        <v>415</v>
      </c>
      <c r="I18977">
        <f>VLOOKUP(Table1[[#This Row],[trait_name]],Trait[],2,FALSE)</f>
        <v>29</v>
      </c>
      <c r="J18977" s="23" t="s">
        <v>63</v>
      </c>
      <c r="L18977" s="3">
        <v>20</v>
      </c>
      <c r="M18977" s="3"/>
    </row>
    <row r="18978" spans="1:13">
      <c r="A18978" s="5">
        <v>43318</v>
      </c>
      <c r="B18978" s="5">
        <v>43318</v>
      </c>
      <c r="C18978" t="s">
        <v>1182</v>
      </c>
      <c r="D18978" s="69">
        <f>VLOOKUP(C18978,Index[],2,FALSE)</f>
        <v>182</v>
      </c>
      <c r="I18978">
        <f>VLOOKUP(Table1[[#This Row],[trait_name]],Trait[],2,FALSE)</f>
        <v>30</v>
      </c>
      <c r="J18978" s="23" t="s">
        <v>64</v>
      </c>
      <c r="L18978" s="3"/>
      <c r="M18978" s="3"/>
    </row>
    <row r="18979" spans="1:13">
      <c r="A18979" s="5">
        <v>43318</v>
      </c>
      <c r="B18979" s="5">
        <v>43318</v>
      </c>
      <c r="C18979" t="s">
        <v>1182</v>
      </c>
      <c r="D18979" s="69">
        <f>VLOOKUP(C18979,Index[],2,FALSE)</f>
        <v>182</v>
      </c>
      <c r="H18979" t="s">
        <v>415</v>
      </c>
      <c r="I18979">
        <f>VLOOKUP(Table1[[#This Row],[trait_name]],Trait[],2,FALSE)</f>
        <v>31</v>
      </c>
      <c r="J18979" s="23" t="s">
        <v>65</v>
      </c>
      <c r="L18979" s="3">
        <v>18</v>
      </c>
      <c r="M18979" s="3"/>
    </row>
    <row r="18980" spans="1:13">
      <c r="A18980" s="5">
        <v>43318</v>
      </c>
      <c r="B18980" s="5">
        <v>43318</v>
      </c>
      <c r="C18980" t="s">
        <v>1182</v>
      </c>
      <c r="D18980" s="69">
        <f>VLOOKUP(C18980,Index[],2,FALSE)</f>
        <v>182</v>
      </c>
      <c r="H18980" t="s">
        <v>415</v>
      </c>
      <c r="I18980">
        <f>VLOOKUP(Table1[[#This Row],[trait_name]],Trait[],2,FALSE)</f>
        <v>32</v>
      </c>
      <c r="J18980" s="23" t="s">
        <v>66</v>
      </c>
      <c r="L18980" s="3">
        <v>15</v>
      </c>
      <c r="M18980" s="3"/>
    </row>
    <row r="18981" spans="1:13">
      <c r="A18981" s="5">
        <v>43318</v>
      </c>
      <c r="B18981" s="5">
        <v>43318</v>
      </c>
      <c r="C18981" t="s">
        <v>1182</v>
      </c>
      <c r="D18981" s="69">
        <f>VLOOKUP(C18981,Index[],2,FALSE)</f>
        <v>182</v>
      </c>
      <c r="I18981">
        <f>VLOOKUP(Table1[[#This Row],[trait_name]],Trait[],2,FALSE)</f>
        <v>33</v>
      </c>
      <c r="J18981" s="23" t="s">
        <v>67</v>
      </c>
      <c r="L18981" s="3"/>
      <c r="M18981" s="3"/>
    </row>
    <row r="18982" spans="1:13">
      <c r="A18982" s="5">
        <v>43318</v>
      </c>
      <c r="B18982" s="5">
        <v>43318</v>
      </c>
      <c r="C18982" t="s">
        <v>1182</v>
      </c>
      <c r="D18982" s="69">
        <f>VLOOKUP(C18982,Index[],2,FALSE)</f>
        <v>182</v>
      </c>
      <c r="H18982" t="s">
        <v>415</v>
      </c>
      <c r="I18982">
        <f>VLOOKUP(Table1[[#This Row],[trait_name]],Trait[],2,FALSE)</f>
        <v>34</v>
      </c>
      <c r="J18982" s="23" t="s">
        <v>68</v>
      </c>
      <c r="L18982" s="3">
        <v>12</v>
      </c>
      <c r="M18982" s="3"/>
    </row>
    <row r="18983" spans="1:13">
      <c r="A18983" s="5">
        <v>43318</v>
      </c>
      <c r="B18983" s="5">
        <v>43318</v>
      </c>
      <c r="C18983" t="s">
        <v>1182</v>
      </c>
      <c r="D18983" s="69">
        <f>VLOOKUP(C18983,Index[],2,FALSE)</f>
        <v>182</v>
      </c>
      <c r="H18983" t="s">
        <v>415</v>
      </c>
      <c r="I18983">
        <f>VLOOKUP(Table1[[#This Row],[trait_name]],Trait[],2,FALSE)</f>
        <v>35</v>
      </c>
      <c r="J18983" s="23" t="s">
        <v>166</v>
      </c>
      <c r="L18983" s="3" t="s">
        <v>167</v>
      </c>
      <c r="M18983" s="3"/>
    </row>
    <row r="18984" spans="1:13">
      <c r="A18984" s="5">
        <v>43318</v>
      </c>
      <c r="B18984" s="5">
        <v>43318</v>
      </c>
      <c r="C18984" t="s">
        <v>1182</v>
      </c>
      <c r="D18984" s="69">
        <f>VLOOKUP(C18984,Index[],2,FALSE)</f>
        <v>182</v>
      </c>
      <c r="H18984" t="s">
        <v>415</v>
      </c>
      <c r="I18984">
        <f>VLOOKUP(Table1[[#This Row],[trait_name]],Trait[],2,FALSE)</f>
        <v>36</v>
      </c>
      <c r="J18984" s="23" t="s">
        <v>69</v>
      </c>
      <c r="L18984" s="3" t="s">
        <v>169</v>
      </c>
      <c r="M18984" s="3"/>
    </row>
    <row r="18985" spans="1:13">
      <c r="A18985" s="5">
        <v>43318</v>
      </c>
      <c r="B18985" s="5">
        <v>43318</v>
      </c>
      <c r="C18985" t="s">
        <v>1182</v>
      </c>
      <c r="D18985" s="69">
        <f>VLOOKUP(C18985,Index[],2,FALSE)</f>
        <v>182</v>
      </c>
      <c r="I18985">
        <f>VLOOKUP(Table1[[#This Row],[trait_name]],Trait[],2,FALSE)</f>
        <v>37</v>
      </c>
      <c r="J18985" s="23" t="s">
        <v>170</v>
      </c>
      <c r="L18985" s="3"/>
      <c r="M18985" s="3"/>
    </row>
    <row r="18986" spans="1:13">
      <c r="A18986" s="5">
        <v>43318</v>
      </c>
      <c r="B18986" s="5">
        <v>43318</v>
      </c>
      <c r="C18986" t="s">
        <v>1182</v>
      </c>
      <c r="D18986" s="69">
        <f>VLOOKUP(C18986,Index[],2,FALSE)</f>
        <v>182</v>
      </c>
      <c r="H18986" t="s">
        <v>415</v>
      </c>
      <c r="I18986">
        <f>VLOOKUP(Table1[[#This Row],[trait_name]],Trait[],2,FALSE)</f>
        <v>38</v>
      </c>
      <c r="J18986" s="23" t="s">
        <v>72</v>
      </c>
      <c r="L18986" s="3" t="s">
        <v>219</v>
      </c>
      <c r="M18986" s="3"/>
    </row>
    <row r="18987" spans="1:13">
      <c r="A18987" s="5">
        <v>43318</v>
      </c>
      <c r="B18987" s="5">
        <v>43318</v>
      </c>
      <c r="C18987" t="s">
        <v>1182</v>
      </c>
      <c r="D18987" s="69">
        <f>VLOOKUP(C18987,Index[],2,FALSE)</f>
        <v>182</v>
      </c>
      <c r="H18987" t="s">
        <v>17</v>
      </c>
      <c r="I18987">
        <f>VLOOKUP(Table1[[#This Row],[trait_name]],Trait[],2,FALSE)</f>
        <v>39</v>
      </c>
      <c r="J18987" s="23" t="s">
        <v>74</v>
      </c>
      <c r="L18987" s="3" t="s">
        <v>75</v>
      </c>
      <c r="M18987" s="3"/>
    </row>
    <row r="18988" spans="1:13">
      <c r="A18988" s="5">
        <v>43318</v>
      </c>
      <c r="B18988" s="5">
        <v>43318</v>
      </c>
      <c r="C18988" t="s">
        <v>1182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40</v>
      </c>
      <c r="J18988" s="23" t="s">
        <v>76</v>
      </c>
      <c r="L18988" s="3" t="s">
        <v>330</v>
      </c>
      <c r="M18988" s="3"/>
    </row>
    <row r="18989" spans="1:13">
      <c r="A18989" s="5">
        <v>43318</v>
      </c>
      <c r="B18989" s="5">
        <v>43318</v>
      </c>
      <c r="C18989" t="s">
        <v>1182</v>
      </c>
      <c r="D18989" s="69">
        <f>VLOOKUP(C18989,Index[],2,FALSE)</f>
        <v>182</v>
      </c>
      <c r="H18989" t="s">
        <v>415</v>
      </c>
      <c r="I18989">
        <f>VLOOKUP(Table1[[#This Row],[trait_name]],Trait[],2,FALSE)</f>
        <v>41</v>
      </c>
      <c r="J18989" s="23" t="s">
        <v>78</v>
      </c>
      <c r="L18989" s="3" t="s">
        <v>80</v>
      </c>
      <c r="M18989" s="3"/>
    </row>
    <row r="18990" spans="1:13">
      <c r="A18990" s="5">
        <v>43318</v>
      </c>
      <c r="B18990" s="5">
        <v>43318</v>
      </c>
      <c r="C18990" t="s">
        <v>1182</v>
      </c>
      <c r="D18990" s="69">
        <f>VLOOKUP(C18990,Index[],2,FALSE)</f>
        <v>182</v>
      </c>
      <c r="H18990" t="s">
        <v>17</v>
      </c>
      <c r="I18990">
        <f>VLOOKUP(Table1[[#This Row],[trait_name]],Trait[],2,FALSE)</f>
        <v>42</v>
      </c>
      <c r="J18990" s="23" t="s">
        <v>82</v>
      </c>
      <c r="L18990" s="3" t="s">
        <v>508</v>
      </c>
      <c r="M18990" s="3"/>
    </row>
    <row r="18991" spans="1:13">
      <c r="A18991" s="5">
        <v>43318</v>
      </c>
      <c r="B18991" s="5">
        <v>43318</v>
      </c>
      <c r="C18991" t="s">
        <v>1182</v>
      </c>
      <c r="D18991" s="69">
        <f>VLOOKUP(C18991,Index[],2,FALSE)</f>
        <v>182</v>
      </c>
      <c r="H18991" t="s">
        <v>17</v>
      </c>
      <c r="I18991">
        <f>VLOOKUP(Table1[[#This Row],[trait_name]],Trait[],2,FALSE)</f>
        <v>43</v>
      </c>
      <c r="J18991" s="23" t="s">
        <v>86</v>
      </c>
      <c r="L18991" s="3" t="s">
        <v>87</v>
      </c>
      <c r="M18991" s="3"/>
    </row>
    <row r="18992" spans="1:13">
      <c r="A18992" s="5">
        <v>43318</v>
      </c>
      <c r="B18992" s="5">
        <v>43318</v>
      </c>
      <c r="C18992" t="s">
        <v>1182</v>
      </c>
      <c r="D18992" s="69">
        <f>VLOOKUP(C18992,Index[],2,FALSE)</f>
        <v>182</v>
      </c>
      <c r="H18992" t="s">
        <v>17</v>
      </c>
      <c r="I18992">
        <f>VLOOKUP(Table1[[#This Row],[trait_name]],Trait[],2,FALSE)</f>
        <v>44</v>
      </c>
      <c r="J18992" s="23" t="s">
        <v>88</v>
      </c>
      <c r="L18992" s="3" t="s">
        <v>89</v>
      </c>
      <c r="M18992" s="3"/>
    </row>
    <row r="18993" spans="1:13">
      <c r="A18993" s="5">
        <v>43318</v>
      </c>
      <c r="B18993" s="5">
        <v>43318</v>
      </c>
      <c r="C18993" t="s">
        <v>1182</v>
      </c>
      <c r="D18993" s="69">
        <f>VLOOKUP(C18993,Index[],2,FALSE)</f>
        <v>182</v>
      </c>
      <c r="H18993" t="s">
        <v>52</v>
      </c>
      <c r="I18993">
        <f>VLOOKUP(Table1[[#This Row],[trait_name]],Trait[],2,FALSE)</f>
        <v>45</v>
      </c>
      <c r="J18993" s="23" t="s">
        <v>92</v>
      </c>
      <c r="L18993" s="3" t="s">
        <v>372</v>
      </c>
      <c r="M18993" s="3"/>
    </row>
    <row r="18994" spans="1:13">
      <c r="A18994" s="5">
        <v>43318</v>
      </c>
      <c r="B18994" s="5">
        <v>43318</v>
      </c>
      <c r="C18994" t="s">
        <v>1182</v>
      </c>
      <c r="D18994" s="69">
        <f>VLOOKUP(C18994,Index[],2,FALSE)</f>
        <v>182</v>
      </c>
      <c r="H18994" t="s">
        <v>208</v>
      </c>
      <c r="I18994">
        <f>VLOOKUP(Table1[[#This Row],[trait_name]],Trait[],2,FALSE)</f>
        <v>46</v>
      </c>
      <c r="J18994" s="23" t="s">
        <v>97</v>
      </c>
      <c r="L18994" s="3" t="s">
        <v>520</v>
      </c>
      <c r="M18994" s="3"/>
    </row>
    <row r="18995" spans="1:13">
      <c r="A18995" s="5">
        <v>43318</v>
      </c>
      <c r="B18995" s="5">
        <v>43318</v>
      </c>
      <c r="C18995" t="s">
        <v>1182</v>
      </c>
      <c r="D18995" s="69">
        <f>VLOOKUP(C18995,Index[],2,FALSE)</f>
        <v>182</v>
      </c>
      <c r="H18995" t="s">
        <v>208</v>
      </c>
      <c r="I18995">
        <f>VLOOKUP(Table1[[#This Row],[trait_name]],Trait[],2,FALSE)</f>
        <v>47</v>
      </c>
      <c r="J18995" s="23" t="s">
        <v>99</v>
      </c>
      <c r="L18995" s="3" t="s">
        <v>100</v>
      </c>
      <c r="M18995" s="3"/>
    </row>
    <row r="18996" spans="1:13">
      <c r="A18996" s="5">
        <v>43318</v>
      </c>
      <c r="B18996" s="5">
        <v>43318</v>
      </c>
      <c r="C18996" t="s">
        <v>1182</v>
      </c>
      <c r="D18996" s="69">
        <f>VLOOKUP(C18996,Index[],2,FALSE)</f>
        <v>182</v>
      </c>
      <c r="H18996" t="s">
        <v>208</v>
      </c>
      <c r="I18996">
        <f>VLOOKUP(Table1[[#This Row],[trait_name]],Trait[],2,FALSE)</f>
        <v>48</v>
      </c>
      <c r="J18996" s="23" t="s">
        <v>101</v>
      </c>
      <c r="L18996" s="3" t="s">
        <v>375</v>
      </c>
      <c r="M18996" s="3"/>
    </row>
    <row r="18997" spans="1:13">
      <c r="A18997" s="5">
        <v>43318</v>
      </c>
      <c r="B18997" s="5">
        <v>43318</v>
      </c>
      <c r="C18997" t="s">
        <v>1182</v>
      </c>
      <c r="D18997" s="69">
        <f>VLOOKUP(C18997,Index[],2,FALSE)</f>
        <v>182</v>
      </c>
      <c r="H18997" t="s">
        <v>208</v>
      </c>
      <c r="I18997">
        <f>VLOOKUP(Table1[[#This Row],[trait_name]],Trait[],2,FALSE)</f>
        <v>49</v>
      </c>
      <c r="J18997" s="23" t="s">
        <v>104</v>
      </c>
      <c r="L18997" s="3" t="s">
        <v>500</v>
      </c>
      <c r="M18997" s="3"/>
    </row>
    <row r="18998" spans="1:13">
      <c r="A18998" s="5">
        <v>43318</v>
      </c>
      <c r="B18998" s="5">
        <v>43318</v>
      </c>
      <c r="C18998" t="s">
        <v>1182</v>
      </c>
      <c r="D18998" s="69">
        <f>VLOOKUP(C18998,Index[],2,FALSE)</f>
        <v>182</v>
      </c>
      <c r="I18998">
        <f>VLOOKUP(Table1[[#This Row],[trait_name]],Trait[],2,FALSE)</f>
        <v>50</v>
      </c>
      <c r="J18998" s="23" t="s">
        <v>106</v>
      </c>
      <c r="L18998" s="3"/>
      <c r="M18998" s="3"/>
    </row>
    <row r="18999" spans="1:13">
      <c r="A18999" s="5">
        <v>43318</v>
      </c>
      <c r="B18999" s="5">
        <v>43318</v>
      </c>
      <c r="C18999" t="s">
        <v>1182</v>
      </c>
      <c r="D18999" s="69">
        <f>VLOOKUP(C18999,Index[],2,FALSE)</f>
        <v>182</v>
      </c>
      <c r="H18999" t="s">
        <v>17</v>
      </c>
      <c r="I18999">
        <f>VLOOKUP(Table1[[#This Row],[trait_name]],Trait[],2,FALSE)</f>
        <v>51</v>
      </c>
      <c r="J18999" s="23" t="s">
        <v>107</v>
      </c>
      <c r="L18999" s="3" t="s">
        <v>376</v>
      </c>
      <c r="M18999" s="3"/>
    </row>
    <row r="19000" spans="1:13">
      <c r="A19000" s="5">
        <v>43318</v>
      </c>
      <c r="B19000" s="5">
        <v>43318</v>
      </c>
      <c r="C19000" t="s">
        <v>1182</v>
      </c>
      <c r="D19000" s="69">
        <f>VLOOKUP(C19000,Index[],2,FALSE)</f>
        <v>182</v>
      </c>
      <c r="H19000" t="s">
        <v>415</v>
      </c>
      <c r="I19000">
        <f>VLOOKUP(Table1[[#This Row],[trait_name]],Trait[],2,FALSE)</f>
        <v>52</v>
      </c>
      <c r="J19000" s="23" t="s">
        <v>109</v>
      </c>
      <c r="L19000" s="3" t="s">
        <v>183</v>
      </c>
      <c r="M19000" s="3"/>
    </row>
    <row r="19001" spans="1:13">
      <c r="A19001" s="5">
        <v>43318</v>
      </c>
      <c r="B19001" s="5">
        <v>43318</v>
      </c>
      <c r="C19001" t="s">
        <v>1182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53</v>
      </c>
      <c r="J19001" s="23" t="s">
        <v>112</v>
      </c>
      <c r="L19001" s="3" t="s">
        <v>231</v>
      </c>
      <c r="M19001" s="3"/>
    </row>
    <row r="19002" spans="1:13">
      <c r="A19002" s="5">
        <v>43318</v>
      </c>
      <c r="B19002" s="5">
        <v>43318</v>
      </c>
      <c r="C19002" t="s">
        <v>1182</v>
      </c>
      <c r="D19002" s="69">
        <f>VLOOKUP(C19002,Index[],2,FALSE)</f>
        <v>182</v>
      </c>
      <c r="H19002" t="s">
        <v>52</v>
      </c>
      <c r="I19002">
        <f>VLOOKUP(Table1[[#This Row],[trait_name]],Trait[],2,FALSE)</f>
        <v>54</v>
      </c>
      <c r="J19002" s="23" t="s">
        <v>116</v>
      </c>
      <c r="L19002" s="3" t="s">
        <v>117</v>
      </c>
      <c r="M19002" s="3"/>
    </row>
    <row r="19003" spans="1:13">
      <c r="A19003" s="5">
        <v>43318</v>
      </c>
      <c r="B19003" s="5">
        <v>43318</v>
      </c>
      <c r="C19003" t="s">
        <v>1182</v>
      </c>
      <c r="D19003" s="69">
        <f>VLOOKUP(C19003,Index[],2,FALSE)</f>
        <v>182</v>
      </c>
      <c r="H19003" t="s">
        <v>525</v>
      </c>
      <c r="I19003">
        <f>VLOOKUP(Table1[[#This Row],[trait_name]],Trait[],2,FALSE)</f>
        <v>55</v>
      </c>
      <c r="J19003" s="23" t="s">
        <v>119</v>
      </c>
      <c r="L19003" s="3" t="s">
        <v>120</v>
      </c>
      <c r="M19003" s="3"/>
    </row>
    <row r="19004" spans="1:13">
      <c r="A19004" s="5">
        <v>43318</v>
      </c>
      <c r="B19004" s="5">
        <v>43318</v>
      </c>
      <c r="C19004" t="s">
        <v>1182</v>
      </c>
      <c r="D19004" s="69">
        <f>VLOOKUP(C19004,Index[],2,FALSE)</f>
        <v>182</v>
      </c>
      <c r="H19004" t="s">
        <v>525</v>
      </c>
      <c r="I19004">
        <f>VLOOKUP(Table1[[#This Row],[trait_name]],Trait[],2,FALSE)</f>
        <v>56</v>
      </c>
      <c r="J19004" s="23" t="s">
        <v>121</v>
      </c>
      <c r="L19004" s="3" t="s">
        <v>189</v>
      </c>
      <c r="M19004" s="3"/>
    </row>
    <row r="19005" spans="1:13">
      <c r="A19005" s="5">
        <v>43318</v>
      </c>
      <c r="B19005" s="5">
        <v>43318</v>
      </c>
      <c r="C19005" t="s">
        <v>1182</v>
      </c>
      <c r="D19005" s="69">
        <f>VLOOKUP(C19005,Index[],2,FALSE)</f>
        <v>182</v>
      </c>
      <c r="I19005">
        <f>VLOOKUP(Table1[[#This Row],[trait_name]],Trait[],2,FALSE)</f>
        <v>57</v>
      </c>
      <c r="J19005" s="23" t="s">
        <v>233</v>
      </c>
      <c r="L19005" s="3"/>
      <c r="M19005" s="3"/>
    </row>
    <row r="19006" spans="1:13">
      <c r="A19006" s="5">
        <v>43318</v>
      </c>
      <c r="B19006" s="5">
        <v>43318</v>
      </c>
      <c r="C19006" t="s">
        <v>1182</v>
      </c>
      <c r="D19006" s="69">
        <f>VLOOKUP(C19006,Index[],2,FALSE)</f>
        <v>182</v>
      </c>
      <c r="H19006" t="s">
        <v>208</v>
      </c>
      <c r="I19006">
        <f>VLOOKUP(Table1[[#This Row],[trait_name]],Trait[],2,FALSE)</f>
        <v>58</v>
      </c>
      <c r="J19006" s="23" t="s">
        <v>123</v>
      </c>
      <c r="L19006" s="3" t="s">
        <v>190</v>
      </c>
      <c r="M19006" s="3"/>
    </row>
    <row r="19007" spans="1:13">
      <c r="A19007" s="5">
        <v>43318</v>
      </c>
      <c r="B19007" s="5">
        <v>43318</v>
      </c>
      <c r="C19007" t="s">
        <v>1182</v>
      </c>
      <c r="D19007" s="69">
        <f>VLOOKUP(C19007,Index[],2,FALSE)</f>
        <v>182</v>
      </c>
      <c r="H19007" t="s">
        <v>325</v>
      </c>
      <c r="I19007">
        <f>VLOOKUP(Table1[[#This Row],[trait_name]],Trait[],2,FALSE)</f>
        <v>59</v>
      </c>
      <c r="J19007" s="23" t="s">
        <v>125</v>
      </c>
      <c r="L19007" s="3" t="s">
        <v>131</v>
      </c>
      <c r="M19007" s="3"/>
    </row>
    <row r="19008" spans="1:13">
      <c r="A19008" s="5">
        <v>43318</v>
      </c>
      <c r="B19008" s="5">
        <v>43318</v>
      </c>
      <c r="C19008" t="s">
        <v>1182</v>
      </c>
      <c r="D19008" s="69">
        <f>VLOOKUP(C19008,Index[],2,FALSE)</f>
        <v>182</v>
      </c>
      <c r="H19008" t="s">
        <v>208</v>
      </c>
      <c r="I19008">
        <f>VLOOKUP(Table1[[#This Row],[trait_name]],Trait[],2,FALSE)</f>
        <v>60</v>
      </c>
      <c r="J19008" s="23" t="s">
        <v>127</v>
      </c>
      <c r="L19008" s="3" t="s">
        <v>128</v>
      </c>
      <c r="M19008" s="3"/>
    </row>
    <row r="19009" spans="1:13">
      <c r="A19009" s="5">
        <v>43318</v>
      </c>
      <c r="B19009" s="5">
        <v>43318</v>
      </c>
      <c r="C19009" t="s">
        <v>1182</v>
      </c>
      <c r="D19009" s="69">
        <f>VLOOKUP(C19009,Index[],2,FALSE)</f>
        <v>182</v>
      </c>
      <c r="H19009" t="s">
        <v>25</v>
      </c>
      <c r="I19009">
        <f>VLOOKUP(Table1[[#This Row],[trait_name]],Trait[],2,FALSE)</f>
        <v>61</v>
      </c>
      <c r="J19009" s="23" t="s">
        <v>130</v>
      </c>
      <c r="L19009" s="3" t="s">
        <v>131</v>
      </c>
      <c r="M19009" s="3"/>
    </row>
    <row r="19010" spans="1:13">
      <c r="A19010" s="5">
        <v>43318</v>
      </c>
      <c r="B19010" s="5">
        <v>43318</v>
      </c>
      <c r="C19010" t="s">
        <v>1182</v>
      </c>
      <c r="D19010" s="69">
        <f>VLOOKUP(C19010,Index[],2,FALSE)</f>
        <v>182</v>
      </c>
      <c r="I19010">
        <f>VLOOKUP(Table1[[#This Row],[trait_name]],Trait[],2,FALSE)</f>
        <v>62</v>
      </c>
      <c r="J19010" s="23" t="s">
        <v>235</v>
      </c>
      <c r="L19010" s="3"/>
      <c r="M19010" s="3"/>
    </row>
    <row r="19011" spans="1:13">
      <c r="A19011" s="5">
        <v>43318</v>
      </c>
      <c r="B19011" s="5">
        <v>43318</v>
      </c>
      <c r="C19011" t="s">
        <v>1182</v>
      </c>
      <c r="D19011" s="69">
        <f>VLOOKUP(C19011,Index[],2,FALSE)</f>
        <v>182</v>
      </c>
      <c r="H19011" t="s">
        <v>208</v>
      </c>
      <c r="I19011">
        <f>VLOOKUP(Table1[[#This Row],[trait_name]],Trait[],2,FALSE)</f>
        <v>63</v>
      </c>
      <c r="J19011" s="23" t="s">
        <v>237</v>
      </c>
      <c r="L19011" s="3" t="s">
        <v>23</v>
      </c>
      <c r="M19011" s="3"/>
    </row>
    <row r="19012" spans="1:13">
      <c r="A19012" s="5">
        <v>43318</v>
      </c>
      <c r="B19012" s="5">
        <v>43318</v>
      </c>
      <c r="C19012" t="s">
        <v>1182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64</v>
      </c>
      <c r="J19012" s="23" t="s">
        <v>132</v>
      </c>
      <c r="L19012" s="3" t="s">
        <v>131</v>
      </c>
      <c r="M19012" s="3"/>
    </row>
    <row r="19013" spans="1:13">
      <c r="A19013" s="5">
        <v>43318</v>
      </c>
      <c r="B19013" s="5">
        <v>43318</v>
      </c>
      <c r="C19013" t="s">
        <v>1182</v>
      </c>
      <c r="D19013" s="69">
        <f>VLOOKUP(C19013,Index[],2,FALSE)</f>
        <v>182</v>
      </c>
      <c r="H19013" t="s">
        <v>208</v>
      </c>
      <c r="I19013">
        <f>VLOOKUP(Table1[[#This Row],[trait_name]],Trait[],2,FALSE)</f>
        <v>65</v>
      </c>
      <c r="J19013" s="23" t="s">
        <v>133</v>
      </c>
      <c r="L19013" s="3" t="s">
        <v>748</v>
      </c>
      <c r="M19013" s="3"/>
    </row>
    <row r="19014" spans="1:13">
      <c r="A19014" s="5">
        <v>43318</v>
      </c>
      <c r="B19014" s="5">
        <v>43318</v>
      </c>
      <c r="C19014" t="s">
        <v>1182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66</v>
      </c>
      <c r="J19014" s="23" t="s">
        <v>194</v>
      </c>
      <c r="L19014" s="3" t="s">
        <v>424</v>
      </c>
      <c r="M19014" s="3"/>
    </row>
    <row r="19015" spans="1:13">
      <c r="A19015" s="5">
        <v>43318</v>
      </c>
      <c r="B19015" s="5">
        <v>43318</v>
      </c>
      <c r="C19015" t="s">
        <v>1182</v>
      </c>
      <c r="D19015" s="69">
        <f>VLOOKUP(C19015,Index[],2,FALSE)</f>
        <v>182</v>
      </c>
      <c r="H19015" t="s">
        <v>525</v>
      </c>
      <c r="I19015">
        <f>VLOOKUP(Table1[[#This Row],[trait_name]],Trait[],2,FALSE)</f>
        <v>67</v>
      </c>
      <c r="J19015" s="23" t="s">
        <v>136</v>
      </c>
      <c r="L19015" s="3" t="s">
        <v>241</v>
      </c>
      <c r="M19015" s="3"/>
    </row>
    <row r="19016" spans="1:13">
      <c r="A19016" s="5">
        <v>43318</v>
      </c>
      <c r="B19016" s="5">
        <v>43318</v>
      </c>
      <c r="C19016" t="s">
        <v>1182</v>
      </c>
      <c r="D19016" s="70">
        <f>VLOOKUP(C19016,Index[],2,FALSE)</f>
        <v>182</v>
      </c>
      <c r="H19016" t="s">
        <v>525</v>
      </c>
      <c r="I19016">
        <f>VLOOKUP(Table1[[#This Row],[trait_name]],Trait[],2,FALSE)</f>
        <v>68</v>
      </c>
      <c r="J19016" s="23" t="s">
        <v>199</v>
      </c>
      <c r="L19016" s="3" t="s">
        <v>200</v>
      </c>
      <c r="M19016" s="3"/>
    </row>
    <row r="19017" spans="1:13">
      <c r="A19017" s="5">
        <v>43318</v>
      </c>
      <c r="B19017" s="5">
        <v>43318</v>
      </c>
      <c r="C19017" t="s">
        <v>1182</v>
      </c>
      <c r="D19017" s="69">
        <f>VLOOKUP(C19017,Index[],2,FALSE)</f>
        <v>182</v>
      </c>
      <c r="H19017" t="s">
        <v>525</v>
      </c>
      <c r="I19017">
        <f>VLOOKUP(Table1[[#This Row],[trait_name]],Trait[],2,FALSE)</f>
        <v>68</v>
      </c>
      <c r="J19017" s="23" t="s">
        <v>199</v>
      </c>
      <c r="L19017" s="3" t="s">
        <v>302</v>
      </c>
      <c r="M19017" s="3"/>
    </row>
    <row r="19018" spans="1:13">
      <c r="A19018" s="5">
        <v>43318</v>
      </c>
      <c r="B19018" s="5">
        <v>43318</v>
      </c>
      <c r="C19018" t="s">
        <v>1182</v>
      </c>
      <c r="D19018" s="70">
        <f>VLOOKUP(C19018,Index[],2,FALSE)</f>
        <v>182</v>
      </c>
      <c r="H19018" t="s">
        <v>208</v>
      </c>
      <c r="J19018" s="23" t="s">
        <v>97</v>
      </c>
      <c r="L19018" s="3" t="s">
        <v>1185</v>
      </c>
      <c r="M19018" s="3"/>
    </row>
    <row r="19019" spans="1:13">
      <c r="A19019" s="5">
        <v>43318</v>
      </c>
      <c r="B19019" s="5">
        <v>43318</v>
      </c>
      <c r="C19019" t="s">
        <v>1182</v>
      </c>
      <c r="D19019" s="70">
        <f>VLOOKUP(C19019,Index[],2,FALSE)</f>
        <v>182</v>
      </c>
      <c r="H19019" t="s">
        <v>208</v>
      </c>
      <c r="J19019" s="23" t="s">
        <v>97</v>
      </c>
      <c r="L19019" s="3" t="s">
        <v>296</v>
      </c>
      <c r="M19019" s="3"/>
    </row>
    <row r="19020" spans="1:13">
      <c r="A19020" s="5">
        <v>43318</v>
      </c>
      <c r="B19020" s="5">
        <v>43318</v>
      </c>
      <c r="C19020" t="s">
        <v>1182</v>
      </c>
      <c r="D19020" s="70">
        <f>VLOOKUP(C19020,Index[],2,FALSE)</f>
        <v>182</v>
      </c>
      <c r="H19020" t="s">
        <v>208</v>
      </c>
      <c r="J19020" s="23" t="s">
        <v>97</v>
      </c>
      <c r="L19020" s="3" t="s">
        <v>98</v>
      </c>
      <c r="M19020" s="3"/>
    </row>
    <row r="19021" spans="1:13">
      <c r="A19021" s="5">
        <v>43318</v>
      </c>
      <c r="B19021" s="5">
        <v>43318</v>
      </c>
      <c r="C19021" t="s">
        <v>1182</v>
      </c>
      <c r="D19021" s="70">
        <f>VLOOKUP(C19021,Index[],2,FALSE)</f>
        <v>182</v>
      </c>
      <c r="H19021" t="s">
        <v>435</v>
      </c>
      <c r="J19021" s="23" t="s">
        <v>97</v>
      </c>
      <c r="L19021" s="3" t="s">
        <v>105</v>
      </c>
      <c r="M19021" s="3"/>
    </row>
    <row r="19022" spans="1:13">
      <c r="A19022" s="5">
        <v>43318</v>
      </c>
      <c r="B19022" s="5">
        <v>43318</v>
      </c>
      <c r="C19022" t="s">
        <v>1182</v>
      </c>
      <c r="D19022" s="70">
        <f>VLOOKUP(C19022,Index[],2,FALSE)</f>
        <v>182</v>
      </c>
      <c r="H19022" t="s">
        <v>435</v>
      </c>
      <c r="J19022" s="23" t="s">
        <v>99</v>
      </c>
      <c r="L19022" s="3" t="s">
        <v>490</v>
      </c>
      <c r="M19022" s="3"/>
    </row>
    <row r="19023" spans="1:13">
      <c r="A19023" s="5">
        <v>43318</v>
      </c>
      <c r="B19023" s="5">
        <v>43318</v>
      </c>
      <c r="C19023" t="s">
        <v>1182</v>
      </c>
      <c r="D19023" s="70">
        <f>VLOOKUP(C19023,Index[],2,FALSE)</f>
        <v>182</v>
      </c>
      <c r="H19023" t="s">
        <v>415</v>
      </c>
      <c r="J19023" s="23" t="s">
        <v>69</v>
      </c>
      <c r="L19023" s="3" t="s">
        <v>168</v>
      </c>
      <c r="M19023" s="3"/>
    </row>
    <row r="19024" spans="1:13">
      <c r="A19024" s="5">
        <v>43318</v>
      </c>
      <c r="B19024" s="5">
        <v>43318</v>
      </c>
      <c r="C19024" t="s">
        <v>1182</v>
      </c>
      <c r="D19024" s="70">
        <f>VLOOKUP(C19024,Index[],2,FALSE)</f>
        <v>182</v>
      </c>
      <c r="H19024" t="s">
        <v>208</v>
      </c>
      <c r="J19024" s="23" t="s">
        <v>123</v>
      </c>
      <c r="L19024" s="3" t="s">
        <v>407</v>
      </c>
      <c r="M19024" s="3"/>
    </row>
    <row r="19025" spans="1:13">
      <c r="A19025" s="5">
        <v>43318</v>
      </c>
      <c r="B19025" s="5">
        <v>43318</v>
      </c>
      <c r="C19025" t="s">
        <v>1182</v>
      </c>
      <c r="D19025" s="70">
        <f>VLOOKUP(C19025,Index[],2,FALSE)</f>
        <v>182</v>
      </c>
      <c r="H19025" t="s">
        <v>208</v>
      </c>
      <c r="J19025" s="23" t="s">
        <v>123</v>
      </c>
      <c r="L19025" s="3" t="s">
        <v>124</v>
      </c>
      <c r="M19025" s="3"/>
    </row>
    <row r="19026" spans="1:13">
      <c r="A19026" s="5">
        <v>43318</v>
      </c>
      <c r="B19026" s="5">
        <v>43318</v>
      </c>
      <c r="C19026" t="s">
        <v>1182</v>
      </c>
      <c r="D19026" s="70">
        <f>VLOOKUP(C19026,Index[],2,FALSE)</f>
        <v>182</v>
      </c>
      <c r="H19026" t="s">
        <v>325</v>
      </c>
      <c r="J19026" s="23" t="s">
        <v>47</v>
      </c>
      <c r="L19026" s="3" t="s">
        <v>162</v>
      </c>
      <c r="M19026" s="3"/>
    </row>
    <row r="19027" spans="1:13">
      <c r="A19027" s="5">
        <v>43318</v>
      </c>
      <c r="B19027" s="5">
        <v>43318</v>
      </c>
      <c r="C19027" t="s">
        <v>1182</v>
      </c>
      <c r="D19027" s="70">
        <f>VLOOKUP(C19027,Index[],2,FALSE)</f>
        <v>182</v>
      </c>
      <c r="H19027" t="s">
        <v>17</v>
      </c>
      <c r="J19027" s="23" t="s">
        <v>88</v>
      </c>
      <c r="L19027" s="3" t="s">
        <v>462</v>
      </c>
      <c r="M19027" s="3"/>
    </row>
    <row r="19028" spans="1:13">
      <c r="A19028" s="5">
        <v>43318</v>
      </c>
      <c r="B19028" s="5">
        <v>43318</v>
      </c>
      <c r="C19028" t="s">
        <v>1182</v>
      </c>
      <c r="D19028" s="70">
        <f>VLOOKUP(C19028,Index[],2,FALSE)</f>
        <v>182</v>
      </c>
      <c r="H19028" t="s">
        <v>415</v>
      </c>
      <c r="J19028" s="23" t="s">
        <v>78</v>
      </c>
      <c r="L19028" s="3" t="s">
        <v>332</v>
      </c>
      <c r="M19028" s="3"/>
    </row>
    <row r="19029" spans="1:13">
      <c r="A19029" s="5">
        <v>43318</v>
      </c>
      <c r="B19029" s="5">
        <v>43318</v>
      </c>
      <c r="C19029" t="s">
        <v>1182</v>
      </c>
      <c r="D19029" s="70">
        <f>VLOOKUP(C19029,Index[],2,FALSE)</f>
        <v>182</v>
      </c>
      <c r="H19029" t="s">
        <v>17</v>
      </c>
      <c r="J19029" s="23" t="s">
        <v>53</v>
      </c>
      <c r="L19029" s="3" t="s">
        <v>163</v>
      </c>
      <c r="M19029" s="3"/>
    </row>
    <row r="19030" spans="1:13">
      <c r="A19030" s="5">
        <v>43318</v>
      </c>
      <c r="B19030" s="5">
        <v>43318</v>
      </c>
      <c r="C19030" t="s">
        <v>1182</v>
      </c>
      <c r="D19030" s="70">
        <f>VLOOKUP(C19030,Index[],2,FALSE)</f>
        <v>182</v>
      </c>
      <c r="H19030" t="s">
        <v>325</v>
      </c>
      <c r="J19030" s="23" t="s">
        <v>49</v>
      </c>
      <c r="L19030" s="3" t="s">
        <v>19</v>
      </c>
      <c r="M19030" s="3"/>
    </row>
    <row r="19031" spans="1:13">
      <c r="A19031" s="5">
        <v>43318</v>
      </c>
      <c r="B19031" s="5">
        <v>43318</v>
      </c>
      <c r="C19031" t="s">
        <v>1182</v>
      </c>
      <c r="D19031" s="70">
        <f>VLOOKUP(C19031,Index[],2,FALSE)</f>
        <v>182</v>
      </c>
      <c r="H19031" t="s">
        <v>325</v>
      </c>
      <c r="J19031" s="23" t="s">
        <v>49</v>
      </c>
      <c r="L19031" s="3" t="s">
        <v>214</v>
      </c>
      <c r="M19031" s="3"/>
    </row>
    <row r="19032" spans="1:13">
      <c r="A19032" s="5">
        <v>43318</v>
      </c>
      <c r="B19032" s="5">
        <v>43318</v>
      </c>
      <c r="C19032" t="s">
        <v>1182</v>
      </c>
      <c r="D19032" s="70">
        <f>VLOOKUP(C19032,Index[],2,FALSE)</f>
        <v>182</v>
      </c>
      <c r="H19032" t="s">
        <v>17</v>
      </c>
      <c r="J19032" s="23" t="s">
        <v>18</v>
      </c>
      <c r="L19032" s="3" t="s">
        <v>19</v>
      </c>
      <c r="M19032" s="3"/>
    </row>
    <row r="19033" spans="1:13">
      <c r="A19033" s="5">
        <v>43318</v>
      </c>
      <c r="B19033" s="5">
        <v>43318</v>
      </c>
      <c r="C19033" t="s">
        <v>1182</v>
      </c>
      <c r="D19033" s="70">
        <f>VLOOKUP(C19033,Index[],2,FALSE)</f>
        <v>182</v>
      </c>
      <c r="H19033" t="s">
        <v>208</v>
      </c>
      <c r="J19033" s="23" t="s">
        <v>127</v>
      </c>
      <c r="L19033" s="3" t="s">
        <v>408</v>
      </c>
      <c r="M19033" s="3"/>
    </row>
    <row r="19034" spans="1:13">
      <c r="A19034" s="5">
        <v>43318</v>
      </c>
      <c r="B19034" s="5">
        <v>43318</v>
      </c>
      <c r="C19034" t="s">
        <v>1182</v>
      </c>
      <c r="D19034" s="70">
        <f>VLOOKUP(C19034,Index[],2,FALSE)</f>
        <v>182</v>
      </c>
      <c r="H19034" t="s">
        <v>208</v>
      </c>
      <c r="J19034" s="23" t="s">
        <v>92</v>
      </c>
      <c r="L19034" s="3" t="s">
        <v>93</v>
      </c>
      <c r="M19034" s="3"/>
    </row>
    <row r="19035" spans="1:13">
      <c r="A19035" s="5">
        <v>43318</v>
      </c>
      <c r="B19035" s="5">
        <v>43318</v>
      </c>
      <c r="C19035" t="s">
        <v>1182</v>
      </c>
      <c r="D19035" s="70">
        <f>VLOOKUP(C19035,Index[],2,FALSE)</f>
        <v>182</v>
      </c>
      <c r="H19035" t="s">
        <v>52</v>
      </c>
      <c r="J19035" s="23" t="s">
        <v>92</v>
      </c>
      <c r="L19035" s="3" t="s">
        <v>94</v>
      </c>
      <c r="M19035" s="3"/>
    </row>
    <row r="19036" spans="1:13">
      <c r="A19036" s="5">
        <v>43318</v>
      </c>
      <c r="B19036" s="5">
        <v>43318</v>
      </c>
      <c r="C19036" t="s">
        <v>1182</v>
      </c>
      <c r="D19036" s="70">
        <f>VLOOKUP(C19036,Index[],2,FALSE)</f>
        <v>182</v>
      </c>
      <c r="H19036" t="s">
        <v>52</v>
      </c>
      <c r="J19036" s="23" t="s">
        <v>133</v>
      </c>
      <c r="L19036" s="3" t="s">
        <v>134</v>
      </c>
      <c r="M19036" s="3"/>
    </row>
    <row r="19037" spans="1:13">
      <c r="A19037" s="5">
        <v>43318</v>
      </c>
      <c r="B19037" s="5">
        <v>43318</v>
      </c>
      <c r="C19037" t="s">
        <v>1182</v>
      </c>
      <c r="D19037" s="70">
        <f>VLOOKUP(C19037,Index[],2,FALSE)</f>
        <v>182</v>
      </c>
      <c r="H19037" t="s">
        <v>17</v>
      </c>
      <c r="J19037" s="23" t="s">
        <v>112</v>
      </c>
      <c r="L19037" s="3" t="s">
        <v>275</v>
      </c>
      <c r="M19037" s="3"/>
    </row>
    <row r="19038" spans="1:13">
      <c r="A19038" s="5">
        <v>43318</v>
      </c>
      <c r="B19038" s="5">
        <v>43318</v>
      </c>
      <c r="C19038" t="s">
        <v>1182</v>
      </c>
      <c r="D19038" s="70">
        <f>VLOOKUP(C19038,Index[],2,FALSE)</f>
        <v>182</v>
      </c>
      <c r="H19038" t="s">
        <v>17</v>
      </c>
      <c r="J19038" s="23" t="s">
        <v>112</v>
      </c>
      <c r="L19038" s="3" t="s">
        <v>185</v>
      </c>
      <c r="M19038" s="3"/>
    </row>
    <row r="19039" spans="1:13">
      <c r="A19039" s="5">
        <v>43318</v>
      </c>
      <c r="B19039" s="5">
        <v>43318</v>
      </c>
      <c r="C19039" t="s">
        <v>1182</v>
      </c>
      <c r="D19039" s="70">
        <f>VLOOKUP(C19039,Index[],2,FALSE)</f>
        <v>182</v>
      </c>
      <c r="J19039" s="23" t="s">
        <v>112</v>
      </c>
      <c r="L19039" s="3"/>
      <c r="M19039" s="3"/>
    </row>
    <row r="19040" spans="1:13">
      <c r="A19040" s="5">
        <v>43318</v>
      </c>
      <c r="B19040" s="5">
        <v>43318</v>
      </c>
      <c r="C19040" t="s">
        <v>1182</v>
      </c>
      <c r="D19040" s="70">
        <f>VLOOKUP(C19040,Index[],2,FALSE)</f>
        <v>182</v>
      </c>
      <c r="J19040" s="23" t="s">
        <v>116</v>
      </c>
      <c r="L19040" s="3"/>
      <c r="M19040" s="3"/>
    </row>
    <row r="19041" spans="1:13">
      <c r="A19041" s="5">
        <v>43318</v>
      </c>
      <c r="B19041" s="5">
        <v>43318</v>
      </c>
      <c r="C19041" t="s">
        <v>1182</v>
      </c>
      <c r="D19041" s="70">
        <f>VLOOKUP(C19041,Index[],2,FALSE)</f>
        <v>182</v>
      </c>
      <c r="J19041" s="23" t="s">
        <v>116</v>
      </c>
      <c r="L19041" s="3"/>
      <c r="M19041" s="3"/>
    </row>
    <row r="19042" spans="1:13">
      <c r="A19042" s="5">
        <v>43318</v>
      </c>
      <c r="B19042" s="5">
        <v>43318</v>
      </c>
      <c r="C19042" t="s">
        <v>1182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341</v>
      </c>
      <c r="M19042" s="3"/>
    </row>
    <row r="19043" spans="1:13">
      <c r="A19043" s="5">
        <v>43318</v>
      </c>
      <c r="B19043" s="5">
        <v>43318</v>
      </c>
      <c r="C19043" t="s">
        <v>1182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1182</v>
      </c>
      <c r="D19044" s="70">
        <f>VLOOKUP(C19044,Index[],2,FALSE)</f>
        <v>182</v>
      </c>
      <c r="H19044" t="s">
        <v>17</v>
      </c>
      <c r="J19044" s="23" t="s">
        <v>43</v>
      </c>
      <c r="L19044" s="3" t="s">
        <v>159</v>
      </c>
      <c r="M19044" s="3"/>
    </row>
    <row r="19045" spans="1:13">
      <c r="A19045" s="5">
        <v>43318</v>
      </c>
      <c r="B19045" s="5">
        <v>43318</v>
      </c>
      <c r="C19045" t="s">
        <v>1182</v>
      </c>
      <c r="D19045" s="70">
        <f>VLOOKUP(C19045,Index[],2,FALSE)</f>
        <v>182</v>
      </c>
      <c r="H19045" t="s">
        <v>17</v>
      </c>
      <c r="J19045" s="23" t="s">
        <v>43</v>
      </c>
      <c r="L19045" s="3" t="s">
        <v>45</v>
      </c>
      <c r="M19045" s="3"/>
    </row>
    <row r="19046" spans="1:13">
      <c r="A19046" s="5">
        <v>43318</v>
      </c>
      <c r="B19046" s="5">
        <v>43318</v>
      </c>
      <c r="C19046" t="s">
        <v>1182</v>
      </c>
      <c r="D19046" s="70">
        <f>VLOOKUP(C19046,Index[],2,FALSE)</f>
        <v>182</v>
      </c>
      <c r="H19046" t="s">
        <v>17</v>
      </c>
      <c r="J19046" s="23" t="s">
        <v>33</v>
      </c>
      <c r="L19046" s="3" t="s">
        <v>34</v>
      </c>
      <c r="M19046" s="3"/>
    </row>
    <row r="19047" spans="1:13">
      <c r="A19047" s="5">
        <v>43318</v>
      </c>
      <c r="B19047" s="5">
        <v>43318</v>
      </c>
      <c r="C19047" t="s">
        <v>1182</v>
      </c>
      <c r="D19047" s="70">
        <f>VLOOKUP(C19047,Index[],2,FALSE)</f>
        <v>182</v>
      </c>
      <c r="H19047" t="s">
        <v>525</v>
      </c>
      <c r="J19047" s="23" t="s">
        <v>33</v>
      </c>
      <c r="L19047" s="3" t="s">
        <v>35</v>
      </c>
      <c r="M19047" s="3"/>
    </row>
    <row r="19048" spans="1:13">
      <c r="A19048" s="5">
        <v>43318</v>
      </c>
      <c r="B19048" s="5">
        <v>43318</v>
      </c>
      <c r="C19048" t="s">
        <v>1186</v>
      </c>
      <c r="D19048" s="70">
        <f>VLOOKUP(C19048,Index[],2,FALSE)</f>
        <v>183</v>
      </c>
      <c r="I19048">
        <f>VLOOKUP(Table1[[#This Row],[trait_name]],Trait[],2,FALSE)</f>
        <v>1</v>
      </c>
      <c r="J19048" s="23" t="s">
        <v>140</v>
      </c>
      <c r="L19048" s="3"/>
      <c r="M19048" s="3"/>
    </row>
    <row r="19049" spans="1:13">
      <c r="A19049" s="5">
        <v>43318</v>
      </c>
      <c r="B19049" s="5">
        <v>43318</v>
      </c>
      <c r="C19049" t="s">
        <v>1186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2</v>
      </c>
      <c r="J19049" s="23" t="s">
        <v>15</v>
      </c>
      <c r="L19049" s="3" t="s">
        <v>1187</v>
      </c>
      <c r="M19049" s="3"/>
    </row>
    <row r="19050" spans="1:13">
      <c r="A19050" s="5">
        <v>43318</v>
      </c>
      <c r="B19050" s="5">
        <v>43318</v>
      </c>
      <c r="C19050" t="s">
        <v>1186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19</v>
      </c>
      <c r="M19050" s="3"/>
    </row>
    <row r="19051" spans="1:13">
      <c r="A19051" s="5">
        <v>43318</v>
      </c>
      <c r="B19051" s="5">
        <v>43318</v>
      </c>
      <c r="C19051" t="s">
        <v>1186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3</v>
      </c>
      <c r="J19051" s="23" t="s">
        <v>18</v>
      </c>
      <c r="L19051" s="3" t="s">
        <v>21</v>
      </c>
      <c r="M19051" s="3"/>
    </row>
    <row r="19052" spans="1:13">
      <c r="A19052" s="5">
        <v>43318</v>
      </c>
      <c r="B19052" s="5">
        <v>43318</v>
      </c>
      <c r="C19052" t="s">
        <v>1186</v>
      </c>
      <c r="D19052" s="70">
        <f>VLOOKUP(C19052,Index[],2,FALSE)</f>
        <v>183</v>
      </c>
      <c r="H19052" t="s">
        <v>17</v>
      </c>
      <c r="I19052">
        <f>VLOOKUP(Table1[[#This Row],[trait_name]],Trait[],2,FALSE)</f>
        <v>4</v>
      </c>
      <c r="J19052" s="23" t="s">
        <v>22</v>
      </c>
      <c r="L19052" s="3" t="s">
        <v>23</v>
      </c>
      <c r="M19052" s="3"/>
    </row>
    <row r="19053" spans="1:13">
      <c r="A19053" s="5">
        <v>43318</v>
      </c>
      <c r="B19053" s="5">
        <v>43318</v>
      </c>
      <c r="C19053" t="s">
        <v>1186</v>
      </c>
      <c r="D19053" s="70">
        <f>VLOOKUP(C19053,Index[],2,FALSE)</f>
        <v>183</v>
      </c>
      <c r="I19053">
        <f>VLOOKUP(Table1[[#This Row],[trait_name]],Trait[],2,FALSE)</f>
        <v>5</v>
      </c>
      <c r="J19053" s="23" t="s">
        <v>24</v>
      </c>
      <c r="L19053" s="3"/>
      <c r="M19053" s="3"/>
    </row>
    <row r="19054" spans="1:13">
      <c r="A19054" s="5">
        <v>43318</v>
      </c>
      <c r="B19054" s="5">
        <v>43318</v>
      </c>
      <c r="C19054" t="s">
        <v>1186</v>
      </c>
      <c r="D19054" s="70">
        <f>VLOOKUP(C19054,Index[],2,FALSE)</f>
        <v>183</v>
      </c>
      <c r="I19054">
        <f>VLOOKUP(Table1[[#This Row],[trait_name]],Trait[],2,FALSE)</f>
        <v>6</v>
      </c>
      <c r="J19054" s="23" t="s">
        <v>148</v>
      </c>
      <c r="L19054" s="3"/>
      <c r="M19054" s="3"/>
    </row>
    <row r="19055" spans="1:13">
      <c r="A19055" s="5">
        <v>43318</v>
      </c>
      <c r="B19055" s="5">
        <v>43318</v>
      </c>
      <c r="C19055" t="s">
        <v>1186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7</v>
      </c>
      <c r="J19055" s="23" t="s">
        <v>26</v>
      </c>
      <c r="L19055" s="3" t="s">
        <v>23</v>
      </c>
      <c r="M19055" s="3"/>
    </row>
    <row r="19056" spans="1:13">
      <c r="A19056" s="5">
        <v>43318</v>
      </c>
      <c r="B19056" s="5">
        <v>43318</v>
      </c>
      <c r="C19056" t="s">
        <v>1186</v>
      </c>
      <c r="D19056" s="70">
        <f>VLOOKUP(C19056,Index[],2,FALSE)</f>
        <v>183</v>
      </c>
      <c r="H19056" t="s">
        <v>525</v>
      </c>
      <c r="I19056">
        <f>VLOOKUP(Table1[[#This Row],[trait_name]],Trait[],2,FALSE)</f>
        <v>8</v>
      </c>
      <c r="J19056" s="23" t="s">
        <v>150</v>
      </c>
      <c r="L19056" s="3" t="s">
        <v>23</v>
      </c>
      <c r="M19056" s="3" t="s">
        <v>882</v>
      </c>
    </row>
    <row r="19057" spans="1:13">
      <c r="A19057" s="5">
        <v>43318</v>
      </c>
      <c r="B19057" s="5">
        <v>43318</v>
      </c>
      <c r="C19057" t="s">
        <v>1186</v>
      </c>
      <c r="D19057" s="70">
        <f>VLOOKUP(C19057,Index[],2,FALSE)</f>
        <v>183</v>
      </c>
      <c r="H19057" t="s">
        <v>623</v>
      </c>
      <c r="I19057">
        <f>VLOOKUP(Table1[[#This Row],[trait_name]],Trait[],2,FALSE)</f>
        <v>9</v>
      </c>
      <c r="J19057" s="23" t="s">
        <v>28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1186</v>
      </c>
      <c r="D19058" s="70">
        <f>VLOOKUP(C19058,Index[],2,FALSE)</f>
        <v>183</v>
      </c>
      <c r="H19058" t="s">
        <v>860</v>
      </c>
      <c r="I19058">
        <f>VLOOKUP(Table1[[#This Row],[trait_name]],Trait[],2,FALSE)</f>
        <v>10</v>
      </c>
      <c r="J19058" s="23" t="s">
        <v>29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1186</v>
      </c>
      <c r="D19059" s="70">
        <f>VLOOKUP(C19059,Index[],2,FALSE)</f>
        <v>183</v>
      </c>
      <c r="H19059" t="s">
        <v>623</v>
      </c>
      <c r="I19059">
        <f>VLOOKUP(Table1[[#This Row],[trait_name]],Trait[],2,FALSE)</f>
        <v>11</v>
      </c>
      <c r="J19059" s="23" t="s">
        <v>30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1186</v>
      </c>
      <c r="D19060" s="70">
        <f>VLOOKUP(C19060,Index[],2,FALSE)</f>
        <v>183</v>
      </c>
      <c r="H19060" t="s">
        <v>860</v>
      </c>
      <c r="I19060">
        <f>VLOOKUP(Table1[[#This Row],[trait_name]],Trait[],2,FALSE)</f>
        <v>12</v>
      </c>
      <c r="J19060" s="23" t="s">
        <v>151</v>
      </c>
      <c r="L19060" s="3" t="s">
        <v>23</v>
      </c>
      <c r="M19060" s="3"/>
    </row>
    <row r="19061" spans="1:13">
      <c r="A19061" s="5">
        <v>43318</v>
      </c>
      <c r="B19061" s="5">
        <v>43318</v>
      </c>
      <c r="C19061" t="s">
        <v>1186</v>
      </c>
      <c r="D19061" s="70">
        <f>VLOOKUP(C19061,Index[],2,FALSE)</f>
        <v>183</v>
      </c>
      <c r="I19061">
        <f>VLOOKUP(Table1[[#This Row],[trait_name]],Trait[],2,FALSE)</f>
        <v>13</v>
      </c>
      <c r="J19061" s="23" t="s">
        <v>369</v>
      </c>
      <c r="L19061" s="3"/>
      <c r="M19061" s="3"/>
    </row>
    <row r="19062" spans="1:13">
      <c r="A19062" s="5">
        <v>43318</v>
      </c>
      <c r="B19062" s="5">
        <v>43318</v>
      </c>
      <c r="C19062" t="s">
        <v>1186</v>
      </c>
      <c r="D19062" s="70">
        <f>VLOOKUP(C19062,Index[],2,FALSE)</f>
        <v>183</v>
      </c>
      <c r="H19062" t="s">
        <v>208</v>
      </c>
      <c r="I19062">
        <f>VLOOKUP(Table1[[#This Row],[trait_name]],Trait[],2,FALSE)</f>
        <v>14</v>
      </c>
      <c r="J19062" s="23" t="s">
        <v>152</v>
      </c>
      <c r="L19062" s="3" t="s">
        <v>23</v>
      </c>
      <c r="M19062" s="3" t="s">
        <v>197</v>
      </c>
    </row>
    <row r="19063" spans="1:13">
      <c r="A19063" s="5">
        <v>43318</v>
      </c>
      <c r="B19063" s="5">
        <v>43318</v>
      </c>
      <c r="C19063" t="s">
        <v>1186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1186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1186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34</v>
      </c>
      <c r="M19065" s="3"/>
    </row>
    <row r="19066" spans="1:13">
      <c r="A19066" s="5">
        <v>43318</v>
      </c>
      <c r="B19066" s="5">
        <v>43318</v>
      </c>
      <c r="C19066" t="s">
        <v>1186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1186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36</v>
      </c>
      <c r="M19067" s="3"/>
    </row>
    <row r="19068" spans="1:13">
      <c r="A19068" s="5">
        <v>43318</v>
      </c>
      <c r="B19068" s="5">
        <v>43318</v>
      </c>
      <c r="C19068" t="s">
        <v>1186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1186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156</v>
      </c>
      <c r="M19069" s="3"/>
    </row>
    <row r="19070" spans="1:13">
      <c r="A19070" s="5">
        <v>43318</v>
      </c>
      <c r="B19070" s="5">
        <v>43318</v>
      </c>
      <c r="C19070" t="s">
        <v>1186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1186</v>
      </c>
      <c r="D19071" s="70">
        <f>VLOOKUP(C19071,Index[],2,FALSE)</f>
        <v>183</v>
      </c>
      <c r="H19071" t="s">
        <v>525</v>
      </c>
      <c r="I19071">
        <f>VLOOKUP(Table1[[#This Row],[trait_name]],Trait[],2,FALSE)</f>
        <v>21</v>
      </c>
      <c r="J19071" s="23" t="s">
        <v>43</v>
      </c>
      <c r="L19071" s="3" t="s">
        <v>44</v>
      </c>
      <c r="M19071" s="3"/>
    </row>
    <row r="19072" spans="1:13">
      <c r="A19072" s="5">
        <v>43318</v>
      </c>
      <c r="B19072" s="5">
        <v>43318</v>
      </c>
      <c r="C19072" t="s">
        <v>1186</v>
      </c>
      <c r="D19072" s="70">
        <f>VLOOKUP(C19072,Index[],2,FALSE)</f>
        <v>183</v>
      </c>
      <c r="H19072" t="s">
        <v>17</v>
      </c>
      <c r="I19072">
        <f>VLOOKUP(Table1[[#This Row],[trait_name]],Trait[],2,FALSE)</f>
        <v>21</v>
      </c>
      <c r="J19072" s="23" t="s">
        <v>43</v>
      </c>
      <c r="L19072" s="3" t="s">
        <v>159</v>
      </c>
      <c r="M19072" s="3"/>
    </row>
    <row r="19073" spans="1:13">
      <c r="A19073" s="5">
        <v>43318</v>
      </c>
      <c r="B19073" s="5">
        <v>43318</v>
      </c>
      <c r="C19073" t="s">
        <v>1186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45</v>
      </c>
      <c r="M19073" s="3"/>
    </row>
    <row r="19074" spans="1:13">
      <c r="A19074" s="5">
        <v>43318</v>
      </c>
      <c r="B19074" s="5">
        <v>43318</v>
      </c>
      <c r="C19074" t="s">
        <v>1186</v>
      </c>
      <c r="D19074" s="70">
        <f>VLOOKUP(C19074,Index[],2,FALSE)</f>
        <v>183</v>
      </c>
      <c r="H19074" t="s">
        <v>415</v>
      </c>
      <c r="I19074">
        <f>VLOOKUP(Table1[[#This Row],[trait_name]],Trait[],2,FALSE)</f>
        <v>22</v>
      </c>
      <c r="J19074" s="23" t="s">
        <v>47</v>
      </c>
      <c r="L19074" s="3" t="s">
        <v>162</v>
      </c>
      <c r="M19074" s="3"/>
    </row>
    <row r="19075" spans="1:13">
      <c r="A19075" s="5">
        <v>43318</v>
      </c>
      <c r="B19075" s="5">
        <v>43318</v>
      </c>
      <c r="C19075" t="s">
        <v>1186</v>
      </c>
      <c r="D19075" s="70">
        <f>VLOOKUP(C19075,Index[],2,FALSE)</f>
        <v>183</v>
      </c>
      <c r="I19075">
        <f>VLOOKUP(Table1[[#This Row],[trait_name]],Trait[],2,FALSE)</f>
        <v>22</v>
      </c>
      <c r="J19075" s="23" t="s">
        <v>47</v>
      </c>
      <c r="L19075" s="3"/>
      <c r="M19075" s="3"/>
    </row>
    <row r="19076" spans="1:13">
      <c r="A19076" s="5">
        <v>43318</v>
      </c>
      <c r="B19076" s="5">
        <v>43318</v>
      </c>
      <c r="C19076" t="s">
        <v>1186</v>
      </c>
      <c r="D19076" s="70">
        <f>VLOOKUP(C19076,Index[],2,FALSE)</f>
        <v>183</v>
      </c>
      <c r="H19076" t="s">
        <v>215</v>
      </c>
      <c r="I19076">
        <f>VLOOKUP(Table1[[#This Row],[trait_name]],Trait[],2,FALSE)</f>
        <v>23</v>
      </c>
      <c r="J19076" s="23" t="s">
        <v>49</v>
      </c>
      <c r="L19076" s="3" t="s">
        <v>19</v>
      </c>
      <c r="M19076" s="3"/>
    </row>
    <row r="19077" spans="1:13">
      <c r="A19077" s="5">
        <v>43318</v>
      </c>
      <c r="B19077" s="5">
        <v>43318</v>
      </c>
      <c r="C19077" t="s">
        <v>1186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51</v>
      </c>
      <c r="M19077" s="3"/>
    </row>
    <row r="19078" spans="1:13">
      <c r="A19078" s="5">
        <v>43318</v>
      </c>
      <c r="B19078" s="5">
        <v>43318</v>
      </c>
      <c r="C19078" t="s">
        <v>1186</v>
      </c>
      <c r="D19078" s="70">
        <f>VLOOKUP(C19078,Index[],2,FALSE)</f>
        <v>183</v>
      </c>
      <c r="H19078" t="s">
        <v>208</v>
      </c>
      <c r="I19078">
        <f>VLOOKUP(Table1[[#This Row],[trait_name]],Trait[],2,FALSE)</f>
        <v>23</v>
      </c>
      <c r="J19078" s="23" t="s">
        <v>49</v>
      </c>
      <c r="L19078" s="3" t="s">
        <v>214</v>
      </c>
      <c r="M19078" s="3"/>
    </row>
    <row r="19079" spans="1:13">
      <c r="A19079" s="5">
        <v>43318</v>
      </c>
      <c r="B19079" s="5">
        <v>43318</v>
      </c>
      <c r="C19079" t="s">
        <v>1186</v>
      </c>
      <c r="D19079" s="70">
        <f>VLOOKUP(C19079,Index[],2,FALSE)</f>
        <v>183</v>
      </c>
      <c r="H19079" t="s">
        <v>17</v>
      </c>
      <c r="I19079">
        <f>VLOOKUP(Table1[[#This Row],[trait_name]],Trait[],2,FALSE)</f>
        <v>24</v>
      </c>
      <c r="J19079" s="23" t="s">
        <v>53</v>
      </c>
      <c r="L19079" s="3" t="s">
        <v>163</v>
      </c>
      <c r="M19079" s="3"/>
    </row>
    <row r="19080" spans="1:13">
      <c r="A19080" s="5">
        <v>43318</v>
      </c>
      <c r="B19080" s="5">
        <v>43318</v>
      </c>
      <c r="C19080" t="s">
        <v>1186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53</v>
      </c>
      <c r="L19080" s="3" t="s">
        <v>311</v>
      </c>
      <c r="M19080" s="3"/>
    </row>
    <row r="19081" spans="1:13">
      <c r="A19081" s="5">
        <v>43318</v>
      </c>
      <c r="B19081" s="5">
        <v>43318</v>
      </c>
      <c r="C19081" t="s">
        <v>1186</v>
      </c>
      <c r="D19081" s="70">
        <f>VLOOKUP(C19081,Index[],2,FALSE)</f>
        <v>183</v>
      </c>
      <c r="H19081" t="s">
        <v>525</v>
      </c>
      <c r="I19081">
        <f>VLOOKUP(Table1[[#This Row],[trait_name]],Trait[],2,FALSE)</f>
        <v>25</v>
      </c>
      <c r="J19081" s="23" t="s">
        <v>57</v>
      </c>
      <c r="L19081" s="3" t="s">
        <v>27</v>
      </c>
      <c r="M19081" s="3"/>
    </row>
    <row r="19082" spans="1:13">
      <c r="A19082" s="5">
        <v>43318</v>
      </c>
      <c r="B19082" s="5">
        <v>43318</v>
      </c>
      <c r="C19082" t="s">
        <v>1186</v>
      </c>
      <c r="D19082" s="70">
        <f>VLOOKUP(C19082,Index[],2,FALSE)</f>
        <v>183</v>
      </c>
      <c r="H19082" t="s">
        <v>17</v>
      </c>
      <c r="I19082">
        <f>VLOOKUP(Table1[[#This Row],[trait_name]],Trait[],2,FALSE)</f>
        <v>26</v>
      </c>
      <c r="J19082" s="23" t="s">
        <v>58</v>
      </c>
      <c r="L19082" s="3" t="s">
        <v>327</v>
      </c>
      <c r="M19082" s="3"/>
    </row>
    <row r="19083" spans="1:13">
      <c r="A19083" s="5">
        <v>43318</v>
      </c>
      <c r="B19083" s="5">
        <v>43318</v>
      </c>
      <c r="C19083" t="s">
        <v>1186</v>
      </c>
      <c r="D19083" s="70">
        <f>VLOOKUP(C19083,Index[],2,FALSE)</f>
        <v>183</v>
      </c>
      <c r="H19083" t="s">
        <v>208</v>
      </c>
      <c r="I19083">
        <f>VLOOKUP(Table1[[#This Row],[trait_name]],Trait[],2,FALSE)</f>
        <v>27</v>
      </c>
      <c r="J19083" s="23" t="s">
        <v>61</v>
      </c>
      <c r="L19083" s="3" t="s">
        <v>498</v>
      </c>
      <c r="M19083" s="3"/>
    </row>
    <row r="19084" spans="1:13">
      <c r="A19084" s="5">
        <v>43318</v>
      </c>
      <c r="B19084" s="5">
        <v>43318</v>
      </c>
      <c r="C19084" t="s">
        <v>1186</v>
      </c>
      <c r="D19084" s="70">
        <f>VLOOKUP(C19084,Index[],2,FALSE)</f>
        <v>183</v>
      </c>
      <c r="H19084" t="s">
        <v>525</v>
      </c>
      <c r="I19084">
        <f>VLOOKUP(Table1[[#This Row],[trait_name]],Trait[],2,FALSE)</f>
        <v>28</v>
      </c>
      <c r="J19084" s="23" t="s">
        <v>62</v>
      </c>
      <c r="L19084" s="3">
        <v>30</v>
      </c>
      <c r="M19084" s="3"/>
    </row>
    <row r="19085" spans="1:13">
      <c r="A19085" s="5">
        <v>43318</v>
      </c>
      <c r="B19085" s="5">
        <v>43318</v>
      </c>
      <c r="C19085" t="s">
        <v>1186</v>
      </c>
      <c r="D19085" s="70">
        <f>VLOOKUP(C19085,Index[],2,FALSE)</f>
        <v>183</v>
      </c>
      <c r="H19085" t="s">
        <v>208</v>
      </c>
      <c r="I19085">
        <f>VLOOKUP(Table1[[#This Row],[trait_name]],Trait[],2,FALSE)</f>
        <v>29</v>
      </c>
      <c r="J19085" s="23" t="s">
        <v>63</v>
      </c>
      <c r="L19085" s="3">
        <v>20</v>
      </c>
      <c r="M19085" s="3"/>
    </row>
    <row r="19086" spans="1:13">
      <c r="A19086" s="5">
        <v>43318</v>
      </c>
      <c r="B19086" s="5">
        <v>43318</v>
      </c>
      <c r="C19086" t="s">
        <v>1186</v>
      </c>
      <c r="D19086" s="70">
        <f>VLOOKUP(C19086,Index[],2,FALSE)</f>
        <v>183</v>
      </c>
      <c r="I19086">
        <f>VLOOKUP(Table1[[#This Row],[trait_name]],Trait[],2,FALSE)</f>
        <v>30</v>
      </c>
      <c r="J19086" s="23" t="s">
        <v>64</v>
      </c>
      <c r="L19086" s="3"/>
      <c r="M19086" s="3"/>
    </row>
    <row r="19087" spans="1:13">
      <c r="A19087" s="5">
        <v>43318</v>
      </c>
      <c r="B19087" s="5">
        <v>43318</v>
      </c>
      <c r="C19087" t="s">
        <v>1186</v>
      </c>
      <c r="D19087" s="70">
        <f>VLOOKUP(C19087,Index[],2,FALSE)</f>
        <v>183</v>
      </c>
      <c r="H19087" t="s">
        <v>208</v>
      </c>
      <c r="I19087">
        <f>VLOOKUP(Table1[[#This Row],[trait_name]],Trait[],2,FALSE)</f>
        <v>31</v>
      </c>
      <c r="J19087" s="23" t="s">
        <v>65</v>
      </c>
      <c r="L19087" s="3">
        <v>10</v>
      </c>
      <c r="M19087" s="3"/>
    </row>
    <row r="19088" spans="1:13">
      <c r="A19088" s="5">
        <v>43318</v>
      </c>
      <c r="B19088" s="5">
        <v>43318</v>
      </c>
      <c r="C19088" t="s">
        <v>1186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32</v>
      </c>
      <c r="J19088" s="23" t="s">
        <v>66</v>
      </c>
      <c r="L19088" s="3">
        <v>15</v>
      </c>
      <c r="M19088" s="3"/>
    </row>
    <row r="19089" spans="1:13">
      <c r="A19089" s="5">
        <v>43318</v>
      </c>
      <c r="B19089" s="5">
        <v>43318</v>
      </c>
      <c r="C19089" t="s">
        <v>1186</v>
      </c>
      <c r="D19089" s="70">
        <f>VLOOKUP(C19089,Index[],2,FALSE)</f>
        <v>183</v>
      </c>
      <c r="I19089">
        <f>VLOOKUP(Table1[[#This Row],[trait_name]],Trait[],2,FALSE)</f>
        <v>33</v>
      </c>
      <c r="J19089" s="23" t="s">
        <v>67</v>
      </c>
      <c r="L19089" s="3"/>
      <c r="M19089" s="3"/>
    </row>
    <row r="19090" spans="1:13">
      <c r="A19090" s="5">
        <v>43318</v>
      </c>
      <c r="B19090" s="5">
        <v>43318</v>
      </c>
      <c r="C19090" t="s">
        <v>1186</v>
      </c>
      <c r="D19090" s="70">
        <f>VLOOKUP(C19090,Index[],2,FALSE)</f>
        <v>183</v>
      </c>
      <c r="H19090" t="s">
        <v>208</v>
      </c>
      <c r="I19090">
        <f>VLOOKUP(Table1[[#This Row],[trait_name]],Trait[],2,FALSE)</f>
        <v>34</v>
      </c>
      <c r="J19090" s="23" t="s">
        <v>68</v>
      </c>
      <c r="L19090" s="3">
        <v>8</v>
      </c>
      <c r="M19090" s="3"/>
    </row>
    <row r="19091" spans="1:13">
      <c r="A19091" s="5">
        <v>43318</v>
      </c>
      <c r="B19091" s="5">
        <v>43318</v>
      </c>
      <c r="C19091" t="s">
        <v>1186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35</v>
      </c>
      <c r="J19091" s="23" t="s">
        <v>166</v>
      </c>
      <c r="L19091" s="3" t="s">
        <v>126</v>
      </c>
      <c r="M19091" s="3"/>
    </row>
    <row r="19092" spans="1:13">
      <c r="A19092" s="5">
        <v>43318</v>
      </c>
      <c r="B19092" s="5">
        <v>43318</v>
      </c>
      <c r="C19092" t="s">
        <v>1186</v>
      </c>
      <c r="D19092" s="70">
        <f>VLOOKUP(C19092,Index[],2,FALSE)</f>
        <v>183</v>
      </c>
      <c r="H19092" t="s">
        <v>17</v>
      </c>
      <c r="I19092">
        <f>VLOOKUP(Table1[[#This Row],[trait_name]],Trait[],2,FALSE)</f>
        <v>36</v>
      </c>
      <c r="J19092" s="23" t="s">
        <v>69</v>
      </c>
      <c r="L19092" s="3" t="s">
        <v>217</v>
      </c>
      <c r="M19092" s="3"/>
    </row>
    <row r="19093" spans="1:13">
      <c r="A19093" s="5">
        <v>43318</v>
      </c>
      <c r="B19093" s="5">
        <v>43318</v>
      </c>
      <c r="C19093" t="s">
        <v>1186</v>
      </c>
      <c r="D19093" s="70">
        <f>VLOOKUP(C19093,Index[],2,FALSE)</f>
        <v>183</v>
      </c>
      <c r="H19093" t="s">
        <v>506</v>
      </c>
      <c r="I19093">
        <f>VLOOKUP(Table1[[#This Row],[trait_name]],Trait[],2,FALSE)</f>
        <v>36</v>
      </c>
      <c r="J19093" s="23" t="s">
        <v>69</v>
      </c>
      <c r="L19093" s="3" t="s">
        <v>169</v>
      </c>
      <c r="M19093" s="3"/>
    </row>
    <row r="19094" spans="1:13">
      <c r="A19094" s="5">
        <v>43318</v>
      </c>
      <c r="B19094" s="5">
        <v>43318</v>
      </c>
      <c r="C19094" t="s">
        <v>1186</v>
      </c>
      <c r="D19094" s="70">
        <f>VLOOKUP(C19094,Index[],2,FALSE)</f>
        <v>183</v>
      </c>
      <c r="I19094">
        <f>VLOOKUP(Table1[[#This Row],[trait_name]],Trait[],2,FALSE)</f>
        <v>37</v>
      </c>
      <c r="J19094" s="23" t="s">
        <v>170</v>
      </c>
      <c r="L19094" s="3"/>
      <c r="M19094" s="3"/>
    </row>
    <row r="19095" spans="1:13">
      <c r="A19095" s="5">
        <v>43318</v>
      </c>
      <c r="B19095" s="5">
        <v>43318</v>
      </c>
      <c r="C19095" t="s">
        <v>1186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38</v>
      </c>
      <c r="J19095" s="23" t="s">
        <v>72</v>
      </c>
      <c r="L19095" s="3" t="s">
        <v>219</v>
      </c>
      <c r="M19095" s="3"/>
    </row>
    <row r="19096" spans="1:13">
      <c r="A19096" s="5">
        <v>43318</v>
      </c>
      <c r="B19096" s="5">
        <v>43318</v>
      </c>
      <c r="C19096" t="s">
        <v>1186</v>
      </c>
      <c r="D19096" s="70">
        <f>VLOOKUP(C19096,Index[],2,FALSE)</f>
        <v>183</v>
      </c>
      <c r="H19096" t="s">
        <v>506</v>
      </c>
      <c r="I19096">
        <f>VLOOKUP(Table1[[#This Row],[trait_name]],Trait[],2,FALSE)</f>
        <v>39</v>
      </c>
      <c r="J19096" s="23" t="s">
        <v>74</v>
      </c>
      <c r="L19096" s="3" t="s">
        <v>75</v>
      </c>
      <c r="M19096" s="3"/>
    </row>
    <row r="19097" spans="1:13">
      <c r="A19097" s="5">
        <v>43318</v>
      </c>
      <c r="B19097" s="5">
        <v>43318</v>
      </c>
      <c r="C19097" t="s">
        <v>1186</v>
      </c>
      <c r="D19097" s="70">
        <f>VLOOKUP(C19097,Index[],2,FALSE)</f>
        <v>183</v>
      </c>
      <c r="H19097" t="s">
        <v>208</v>
      </c>
      <c r="I19097">
        <f>VLOOKUP(Table1[[#This Row],[trait_name]],Trait[],2,FALSE)</f>
        <v>40</v>
      </c>
      <c r="J19097" s="23" t="s">
        <v>76</v>
      </c>
      <c r="L19097" s="3" t="s">
        <v>330</v>
      </c>
      <c r="M19097" s="3"/>
    </row>
    <row r="19098" spans="1:13">
      <c r="A19098" s="5">
        <v>43318</v>
      </c>
      <c r="B19098" s="5">
        <v>43318</v>
      </c>
      <c r="C19098" t="s">
        <v>1186</v>
      </c>
      <c r="D19098" s="70">
        <f>VLOOKUP(C19098,Index[],2,FALSE)</f>
        <v>183</v>
      </c>
      <c r="H19098" t="s">
        <v>208</v>
      </c>
      <c r="I19098">
        <f>VLOOKUP(Table1[[#This Row],[trait_name]],Trait[],2,FALSE)</f>
        <v>41</v>
      </c>
      <c r="J19098" s="23" t="s">
        <v>78</v>
      </c>
      <c r="L19098" s="3" t="s">
        <v>356</v>
      </c>
      <c r="M19098" s="3"/>
    </row>
    <row r="19099" spans="1:13">
      <c r="A19099" s="5">
        <v>43318</v>
      </c>
      <c r="B19099" s="5">
        <v>43318</v>
      </c>
      <c r="C19099" t="s">
        <v>1186</v>
      </c>
      <c r="D19099" s="70">
        <f>VLOOKUP(C19099,Index[],2,FALSE)</f>
        <v>183</v>
      </c>
      <c r="H19099" t="s">
        <v>208</v>
      </c>
      <c r="I19099">
        <f>VLOOKUP(Table1[[#This Row],[trait_name]],Trait[],2,FALSE)</f>
        <v>41</v>
      </c>
      <c r="J19099" s="23" t="s">
        <v>78</v>
      </c>
      <c r="L19099" s="3" t="s">
        <v>332</v>
      </c>
      <c r="M19099" s="3"/>
    </row>
    <row r="19100" spans="1:13">
      <c r="A19100" s="5">
        <v>43318</v>
      </c>
      <c r="B19100" s="5">
        <v>43318</v>
      </c>
      <c r="C19100" t="s">
        <v>1186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42</v>
      </c>
      <c r="J19100" s="23" t="s">
        <v>82</v>
      </c>
      <c r="L19100" s="3" t="s">
        <v>508</v>
      </c>
      <c r="M19100" s="3"/>
    </row>
    <row r="19101" spans="1:13">
      <c r="A19101" s="5">
        <v>43318</v>
      </c>
      <c r="B19101" s="5">
        <v>43318</v>
      </c>
      <c r="C19101" t="s">
        <v>1186</v>
      </c>
      <c r="D19101" s="70">
        <f>VLOOKUP(C19101,Index[],2,FALSE)</f>
        <v>183</v>
      </c>
      <c r="H19101" t="s">
        <v>208</v>
      </c>
      <c r="I19101">
        <f>VLOOKUP(Table1[[#This Row],[trait_name]],Trait[],2,FALSE)</f>
        <v>43</v>
      </c>
      <c r="J19101" s="23" t="s">
        <v>86</v>
      </c>
      <c r="L19101" s="3" t="s">
        <v>296</v>
      </c>
      <c r="M19101" s="3"/>
    </row>
    <row r="19102" spans="1:13">
      <c r="A19102" s="5">
        <v>43318</v>
      </c>
      <c r="B19102" s="5">
        <v>43318</v>
      </c>
      <c r="C19102" t="s">
        <v>1186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44</v>
      </c>
      <c r="J19102" s="23" t="s">
        <v>88</v>
      </c>
      <c r="L19102" s="3" t="s">
        <v>89</v>
      </c>
      <c r="M19102" s="3"/>
    </row>
    <row r="19103" spans="1:13">
      <c r="A19103" s="5">
        <v>43318</v>
      </c>
      <c r="B19103" s="5">
        <v>43318</v>
      </c>
      <c r="C19103" t="s">
        <v>1186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44</v>
      </c>
      <c r="J19103" s="23" t="s">
        <v>88</v>
      </c>
      <c r="L19103" s="3" t="s">
        <v>90</v>
      </c>
      <c r="M19103" s="3"/>
    </row>
    <row r="19104" spans="1:13">
      <c r="A19104" s="5">
        <v>43318</v>
      </c>
      <c r="B19104" s="5">
        <v>43318</v>
      </c>
      <c r="C19104" t="s">
        <v>1186</v>
      </c>
      <c r="D19104" s="70">
        <f>VLOOKUP(C19104,Index[],2,FALSE)</f>
        <v>183</v>
      </c>
      <c r="H19104" t="s">
        <v>215</v>
      </c>
      <c r="I19104">
        <f>VLOOKUP(Table1[[#This Row],[trait_name]],Trait[],2,FALSE)</f>
        <v>45</v>
      </c>
      <c r="J19104" s="23" t="s">
        <v>92</v>
      </c>
      <c r="L19104" s="3" t="s">
        <v>372</v>
      </c>
      <c r="M19104" s="3"/>
    </row>
    <row r="19105" spans="1:13">
      <c r="A19105" s="5">
        <v>43318</v>
      </c>
      <c r="B19105" s="5">
        <v>43318</v>
      </c>
      <c r="C19105" t="s">
        <v>1186</v>
      </c>
      <c r="D19105" s="70">
        <f>VLOOKUP(C19105,Index[],2,FALSE)</f>
        <v>183</v>
      </c>
      <c r="H19105" t="s">
        <v>215</v>
      </c>
      <c r="I19105">
        <f>VLOOKUP(Table1[[#This Row],[trait_name]],Trait[],2,FALSE)</f>
        <v>45</v>
      </c>
      <c r="J19105" s="23" t="s">
        <v>92</v>
      </c>
      <c r="L19105" s="3" t="s">
        <v>93</v>
      </c>
      <c r="M19105" s="3"/>
    </row>
    <row r="19106" spans="1:13">
      <c r="A19106" s="5">
        <v>43318</v>
      </c>
      <c r="B19106" s="5">
        <v>43318</v>
      </c>
      <c r="C19106" t="s">
        <v>1186</v>
      </c>
      <c r="D19106" s="70">
        <f>VLOOKUP(C19106,Index[],2,FALSE)</f>
        <v>183</v>
      </c>
      <c r="I19106">
        <f>VLOOKUP(Table1[[#This Row],[trait_name]],Trait[],2,FALSE)</f>
        <v>45</v>
      </c>
      <c r="J19106" s="23" t="s">
        <v>92</v>
      </c>
      <c r="L19106" s="3"/>
      <c r="M19106" s="3"/>
    </row>
    <row r="19107" spans="1:13">
      <c r="A19107" s="5">
        <v>43318</v>
      </c>
      <c r="B19107" s="5">
        <v>43318</v>
      </c>
      <c r="C19107" t="s">
        <v>1186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46</v>
      </c>
      <c r="J19107" s="23" t="s">
        <v>97</v>
      </c>
      <c r="L19107" s="3" t="s">
        <v>336</v>
      </c>
      <c r="M19107" s="3"/>
    </row>
    <row r="19108" spans="1:13">
      <c r="A19108" s="5">
        <v>43318</v>
      </c>
      <c r="B19108" s="5">
        <v>43318</v>
      </c>
      <c r="C19108" t="s">
        <v>1186</v>
      </c>
      <c r="D19108" s="70">
        <f>VLOOKUP(C19108,Index[],2,FALSE)</f>
        <v>183</v>
      </c>
      <c r="H19108" t="s">
        <v>215</v>
      </c>
      <c r="I19108">
        <f>VLOOKUP(Table1[[#This Row],[trait_name]],Trait[],2,FALSE)</f>
        <v>46</v>
      </c>
      <c r="J19108" s="23" t="s">
        <v>97</v>
      </c>
      <c r="L19108" s="3" t="s">
        <v>98</v>
      </c>
      <c r="M19108" s="3"/>
    </row>
    <row r="19109" spans="1:13">
      <c r="A19109" s="5">
        <v>43318</v>
      </c>
      <c r="B19109" s="5">
        <v>43318</v>
      </c>
      <c r="C19109" t="s">
        <v>1186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46</v>
      </c>
      <c r="J19109" s="23" t="s">
        <v>97</v>
      </c>
      <c r="L19109" s="3" t="s">
        <v>373</v>
      </c>
      <c r="M19109" s="3"/>
    </row>
    <row r="19110" spans="1:13">
      <c r="A19110" s="5">
        <v>43318</v>
      </c>
      <c r="B19110" s="5">
        <v>43318</v>
      </c>
      <c r="C19110" t="s">
        <v>1186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46</v>
      </c>
      <c r="J19110" s="23" t="s">
        <v>97</v>
      </c>
      <c r="L19110" s="3" t="s">
        <v>182</v>
      </c>
      <c r="M19110" s="3"/>
    </row>
    <row r="19111" spans="1:13">
      <c r="A19111" s="5">
        <v>43318</v>
      </c>
      <c r="B19111" s="5">
        <v>43318</v>
      </c>
      <c r="C19111" t="s">
        <v>1186</v>
      </c>
      <c r="D19111" s="70">
        <f>VLOOKUP(C19111,Index[],2,FALSE)</f>
        <v>183</v>
      </c>
      <c r="I19111">
        <f>VLOOKUP(Table1[[#This Row],[trait_name]],Trait[],2,FALSE)</f>
        <v>46</v>
      </c>
      <c r="J19111" s="23" t="s">
        <v>97</v>
      </c>
      <c r="L19111" s="3"/>
      <c r="M19111" s="3"/>
    </row>
    <row r="19112" spans="1:13">
      <c r="A19112" s="5">
        <v>43318</v>
      </c>
      <c r="B19112" s="5">
        <v>43318</v>
      </c>
      <c r="C19112" t="s">
        <v>1186</v>
      </c>
      <c r="D19112" s="70">
        <f>VLOOKUP(C19112,Index[],2,FALSE)</f>
        <v>183</v>
      </c>
      <c r="I19112">
        <f>VLOOKUP(Table1[[#This Row],[trait_name]],Trait[],2,FALSE)</f>
        <v>47</v>
      </c>
      <c r="J19112" s="23" t="s">
        <v>99</v>
      </c>
      <c r="L19112" s="3" t="s">
        <v>1167</v>
      </c>
      <c r="M19112" s="3"/>
    </row>
    <row r="19113" spans="1:13">
      <c r="A19113" s="5">
        <v>43318</v>
      </c>
      <c r="B19113" s="5">
        <v>43318</v>
      </c>
      <c r="C19113" t="s">
        <v>1186</v>
      </c>
      <c r="D19113" s="70">
        <f>VLOOKUP(C19113,Index[],2,FALSE)</f>
        <v>183</v>
      </c>
      <c r="I19113">
        <f>VLOOKUP(Table1[[#This Row],[trait_name]],Trait[],2,FALSE)</f>
        <v>47</v>
      </c>
      <c r="J19113" s="23" t="s">
        <v>99</v>
      </c>
      <c r="L19113" s="3" t="s">
        <v>100</v>
      </c>
      <c r="M19113" s="3"/>
    </row>
    <row r="19114" spans="1:13">
      <c r="A19114" s="5">
        <v>43318</v>
      </c>
      <c r="B19114" s="5">
        <v>43318</v>
      </c>
      <c r="C19114" t="s">
        <v>1186</v>
      </c>
      <c r="D19114" s="70">
        <f>VLOOKUP(C19114,Index[],2,FALSE)</f>
        <v>183</v>
      </c>
      <c r="I19114">
        <f>VLOOKUP(Table1[[#This Row],[trait_name]],Trait[],2,FALSE)</f>
        <v>48</v>
      </c>
      <c r="J19114" s="23" t="s">
        <v>101</v>
      </c>
      <c r="L19114" s="3" t="s">
        <v>375</v>
      </c>
      <c r="M19114" s="3"/>
    </row>
    <row r="19115" spans="1:13">
      <c r="A19115" s="5">
        <v>43318</v>
      </c>
      <c r="B19115" s="5">
        <v>43318</v>
      </c>
      <c r="C19115" t="s">
        <v>1186</v>
      </c>
      <c r="D19115" s="70">
        <f>VLOOKUP(C19115,Index[],2,FALSE)</f>
        <v>183</v>
      </c>
      <c r="I19115">
        <f>VLOOKUP(Table1[[#This Row],[trait_name]],Trait[],2,FALSE)</f>
        <v>49</v>
      </c>
      <c r="J19115" s="23" t="s">
        <v>104</v>
      </c>
      <c r="L19115" s="3" t="s">
        <v>500</v>
      </c>
      <c r="M19115" s="3"/>
    </row>
    <row r="19116" spans="1:13">
      <c r="A19116" s="5">
        <v>43318</v>
      </c>
      <c r="B19116" s="5">
        <v>43318</v>
      </c>
      <c r="C19116" t="s">
        <v>1186</v>
      </c>
      <c r="D19116" s="70">
        <f>VLOOKUP(C19116,Index[],2,FALSE)</f>
        <v>183</v>
      </c>
      <c r="I19116">
        <f>VLOOKUP(Table1[[#This Row],[trait_name]],Trait[],2,FALSE)</f>
        <v>50</v>
      </c>
      <c r="J19116" s="23" t="s">
        <v>106</v>
      </c>
      <c r="L19116" s="3"/>
      <c r="M19116" s="3"/>
    </row>
    <row r="19117" spans="1:13">
      <c r="A19117" s="5">
        <v>43318</v>
      </c>
      <c r="B19117" s="5">
        <v>43318</v>
      </c>
      <c r="C19117" t="s">
        <v>1186</v>
      </c>
      <c r="D19117" s="70">
        <f>VLOOKUP(C19117,Index[],2,FALSE)</f>
        <v>183</v>
      </c>
      <c r="H19117" t="s">
        <v>17</v>
      </c>
      <c r="I19117">
        <f>VLOOKUP(Table1[[#This Row],[trait_name]],Trait[],2,FALSE)</f>
        <v>51</v>
      </c>
      <c r="J19117" s="23" t="s">
        <v>107</v>
      </c>
      <c r="L19117" s="3" t="s">
        <v>376</v>
      </c>
      <c r="M19117" s="3"/>
    </row>
    <row r="19118" spans="1:13">
      <c r="A19118" s="5">
        <v>43318</v>
      </c>
      <c r="B19118" s="5">
        <v>43318</v>
      </c>
      <c r="C19118" t="s">
        <v>1186</v>
      </c>
      <c r="D19118" s="70">
        <f>VLOOKUP(C19118,Index[],2,FALSE)</f>
        <v>183</v>
      </c>
      <c r="I19118">
        <f>VLOOKUP(Table1[[#This Row],[trait_name]],Trait[],2,FALSE)</f>
        <v>52</v>
      </c>
      <c r="J19118" s="23" t="s">
        <v>109</v>
      </c>
      <c r="L19118" s="3"/>
      <c r="M19118" s="3"/>
    </row>
    <row r="19119" spans="1:13">
      <c r="A19119" s="5">
        <v>43318</v>
      </c>
      <c r="B19119" s="5">
        <v>43318</v>
      </c>
      <c r="C19119" t="s">
        <v>1186</v>
      </c>
      <c r="D19119" s="70">
        <f>VLOOKUP(C19119,Index[],2,FALSE)</f>
        <v>183</v>
      </c>
      <c r="H19119" t="s">
        <v>208</v>
      </c>
      <c r="I19119">
        <f>VLOOKUP(Table1[[#This Row],[trait_name]],Trait[],2,FALSE)</f>
        <v>53</v>
      </c>
      <c r="J19119" s="23" t="s">
        <v>112</v>
      </c>
      <c r="L19119" s="3" t="s">
        <v>275</v>
      </c>
      <c r="M19119" s="3"/>
    </row>
    <row r="19120" spans="1:13">
      <c r="A19120" s="5">
        <v>43318</v>
      </c>
      <c r="B19120" s="5">
        <v>43318</v>
      </c>
      <c r="C19120" t="s">
        <v>1186</v>
      </c>
      <c r="D19120" s="70">
        <f>VLOOKUP(C19120,Index[],2,FALSE)</f>
        <v>183</v>
      </c>
      <c r="H19120" t="s">
        <v>208</v>
      </c>
      <c r="I19120">
        <f>VLOOKUP(Table1[[#This Row],[trait_name]],Trait[],2,FALSE)</f>
        <v>53</v>
      </c>
      <c r="J19120" s="23" t="s">
        <v>112</v>
      </c>
      <c r="L19120" s="3" t="s">
        <v>185</v>
      </c>
      <c r="M19120" s="3"/>
    </row>
    <row r="19121" spans="1:13">
      <c r="A19121" s="5">
        <v>43318</v>
      </c>
      <c r="B19121" s="5">
        <v>43318</v>
      </c>
      <c r="C19121" t="s">
        <v>1186</v>
      </c>
      <c r="D19121" s="70">
        <f>VLOOKUP(C19121,Index[],2,FALSE)</f>
        <v>183</v>
      </c>
      <c r="H19121" t="s">
        <v>208</v>
      </c>
      <c r="I19121">
        <f>VLOOKUP(Table1[[#This Row],[trait_name]],Trait[],2,FALSE)</f>
        <v>53</v>
      </c>
      <c r="J19121" s="23" t="s">
        <v>112</v>
      </c>
      <c r="L19121" s="3" t="s">
        <v>115</v>
      </c>
      <c r="M19121" s="3"/>
    </row>
    <row r="19122" spans="1:13">
      <c r="A19122" s="5">
        <v>43318</v>
      </c>
      <c r="B19122" s="5">
        <v>43318</v>
      </c>
      <c r="C19122" t="s">
        <v>1186</v>
      </c>
      <c r="D19122" s="70">
        <f>VLOOKUP(C19122,Index[],2,FALSE)</f>
        <v>183</v>
      </c>
      <c r="I19122">
        <f>VLOOKUP(Table1[[#This Row],[trait_name]],Trait[],2,FALSE)</f>
        <v>53</v>
      </c>
      <c r="J19122" s="23" t="s">
        <v>112</v>
      </c>
      <c r="L19122" s="3"/>
      <c r="M19122" s="3"/>
    </row>
    <row r="19123" spans="1:13">
      <c r="A19123" s="5">
        <v>43318</v>
      </c>
      <c r="B19123" s="5">
        <v>43318</v>
      </c>
      <c r="C19123" t="s">
        <v>1186</v>
      </c>
      <c r="D19123" s="70">
        <f>VLOOKUP(C19123,Index[],2,FALSE)</f>
        <v>183</v>
      </c>
      <c r="H19123" t="s">
        <v>525</v>
      </c>
      <c r="I19123">
        <f>VLOOKUP(Table1[[#This Row],[trait_name]],Trait[],2,FALSE)</f>
        <v>54</v>
      </c>
      <c r="J19123" s="23" t="s">
        <v>116</v>
      </c>
      <c r="L19123" s="3" t="s">
        <v>379</v>
      </c>
      <c r="M19123" s="3"/>
    </row>
    <row r="19124" spans="1:13">
      <c r="A19124" s="5">
        <v>43318</v>
      </c>
      <c r="B19124" s="5">
        <v>43318</v>
      </c>
      <c r="C19124" t="s">
        <v>1186</v>
      </c>
      <c r="D19124" s="70">
        <f>VLOOKUP(C19124,Index[],2,FALSE)</f>
        <v>183</v>
      </c>
      <c r="H19124" t="s">
        <v>215</v>
      </c>
      <c r="I19124">
        <f>VLOOKUP(Table1[[#This Row],[trait_name]],Trait[],2,FALSE)</f>
        <v>54</v>
      </c>
      <c r="J19124" s="23" t="s">
        <v>116</v>
      </c>
      <c r="L19124" s="3" t="s">
        <v>117</v>
      </c>
      <c r="M19124" s="3"/>
    </row>
    <row r="19125" spans="1:13">
      <c r="A19125" s="5">
        <v>43318</v>
      </c>
      <c r="B19125" s="5">
        <v>43318</v>
      </c>
      <c r="C19125" t="s">
        <v>1186</v>
      </c>
      <c r="D19125" s="70">
        <f>VLOOKUP(C19125,Index[],2,FALSE)</f>
        <v>183</v>
      </c>
      <c r="H19125" t="s">
        <v>215</v>
      </c>
      <c r="I19125">
        <f>VLOOKUP(Table1[[#This Row],[trait_name]],Trait[],2,FALSE)</f>
        <v>54</v>
      </c>
      <c r="J19125" s="23" t="s">
        <v>116</v>
      </c>
      <c r="L19125" s="3" t="s">
        <v>170</v>
      </c>
      <c r="M19125" s="3"/>
    </row>
    <row r="19126" spans="1:13">
      <c r="A19126" s="5">
        <v>43318</v>
      </c>
      <c r="B19126" s="5">
        <v>43318</v>
      </c>
      <c r="C19126" t="s">
        <v>1186</v>
      </c>
      <c r="D19126" s="70">
        <f>VLOOKUP(C19126,Index[],2,FALSE)</f>
        <v>183</v>
      </c>
      <c r="H19126" t="s">
        <v>525</v>
      </c>
      <c r="I19126">
        <f>VLOOKUP(Table1[[#This Row],[trait_name]],Trait[],2,FALSE)</f>
        <v>55</v>
      </c>
      <c r="J19126" s="23" t="s">
        <v>119</v>
      </c>
      <c r="L19126" s="3" t="s">
        <v>120</v>
      </c>
      <c r="M19126" s="3"/>
    </row>
    <row r="19127" spans="1:13">
      <c r="A19127" s="5">
        <v>43318</v>
      </c>
      <c r="B19127" s="5">
        <v>43318</v>
      </c>
      <c r="C19127" t="s">
        <v>1186</v>
      </c>
      <c r="D19127" s="70">
        <f>VLOOKUP(C19127,Index[],2,FALSE)</f>
        <v>183</v>
      </c>
      <c r="I19127">
        <f>VLOOKUP(Table1[[#This Row],[trait_name]],Trait[],2,FALSE)</f>
        <v>56</v>
      </c>
      <c r="J19127" s="23" t="s">
        <v>121</v>
      </c>
      <c r="L19127" s="3" t="s">
        <v>189</v>
      </c>
      <c r="M19127" s="3"/>
    </row>
    <row r="19128" spans="1:13">
      <c r="A19128" s="5">
        <v>43318</v>
      </c>
      <c r="B19128" s="5">
        <v>43318</v>
      </c>
      <c r="C19128" t="s">
        <v>1186</v>
      </c>
      <c r="D19128" s="70">
        <f>VLOOKUP(C19128,Index[],2,FALSE)</f>
        <v>183</v>
      </c>
      <c r="I19128">
        <f>VLOOKUP(Table1[[#This Row],[trait_name]],Trait[],2,FALSE)</f>
        <v>57</v>
      </c>
      <c r="J19128" s="23" t="s">
        <v>233</v>
      </c>
      <c r="L19128" s="3"/>
      <c r="M19128" s="3"/>
    </row>
    <row r="19129" spans="1:13">
      <c r="A19129" s="5">
        <v>43318</v>
      </c>
      <c r="B19129" s="5">
        <v>43318</v>
      </c>
      <c r="C19129" t="s">
        <v>1186</v>
      </c>
      <c r="D19129" s="70">
        <f>VLOOKUP(C19129,Index[],2,FALSE)</f>
        <v>183</v>
      </c>
      <c r="H19129" t="s">
        <v>208</v>
      </c>
      <c r="I19129">
        <f>VLOOKUP(Table1[[#This Row],[trait_name]],Trait[],2,FALSE)</f>
        <v>58</v>
      </c>
      <c r="J19129" s="23" t="s">
        <v>123</v>
      </c>
      <c r="L19129" s="3" t="s">
        <v>190</v>
      </c>
      <c r="M19129" s="3"/>
    </row>
    <row r="19130" spans="1:13">
      <c r="A19130" s="5">
        <v>43318</v>
      </c>
      <c r="B19130" s="5">
        <v>43318</v>
      </c>
      <c r="C19130" t="s">
        <v>1186</v>
      </c>
      <c r="D19130" s="70">
        <f>VLOOKUP(C19130,Index[],2,FALSE)</f>
        <v>183</v>
      </c>
      <c r="H19130" t="s">
        <v>208</v>
      </c>
      <c r="I19130">
        <f>VLOOKUP(Table1[[#This Row],[trait_name]],Trait[],2,FALSE)</f>
        <v>58</v>
      </c>
      <c r="J19130" s="23" t="s">
        <v>123</v>
      </c>
      <c r="L19130" s="3" t="s">
        <v>407</v>
      </c>
      <c r="M19130" s="3"/>
    </row>
    <row r="19131" spans="1:13">
      <c r="A19131" s="5">
        <v>43318</v>
      </c>
      <c r="B19131" s="5">
        <v>43318</v>
      </c>
      <c r="C19131" t="s">
        <v>1186</v>
      </c>
      <c r="D19131" s="70">
        <f>VLOOKUP(C19131,Index[],2,FALSE)</f>
        <v>183</v>
      </c>
      <c r="H19131" t="s">
        <v>208</v>
      </c>
      <c r="I19131">
        <f>VLOOKUP(Table1[[#This Row],[trait_name]],Trait[],2,FALSE)</f>
        <v>58</v>
      </c>
      <c r="J19131" s="23" t="s">
        <v>123</v>
      </c>
      <c r="L19131" s="3" t="s">
        <v>124</v>
      </c>
      <c r="M19131" s="3"/>
    </row>
    <row r="19132" spans="1:13">
      <c r="A19132" s="5">
        <v>43318</v>
      </c>
      <c r="B19132" s="5">
        <v>43318</v>
      </c>
      <c r="C19132" t="s">
        <v>1186</v>
      </c>
      <c r="D19132" s="70">
        <f>VLOOKUP(C19132,Index[],2,FALSE)</f>
        <v>183</v>
      </c>
      <c r="H19132" t="s">
        <v>623</v>
      </c>
      <c r="I19132">
        <f>VLOOKUP(Table1[[#This Row],[trait_name]],Trait[],2,FALSE)</f>
        <v>59</v>
      </c>
      <c r="J19132" s="23" t="s">
        <v>125</v>
      </c>
      <c r="L19132" s="3" t="s">
        <v>131</v>
      </c>
      <c r="M19132" s="3"/>
    </row>
    <row r="19133" spans="1:13">
      <c r="A19133" s="5">
        <v>43318</v>
      </c>
      <c r="B19133" s="5">
        <v>43318</v>
      </c>
      <c r="C19133" t="s">
        <v>1186</v>
      </c>
      <c r="D19133" s="70">
        <f>VLOOKUP(C19133,Index[],2,FALSE)</f>
        <v>183</v>
      </c>
      <c r="I19133">
        <f>VLOOKUP(Table1[[#This Row],[trait_name]],Trait[],2,FALSE)</f>
        <v>60</v>
      </c>
      <c r="J19133" s="23" t="s">
        <v>127</v>
      </c>
      <c r="L19133" s="3"/>
      <c r="M19133" s="3"/>
    </row>
    <row r="19134" spans="1:13">
      <c r="A19134" s="5">
        <v>43318</v>
      </c>
      <c r="B19134" s="5">
        <v>43318</v>
      </c>
      <c r="C19134" t="s">
        <v>1186</v>
      </c>
      <c r="D19134" s="70">
        <f>VLOOKUP(C19134,Index[],2,FALSE)</f>
        <v>183</v>
      </c>
      <c r="I19134">
        <f>VLOOKUP(Table1[[#This Row],[trait_name]],Trait[],2,FALSE)</f>
        <v>60</v>
      </c>
      <c r="J19134" s="23" t="s">
        <v>127</v>
      </c>
      <c r="L19134" s="3"/>
      <c r="M19134" s="3"/>
    </row>
    <row r="19135" spans="1:13">
      <c r="A19135" s="5">
        <v>43318</v>
      </c>
      <c r="B19135" s="5">
        <v>43318</v>
      </c>
      <c r="C19135" t="s">
        <v>1186</v>
      </c>
      <c r="D19135" s="70">
        <f>VLOOKUP(C19135,Index[],2,FALSE)</f>
        <v>183</v>
      </c>
      <c r="I19135">
        <f>VLOOKUP(Table1[[#This Row],[trait_name]],Trait[],2,FALSE)</f>
        <v>61</v>
      </c>
      <c r="J19135" s="23" t="s">
        <v>130</v>
      </c>
      <c r="L19135" s="3"/>
      <c r="M19135" s="3"/>
    </row>
    <row r="19136" spans="1:13">
      <c r="A19136" s="5">
        <v>43318</v>
      </c>
      <c r="B19136" s="5">
        <v>43318</v>
      </c>
      <c r="C19136" t="s">
        <v>1186</v>
      </c>
      <c r="D19136" s="70">
        <f>VLOOKUP(C19136,Index[],2,FALSE)</f>
        <v>183</v>
      </c>
      <c r="I19136">
        <f>VLOOKUP(Table1[[#This Row],[trait_name]],Trait[],2,FALSE)</f>
        <v>62</v>
      </c>
      <c r="J19136" s="23" t="s">
        <v>235</v>
      </c>
      <c r="L19136" s="3"/>
      <c r="M19136" s="3"/>
    </row>
    <row r="19137" spans="1:13">
      <c r="A19137" s="5">
        <v>43318</v>
      </c>
      <c r="B19137" s="5">
        <v>43318</v>
      </c>
      <c r="C19137" t="s">
        <v>1186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63</v>
      </c>
      <c r="J19137" s="23" t="s">
        <v>237</v>
      </c>
      <c r="L19137" s="3" t="s">
        <v>23</v>
      </c>
      <c r="M19137" s="3"/>
    </row>
    <row r="19138" spans="1:13">
      <c r="A19138" s="5">
        <v>43318</v>
      </c>
      <c r="B19138" s="5">
        <v>43318</v>
      </c>
      <c r="C19138" t="s">
        <v>1186</v>
      </c>
      <c r="D19138" s="70">
        <f>VLOOKUP(C19138,Index[],2,FALSE)</f>
        <v>183</v>
      </c>
      <c r="H19138" t="s">
        <v>208</v>
      </c>
      <c r="I19138">
        <f>VLOOKUP(Table1[[#This Row],[trait_name]],Trait[],2,FALSE)</f>
        <v>64</v>
      </c>
      <c r="J19138" s="23" t="s">
        <v>132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1186</v>
      </c>
      <c r="D19139" s="70">
        <f>VLOOKUP(C19139,Index[],2,FALSE)</f>
        <v>183</v>
      </c>
      <c r="H19139" t="s">
        <v>208</v>
      </c>
      <c r="I19139">
        <f>VLOOKUP(Table1[[#This Row],[trait_name]],Trait[],2,FALSE)</f>
        <v>65</v>
      </c>
      <c r="J19139" s="23" t="s">
        <v>133</v>
      </c>
      <c r="L19139" s="3" t="s">
        <v>748</v>
      </c>
      <c r="M19139" s="3"/>
    </row>
    <row r="19140" spans="1:13">
      <c r="A19140" s="5">
        <v>43318</v>
      </c>
      <c r="B19140" s="5">
        <v>43318</v>
      </c>
      <c r="C19140" t="s">
        <v>1186</v>
      </c>
      <c r="D19140" s="70">
        <f>VLOOKUP(C19140,Index[],2,FALSE)</f>
        <v>183</v>
      </c>
      <c r="I19140">
        <f>VLOOKUP(Table1[[#This Row],[trait_name]],Trait[],2,FALSE)</f>
        <v>65</v>
      </c>
      <c r="J19140" s="23" t="s">
        <v>133</v>
      </c>
      <c r="L19140" s="3"/>
      <c r="M19140" s="3"/>
    </row>
    <row r="19141" spans="1:13">
      <c r="A19141" s="5">
        <v>43318</v>
      </c>
      <c r="B19141" s="5">
        <v>43318</v>
      </c>
      <c r="C19141" t="s">
        <v>1186</v>
      </c>
      <c r="D19141" s="70">
        <f>VLOOKUP(C19141,Index[],2,FALSE)</f>
        <v>183</v>
      </c>
      <c r="H19141" t="s">
        <v>17</v>
      </c>
      <c r="I19141">
        <f>VLOOKUP(Table1[[#This Row],[trait_name]],Trait[],2,FALSE)</f>
        <v>66</v>
      </c>
      <c r="J19141" s="23" t="s">
        <v>194</v>
      </c>
      <c r="L19141" s="3" t="s">
        <v>341</v>
      </c>
      <c r="M19141" s="3"/>
    </row>
    <row r="19142" spans="1:13">
      <c r="A19142" s="5">
        <v>43318</v>
      </c>
      <c r="B19142" s="5">
        <v>43318</v>
      </c>
      <c r="C19142" t="s">
        <v>1186</v>
      </c>
      <c r="D19142" s="70">
        <f>VLOOKUP(C19142,Index[],2,FALSE)</f>
        <v>183</v>
      </c>
      <c r="I19142">
        <f>VLOOKUP(Table1[[#This Row],[trait_name]],Trait[],2,FALSE)</f>
        <v>66</v>
      </c>
      <c r="J19142" s="23" t="s">
        <v>194</v>
      </c>
      <c r="L19142" s="3" t="s">
        <v>631</v>
      </c>
      <c r="M19142" s="3"/>
    </row>
    <row r="19143" spans="1:13">
      <c r="A19143" s="5">
        <v>43318</v>
      </c>
      <c r="B19143" s="5">
        <v>43318</v>
      </c>
      <c r="C19143" t="s">
        <v>1186</v>
      </c>
      <c r="D19143" s="70">
        <f>VLOOKUP(C19143,Index[],2,FALSE)</f>
        <v>183</v>
      </c>
      <c r="I19143">
        <f>VLOOKUP(Table1[[#This Row],[trait_name]],Trait[],2,FALSE)</f>
        <v>66</v>
      </c>
      <c r="J19143" s="23" t="s">
        <v>194</v>
      </c>
      <c r="L19143" s="3"/>
      <c r="M19143" s="3"/>
    </row>
    <row r="19144" spans="1:13">
      <c r="A19144" s="5">
        <v>43318</v>
      </c>
      <c r="B19144" s="5">
        <v>43318</v>
      </c>
      <c r="C19144" t="s">
        <v>1186</v>
      </c>
      <c r="D19144" s="70">
        <f>VLOOKUP(C19144,Index[],2,FALSE)</f>
        <v>183</v>
      </c>
      <c r="H19144" t="s">
        <v>690</v>
      </c>
      <c r="I19144">
        <f>VLOOKUP(Table1[[#This Row],[trait_name]],Trait[],2,FALSE)</f>
        <v>67</v>
      </c>
      <c r="J19144" s="23" t="s">
        <v>136</v>
      </c>
      <c r="L19144" s="3" t="s">
        <v>668</v>
      </c>
      <c r="M19144" s="3"/>
    </row>
    <row r="19145" spans="1:13">
      <c r="A19145" s="5">
        <v>43318</v>
      </c>
      <c r="B19145" s="5">
        <v>43318</v>
      </c>
      <c r="C19145" t="s">
        <v>1186</v>
      </c>
      <c r="D19145" s="70">
        <f>VLOOKUP(C19145,Index[],2,FALSE)</f>
        <v>183</v>
      </c>
      <c r="H19145" t="s">
        <v>525</v>
      </c>
      <c r="I19145">
        <f>VLOOKUP(Table1[[#This Row],[trait_name]],Trait[],2,FALSE)</f>
        <v>68</v>
      </c>
      <c r="J19145" s="23" t="s">
        <v>199</v>
      </c>
      <c r="L19145" s="3" t="s">
        <v>200</v>
      </c>
      <c r="M19145" s="3"/>
    </row>
    <row r="19146" spans="1:13">
      <c r="A19146" s="5">
        <v>43318</v>
      </c>
      <c r="B19146" s="5">
        <v>43318</v>
      </c>
      <c r="C19146" t="s">
        <v>1186</v>
      </c>
      <c r="D19146" s="70">
        <f>VLOOKUP(C19146,Index[],2,FALSE)</f>
        <v>183</v>
      </c>
      <c r="H19146" t="s">
        <v>525</v>
      </c>
      <c r="I19146">
        <f>VLOOKUP(Table1[[#This Row],[trait_name]],Trait[],2,FALSE)</f>
        <v>68</v>
      </c>
      <c r="J19146" s="23" t="s">
        <v>199</v>
      </c>
      <c r="L19146" s="3" t="s">
        <v>302</v>
      </c>
      <c r="M19146" s="3"/>
    </row>
    <row r="19147" spans="1:13">
      <c r="A19147" s="5">
        <v>43318</v>
      </c>
      <c r="B19147" s="5">
        <v>43318</v>
      </c>
      <c r="C19147" t="s">
        <v>1186</v>
      </c>
      <c r="D19147" s="70">
        <f>VLOOKUP(C19147,Index[],2,FALSE)</f>
        <v>183</v>
      </c>
      <c r="H19147" t="s">
        <v>525</v>
      </c>
      <c r="J19147" s="23" t="s">
        <v>119</v>
      </c>
      <c r="L19147" s="3" t="s">
        <v>349</v>
      </c>
      <c r="M19147" s="3"/>
    </row>
    <row r="19148" spans="1:13">
      <c r="A19148" s="5">
        <v>43318</v>
      </c>
      <c r="B19148" s="5">
        <v>43318</v>
      </c>
      <c r="C19148" t="s">
        <v>1186</v>
      </c>
      <c r="D19148" s="70">
        <f>VLOOKUP(C19148,Index[],2,FALSE)</f>
        <v>183</v>
      </c>
      <c r="H19148" t="s">
        <v>208</v>
      </c>
      <c r="J19148" s="23" t="s">
        <v>88</v>
      </c>
      <c r="L19148" s="3" t="s">
        <v>176</v>
      </c>
      <c r="M19148" s="3"/>
    </row>
    <row r="19149" spans="1:13">
      <c r="A19149" s="5">
        <v>43318</v>
      </c>
      <c r="B19149" s="5">
        <v>43318</v>
      </c>
      <c r="C19149" t="s">
        <v>1186</v>
      </c>
      <c r="D19149" s="70">
        <f>VLOOKUP(C19149,Index[],2,FALSE)</f>
        <v>183</v>
      </c>
      <c r="H19149" t="s">
        <v>208</v>
      </c>
      <c r="J19149" s="23" t="s">
        <v>166</v>
      </c>
      <c r="L19149" s="3" t="s">
        <v>167</v>
      </c>
      <c r="M19149" s="3"/>
    </row>
    <row r="19150" spans="1:13">
      <c r="A19150" s="5">
        <v>43318</v>
      </c>
      <c r="B19150" s="5">
        <v>43318</v>
      </c>
      <c r="C19150" t="s">
        <v>1186</v>
      </c>
      <c r="D19150" s="70">
        <f>VLOOKUP(C19150,Index[],2,FALSE)</f>
        <v>183</v>
      </c>
      <c r="H19150" t="s">
        <v>506</v>
      </c>
      <c r="J19150" s="23" t="s">
        <v>166</v>
      </c>
      <c r="L19150" s="3" t="s">
        <v>271</v>
      </c>
      <c r="M19150" s="3"/>
    </row>
    <row r="19151" spans="1:13">
      <c r="A19151" s="5">
        <v>43318</v>
      </c>
      <c r="B19151" s="5">
        <v>43318</v>
      </c>
      <c r="C19151" t="s">
        <v>1186</v>
      </c>
      <c r="D19151" s="70">
        <f>VLOOKUP(C19151,Index[],2,FALSE)</f>
        <v>183</v>
      </c>
      <c r="H19151" t="s">
        <v>208</v>
      </c>
      <c r="J19151" s="23" t="s">
        <v>76</v>
      </c>
      <c r="L19151" s="3" t="s">
        <v>488</v>
      </c>
      <c r="M19151" s="3"/>
    </row>
    <row r="19152" spans="1:13">
      <c r="A19152" s="5">
        <v>43318</v>
      </c>
      <c r="B19152" s="5">
        <v>43318</v>
      </c>
      <c r="C19152" t="s">
        <v>1186</v>
      </c>
      <c r="D19152" s="70">
        <f>VLOOKUP(C19152,Index[],2,FALSE)</f>
        <v>183</v>
      </c>
      <c r="H19152" t="s">
        <v>415</v>
      </c>
      <c r="J19152" s="23" t="s">
        <v>41</v>
      </c>
      <c r="L19152" s="3" t="s">
        <v>158</v>
      </c>
      <c r="M19152" s="3"/>
    </row>
    <row r="19153" spans="1:13">
      <c r="A19153" s="5">
        <v>43318</v>
      </c>
      <c r="B19153" s="5">
        <v>43318</v>
      </c>
      <c r="C19153" t="s">
        <v>1186</v>
      </c>
      <c r="D19153" s="70">
        <f>VLOOKUP(C19153,Index[],2,FALSE)</f>
        <v>183</v>
      </c>
      <c r="H19153" t="s">
        <v>525</v>
      </c>
      <c r="J19153" s="23" t="s">
        <v>152</v>
      </c>
      <c r="L19153" s="3" t="s">
        <v>27</v>
      </c>
      <c r="M19153" s="3"/>
    </row>
    <row r="19154" spans="1:13">
      <c r="A19154" s="5">
        <v>43318</v>
      </c>
      <c r="B19154" s="5">
        <v>43318</v>
      </c>
      <c r="C19154" t="s">
        <v>1188</v>
      </c>
      <c r="D19154" s="69">
        <f>VLOOKUP(C19154,Index[],2,FALSE)</f>
        <v>184</v>
      </c>
      <c r="G19154" t="s">
        <v>23</v>
      </c>
      <c r="H19154" t="s">
        <v>325</v>
      </c>
      <c r="I19154">
        <f>VLOOKUP(Table1[[#This Row],[trait_name]],Trait[],2,FALSE)</f>
        <v>1</v>
      </c>
      <c r="J19154" s="23" t="s">
        <v>140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1188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2</v>
      </c>
      <c r="J19155" s="23" t="s">
        <v>15</v>
      </c>
      <c r="L19155" s="3" t="s">
        <v>1190</v>
      </c>
      <c r="M19155" s="3"/>
    </row>
    <row r="19156" spans="1:13">
      <c r="A19156" s="5">
        <v>43318</v>
      </c>
      <c r="B19156" s="5">
        <v>43318</v>
      </c>
      <c r="C19156" t="s">
        <v>1188</v>
      </c>
      <c r="D19156" s="69">
        <f>VLOOKUP(C19156,Index[],2,FALSE)</f>
        <v>184</v>
      </c>
      <c r="G19156" t="s">
        <v>23</v>
      </c>
      <c r="H19156" t="s">
        <v>17</v>
      </c>
      <c r="I19156">
        <f>VLOOKUP(Table1[[#This Row],[trait_name]],Trait[],2,FALSE)</f>
        <v>3</v>
      </c>
      <c r="J19156" s="23" t="s">
        <v>18</v>
      </c>
      <c r="L19156" s="3" t="s">
        <v>19</v>
      </c>
      <c r="M19156" s="3"/>
    </row>
    <row r="19157" spans="1:13">
      <c r="A19157" s="5">
        <v>43318</v>
      </c>
      <c r="B19157" s="5">
        <v>43318</v>
      </c>
      <c r="C19157" t="s">
        <v>1188</v>
      </c>
      <c r="D19157" s="69">
        <f>VLOOKUP(C19157,Index[],2,FALSE)</f>
        <v>184</v>
      </c>
      <c r="G19157" t="s">
        <v>23</v>
      </c>
      <c r="I19157">
        <f>VLOOKUP(Table1[[#This Row],[trait_name]],Trait[],2,FALSE)</f>
        <v>3</v>
      </c>
      <c r="J19157" s="23" t="s">
        <v>18</v>
      </c>
      <c r="L19157" s="3"/>
      <c r="M19157" s="3"/>
    </row>
    <row r="19158" spans="1:13">
      <c r="A19158" s="5">
        <v>43318</v>
      </c>
      <c r="B19158" s="5">
        <v>43318</v>
      </c>
      <c r="C19158" t="s">
        <v>1188</v>
      </c>
      <c r="D19158" s="69">
        <f>VLOOKUP(C19158,Index[],2,FALSE)</f>
        <v>184</v>
      </c>
      <c r="G19158" t="s">
        <v>23</v>
      </c>
      <c r="H19158" t="s">
        <v>325</v>
      </c>
      <c r="I19158">
        <f>VLOOKUP(Table1[[#This Row],[trait_name]],Trait[],2,FALSE)</f>
        <v>4</v>
      </c>
      <c r="J19158" s="23" t="s">
        <v>22</v>
      </c>
      <c r="L19158" s="3" t="s">
        <v>27</v>
      </c>
      <c r="M19158" s="3"/>
    </row>
    <row r="19159" spans="1:13">
      <c r="A19159" s="5">
        <v>43318</v>
      </c>
      <c r="B19159" s="5">
        <v>43318</v>
      </c>
      <c r="C19159" t="s">
        <v>1188</v>
      </c>
      <c r="D19159" s="69">
        <f>VLOOKUP(C19159,Index[],2,FALSE)</f>
        <v>184</v>
      </c>
      <c r="G19159" t="s">
        <v>23</v>
      </c>
      <c r="H19159" t="s">
        <v>165</v>
      </c>
      <c r="I19159">
        <f>VLOOKUP(Table1[[#This Row],[trait_name]],Trait[],2,FALSE)</f>
        <v>5</v>
      </c>
      <c r="J19159" s="23" t="s">
        <v>24</v>
      </c>
      <c r="L19159" s="3" t="s">
        <v>23</v>
      </c>
      <c r="M19159" s="3"/>
    </row>
    <row r="19160" spans="1:13">
      <c r="A19160" s="5">
        <v>43318</v>
      </c>
      <c r="B19160" s="5">
        <v>43318</v>
      </c>
      <c r="C19160" t="s">
        <v>1188</v>
      </c>
      <c r="D19160" s="69">
        <f>VLOOKUP(C19160,Index[],2,FALSE)</f>
        <v>184</v>
      </c>
      <c r="G19160" t="s">
        <v>23</v>
      </c>
      <c r="I19160">
        <f>VLOOKUP(Table1[[#This Row],[trait_name]],Trait[],2,FALSE)</f>
        <v>6</v>
      </c>
      <c r="J19160" s="23" t="s">
        <v>148</v>
      </c>
      <c r="L19160" s="3"/>
      <c r="M19160" s="3"/>
    </row>
    <row r="19161" spans="1:13">
      <c r="A19161" s="5">
        <v>43318</v>
      </c>
      <c r="B19161" s="5">
        <v>43318</v>
      </c>
      <c r="C19161" t="s">
        <v>1188</v>
      </c>
      <c r="D19161" s="69">
        <f>VLOOKUP(C19161,Index[],2,FALSE)</f>
        <v>184</v>
      </c>
      <c r="G19161" t="s">
        <v>23</v>
      </c>
      <c r="H19161" t="s">
        <v>17</v>
      </c>
      <c r="I19161">
        <f>VLOOKUP(Table1[[#This Row],[trait_name]],Trait[],2,FALSE)</f>
        <v>7</v>
      </c>
      <c r="J19161" s="23" t="s">
        <v>26</v>
      </c>
      <c r="L19161" s="3" t="s">
        <v>23</v>
      </c>
      <c r="M19161" s="3"/>
    </row>
    <row r="19162" spans="1:13">
      <c r="A19162" s="5">
        <v>43318</v>
      </c>
      <c r="B19162" s="5">
        <v>43318</v>
      </c>
      <c r="C19162" t="s">
        <v>1188</v>
      </c>
      <c r="D19162" s="69">
        <f>VLOOKUP(C19162,Index[],2,FALSE)</f>
        <v>184</v>
      </c>
      <c r="G19162" t="s">
        <v>23</v>
      </c>
      <c r="I19162">
        <f>VLOOKUP(Table1[[#This Row],[trait_name]],Trait[],2,FALSE)</f>
        <v>8</v>
      </c>
      <c r="J19162" s="23" t="s">
        <v>150</v>
      </c>
      <c r="L19162" s="3"/>
      <c r="M19162" s="3"/>
    </row>
    <row r="19163" spans="1:13">
      <c r="A19163" s="5">
        <v>43318</v>
      </c>
      <c r="B19163" s="5">
        <v>43318</v>
      </c>
      <c r="C19163" t="s">
        <v>1188</v>
      </c>
      <c r="D19163" s="69">
        <f>VLOOKUP(C19163,Index[],2,FALSE)</f>
        <v>184</v>
      </c>
      <c r="G19163" t="s">
        <v>23</v>
      </c>
      <c r="H19163" t="s">
        <v>325</v>
      </c>
      <c r="I19163">
        <f>VLOOKUP(Table1[[#This Row],[trait_name]],Trait[],2,FALSE)</f>
        <v>9</v>
      </c>
      <c r="J19163" s="23" t="s">
        <v>28</v>
      </c>
      <c r="L19163" s="3" t="s">
        <v>27</v>
      </c>
      <c r="M19163" s="3"/>
    </row>
    <row r="19164" spans="1:13">
      <c r="A19164" s="5">
        <v>43318</v>
      </c>
      <c r="B19164" s="5">
        <v>43318</v>
      </c>
      <c r="C19164" t="s">
        <v>1188</v>
      </c>
      <c r="D19164" s="69">
        <f>VLOOKUP(C19164,Index[],2,FALSE)</f>
        <v>184</v>
      </c>
      <c r="G19164" t="s">
        <v>23</v>
      </c>
      <c r="I19164">
        <f>VLOOKUP(Table1[[#This Row],[trait_name]],Trait[],2,FALSE)</f>
        <v>10</v>
      </c>
      <c r="J19164" s="23" t="s">
        <v>29</v>
      </c>
      <c r="L19164" s="3"/>
      <c r="M19164" s="3"/>
    </row>
    <row r="19165" spans="1:13">
      <c r="A19165" s="5">
        <v>43318</v>
      </c>
      <c r="B19165" s="5">
        <v>43318</v>
      </c>
      <c r="C19165" t="s">
        <v>1188</v>
      </c>
      <c r="D19165" s="69">
        <f>VLOOKUP(C19165,Index[],2,FALSE)</f>
        <v>184</v>
      </c>
      <c r="G19165" t="s">
        <v>23</v>
      </c>
      <c r="H19165" t="s">
        <v>20</v>
      </c>
      <c r="I19165">
        <f>VLOOKUP(Table1[[#This Row],[trait_name]],Trait[],2,FALSE)</f>
        <v>11</v>
      </c>
      <c r="J19165" s="23" t="s">
        <v>30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1188</v>
      </c>
      <c r="D19166" s="69">
        <f>VLOOKUP(C19166,Index[],2,FALSE)</f>
        <v>184</v>
      </c>
      <c r="G19166" t="s">
        <v>23</v>
      </c>
      <c r="H19166" t="s">
        <v>325</v>
      </c>
      <c r="I19166">
        <f>VLOOKUP(Table1[[#This Row],[trait_name]],Trait[],2,FALSE)</f>
        <v>12</v>
      </c>
      <c r="J19166" s="23" t="s">
        <v>151</v>
      </c>
      <c r="L19166" s="3" t="s">
        <v>23</v>
      </c>
      <c r="M19166" s="3"/>
    </row>
    <row r="19167" spans="1:13">
      <c r="A19167" s="5">
        <v>43318</v>
      </c>
      <c r="B19167" s="5">
        <v>43318</v>
      </c>
      <c r="C19167" t="s">
        <v>1188</v>
      </c>
      <c r="D19167" s="69">
        <f>VLOOKUP(C19167,Index[],2,FALSE)</f>
        <v>184</v>
      </c>
      <c r="G19167" t="s">
        <v>23</v>
      </c>
      <c r="I19167">
        <f>VLOOKUP(Table1[[#This Row],[trait_name]],Trait[],2,FALSE)</f>
        <v>13</v>
      </c>
      <c r="J19167" s="23" t="s">
        <v>369</v>
      </c>
      <c r="L19167" s="3"/>
      <c r="M19167" s="3"/>
    </row>
    <row r="19168" spans="1:13">
      <c r="A19168" s="5">
        <v>43318</v>
      </c>
      <c r="B19168" s="5">
        <v>43318</v>
      </c>
      <c r="C19168" t="s">
        <v>1188</v>
      </c>
      <c r="D19168" s="69">
        <f>VLOOKUP(C19168,Index[],2,FALSE)</f>
        <v>184</v>
      </c>
      <c r="G19168" t="s">
        <v>23</v>
      </c>
      <c r="H19168" t="s">
        <v>325</v>
      </c>
      <c r="I19168">
        <f>VLOOKUP(Table1[[#This Row],[trait_name]],Trait[],2,FALSE)</f>
        <v>14</v>
      </c>
      <c r="J19168" s="23" t="s">
        <v>152</v>
      </c>
      <c r="L19168" s="3" t="s">
        <v>27</v>
      </c>
      <c r="M19168" s="3"/>
    </row>
    <row r="19169" spans="1:13">
      <c r="A19169" s="5">
        <v>43318</v>
      </c>
      <c r="B19169" s="5">
        <v>43318</v>
      </c>
      <c r="C19169" t="s">
        <v>1188</v>
      </c>
      <c r="D19169" s="69">
        <f>VLOOKUP(C19169,Index[],2,FALSE)</f>
        <v>184</v>
      </c>
      <c r="G19169" t="s">
        <v>23</v>
      </c>
      <c r="I19169">
        <f>VLOOKUP(Table1[[#This Row],[trait_name]],Trait[],2,FALSE)</f>
        <v>14</v>
      </c>
      <c r="J19169" s="23" t="s">
        <v>152</v>
      </c>
      <c r="L19169" s="3"/>
      <c r="M19169" s="3"/>
    </row>
    <row r="19170" spans="1:13">
      <c r="A19170" s="5">
        <v>43318</v>
      </c>
      <c r="B19170" s="5">
        <v>43318</v>
      </c>
      <c r="C19170" t="s">
        <v>1188</v>
      </c>
      <c r="D19170" s="69">
        <f>VLOOKUP(C19170,Index[],2,FALSE)</f>
        <v>184</v>
      </c>
      <c r="G19170" t="s">
        <v>23</v>
      </c>
      <c r="H19170" t="s">
        <v>20</v>
      </c>
      <c r="I19170">
        <f>VLOOKUP(Table1[[#This Row],[trait_name]],Trait[],2,FALSE)</f>
        <v>15</v>
      </c>
      <c r="J19170" s="23" t="s">
        <v>31</v>
      </c>
      <c r="L19170" s="3" t="s">
        <v>27</v>
      </c>
      <c r="M19170" s="3"/>
    </row>
    <row r="19171" spans="1:13">
      <c r="A19171" s="5">
        <v>43318</v>
      </c>
      <c r="B19171" s="5">
        <v>43318</v>
      </c>
      <c r="C19171" t="s">
        <v>1188</v>
      </c>
      <c r="D19171" s="69">
        <f>VLOOKUP(C19171,Index[],2,FALSE)</f>
        <v>184</v>
      </c>
      <c r="G19171" t="s">
        <v>23</v>
      </c>
      <c r="I19171">
        <f>VLOOKUP(Table1[[#This Row],[trait_name]],Trait[],2,FALSE)</f>
        <v>16</v>
      </c>
      <c r="J19171" s="23" t="s">
        <v>32</v>
      </c>
      <c r="L19171" s="3"/>
      <c r="M19171" s="3"/>
    </row>
    <row r="19172" spans="1:13">
      <c r="A19172" s="5">
        <v>43318</v>
      </c>
      <c r="B19172" s="5">
        <v>43318</v>
      </c>
      <c r="C19172" t="s">
        <v>1188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1188</v>
      </c>
      <c r="D19173" s="69">
        <f>VLOOKUP(C19173,Index[],2,FALSE)</f>
        <v>184</v>
      </c>
      <c r="G19173" t="s">
        <v>23</v>
      </c>
      <c r="H19173" t="s">
        <v>17</v>
      </c>
      <c r="I19173">
        <f>VLOOKUP(Table1[[#This Row],[trait_name]],Trait[],2,FALSE)</f>
        <v>17</v>
      </c>
      <c r="J19173" s="23" t="s">
        <v>33</v>
      </c>
      <c r="L19173" s="3" t="s">
        <v>36</v>
      </c>
      <c r="M19173" s="3"/>
    </row>
    <row r="19174" spans="1:13">
      <c r="A19174" s="5">
        <v>43318</v>
      </c>
      <c r="B19174" s="5">
        <v>43318</v>
      </c>
      <c r="C19174" t="s">
        <v>1188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17</v>
      </c>
      <c r="J19174" s="23" t="s">
        <v>33</v>
      </c>
      <c r="L19174" s="3"/>
      <c r="M19174" s="3"/>
    </row>
    <row r="19175" spans="1:13">
      <c r="A19175" s="5">
        <v>43318</v>
      </c>
      <c r="B19175" s="5">
        <v>43318</v>
      </c>
      <c r="C19175" t="s">
        <v>1188</v>
      </c>
      <c r="D19175" s="69">
        <f>VLOOKUP(C19175,Index[],2,FALSE)</f>
        <v>184</v>
      </c>
      <c r="G19175" t="s">
        <v>23</v>
      </c>
      <c r="I19175">
        <f>VLOOKUP(Table1[[#This Row],[trait_name]],Trait[],2,FALSE)</f>
        <v>18</v>
      </c>
      <c r="J19175" s="23" t="s">
        <v>37</v>
      </c>
      <c r="L19175" s="3"/>
      <c r="M19175" s="3"/>
    </row>
    <row r="19176" spans="1:13">
      <c r="A19176" s="5">
        <v>43318</v>
      </c>
      <c r="B19176" s="5">
        <v>43318</v>
      </c>
      <c r="C19176" t="s">
        <v>1188</v>
      </c>
      <c r="D19176" s="69">
        <f>VLOOKUP(C19176,Index[],2,FALSE)</f>
        <v>184</v>
      </c>
      <c r="G19176" t="s">
        <v>23</v>
      </c>
      <c r="H19176" t="s">
        <v>485</v>
      </c>
      <c r="I19176">
        <f>VLOOKUP(Table1[[#This Row],[trait_name]],Trait[],2,FALSE)</f>
        <v>19</v>
      </c>
      <c r="J19176" s="23" t="s">
        <v>38</v>
      </c>
      <c r="L19176" s="3" t="s">
        <v>157</v>
      </c>
      <c r="M19176" s="3"/>
    </row>
    <row r="19177" spans="1:13">
      <c r="A19177" s="5">
        <v>43318</v>
      </c>
      <c r="B19177" s="5">
        <v>43318</v>
      </c>
      <c r="C19177" t="s">
        <v>1188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131</v>
      </c>
      <c r="M19177" s="3"/>
    </row>
    <row r="19178" spans="1:13">
      <c r="A19178" s="5">
        <v>43318</v>
      </c>
      <c r="B19178" s="5">
        <v>43318</v>
      </c>
      <c r="C19178" t="s">
        <v>1188</v>
      </c>
      <c r="D19178" s="69">
        <f>VLOOKUP(C19178,Index[],2,FALSE)</f>
        <v>184</v>
      </c>
      <c r="G19178" t="s">
        <v>23</v>
      </c>
      <c r="H19178" t="s">
        <v>325</v>
      </c>
      <c r="I19178">
        <f>VLOOKUP(Table1[[#This Row],[trait_name]],Trait[],2,FALSE)</f>
        <v>20</v>
      </c>
      <c r="J19178" s="23" t="s">
        <v>41</v>
      </c>
      <c r="L19178" s="3" t="s">
        <v>126</v>
      </c>
      <c r="M19178" s="3"/>
    </row>
    <row r="19179" spans="1:13">
      <c r="A19179" s="5">
        <v>43318</v>
      </c>
      <c r="B19179" s="5">
        <v>43318</v>
      </c>
      <c r="C19179" t="s">
        <v>1188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44</v>
      </c>
      <c r="M19179" s="3"/>
    </row>
    <row r="19180" spans="1:13">
      <c r="A19180" s="5">
        <v>43318</v>
      </c>
      <c r="B19180" s="5">
        <v>43318</v>
      </c>
      <c r="C19180" t="s">
        <v>1188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1188</v>
      </c>
      <c r="D19181" s="69">
        <f>VLOOKUP(C19181,Index[],2,FALSE)</f>
        <v>184</v>
      </c>
      <c r="G19181" t="s">
        <v>23</v>
      </c>
      <c r="H19181" t="s">
        <v>17</v>
      </c>
      <c r="I19181">
        <f>VLOOKUP(Table1[[#This Row],[trait_name]],Trait[],2,FALSE)</f>
        <v>21</v>
      </c>
      <c r="J19181" s="23" t="s">
        <v>43</v>
      </c>
      <c r="L19181" s="3" t="s">
        <v>45</v>
      </c>
      <c r="M19181" s="3"/>
    </row>
    <row r="19182" spans="1:13">
      <c r="A19182" s="5">
        <v>43318</v>
      </c>
      <c r="B19182" s="5">
        <v>43318</v>
      </c>
      <c r="C19182" t="s">
        <v>1188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48</v>
      </c>
      <c r="M19182" s="3"/>
    </row>
    <row r="19183" spans="1:13">
      <c r="A19183" s="5">
        <v>43318</v>
      </c>
      <c r="B19183" s="5">
        <v>43318</v>
      </c>
      <c r="C19183" t="s">
        <v>1188</v>
      </c>
      <c r="D19183" s="69">
        <f>VLOOKUP(C19183,Index[],2,FALSE)</f>
        <v>184</v>
      </c>
      <c r="G19183" t="s">
        <v>23</v>
      </c>
      <c r="H19183" t="s">
        <v>325</v>
      </c>
      <c r="I19183">
        <f>VLOOKUP(Table1[[#This Row],[trait_name]],Trait[],2,FALSE)</f>
        <v>22</v>
      </c>
      <c r="J19183" s="23" t="s">
        <v>47</v>
      </c>
      <c r="L19183" s="3" t="s">
        <v>416</v>
      </c>
      <c r="M19183" s="3"/>
    </row>
    <row r="19184" spans="1:13">
      <c r="A19184" s="5">
        <v>43318</v>
      </c>
      <c r="B19184" s="5">
        <v>43318</v>
      </c>
      <c r="C19184" t="s">
        <v>1188</v>
      </c>
      <c r="D19184" s="69">
        <f>VLOOKUP(C19184,Index[],2,FALSE)</f>
        <v>184</v>
      </c>
      <c r="G19184" t="s">
        <v>23</v>
      </c>
      <c r="H19184" t="s">
        <v>325</v>
      </c>
      <c r="I19184">
        <f>VLOOKUP(Table1[[#This Row],[trait_name]],Trait[],2,FALSE)</f>
        <v>23</v>
      </c>
      <c r="J19184" s="23" t="s">
        <v>49</v>
      </c>
      <c r="L19184" s="3" t="s">
        <v>19</v>
      </c>
      <c r="M19184" s="3"/>
    </row>
    <row r="19185" spans="1:13">
      <c r="A19185" s="5">
        <v>43318</v>
      </c>
      <c r="B19185" s="5">
        <v>43318</v>
      </c>
      <c r="C19185" t="s">
        <v>1188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288</v>
      </c>
      <c r="M19185" s="3"/>
    </row>
    <row r="19186" spans="1:13">
      <c r="A19186" s="5">
        <v>43318</v>
      </c>
      <c r="B19186" s="5">
        <v>43318</v>
      </c>
      <c r="C19186" t="s">
        <v>1188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214</v>
      </c>
      <c r="M19186" s="3"/>
    </row>
    <row r="19187" spans="1:13">
      <c r="A19187" s="5">
        <v>43318</v>
      </c>
      <c r="B19187" s="5">
        <v>43318</v>
      </c>
      <c r="C19187" t="s">
        <v>1188</v>
      </c>
      <c r="D19187" s="69">
        <f>VLOOKUP(C19187,Index[],2,FALSE)</f>
        <v>184</v>
      </c>
      <c r="G19187" t="s">
        <v>23</v>
      </c>
      <c r="H19187" t="s">
        <v>17</v>
      </c>
      <c r="I19187">
        <f>VLOOKUP(Table1[[#This Row],[trait_name]],Trait[],2,FALSE)</f>
        <v>24</v>
      </c>
      <c r="J19187" s="23" t="s">
        <v>53</v>
      </c>
      <c r="L19187" s="3" t="s">
        <v>55</v>
      </c>
      <c r="M19187" s="3"/>
    </row>
    <row r="19188" spans="1:13">
      <c r="A19188" s="5">
        <v>43318</v>
      </c>
      <c r="B19188" s="5">
        <v>43318</v>
      </c>
      <c r="C19188" t="s">
        <v>1188</v>
      </c>
      <c r="D19188" s="69">
        <f>VLOOKUP(C19188,Index[],2,FALSE)</f>
        <v>184</v>
      </c>
      <c r="H19188" t="s">
        <v>17</v>
      </c>
      <c r="I19188">
        <f>VLOOKUP(Table1[[#This Row],[trait_name]],Trait[],2,FALSE)</f>
        <v>24</v>
      </c>
      <c r="J19188" s="23" t="s">
        <v>53</v>
      </c>
      <c r="L19188" s="3" t="s">
        <v>163</v>
      </c>
      <c r="M19188" s="3"/>
    </row>
    <row r="19189" spans="1:13">
      <c r="A19189" s="5">
        <v>43318</v>
      </c>
      <c r="B19189" s="5">
        <v>43318</v>
      </c>
      <c r="C19189" t="s">
        <v>1188</v>
      </c>
      <c r="D19189" s="69">
        <f>VLOOKUP(C19189,Index[],2,FALSE)</f>
        <v>184</v>
      </c>
      <c r="I19189">
        <f>VLOOKUP(Table1[[#This Row],[trait_name]],Trait[],2,FALSE)</f>
        <v>25</v>
      </c>
      <c r="J19189" s="23" t="s">
        <v>57</v>
      </c>
      <c r="L19189" s="3"/>
      <c r="M19189" s="3"/>
    </row>
    <row r="19190" spans="1:13">
      <c r="A19190" s="5">
        <v>43318</v>
      </c>
      <c r="B19190" s="5">
        <v>43318</v>
      </c>
      <c r="C19190" t="s">
        <v>1188</v>
      </c>
      <c r="D19190" s="69">
        <f>VLOOKUP(C19190,Index[],2,FALSE)</f>
        <v>184</v>
      </c>
      <c r="I19190">
        <f>VLOOKUP(Table1[[#This Row],[trait_name]],Trait[],2,FALSE)</f>
        <v>26</v>
      </c>
      <c r="J19190" s="23" t="s">
        <v>58</v>
      </c>
      <c r="L19190" s="3" t="s">
        <v>60</v>
      </c>
      <c r="M19190" s="3"/>
    </row>
    <row r="19191" spans="1:13">
      <c r="A19191" s="5">
        <v>43318</v>
      </c>
      <c r="B19191" s="5">
        <v>43318</v>
      </c>
      <c r="C19191" t="s">
        <v>1188</v>
      </c>
      <c r="D19191" s="69">
        <f>VLOOKUP(C19191,Index[],2,FALSE)</f>
        <v>184</v>
      </c>
      <c r="I19191">
        <f>VLOOKUP(Table1[[#This Row],[trait_name]],Trait[],2,FALSE)</f>
        <v>27</v>
      </c>
      <c r="J19191" s="23" t="s">
        <v>61</v>
      </c>
      <c r="L19191" s="3" t="s">
        <v>216</v>
      </c>
      <c r="M19191" s="3"/>
    </row>
    <row r="19192" spans="1:13">
      <c r="A19192" s="5">
        <v>43318</v>
      </c>
      <c r="B19192" s="5">
        <v>43318</v>
      </c>
      <c r="C19192" t="s">
        <v>1188</v>
      </c>
      <c r="D19192" s="69">
        <f>VLOOKUP(C19192,Index[],2,FALSE)</f>
        <v>184</v>
      </c>
      <c r="H19192" t="s">
        <v>323</v>
      </c>
      <c r="I19192">
        <f>VLOOKUP(Table1[[#This Row],[trait_name]],Trait[],2,FALSE)</f>
        <v>28</v>
      </c>
      <c r="J19192" s="23" t="s">
        <v>62</v>
      </c>
      <c r="L19192" s="3">
        <v>15</v>
      </c>
      <c r="M19192" s="3"/>
    </row>
    <row r="19193" spans="1:13">
      <c r="A19193" s="5">
        <v>43318</v>
      </c>
      <c r="B19193" s="5">
        <v>43318</v>
      </c>
      <c r="C19193" t="s">
        <v>1188</v>
      </c>
      <c r="D19193" s="69">
        <f>VLOOKUP(C19193,Index[],2,FALSE)</f>
        <v>184</v>
      </c>
      <c r="H19193" t="s">
        <v>17</v>
      </c>
      <c r="I19193">
        <f>VLOOKUP(Table1[[#This Row],[trait_name]],Trait[],2,FALSE)</f>
        <v>29</v>
      </c>
      <c r="J19193" s="23" t="s">
        <v>63</v>
      </c>
      <c r="L19193" s="3">
        <v>10</v>
      </c>
      <c r="M19193" s="3"/>
    </row>
    <row r="19194" spans="1:13">
      <c r="A19194" s="5">
        <v>43318</v>
      </c>
      <c r="B19194" s="5">
        <v>43318</v>
      </c>
      <c r="C19194" t="s">
        <v>1188</v>
      </c>
      <c r="D19194" s="69">
        <f>VLOOKUP(C19194,Index[],2,FALSE)</f>
        <v>184</v>
      </c>
      <c r="H19194" t="s">
        <v>485</v>
      </c>
      <c r="I19194">
        <f>VLOOKUP(Table1[[#This Row],[trait_name]],Trait[],2,FALSE)</f>
        <v>30</v>
      </c>
      <c r="J19194" s="23" t="s">
        <v>64</v>
      </c>
      <c r="L19194" s="3">
        <v>6</v>
      </c>
      <c r="M19194" s="3"/>
    </row>
    <row r="19195" spans="1:13">
      <c r="A19195" s="5">
        <v>43318</v>
      </c>
      <c r="B19195" s="5">
        <v>43318</v>
      </c>
      <c r="C19195" t="s">
        <v>1188</v>
      </c>
      <c r="D19195" s="69">
        <f>VLOOKUP(C19195,Index[],2,FALSE)</f>
        <v>184</v>
      </c>
      <c r="H19195" t="s">
        <v>17</v>
      </c>
      <c r="I19195">
        <f>VLOOKUP(Table1[[#This Row],[trait_name]],Trait[],2,FALSE)</f>
        <v>31</v>
      </c>
      <c r="J19195" s="23" t="s">
        <v>65</v>
      </c>
      <c r="L19195" s="3">
        <v>6</v>
      </c>
      <c r="M19195" s="3"/>
    </row>
    <row r="19196" spans="1:13">
      <c r="A19196" s="5">
        <v>43318</v>
      </c>
      <c r="B19196" s="5">
        <v>43318</v>
      </c>
      <c r="C19196" t="s">
        <v>1188</v>
      </c>
      <c r="D19196" s="69">
        <f>VLOOKUP(C19196,Index[],2,FALSE)</f>
        <v>184</v>
      </c>
      <c r="H19196" t="s">
        <v>17</v>
      </c>
      <c r="I19196">
        <f>VLOOKUP(Table1[[#This Row],[trait_name]],Trait[],2,FALSE)</f>
        <v>32</v>
      </c>
      <c r="J19196" s="23" t="s">
        <v>66</v>
      </c>
      <c r="L19196" s="3">
        <v>5</v>
      </c>
      <c r="M19196" s="3"/>
    </row>
    <row r="19197" spans="1:13">
      <c r="A19197" s="5">
        <v>43318</v>
      </c>
      <c r="B19197" s="5">
        <v>43318</v>
      </c>
      <c r="C19197" t="s">
        <v>1188</v>
      </c>
      <c r="D19197" s="69">
        <f>VLOOKUP(C19197,Index[],2,FALSE)</f>
        <v>184</v>
      </c>
      <c r="H19197" t="s">
        <v>485</v>
      </c>
      <c r="I19197">
        <f>VLOOKUP(Table1[[#This Row],[trait_name]],Trait[],2,FALSE)</f>
        <v>33</v>
      </c>
      <c r="J19197" s="23" t="s">
        <v>67</v>
      </c>
      <c r="L19197" s="3">
        <v>5</v>
      </c>
      <c r="M19197" s="3"/>
    </row>
    <row r="19198" spans="1:13">
      <c r="A19198" s="5">
        <v>43318</v>
      </c>
      <c r="B19198" s="5">
        <v>43318</v>
      </c>
      <c r="C19198" t="s">
        <v>1188</v>
      </c>
      <c r="D19198" s="69">
        <f>VLOOKUP(C19198,Index[],2,FALSE)</f>
        <v>184</v>
      </c>
      <c r="H19198" t="s">
        <v>17</v>
      </c>
      <c r="I19198">
        <f>VLOOKUP(Table1[[#This Row],[trait_name]],Trait[],2,FALSE)</f>
        <v>34</v>
      </c>
      <c r="J19198" s="23" t="s">
        <v>68</v>
      </c>
      <c r="L19198" s="3">
        <v>3</v>
      </c>
      <c r="M19198" s="3"/>
    </row>
    <row r="19199" spans="1:13">
      <c r="A19199" s="5">
        <v>43318</v>
      </c>
      <c r="B19199" s="5">
        <v>43318</v>
      </c>
      <c r="C19199" t="s">
        <v>1188</v>
      </c>
      <c r="D19199" s="69">
        <f>VLOOKUP(C19199,Index[],2,FALSE)</f>
        <v>184</v>
      </c>
      <c r="H19199" t="s">
        <v>325</v>
      </c>
      <c r="I19199">
        <f>VLOOKUP(Table1[[#This Row],[trait_name]],Trait[],2,FALSE)</f>
        <v>35</v>
      </c>
      <c r="J19199" s="23" t="s">
        <v>166</v>
      </c>
      <c r="L19199" s="3" t="s">
        <v>167</v>
      </c>
      <c r="M19199" s="3"/>
    </row>
    <row r="19200" spans="1:13">
      <c r="A19200" s="5">
        <v>43318</v>
      </c>
      <c r="B19200" s="5">
        <v>43318</v>
      </c>
      <c r="C19200" t="s">
        <v>1188</v>
      </c>
      <c r="D19200" s="69">
        <f>VLOOKUP(C19200,Index[],2,FALSE)</f>
        <v>184</v>
      </c>
      <c r="H19200" t="s">
        <v>323</v>
      </c>
      <c r="I19200">
        <f>VLOOKUP(Table1[[#This Row],[trait_name]],Trait[],2,FALSE)</f>
        <v>35</v>
      </c>
      <c r="J19200" s="23" t="s">
        <v>166</v>
      </c>
      <c r="L19200" s="3" t="s">
        <v>126</v>
      </c>
      <c r="M19200" s="3"/>
    </row>
    <row r="19201" spans="1:13">
      <c r="A19201" s="5">
        <v>43318</v>
      </c>
      <c r="B19201" s="5">
        <v>43318</v>
      </c>
      <c r="C19201" t="s">
        <v>1188</v>
      </c>
      <c r="D19201" s="69">
        <f>VLOOKUP(C19201,Index[],2,FALSE)</f>
        <v>184</v>
      </c>
      <c r="I19201">
        <f>VLOOKUP(Table1[[#This Row],[trait_name]],Trait[],2,FALSE)</f>
        <v>35</v>
      </c>
      <c r="J19201" s="23" t="s">
        <v>166</v>
      </c>
      <c r="L19201" s="3"/>
      <c r="M19201" s="3"/>
    </row>
    <row r="19202" spans="1:13">
      <c r="A19202" s="5">
        <v>43318</v>
      </c>
      <c r="B19202" s="5">
        <v>43318</v>
      </c>
      <c r="C19202" t="s">
        <v>1188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36</v>
      </c>
      <c r="J19202" s="23" t="s">
        <v>69</v>
      </c>
      <c r="L19202" s="3" t="s">
        <v>217</v>
      </c>
      <c r="M19202" s="3"/>
    </row>
    <row r="19203" spans="1:13">
      <c r="A19203" s="5">
        <v>43318</v>
      </c>
      <c r="B19203" s="5">
        <v>43318</v>
      </c>
      <c r="C19203" t="s">
        <v>1188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36</v>
      </c>
      <c r="J19203" s="23" t="s">
        <v>69</v>
      </c>
      <c r="L19203" s="3" t="s">
        <v>163</v>
      </c>
      <c r="M19203" s="3"/>
    </row>
    <row r="19204" spans="1:13">
      <c r="A19204" s="5">
        <v>43318</v>
      </c>
      <c r="B19204" s="5">
        <v>43318</v>
      </c>
      <c r="C19204" t="s">
        <v>1188</v>
      </c>
      <c r="D19204" s="69">
        <f>VLOOKUP(C19204,Index[],2,FALSE)</f>
        <v>184</v>
      </c>
      <c r="I19204">
        <f>VLOOKUP(Table1[[#This Row],[trait_name]],Trait[],2,FALSE)</f>
        <v>37</v>
      </c>
      <c r="J19204" s="23" t="s">
        <v>170</v>
      </c>
      <c r="L19204" s="3"/>
      <c r="M19204" s="3"/>
    </row>
    <row r="19205" spans="1:13">
      <c r="A19205" s="5">
        <v>43318</v>
      </c>
      <c r="B19205" s="5">
        <v>43318</v>
      </c>
      <c r="C19205" t="s">
        <v>1188</v>
      </c>
      <c r="D19205" s="69">
        <f>VLOOKUP(C19205,Index[],2,FALSE)</f>
        <v>184</v>
      </c>
      <c r="I19205">
        <f>VLOOKUP(Table1[[#This Row],[trait_name]],Trait[],2,FALSE)</f>
        <v>38</v>
      </c>
      <c r="J19205" s="23" t="s">
        <v>72</v>
      </c>
      <c r="L19205" s="3"/>
      <c r="M19205" s="3"/>
    </row>
    <row r="19206" spans="1:13">
      <c r="A19206" s="5">
        <v>43318</v>
      </c>
      <c r="B19206" s="5">
        <v>43318</v>
      </c>
      <c r="C19206" t="s">
        <v>1188</v>
      </c>
      <c r="D19206" s="69">
        <f>VLOOKUP(C19206,Index[],2,FALSE)</f>
        <v>184</v>
      </c>
      <c r="H19206" t="s">
        <v>17</v>
      </c>
      <c r="I19206">
        <f>VLOOKUP(Table1[[#This Row],[trait_name]],Trait[],2,FALSE)</f>
        <v>39</v>
      </c>
      <c r="J19206" s="23" t="s">
        <v>74</v>
      </c>
      <c r="L19206" s="3" t="s">
        <v>75</v>
      </c>
      <c r="M19206" s="3"/>
    </row>
    <row r="19207" spans="1:13">
      <c r="A19207" s="5">
        <v>43318</v>
      </c>
      <c r="B19207" s="5">
        <v>43318</v>
      </c>
      <c r="C19207" t="s">
        <v>1188</v>
      </c>
      <c r="D19207" s="69">
        <f>VLOOKUP(C19207,Index[],2,FALSE)</f>
        <v>184</v>
      </c>
      <c r="H19207" t="s">
        <v>325</v>
      </c>
      <c r="I19207">
        <f>VLOOKUP(Table1[[#This Row],[trait_name]],Trait[],2,FALSE)</f>
        <v>40</v>
      </c>
      <c r="J19207" s="23" t="s">
        <v>76</v>
      </c>
      <c r="L19207" s="3" t="s">
        <v>330</v>
      </c>
      <c r="M19207" s="3"/>
    </row>
    <row r="19208" spans="1:13">
      <c r="A19208" s="5">
        <v>43318</v>
      </c>
      <c r="B19208" s="5">
        <v>43318</v>
      </c>
      <c r="C19208" t="s">
        <v>1188</v>
      </c>
      <c r="D19208" s="69">
        <f>VLOOKUP(C19208,Index[],2,FALSE)</f>
        <v>184</v>
      </c>
      <c r="I19208">
        <f>VLOOKUP(Table1[[#This Row],[trait_name]],Trait[],2,FALSE)</f>
        <v>40</v>
      </c>
      <c r="J19208" s="23" t="s">
        <v>76</v>
      </c>
      <c r="L19208" s="3"/>
      <c r="M19208" s="3"/>
    </row>
    <row r="19209" spans="1:13">
      <c r="A19209" s="5">
        <v>43318</v>
      </c>
      <c r="B19209" s="5">
        <v>43318</v>
      </c>
      <c r="C19209" t="s">
        <v>1188</v>
      </c>
      <c r="D19209" s="69">
        <f>VLOOKUP(C19209,Index[],2,FALSE)</f>
        <v>184</v>
      </c>
      <c r="H19209" t="s">
        <v>325</v>
      </c>
      <c r="I19209">
        <f>VLOOKUP(Table1[[#This Row],[trait_name]],Trait[],2,FALSE)</f>
        <v>41</v>
      </c>
      <c r="J19209" s="23" t="s">
        <v>78</v>
      </c>
      <c r="L19209" s="3" t="s">
        <v>79</v>
      </c>
      <c r="M19209" s="3"/>
    </row>
    <row r="19210" spans="1:13">
      <c r="A19210" s="5">
        <v>43318</v>
      </c>
      <c r="B19210" s="5">
        <v>43318</v>
      </c>
      <c r="C19210" t="s">
        <v>1188</v>
      </c>
      <c r="D19210" s="69">
        <f>VLOOKUP(C19210,Index[],2,FALSE)</f>
        <v>184</v>
      </c>
      <c r="H19210" t="s">
        <v>325</v>
      </c>
      <c r="I19210">
        <f>VLOOKUP(Table1[[#This Row],[trait_name]],Trait[],2,FALSE)</f>
        <v>41</v>
      </c>
      <c r="J19210" s="23" t="s">
        <v>78</v>
      </c>
      <c r="L19210" s="3" t="s">
        <v>80</v>
      </c>
      <c r="M19210" s="3"/>
    </row>
    <row r="19211" spans="1:13">
      <c r="A19211" s="5">
        <v>43318</v>
      </c>
      <c r="B19211" s="5">
        <v>43318</v>
      </c>
      <c r="C19211" t="s">
        <v>1188</v>
      </c>
      <c r="D19211" s="69">
        <f>VLOOKUP(C19211,Index[],2,FALSE)</f>
        <v>184</v>
      </c>
      <c r="H19211" t="s">
        <v>17</v>
      </c>
      <c r="I19211">
        <f>VLOOKUP(Table1[[#This Row],[trait_name]],Trait[],2,FALSE)</f>
        <v>42</v>
      </c>
      <c r="J19211" s="23" t="s">
        <v>82</v>
      </c>
      <c r="L19211" s="3" t="s">
        <v>85</v>
      </c>
      <c r="M19211" s="3"/>
    </row>
    <row r="19212" spans="1:13">
      <c r="A19212" s="5">
        <v>43318</v>
      </c>
      <c r="B19212" s="5">
        <v>43318</v>
      </c>
      <c r="C19212" t="s">
        <v>1188</v>
      </c>
      <c r="D19212" s="69">
        <f>VLOOKUP(C19212,Index[],2,FALSE)</f>
        <v>184</v>
      </c>
      <c r="H19212" t="s">
        <v>485</v>
      </c>
      <c r="I19212">
        <f>VLOOKUP(Table1[[#This Row],[trait_name]],Trait[],2,FALSE)</f>
        <v>43</v>
      </c>
      <c r="J19212" s="23" t="s">
        <v>86</v>
      </c>
      <c r="L19212" s="3" t="s">
        <v>181</v>
      </c>
      <c r="M19212" s="3"/>
    </row>
    <row r="19213" spans="1:13">
      <c r="A19213" s="5">
        <v>43318</v>
      </c>
      <c r="B19213" s="5">
        <v>43318</v>
      </c>
      <c r="C19213" t="s">
        <v>1188</v>
      </c>
      <c r="D19213" s="69">
        <f>VLOOKUP(C19213,Index[],2,FALSE)</f>
        <v>184</v>
      </c>
      <c r="H19213" t="s">
        <v>17</v>
      </c>
      <c r="I19213">
        <f>VLOOKUP(Table1[[#This Row],[trait_name]],Trait[],2,FALSE)</f>
        <v>44</v>
      </c>
      <c r="J19213" s="23" t="s">
        <v>88</v>
      </c>
      <c r="L19213" s="3" t="s">
        <v>89</v>
      </c>
      <c r="M19213" s="3"/>
    </row>
    <row r="19214" spans="1:13">
      <c r="A19214" s="5">
        <v>43318</v>
      </c>
      <c r="B19214" s="5">
        <v>43318</v>
      </c>
      <c r="C19214" t="s">
        <v>1188</v>
      </c>
      <c r="D19214" s="69">
        <f>VLOOKUP(C19214,Index[],2,FALSE)</f>
        <v>184</v>
      </c>
      <c r="H19214" t="s">
        <v>17</v>
      </c>
      <c r="I19214">
        <f>VLOOKUP(Table1[[#This Row],[trait_name]],Trait[],2,FALSE)</f>
        <v>44</v>
      </c>
      <c r="J19214" s="23" t="s">
        <v>88</v>
      </c>
      <c r="L19214" s="3" t="s">
        <v>90</v>
      </c>
      <c r="M19214" s="3"/>
    </row>
    <row r="19215" spans="1:13">
      <c r="A19215" s="5">
        <v>43318</v>
      </c>
      <c r="B19215" s="5">
        <v>43318</v>
      </c>
      <c r="C19215" t="s">
        <v>1188</v>
      </c>
      <c r="D19215" s="69">
        <f>VLOOKUP(C19215,Index[],2,FALSE)</f>
        <v>184</v>
      </c>
      <c r="I19215">
        <f>VLOOKUP(Table1[[#This Row],[trait_name]],Trait[],2,FALSE)</f>
        <v>44</v>
      </c>
      <c r="J19215" s="23" t="s">
        <v>88</v>
      </c>
      <c r="L19215" s="3"/>
      <c r="M19215" s="3"/>
    </row>
    <row r="19216" spans="1:13">
      <c r="A19216" s="5">
        <v>43318</v>
      </c>
      <c r="B19216" s="5">
        <v>43318</v>
      </c>
      <c r="C19216" t="s">
        <v>1188</v>
      </c>
      <c r="D19216" s="69">
        <f>VLOOKUP(C19216,Index[],2,FALSE)</f>
        <v>184</v>
      </c>
      <c r="H19216" t="s">
        <v>325</v>
      </c>
      <c r="I19216">
        <f>VLOOKUP(Table1[[#This Row],[trait_name]],Trait[],2,FALSE)</f>
        <v>45</v>
      </c>
      <c r="J19216" s="23" t="s">
        <v>92</v>
      </c>
      <c r="L19216" s="3" t="s">
        <v>94</v>
      </c>
      <c r="M19216" s="3"/>
    </row>
    <row r="19217" spans="1:13">
      <c r="A19217" s="5">
        <v>43318</v>
      </c>
      <c r="B19217" s="5">
        <v>43318</v>
      </c>
      <c r="C19217" t="s">
        <v>1188</v>
      </c>
      <c r="D19217" s="69">
        <f>VLOOKUP(C19217,Index[],2,FALSE)</f>
        <v>184</v>
      </c>
      <c r="H19217" t="s">
        <v>52</v>
      </c>
      <c r="I19217">
        <f>VLOOKUP(Table1[[#This Row],[trait_name]],Trait[],2,FALSE)</f>
        <v>45</v>
      </c>
      <c r="J19217" s="23" t="s">
        <v>92</v>
      </c>
      <c r="L19217" s="3" t="s">
        <v>314</v>
      </c>
      <c r="M19217" s="3"/>
    </row>
    <row r="19218" spans="1:13">
      <c r="A19218" s="5">
        <v>43318</v>
      </c>
      <c r="B19218" s="5">
        <v>43318</v>
      </c>
      <c r="C19218" t="s">
        <v>1188</v>
      </c>
      <c r="D19218" s="69">
        <f>VLOOKUP(C19218,Index[],2,FALSE)</f>
        <v>184</v>
      </c>
      <c r="H19218" t="s">
        <v>325</v>
      </c>
      <c r="I19218">
        <f>VLOOKUP(Table1[[#This Row],[trait_name]],Trait[],2,FALSE)</f>
        <v>45</v>
      </c>
      <c r="J19218" s="23" t="s">
        <v>92</v>
      </c>
      <c r="L19218" s="3" t="s">
        <v>96</v>
      </c>
      <c r="M19218" s="3"/>
    </row>
    <row r="19219" spans="1:13">
      <c r="A19219" s="5">
        <v>43318</v>
      </c>
      <c r="B19219" s="5">
        <v>43318</v>
      </c>
      <c r="C19219" t="s">
        <v>1188</v>
      </c>
      <c r="D19219" s="69">
        <f>VLOOKUP(C19219,Index[],2,FALSE)</f>
        <v>184</v>
      </c>
      <c r="H19219" t="s">
        <v>281</v>
      </c>
      <c r="I19219">
        <f>VLOOKUP(Table1[[#This Row],[trait_name]],Trait[],2,FALSE)</f>
        <v>46</v>
      </c>
      <c r="J19219" s="23" t="s">
        <v>97</v>
      </c>
      <c r="L19219" s="3" t="s">
        <v>108</v>
      </c>
      <c r="M19219" s="3"/>
    </row>
    <row r="19220" spans="1:13">
      <c r="A19220" s="5">
        <v>43318</v>
      </c>
      <c r="B19220" s="5">
        <v>43318</v>
      </c>
      <c r="C19220" t="s">
        <v>1188</v>
      </c>
      <c r="D19220" s="69">
        <f>VLOOKUP(C19220,Index[],2,FALSE)</f>
        <v>184</v>
      </c>
      <c r="H19220" t="s">
        <v>281</v>
      </c>
      <c r="I19220">
        <f>VLOOKUP(Table1[[#This Row],[trait_name]],Trait[],2,FALSE)</f>
        <v>46</v>
      </c>
      <c r="J19220" s="23" t="s">
        <v>97</v>
      </c>
      <c r="L19220" s="3" t="s">
        <v>98</v>
      </c>
      <c r="M19220" s="3"/>
    </row>
    <row r="19221" spans="1:13">
      <c r="A19221" s="5">
        <v>43318</v>
      </c>
      <c r="B19221" s="5">
        <v>43318</v>
      </c>
      <c r="C19221" t="s">
        <v>1188</v>
      </c>
      <c r="D19221" s="69">
        <f>VLOOKUP(C19221,Index[],2,FALSE)</f>
        <v>184</v>
      </c>
      <c r="I19221">
        <f>VLOOKUP(Table1[[#This Row],[trait_name]],Trait[],2,FALSE)</f>
        <v>46</v>
      </c>
      <c r="J19221" s="23" t="s">
        <v>97</v>
      </c>
      <c r="L19221" s="3"/>
      <c r="M19221" s="3"/>
    </row>
    <row r="19222" spans="1:13">
      <c r="A19222" s="5">
        <v>43318</v>
      </c>
      <c r="B19222" s="5">
        <v>43318</v>
      </c>
      <c r="C19222" t="s">
        <v>1188</v>
      </c>
      <c r="D19222" s="69">
        <f>VLOOKUP(C19222,Index[],2,FALSE)</f>
        <v>184</v>
      </c>
      <c r="H19222" t="s">
        <v>281</v>
      </c>
      <c r="I19222">
        <f>VLOOKUP(Table1[[#This Row],[trait_name]],Trait[],2,FALSE)</f>
        <v>47</v>
      </c>
      <c r="J19222" s="23" t="s">
        <v>99</v>
      </c>
      <c r="L19222" s="3" t="s">
        <v>658</v>
      </c>
      <c r="M19222" s="3"/>
    </row>
    <row r="19223" spans="1:13">
      <c r="A19223" s="5">
        <v>43318</v>
      </c>
      <c r="B19223" s="5">
        <v>43318</v>
      </c>
      <c r="C19223" t="s">
        <v>1188</v>
      </c>
      <c r="D19223" s="69">
        <f>VLOOKUP(C19223,Index[],2,FALSE)</f>
        <v>184</v>
      </c>
      <c r="H19223" t="s">
        <v>281</v>
      </c>
      <c r="I19223">
        <f>VLOOKUP(Table1[[#This Row],[trait_name]],Trait[],2,FALSE)</f>
        <v>47</v>
      </c>
      <c r="J19223" s="23" t="s">
        <v>99</v>
      </c>
      <c r="L19223" s="3" t="s">
        <v>228</v>
      </c>
      <c r="M19223" s="3"/>
    </row>
    <row r="19224" spans="1:13">
      <c r="A19224" s="5">
        <v>43318</v>
      </c>
      <c r="B19224" s="5">
        <v>43318</v>
      </c>
      <c r="C19224" t="s">
        <v>1188</v>
      </c>
      <c r="D19224" s="69">
        <f>VLOOKUP(C19224,Index[],2,FALSE)</f>
        <v>184</v>
      </c>
      <c r="I19224">
        <f>VLOOKUP(Table1[[#This Row],[trait_name]],Trait[],2,FALSE)</f>
        <v>48</v>
      </c>
      <c r="J19224" s="23" t="s">
        <v>101</v>
      </c>
      <c r="L19224" s="3" t="s">
        <v>85</v>
      </c>
      <c r="M19224" s="3"/>
    </row>
    <row r="19225" spans="1:13">
      <c r="A19225" s="5">
        <v>43318</v>
      </c>
      <c r="B19225" s="5">
        <v>43318</v>
      </c>
      <c r="C19225" t="s">
        <v>1188</v>
      </c>
      <c r="D19225" s="69">
        <f>VLOOKUP(C19225,Index[],2,FALSE)</f>
        <v>184</v>
      </c>
      <c r="I19225">
        <f>VLOOKUP(Table1[[#This Row],[trait_name]],Trait[],2,FALSE)</f>
        <v>49</v>
      </c>
      <c r="J19225" s="23" t="s">
        <v>104</v>
      </c>
      <c r="L19225" s="3" t="s">
        <v>108</v>
      </c>
      <c r="M19225" s="3"/>
    </row>
    <row r="19226" spans="1:13">
      <c r="A19226" s="5">
        <v>43318</v>
      </c>
      <c r="B19226" s="5">
        <v>43318</v>
      </c>
      <c r="C19226" t="s">
        <v>1188</v>
      </c>
      <c r="D19226" s="69">
        <f>VLOOKUP(C19226,Index[],2,FALSE)</f>
        <v>184</v>
      </c>
      <c r="I19226">
        <f>VLOOKUP(Table1[[#This Row],[trait_name]],Trait[],2,FALSE)</f>
        <v>50</v>
      </c>
      <c r="J19226" s="23" t="s">
        <v>106</v>
      </c>
      <c r="L19226" s="3"/>
      <c r="M19226" s="3"/>
    </row>
    <row r="19227" spans="1:13">
      <c r="A19227" s="5">
        <v>43318</v>
      </c>
      <c r="B19227" s="5">
        <v>43318</v>
      </c>
      <c r="C19227" t="s">
        <v>1188</v>
      </c>
      <c r="D19227" s="69">
        <f>VLOOKUP(C19227,Index[],2,FALSE)</f>
        <v>184</v>
      </c>
      <c r="H19227" t="s">
        <v>17</v>
      </c>
      <c r="I19227">
        <f>VLOOKUP(Table1[[#This Row],[trait_name]],Trait[],2,FALSE)</f>
        <v>51</v>
      </c>
      <c r="J19227" s="23" t="s">
        <v>107</v>
      </c>
      <c r="L19227" s="3" t="s">
        <v>376</v>
      </c>
      <c r="M19227" s="3"/>
    </row>
    <row r="19228" spans="1:13">
      <c r="A19228" s="5">
        <v>43318</v>
      </c>
      <c r="B19228" s="5">
        <v>43318</v>
      </c>
      <c r="C19228" t="s">
        <v>1188</v>
      </c>
      <c r="D19228" s="69">
        <f>VLOOKUP(C19228,Index[],2,FALSE)</f>
        <v>184</v>
      </c>
      <c r="H19228" t="s">
        <v>325</v>
      </c>
      <c r="I19228">
        <f>VLOOKUP(Table1[[#This Row],[trait_name]],Trait[],2,FALSE)</f>
        <v>52</v>
      </c>
      <c r="J19228" s="23" t="s">
        <v>109</v>
      </c>
      <c r="L19228" s="3" t="s">
        <v>274</v>
      </c>
      <c r="M19228" s="3"/>
    </row>
    <row r="19229" spans="1:13">
      <c r="A19229" s="5">
        <v>43318</v>
      </c>
      <c r="B19229" s="5">
        <v>43318</v>
      </c>
      <c r="C19229" t="s">
        <v>1188</v>
      </c>
      <c r="D19229" s="69">
        <f>VLOOKUP(C19229,Index[],2,FALSE)</f>
        <v>184</v>
      </c>
      <c r="I19229">
        <f>VLOOKUP(Table1[[#This Row],[trait_name]],Trait[],2,FALSE)</f>
        <v>53</v>
      </c>
      <c r="J19229" s="23" t="s">
        <v>112</v>
      </c>
      <c r="L19229" s="3" t="s">
        <v>184</v>
      </c>
      <c r="M19229" s="3"/>
    </row>
    <row r="19230" spans="1:13">
      <c r="A19230" s="5">
        <v>43318</v>
      </c>
      <c r="B19230" s="5">
        <v>43318</v>
      </c>
      <c r="C19230" t="s">
        <v>1188</v>
      </c>
      <c r="D19230" s="69">
        <f>VLOOKUP(C19230,Index[],2,FALSE)</f>
        <v>184</v>
      </c>
      <c r="I19230">
        <f>VLOOKUP(Table1[[#This Row],[trait_name]],Trait[],2,FALSE)</f>
        <v>53</v>
      </c>
      <c r="J19230" s="23" t="s">
        <v>112</v>
      </c>
      <c r="L19230" s="3" t="s">
        <v>185</v>
      </c>
      <c r="M19230" s="3"/>
    </row>
    <row r="19231" spans="1:13">
      <c r="A19231" s="5">
        <v>43318</v>
      </c>
      <c r="B19231" s="5">
        <v>43318</v>
      </c>
      <c r="C19231" t="s">
        <v>1188</v>
      </c>
      <c r="D19231" s="69">
        <f>VLOOKUP(C19231,Index[],2,FALSE)</f>
        <v>184</v>
      </c>
      <c r="I19231">
        <f>VLOOKUP(Table1[[#This Row],[trait_name]],Trait[],2,FALSE)</f>
        <v>53</v>
      </c>
      <c r="J19231" s="23" t="s">
        <v>112</v>
      </c>
      <c r="L19231" s="3" t="s">
        <v>115</v>
      </c>
      <c r="M19231" s="3"/>
    </row>
    <row r="19232" spans="1:13">
      <c r="A19232" s="5">
        <v>43318</v>
      </c>
      <c r="B19232" s="5">
        <v>43318</v>
      </c>
      <c r="C19232" t="s">
        <v>1188</v>
      </c>
      <c r="D19232" s="69">
        <f>VLOOKUP(C19232,Index[],2,FALSE)</f>
        <v>184</v>
      </c>
      <c r="I19232">
        <f>VLOOKUP(Table1[[#This Row],[trait_name]],Trait[],2,FALSE)</f>
        <v>53</v>
      </c>
      <c r="J19232" s="23" t="s">
        <v>112</v>
      </c>
      <c r="L19232" s="3"/>
      <c r="M19232" s="3"/>
    </row>
    <row r="19233" spans="1:13">
      <c r="A19233" s="5">
        <v>43318</v>
      </c>
      <c r="B19233" s="5">
        <v>43318</v>
      </c>
      <c r="C19233" t="s">
        <v>1188</v>
      </c>
      <c r="D19233" s="69">
        <f>VLOOKUP(C19233,Index[],2,FALSE)</f>
        <v>184</v>
      </c>
      <c r="H19233" t="s">
        <v>165</v>
      </c>
      <c r="I19233">
        <f>VLOOKUP(Table1[[#This Row],[trait_name]],Trait[],2,FALSE)</f>
        <v>54</v>
      </c>
      <c r="J19233" s="23" t="s">
        <v>116</v>
      </c>
      <c r="L19233" s="3" t="s">
        <v>276</v>
      </c>
      <c r="M19233" s="3"/>
    </row>
    <row r="19234" spans="1:13">
      <c r="A19234" s="5">
        <v>43318</v>
      </c>
      <c r="B19234" s="5">
        <v>43318</v>
      </c>
      <c r="C19234" t="s">
        <v>1188</v>
      </c>
      <c r="D19234" s="69">
        <f>VLOOKUP(C19234,Index[],2,FALSE)</f>
        <v>184</v>
      </c>
      <c r="H19234" t="s">
        <v>165</v>
      </c>
      <c r="I19234">
        <f>VLOOKUP(Table1[[#This Row],[trait_name]],Trait[],2,FALSE)</f>
        <v>54</v>
      </c>
      <c r="J19234" s="23" t="s">
        <v>116</v>
      </c>
      <c r="L19234" s="3" t="s">
        <v>117</v>
      </c>
      <c r="M19234" s="3"/>
    </row>
    <row r="19235" spans="1:13">
      <c r="A19235" s="5">
        <v>43318</v>
      </c>
      <c r="B19235" s="5">
        <v>43318</v>
      </c>
      <c r="C19235" t="s">
        <v>1188</v>
      </c>
      <c r="D19235" s="69">
        <f>VLOOKUP(C19235,Index[],2,FALSE)</f>
        <v>184</v>
      </c>
      <c r="H19235" t="s">
        <v>165</v>
      </c>
      <c r="I19235">
        <f>VLOOKUP(Table1[[#This Row],[trait_name]],Trait[],2,FALSE)</f>
        <v>54</v>
      </c>
      <c r="J19235" s="23" t="s">
        <v>116</v>
      </c>
      <c r="L19235" s="3" t="s">
        <v>436</v>
      </c>
      <c r="M19235" s="3"/>
    </row>
    <row r="19236" spans="1:13">
      <c r="A19236" s="5">
        <v>43318</v>
      </c>
      <c r="B19236" s="5">
        <v>43318</v>
      </c>
      <c r="C19236" t="s">
        <v>1188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55</v>
      </c>
      <c r="J19236" s="23" t="s">
        <v>119</v>
      </c>
      <c r="L19236" s="3" t="s">
        <v>1191</v>
      </c>
      <c r="M19236" s="3"/>
    </row>
    <row r="19237" spans="1:13">
      <c r="A19237" s="5">
        <v>43318</v>
      </c>
      <c r="B19237" s="5">
        <v>43318</v>
      </c>
      <c r="C19237" t="s">
        <v>1188</v>
      </c>
      <c r="D19237" s="69">
        <f>VLOOKUP(C19237,Index[],2,FALSE)</f>
        <v>184</v>
      </c>
      <c r="H19237" t="s">
        <v>325</v>
      </c>
      <c r="I19237">
        <f>VLOOKUP(Table1[[#This Row],[trait_name]],Trait[],2,FALSE)</f>
        <v>55</v>
      </c>
      <c r="J19237" s="23" t="s">
        <v>119</v>
      </c>
      <c r="L19237" s="3" t="s">
        <v>120</v>
      </c>
      <c r="M19237" s="3"/>
    </row>
    <row r="19238" spans="1:13">
      <c r="A19238" s="5">
        <v>43318</v>
      </c>
      <c r="B19238" s="5">
        <v>43318</v>
      </c>
      <c r="C19238" t="s">
        <v>1188</v>
      </c>
      <c r="D19238" s="69">
        <f>VLOOKUP(C19238,Index[],2,FALSE)</f>
        <v>184</v>
      </c>
      <c r="H19238" t="s">
        <v>325</v>
      </c>
      <c r="I19238">
        <f>VLOOKUP(Table1[[#This Row],[trait_name]],Trait[],2,FALSE)</f>
        <v>56</v>
      </c>
      <c r="J19238" s="23" t="s">
        <v>121</v>
      </c>
      <c r="L19238" s="3" t="s">
        <v>189</v>
      </c>
      <c r="M19238" s="3"/>
    </row>
    <row r="19239" spans="1:13">
      <c r="A19239" s="5">
        <v>43318</v>
      </c>
      <c r="B19239" s="5">
        <v>43318</v>
      </c>
      <c r="C19239" t="s">
        <v>1188</v>
      </c>
      <c r="D19239" s="69">
        <f>VLOOKUP(C19239,Index[],2,FALSE)</f>
        <v>184</v>
      </c>
      <c r="I19239">
        <f>VLOOKUP(Table1[[#This Row],[trait_name]],Trait[],2,FALSE)</f>
        <v>57</v>
      </c>
      <c r="J19239" s="23" t="s">
        <v>233</v>
      </c>
      <c r="L19239" s="3"/>
      <c r="M19239" s="3"/>
    </row>
    <row r="19240" spans="1:13">
      <c r="A19240" s="5">
        <v>43318</v>
      </c>
      <c r="B19240" s="5">
        <v>43318</v>
      </c>
      <c r="C19240" t="s">
        <v>1188</v>
      </c>
      <c r="D19240" s="69">
        <f>VLOOKUP(C19240,Index[],2,FALSE)</f>
        <v>184</v>
      </c>
      <c r="H19240" t="s">
        <v>165</v>
      </c>
      <c r="I19240">
        <f>VLOOKUP(Table1[[#This Row],[trait_name]],Trait[],2,FALSE)</f>
        <v>58</v>
      </c>
      <c r="J19240" s="23" t="s">
        <v>123</v>
      </c>
      <c r="L19240" s="3" t="s">
        <v>190</v>
      </c>
      <c r="M19240" s="3"/>
    </row>
    <row r="19241" spans="1:13">
      <c r="A19241" s="5">
        <v>43318</v>
      </c>
      <c r="B19241" s="5">
        <v>43318</v>
      </c>
      <c r="C19241" t="s">
        <v>1188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58</v>
      </c>
      <c r="J19241" s="23" t="s">
        <v>123</v>
      </c>
      <c r="L19241" s="3" t="s">
        <v>407</v>
      </c>
      <c r="M19241" s="3"/>
    </row>
    <row r="19242" spans="1:13">
      <c r="A19242" s="5">
        <v>43318</v>
      </c>
      <c r="B19242" s="5">
        <v>43318</v>
      </c>
      <c r="C19242" t="s">
        <v>1188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58</v>
      </c>
      <c r="J19242" s="23" t="s">
        <v>123</v>
      </c>
      <c r="L19242" s="3" t="s">
        <v>124</v>
      </c>
      <c r="M19242" s="3"/>
    </row>
    <row r="19243" spans="1:13">
      <c r="A19243" s="5">
        <v>43318</v>
      </c>
      <c r="B19243" s="5">
        <v>43318</v>
      </c>
      <c r="C19243" t="s">
        <v>1188</v>
      </c>
      <c r="D19243" s="69">
        <f>VLOOKUP(C19243,Index[],2,FALSE)</f>
        <v>184</v>
      </c>
      <c r="H19243" t="s">
        <v>325</v>
      </c>
      <c r="I19243">
        <f>VLOOKUP(Table1[[#This Row],[trait_name]],Trait[],2,FALSE)</f>
        <v>59</v>
      </c>
      <c r="J19243" s="23" t="s">
        <v>125</v>
      </c>
      <c r="L19243" s="3" t="s">
        <v>131</v>
      </c>
      <c r="M19243" s="3"/>
    </row>
    <row r="19244" spans="1:13">
      <c r="A19244" s="5">
        <v>43318</v>
      </c>
      <c r="B19244" s="5">
        <v>43318</v>
      </c>
      <c r="C19244" t="s">
        <v>1188</v>
      </c>
      <c r="D19244" s="69">
        <f>VLOOKUP(C19244,Index[],2,FALSE)</f>
        <v>184</v>
      </c>
      <c r="H19244" t="s">
        <v>20</v>
      </c>
      <c r="I19244">
        <f>VLOOKUP(Table1[[#This Row],[trait_name]],Trait[],2,FALSE)</f>
        <v>60</v>
      </c>
      <c r="J19244" s="23" t="s">
        <v>127</v>
      </c>
      <c r="L19244" s="3" t="s">
        <v>128</v>
      </c>
      <c r="M19244" s="3"/>
    </row>
    <row r="19245" spans="1:13">
      <c r="A19245" s="5">
        <v>43318</v>
      </c>
      <c r="B19245" s="5">
        <v>43318</v>
      </c>
      <c r="C19245" t="s">
        <v>1188</v>
      </c>
      <c r="D19245" s="69">
        <f>VLOOKUP(C19245,Index[],2,FALSE)</f>
        <v>184</v>
      </c>
      <c r="I19245">
        <f>VLOOKUP(Table1[[#This Row],[trait_name]],Trait[],2,FALSE)</f>
        <v>60</v>
      </c>
      <c r="J19245" s="23" t="s">
        <v>127</v>
      </c>
      <c r="L19245" s="3"/>
      <c r="M19245" s="3"/>
    </row>
    <row r="19246" spans="1:13">
      <c r="A19246" s="5">
        <v>43318</v>
      </c>
      <c r="B19246" s="5">
        <v>43318</v>
      </c>
      <c r="C19246" t="s">
        <v>1188</v>
      </c>
      <c r="D19246" s="69">
        <f>VLOOKUP(C19246,Index[],2,FALSE)</f>
        <v>184</v>
      </c>
      <c r="H19246" t="s">
        <v>17</v>
      </c>
      <c r="I19246">
        <f>VLOOKUP(Table1[[#This Row],[trait_name]],Trait[],2,FALSE)</f>
        <v>61</v>
      </c>
      <c r="J19246" s="23" t="s">
        <v>130</v>
      </c>
      <c r="L19246" s="3" t="s">
        <v>131</v>
      </c>
      <c r="M19246" s="3"/>
    </row>
    <row r="19247" spans="1:13">
      <c r="A19247" s="5">
        <v>43318</v>
      </c>
      <c r="B19247" s="5">
        <v>43318</v>
      </c>
      <c r="C19247" t="s">
        <v>1188</v>
      </c>
      <c r="D19247" s="69">
        <f>VLOOKUP(C19247,Index[],2,FALSE)</f>
        <v>184</v>
      </c>
      <c r="I19247">
        <f>VLOOKUP(Table1[[#This Row],[trait_name]],Trait[],2,FALSE)</f>
        <v>62</v>
      </c>
      <c r="J19247" s="23" t="s">
        <v>235</v>
      </c>
      <c r="L19247" s="3"/>
      <c r="M19247" s="3"/>
    </row>
    <row r="19248" spans="1:13">
      <c r="A19248" s="5">
        <v>43318</v>
      </c>
      <c r="B19248" s="5">
        <v>43318</v>
      </c>
      <c r="C19248" t="s">
        <v>1188</v>
      </c>
      <c r="D19248" s="69">
        <f>VLOOKUP(C19248,Index[],2,FALSE)</f>
        <v>184</v>
      </c>
      <c r="I19248">
        <f>VLOOKUP(Table1[[#This Row],[trait_name]],Trait[],2,FALSE)</f>
        <v>63</v>
      </c>
      <c r="J19248" s="23" t="s">
        <v>237</v>
      </c>
      <c r="L19248" s="3"/>
      <c r="M19248" s="3"/>
    </row>
    <row r="19249" spans="1:13">
      <c r="A19249" s="5">
        <v>43318</v>
      </c>
      <c r="B19249" s="5">
        <v>43318</v>
      </c>
      <c r="C19249" t="s">
        <v>1188</v>
      </c>
      <c r="D19249" s="69">
        <f>VLOOKUP(C19249,Index[],2,FALSE)</f>
        <v>184</v>
      </c>
      <c r="H19249" t="s">
        <v>325</v>
      </c>
      <c r="I19249">
        <f>VLOOKUP(Table1[[#This Row],[trait_name]],Trait[],2,FALSE)</f>
        <v>64</v>
      </c>
      <c r="J19249" s="23" t="s">
        <v>132</v>
      </c>
      <c r="L19249" s="3" t="s">
        <v>131</v>
      </c>
      <c r="M19249" s="3"/>
    </row>
    <row r="19250" spans="1:13">
      <c r="A19250" s="5">
        <v>43318</v>
      </c>
      <c r="B19250" s="5">
        <v>43318</v>
      </c>
      <c r="C19250" t="s">
        <v>1188</v>
      </c>
      <c r="D19250" s="69">
        <f>VLOOKUP(C19250,Index[],2,FALSE)</f>
        <v>184</v>
      </c>
      <c r="H19250" t="s">
        <v>325</v>
      </c>
      <c r="I19250">
        <f>VLOOKUP(Table1[[#This Row],[trait_name]],Trait[],2,FALSE)</f>
        <v>65</v>
      </c>
      <c r="J19250" s="23" t="s">
        <v>133</v>
      </c>
      <c r="L19250" s="3" t="s">
        <v>238</v>
      </c>
      <c r="M19250" s="3"/>
    </row>
    <row r="19251" spans="1:13">
      <c r="A19251" s="5">
        <v>43318</v>
      </c>
      <c r="B19251" s="5">
        <v>43318</v>
      </c>
      <c r="C19251" t="s">
        <v>1188</v>
      </c>
      <c r="D19251" s="69">
        <f>VLOOKUP(C19251,Index[],2,FALSE)</f>
        <v>184</v>
      </c>
      <c r="I19251">
        <f>VLOOKUP(Table1[[#This Row],[trait_name]],Trait[],2,FALSE)</f>
        <v>65</v>
      </c>
      <c r="J19251" s="23" t="s">
        <v>133</v>
      </c>
      <c r="L19251" s="3"/>
      <c r="M19251" s="3"/>
    </row>
    <row r="19252" spans="1:13">
      <c r="A19252" s="5">
        <v>43318</v>
      </c>
      <c r="B19252" s="5">
        <v>43318</v>
      </c>
      <c r="C19252" t="s">
        <v>1188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66</v>
      </c>
      <c r="J19252" s="23" t="s">
        <v>194</v>
      </c>
      <c r="L19252" s="3" t="s">
        <v>195</v>
      </c>
      <c r="M19252" s="3"/>
    </row>
    <row r="19253" spans="1:13">
      <c r="A19253" s="5">
        <v>43318</v>
      </c>
      <c r="B19253" s="5">
        <v>43318</v>
      </c>
      <c r="C19253" t="s">
        <v>1188</v>
      </c>
      <c r="D19253" s="69">
        <f>VLOOKUP(C19253,Index[],2,FALSE)</f>
        <v>184</v>
      </c>
      <c r="I19253">
        <f>VLOOKUP(Table1[[#This Row],[trait_name]],Trait[],2,FALSE)</f>
        <v>66</v>
      </c>
      <c r="J19253" s="23" t="s">
        <v>194</v>
      </c>
      <c r="L19253" s="3"/>
      <c r="M19253" s="3"/>
    </row>
    <row r="19254" spans="1:13">
      <c r="A19254" s="5">
        <v>43318</v>
      </c>
      <c r="B19254" s="5">
        <v>43318</v>
      </c>
      <c r="C19254" t="s">
        <v>1188</v>
      </c>
      <c r="D19254" s="69">
        <f>VLOOKUP(C19254,Index[],2,FALSE)</f>
        <v>184</v>
      </c>
      <c r="I19254">
        <f>VLOOKUP(Table1[[#This Row],[trait_name]],Trait[],2,FALSE)</f>
        <v>66</v>
      </c>
      <c r="J19254" s="23" t="s">
        <v>194</v>
      </c>
      <c r="L19254" s="3"/>
      <c r="M19254" s="3"/>
    </row>
    <row r="19255" spans="1:13">
      <c r="A19255" s="5">
        <v>43318</v>
      </c>
      <c r="B19255" s="5">
        <v>43318</v>
      </c>
      <c r="C19255" t="s">
        <v>1188</v>
      </c>
      <c r="D19255" s="69">
        <f>VLOOKUP(C19255,Index[],2,FALSE)</f>
        <v>184</v>
      </c>
      <c r="H19255" t="s">
        <v>690</v>
      </c>
      <c r="I19255">
        <f>VLOOKUP(Table1[[#This Row],[trait_name]],Trait[],2,FALSE)</f>
        <v>67</v>
      </c>
      <c r="J19255" s="23" t="s">
        <v>136</v>
      </c>
      <c r="L19255" s="3" t="s">
        <v>240</v>
      </c>
      <c r="M19255" s="3"/>
    </row>
    <row r="19256" spans="1:13">
      <c r="A19256" s="5">
        <v>43318</v>
      </c>
      <c r="B19256" s="5">
        <v>43318</v>
      </c>
      <c r="C19256" t="s">
        <v>1188</v>
      </c>
      <c r="D19256" s="69">
        <f>VLOOKUP(C19256,Index[],2,FALSE)</f>
        <v>184</v>
      </c>
      <c r="I19256">
        <f>VLOOKUP(Table1[[#This Row],[trait_name]],Trait[],2,FALSE)</f>
        <v>68</v>
      </c>
      <c r="J19256" s="23" t="s">
        <v>199</v>
      </c>
      <c r="L19256" s="3"/>
      <c r="M19256" s="3"/>
    </row>
    <row r="19257" spans="1:13">
      <c r="A19257" s="5">
        <v>43318</v>
      </c>
      <c r="B19257" s="5">
        <v>43318</v>
      </c>
      <c r="C19257" t="s">
        <v>1188</v>
      </c>
      <c r="D19257" s="69">
        <f>VLOOKUP(C19257,Index[],2,FALSE)</f>
        <v>184</v>
      </c>
      <c r="I19257">
        <f>VLOOKUP(Table1[[#This Row],[trait_name]],Trait[],2,FALSE)</f>
        <v>68</v>
      </c>
      <c r="J19257" s="23" t="s">
        <v>199</v>
      </c>
      <c r="L19257" s="3"/>
      <c r="M19257" s="3"/>
    </row>
    <row r="19258" spans="1:13">
      <c r="A19258" s="5">
        <v>43318</v>
      </c>
      <c r="B19258" s="5">
        <v>43318</v>
      </c>
      <c r="C19258" t="s">
        <v>1188</v>
      </c>
      <c r="D19258" s="69">
        <f>VLOOKUP(C19258,Index[],2,FALSE)</f>
        <v>184</v>
      </c>
      <c r="H19258" t="s">
        <v>20</v>
      </c>
      <c r="J19258" s="23" t="s">
        <v>47</v>
      </c>
      <c r="L19258" s="3" t="s">
        <v>128</v>
      </c>
      <c r="M19258" s="3"/>
    </row>
    <row r="19259" spans="1:13">
      <c r="A19259" s="5">
        <v>43318</v>
      </c>
      <c r="B19259" s="5">
        <v>43318</v>
      </c>
      <c r="C19259" t="s">
        <v>1188</v>
      </c>
      <c r="D19259" s="69">
        <f>VLOOKUP(C19259,Index[],2,FALSE)</f>
        <v>184</v>
      </c>
      <c r="H19259" t="s">
        <v>325</v>
      </c>
      <c r="J19259" s="23" t="s">
        <v>47</v>
      </c>
      <c r="L19259" s="3" t="s">
        <v>716</v>
      </c>
      <c r="M19259" s="3"/>
    </row>
    <row r="19260" spans="1:13">
      <c r="A19260" s="5">
        <v>43318</v>
      </c>
      <c r="B19260" s="5">
        <v>43318</v>
      </c>
      <c r="C19260" t="s">
        <v>1188</v>
      </c>
      <c r="D19260" s="69">
        <f>VLOOKUP(C19260,Index[],2,FALSE)</f>
        <v>184</v>
      </c>
      <c r="H19260" t="s">
        <v>485</v>
      </c>
      <c r="J19260" s="23" t="s">
        <v>86</v>
      </c>
      <c r="L19260" s="3" t="s">
        <v>180</v>
      </c>
      <c r="M19260" s="3"/>
    </row>
    <row r="19261" spans="1:13">
      <c r="A19261" s="5">
        <v>43318</v>
      </c>
      <c r="B19261" s="5">
        <v>43318</v>
      </c>
      <c r="C19261" t="s">
        <v>1188</v>
      </c>
      <c r="D19261" s="69">
        <f>VLOOKUP(C19261,Index[],2,FALSE)</f>
        <v>184</v>
      </c>
      <c r="H19261" t="s">
        <v>485</v>
      </c>
      <c r="J19261" s="23" t="s">
        <v>86</v>
      </c>
      <c r="L19261" s="3" t="s">
        <v>105</v>
      </c>
      <c r="M19261" s="3"/>
    </row>
    <row r="19262" spans="1:13">
      <c r="A19262" s="5">
        <v>43318</v>
      </c>
      <c r="B19262" s="5">
        <v>43318</v>
      </c>
      <c r="C19262" t="s">
        <v>1188</v>
      </c>
      <c r="D19262" s="69">
        <f>VLOOKUP(C19262,Index[],2,FALSE)</f>
        <v>184</v>
      </c>
      <c r="H19262" t="s">
        <v>17</v>
      </c>
      <c r="J19262" s="23" t="s">
        <v>82</v>
      </c>
      <c r="L19262" s="3" t="s">
        <v>508</v>
      </c>
      <c r="M19262" s="3"/>
    </row>
    <row r="19263" spans="1:13">
      <c r="A19263" s="5">
        <v>43318</v>
      </c>
      <c r="B19263" s="5">
        <v>43318</v>
      </c>
      <c r="C19263" t="s">
        <v>1188</v>
      </c>
      <c r="D19263" s="69">
        <f>VLOOKUP(C19263,Index[],2,FALSE)</f>
        <v>184</v>
      </c>
      <c r="H19263" t="s">
        <v>17</v>
      </c>
      <c r="J19263" s="23" t="s">
        <v>58</v>
      </c>
      <c r="L19263" s="3" t="s">
        <v>59</v>
      </c>
      <c r="M19263" s="3"/>
    </row>
    <row r="19264" spans="1:13">
      <c r="A19264" s="5">
        <v>43318</v>
      </c>
      <c r="B19264" s="5">
        <v>43318</v>
      </c>
      <c r="C19264" t="s">
        <v>1188</v>
      </c>
      <c r="D19264" s="69">
        <f>VLOOKUP(C19264,Index[],2,FALSE)</f>
        <v>184</v>
      </c>
      <c r="J19264" s="23" t="s">
        <v>101</v>
      </c>
      <c r="L19264" s="3" t="s">
        <v>375</v>
      </c>
      <c r="M19264" s="3"/>
    </row>
    <row r="19265" spans="1:13">
      <c r="A19265" s="5">
        <v>43318</v>
      </c>
      <c r="B19265" s="5">
        <v>43318</v>
      </c>
      <c r="C19265" t="s">
        <v>1188</v>
      </c>
      <c r="D19265" s="69">
        <f>VLOOKUP(C19265,Index[],2,FALSE)</f>
        <v>184</v>
      </c>
      <c r="H19265" t="s">
        <v>325</v>
      </c>
      <c r="J19265" s="23" t="s">
        <v>49</v>
      </c>
      <c r="L19265" s="3" t="s">
        <v>773</v>
      </c>
      <c r="M19265" s="3"/>
    </row>
    <row r="19266" spans="1:13">
      <c r="A19266" s="5">
        <v>43318</v>
      </c>
      <c r="B19266" s="5">
        <v>43318</v>
      </c>
      <c r="C19266" t="s">
        <v>1188</v>
      </c>
      <c r="D19266" s="69">
        <f>VLOOKUP(C19266,Index[],2,FALSE)</f>
        <v>184</v>
      </c>
      <c r="J19266" s="23" t="s">
        <v>49</v>
      </c>
      <c r="L19266" s="3"/>
      <c r="M19266" s="3"/>
    </row>
    <row r="19267" spans="1:13">
      <c r="A19267" s="5">
        <v>43318</v>
      </c>
      <c r="B19267" s="5">
        <v>43318</v>
      </c>
      <c r="C19267" t="s">
        <v>1188</v>
      </c>
      <c r="D19267" s="69">
        <f>VLOOKUP(C19267,Index[],2,FALSE)</f>
        <v>184</v>
      </c>
      <c r="H19267" t="s">
        <v>165</v>
      </c>
      <c r="J19267" s="23" t="s">
        <v>116</v>
      </c>
      <c r="L19267" s="3" t="s">
        <v>379</v>
      </c>
      <c r="M19267" s="3"/>
    </row>
    <row r="19268" spans="1:13">
      <c r="A19268" s="5">
        <v>43318</v>
      </c>
      <c r="B19268" s="5">
        <v>43318</v>
      </c>
      <c r="C19268" t="s">
        <v>1188</v>
      </c>
      <c r="D19268" s="69">
        <f>VLOOKUP(C19268,Index[],2,FALSE)</f>
        <v>184</v>
      </c>
      <c r="H19268" t="s">
        <v>165</v>
      </c>
      <c r="J19268" s="23" t="s">
        <v>116</v>
      </c>
      <c r="L19268" s="3" t="s">
        <v>118</v>
      </c>
      <c r="M19268" s="3"/>
    </row>
    <row r="19269" spans="1:13">
      <c r="A19269" s="5">
        <v>43318</v>
      </c>
      <c r="B19269" s="5">
        <v>43318</v>
      </c>
      <c r="C19269" t="s">
        <v>1192</v>
      </c>
      <c r="D19269" s="69">
        <f>VLOOKUP(C19269,Index[],2,FALSE)</f>
        <v>185</v>
      </c>
      <c r="I19269">
        <f>VLOOKUP(Table1[[#This Row],[trait_name]],Trait[],2,FALSE)</f>
        <v>1</v>
      </c>
      <c r="J19269" s="23" t="s">
        <v>140</v>
      </c>
      <c r="L19269" s="3"/>
      <c r="M19269" s="3"/>
    </row>
    <row r="19270" spans="1:13">
      <c r="A19270" s="5">
        <v>43318</v>
      </c>
      <c r="B19270" s="5">
        <v>43318</v>
      </c>
      <c r="C19270" t="s">
        <v>1192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2</v>
      </c>
      <c r="J19270" s="23" t="s">
        <v>15</v>
      </c>
      <c r="L19270" s="3" t="s">
        <v>1193</v>
      </c>
      <c r="M19270" s="3"/>
    </row>
    <row r="19271" spans="1:13">
      <c r="A19271" s="5">
        <v>43318</v>
      </c>
      <c r="B19271" s="5">
        <v>43318</v>
      </c>
      <c r="C19271" t="s">
        <v>1192</v>
      </c>
      <c r="D19271" s="69">
        <f>VLOOKUP(C19271,Index[],2,FALSE)</f>
        <v>185</v>
      </c>
      <c r="H19271" t="s">
        <v>17</v>
      </c>
      <c r="I19271">
        <f>VLOOKUP(Table1[[#This Row],[trait_name]],Trait[],2,FALSE)</f>
        <v>3</v>
      </c>
      <c r="J19271" s="23" t="s">
        <v>18</v>
      </c>
      <c r="L19271" s="3" t="s">
        <v>19</v>
      </c>
      <c r="M19271" s="3"/>
    </row>
    <row r="19272" spans="1:13">
      <c r="A19272" s="5">
        <v>43318</v>
      </c>
      <c r="B19272" s="5">
        <v>43318</v>
      </c>
      <c r="C19272" t="s">
        <v>1192</v>
      </c>
      <c r="D19272" s="69">
        <f>VLOOKUP(C19272,Index[],2,FALSE)</f>
        <v>185</v>
      </c>
      <c r="I19272">
        <f>VLOOKUP(Table1[[#This Row],[trait_name]],Trait[],2,FALSE)</f>
        <v>4</v>
      </c>
      <c r="J19272" s="23" t="s">
        <v>22</v>
      </c>
      <c r="L19272" s="3"/>
      <c r="M19272" s="3"/>
    </row>
    <row r="19273" spans="1:13">
      <c r="A19273" s="5">
        <v>43318</v>
      </c>
      <c r="B19273" s="5">
        <v>43318</v>
      </c>
      <c r="C19273" t="s">
        <v>1192</v>
      </c>
      <c r="D19273" s="69">
        <f>VLOOKUP(C19273,Index[],2,FALSE)</f>
        <v>185</v>
      </c>
      <c r="H19273" t="s">
        <v>860</v>
      </c>
      <c r="I19273">
        <f>VLOOKUP(Table1[[#This Row],[trait_name]],Trait[],2,FALSE)</f>
        <v>5</v>
      </c>
      <c r="J19273" s="23" t="s">
        <v>24</v>
      </c>
      <c r="L19273" s="3" t="s">
        <v>23</v>
      </c>
      <c r="M19273" s="3" t="s">
        <v>197</v>
      </c>
    </row>
    <row r="19274" spans="1:13">
      <c r="A19274" s="5">
        <v>43318</v>
      </c>
      <c r="B19274" s="5">
        <v>43318</v>
      </c>
      <c r="C19274" t="s">
        <v>1192</v>
      </c>
      <c r="D19274" s="69">
        <f>VLOOKUP(C19274,Index[],2,FALSE)</f>
        <v>185</v>
      </c>
      <c r="I19274">
        <f>VLOOKUP(Table1[[#This Row],[trait_name]],Trait[],2,FALSE)</f>
        <v>6</v>
      </c>
      <c r="J19274" s="23" t="s">
        <v>148</v>
      </c>
      <c r="L19274" s="3"/>
      <c r="M19274" s="3"/>
    </row>
    <row r="19275" spans="1:13">
      <c r="A19275" s="5">
        <v>43318</v>
      </c>
      <c r="B19275" s="5">
        <v>43318</v>
      </c>
      <c r="C19275" t="s">
        <v>1192</v>
      </c>
      <c r="D19275" s="69">
        <f>VLOOKUP(C19275,Index[],2,FALSE)</f>
        <v>185</v>
      </c>
      <c r="H19275" t="s">
        <v>17</v>
      </c>
      <c r="I19275">
        <f>VLOOKUP(Table1[[#This Row],[trait_name]],Trait[],2,FALSE)</f>
        <v>7</v>
      </c>
      <c r="J19275" s="23" t="s">
        <v>26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1192</v>
      </c>
      <c r="D19276" s="69">
        <f>VLOOKUP(C19276,Index[],2,FALSE)</f>
        <v>185</v>
      </c>
      <c r="H19276" t="s">
        <v>25</v>
      </c>
      <c r="I19276">
        <f>VLOOKUP(Table1[[#This Row],[trait_name]],Trait[],2,FALSE)</f>
        <v>8</v>
      </c>
      <c r="J19276" s="23" t="s">
        <v>150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1192</v>
      </c>
      <c r="D19277" s="69">
        <f>VLOOKUP(C19277,Index[],2,FALSE)</f>
        <v>185</v>
      </c>
      <c r="H19277" t="s">
        <v>325</v>
      </c>
      <c r="I19277">
        <f>VLOOKUP(Table1[[#This Row],[trait_name]],Trait[],2,FALSE)</f>
        <v>9</v>
      </c>
      <c r="J19277" s="23" t="s">
        <v>28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1192</v>
      </c>
      <c r="D19278" s="69">
        <f>VLOOKUP(C19278,Index[],2,FALSE)</f>
        <v>185</v>
      </c>
      <c r="H19278" t="s">
        <v>860</v>
      </c>
      <c r="I19278">
        <f>VLOOKUP(Table1[[#This Row],[trait_name]],Trait[],2,FALSE)</f>
        <v>10</v>
      </c>
      <c r="J19278" s="23" t="s">
        <v>29</v>
      </c>
      <c r="L19278" s="3" t="s">
        <v>23</v>
      </c>
      <c r="M19278" s="3"/>
    </row>
    <row r="19279" spans="1:13">
      <c r="A19279" s="5">
        <v>43318</v>
      </c>
      <c r="B19279" s="5">
        <v>43318</v>
      </c>
      <c r="C19279" t="s">
        <v>1192</v>
      </c>
      <c r="D19279" s="69">
        <f>VLOOKUP(C19279,Index[],2,FALSE)</f>
        <v>185</v>
      </c>
      <c r="I19279">
        <f>VLOOKUP(Table1[[#This Row],[trait_name]],Trait[],2,FALSE)</f>
        <v>11</v>
      </c>
      <c r="J19279" s="23" t="s">
        <v>30</v>
      </c>
      <c r="L19279" s="3"/>
      <c r="M19279" s="3"/>
    </row>
    <row r="19280" spans="1:13">
      <c r="A19280" s="5">
        <v>43318</v>
      </c>
      <c r="B19280" s="5">
        <v>43318</v>
      </c>
      <c r="C19280" t="s">
        <v>1192</v>
      </c>
      <c r="D19280" s="69">
        <f>VLOOKUP(C19280,Index[],2,FALSE)</f>
        <v>185</v>
      </c>
      <c r="H19280" t="s">
        <v>860</v>
      </c>
      <c r="I19280">
        <f>VLOOKUP(Table1[[#This Row],[trait_name]],Trait[],2,FALSE)</f>
        <v>12</v>
      </c>
      <c r="J19280" s="23" t="s">
        <v>151</v>
      </c>
      <c r="L19280" s="3" t="s">
        <v>23</v>
      </c>
      <c r="M19280" s="3"/>
    </row>
    <row r="19281" spans="1:13">
      <c r="A19281" s="5">
        <v>43318</v>
      </c>
      <c r="B19281" s="5">
        <v>43318</v>
      </c>
      <c r="C19281" t="s">
        <v>1192</v>
      </c>
      <c r="D19281" s="69">
        <f>VLOOKUP(C19281,Index[],2,FALSE)</f>
        <v>185</v>
      </c>
      <c r="I19281">
        <f>VLOOKUP(Table1[[#This Row],[trait_name]],Trait[],2,FALSE)</f>
        <v>13</v>
      </c>
      <c r="J19281" s="23" t="s">
        <v>369</v>
      </c>
      <c r="L19281" s="3"/>
      <c r="M19281" s="3"/>
    </row>
    <row r="19282" spans="1:13">
      <c r="A19282" s="5">
        <v>43318</v>
      </c>
      <c r="B19282" s="5">
        <v>43318</v>
      </c>
      <c r="C19282" t="s">
        <v>1192</v>
      </c>
      <c r="D19282" s="69">
        <f>VLOOKUP(C19282,Index[],2,FALSE)</f>
        <v>185</v>
      </c>
      <c r="H19282" t="s">
        <v>325</v>
      </c>
      <c r="I19282">
        <f>VLOOKUP(Table1[[#This Row],[trait_name]],Trait[],2,FALSE)</f>
        <v>14</v>
      </c>
      <c r="J19282" s="23" t="s">
        <v>152</v>
      </c>
      <c r="L19282" s="3" t="s">
        <v>23</v>
      </c>
      <c r="M19282" s="3"/>
    </row>
    <row r="19283" spans="1:13">
      <c r="A19283" s="5">
        <v>43318</v>
      </c>
      <c r="B19283" s="5">
        <v>43318</v>
      </c>
      <c r="C19283" t="s">
        <v>1192</v>
      </c>
      <c r="D19283" s="69">
        <f>VLOOKUP(C19283,Index[],2,FALSE)</f>
        <v>185</v>
      </c>
      <c r="I19283">
        <f>VLOOKUP(Table1[[#This Row],[trait_name]],Trait[],2,FALSE)</f>
        <v>15</v>
      </c>
      <c r="J19283" s="23" t="s">
        <v>31</v>
      </c>
      <c r="L19283" s="3"/>
      <c r="M19283" s="3"/>
    </row>
    <row r="19284" spans="1:13">
      <c r="A19284" s="5">
        <v>43318</v>
      </c>
      <c r="B19284" s="5">
        <v>43318</v>
      </c>
      <c r="C19284" t="s">
        <v>1192</v>
      </c>
      <c r="D19284" s="69">
        <f>VLOOKUP(C19284,Index[],2,FALSE)</f>
        <v>185</v>
      </c>
      <c r="I19284">
        <f>VLOOKUP(Table1[[#This Row],[trait_name]],Trait[],2,FALSE)</f>
        <v>16</v>
      </c>
      <c r="J19284" s="23" t="s">
        <v>32</v>
      </c>
      <c r="L19284" s="3"/>
      <c r="M19284" s="3"/>
    </row>
    <row r="19285" spans="1:13">
      <c r="A19285" s="5">
        <v>43318</v>
      </c>
      <c r="B19285" s="5">
        <v>43318</v>
      </c>
      <c r="C19285" t="s">
        <v>1192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1192</v>
      </c>
      <c r="D19286" s="69">
        <f>VLOOKUP(C19286,Index[],2,FALSE)</f>
        <v>185</v>
      </c>
      <c r="H19286" t="s">
        <v>17</v>
      </c>
      <c r="I19286">
        <f>VLOOKUP(Table1[[#This Row],[trait_name]],Trait[],2,FALSE)</f>
        <v>17</v>
      </c>
      <c r="J19286" s="23" t="s">
        <v>33</v>
      </c>
      <c r="L19286" s="3" t="s">
        <v>36</v>
      </c>
      <c r="M19286" s="3"/>
    </row>
    <row r="19287" spans="1:13">
      <c r="A19287" s="5">
        <v>43318</v>
      </c>
      <c r="B19287" s="5">
        <v>43318</v>
      </c>
      <c r="C19287" t="s">
        <v>1192</v>
      </c>
      <c r="D19287" s="69">
        <f>VLOOKUP(C19287,Index[],2,FALSE)</f>
        <v>185</v>
      </c>
      <c r="H19287" t="s">
        <v>325</v>
      </c>
      <c r="I19287">
        <f>VLOOKUP(Table1[[#This Row],[trait_name]],Trait[],2,FALSE)</f>
        <v>19</v>
      </c>
      <c r="J19287" s="23" t="s">
        <v>38</v>
      </c>
      <c r="L19287" s="3" t="s">
        <v>156</v>
      </c>
      <c r="M19287" s="3"/>
    </row>
    <row r="19288" spans="1:13">
      <c r="A19288" s="5">
        <v>43318</v>
      </c>
      <c r="B19288" s="5">
        <v>43318</v>
      </c>
      <c r="C19288" t="s">
        <v>1192</v>
      </c>
      <c r="D19288" s="69">
        <f>VLOOKUP(C19288,Index[],2,FALSE)</f>
        <v>185</v>
      </c>
      <c r="H19288" t="s">
        <v>328</v>
      </c>
      <c r="I19288">
        <f>VLOOKUP(Table1[[#This Row],[trait_name]],Trait[],2,FALSE)</f>
        <v>20</v>
      </c>
      <c r="J19288" s="23" t="s">
        <v>41</v>
      </c>
      <c r="L19288" s="3" t="s">
        <v>131</v>
      </c>
      <c r="M19288" s="3"/>
    </row>
    <row r="19289" spans="1:13">
      <c r="A19289" s="5">
        <v>43318</v>
      </c>
      <c r="B19289" s="5">
        <v>43318</v>
      </c>
      <c r="C19289" t="s">
        <v>1192</v>
      </c>
      <c r="D19289" s="69">
        <f>VLOOKUP(C19289,Index[],2,FALSE)</f>
        <v>185</v>
      </c>
      <c r="H19289" t="s">
        <v>17</v>
      </c>
      <c r="I19289">
        <f>VLOOKUP(Table1[[#This Row],[trait_name]],Trait[],2,FALSE)</f>
        <v>21</v>
      </c>
      <c r="J19289" s="23" t="s">
        <v>43</v>
      </c>
      <c r="L19289" s="3" t="s">
        <v>44</v>
      </c>
      <c r="M19289" s="3"/>
    </row>
    <row r="19290" spans="1:13">
      <c r="A19290" s="5">
        <v>43318</v>
      </c>
      <c r="B19290" s="5">
        <v>43318</v>
      </c>
      <c r="C19290" t="s">
        <v>1192</v>
      </c>
      <c r="D19290" s="69">
        <f>VLOOKUP(C19290,Index[],2,FALSE)</f>
        <v>185</v>
      </c>
      <c r="H19290" t="s">
        <v>860</v>
      </c>
      <c r="I19290">
        <f>VLOOKUP(Table1[[#This Row],[trait_name]],Trait[],2,FALSE)</f>
        <v>22</v>
      </c>
      <c r="J19290" s="23" t="s">
        <v>47</v>
      </c>
      <c r="L19290" s="3" t="s">
        <v>48</v>
      </c>
      <c r="M19290" s="3"/>
    </row>
    <row r="19291" spans="1:13">
      <c r="A19291" s="5">
        <v>43318</v>
      </c>
      <c r="B19291" s="5">
        <v>43318</v>
      </c>
      <c r="C19291" t="s">
        <v>1192</v>
      </c>
      <c r="D19291" s="69">
        <f>VLOOKUP(C19291,Index[],2,FALSE)</f>
        <v>185</v>
      </c>
      <c r="H19291" t="s">
        <v>325</v>
      </c>
      <c r="I19291">
        <f>VLOOKUP(Table1[[#This Row],[trait_name]],Trait[],2,FALSE)</f>
        <v>23</v>
      </c>
      <c r="J19291" s="23" t="s">
        <v>49</v>
      </c>
      <c r="L19291" s="3" t="s">
        <v>214</v>
      </c>
      <c r="M19291" s="3"/>
    </row>
    <row r="19292" spans="1:13">
      <c r="A19292" s="5">
        <v>43318</v>
      </c>
      <c r="B19292" s="5">
        <v>43318</v>
      </c>
      <c r="C19292" t="s">
        <v>1192</v>
      </c>
      <c r="D19292" s="69">
        <f>VLOOKUP(C19292,Index[],2,FALSE)</f>
        <v>185</v>
      </c>
      <c r="H19292" t="s">
        <v>25</v>
      </c>
      <c r="I19292">
        <f>VLOOKUP(Table1[[#This Row],[trait_name]],Trait[],2,FALSE)</f>
        <v>24</v>
      </c>
      <c r="J19292" s="23" t="s">
        <v>53</v>
      </c>
      <c r="L19292" s="3" t="s">
        <v>310</v>
      </c>
      <c r="M19292" s="3"/>
    </row>
    <row r="19293" spans="1:13">
      <c r="A19293" s="5">
        <v>43318</v>
      </c>
      <c r="B19293" s="5">
        <v>43318</v>
      </c>
      <c r="C19293" t="s">
        <v>1192</v>
      </c>
      <c r="D19293" s="69">
        <f>VLOOKUP(C19293,Index[],2,FALSE)</f>
        <v>185</v>
      </c>
      <c r="H19293" t="s">
        <v>25</v>
      </c>
      <c r="I19293">
        <f>VLOOKUP(Table1[[#This Row],[trait_name]],Trait[],2,FALSE)</f>
        <v>25</v>
      </c>
      <c r="J19293" s="23" t="s">
        <v>57</v>
      </c>
      <c r="L19293" s="3" t="s">
        <v>23</v>
      </c>
      <c r="M19293" s="3"/>
    </row>
    <row r="19294" spans="1:13">
      <c r="A19294" s="5">
        <v>43318</v>
      </c>
      <c r="B19294" s="5">
        <v>43318</v>
      </c>
      <c r="C19294" t="s">
        <v>1192</v>
      </c>
      <c r="D19294" s="69">
        <f>VLOOKUP(C19294,Index[],2,FALSE)</f>
        <v>185</v>
      </c>
      <c r="H19294" t="s">
        <v>25</v>
      </c>
      <c r="I19294">
        <f>VLOOKUP(Table1[[#This Row],[trait_name]],Trait[],2,FALSE)</f>
        <v>26</v>
      </c>
      <c r="J19294" s="23" t="s">
        <v>58</v>
      </c>
      <c r="L19294" s="3" t="s">
        <v>433</v>
      </c>
      <c r="M19294" s="3"/>
    </row>
    <row r="19295" spans="1:13">
      <c r="A19295" s="5">
        <v>43318</v>
      </c>
      <c r="B19295" s="5">
        <v>43318</v>
      </c>
      <c r="C19295" t="s">
        <v>1192</v>
      </c>
      <c r="D19295" s="69">
        <f>VLOOKUP(C19295,Index[],2,FALSE)</f>
        <v>185</v>
      </c>
      <c r="I19295">
        <f>VLOOKUP(Table1[[#This Row],[trait_name]],Trait[],2,FALSE)</f>
        <v>27</v>
      </c>
      <c r="J19295" s="23" t="s">
        <v>61</v>
      </c>
      <c r="L19295" s="3"/>
      <c r="M19295" s="3"/>
    </row>
    <row r="19296" spans="1:13">
      <c r="A19296" s="5">
        <v>43318</v>
      </c>
      <c r="B19296" s="5">
        <v>43318</v>
      </c>
      <c r="C19296" t="s">
        <v>1192</v>
      </c>
      <c r="D19296" s="69">
        <f>VLOOKUP(C19296,Index[],2,FALSE)</f>
        <v>185</v>
      </c>
      <c r="H19296" t="s">
        <v>139</v>
      </c>
      <c r="I19296">
        <f>VLOOKUP(Table1[[#This Row],[trait_name]],Trait[],2,FALSE)</f>
        <v>28</v>
      </c>
      <c r="J19296" s="23" t="s">
        <v>62</v>
      </c>
      <c r="L19296" s="3">
        <v>8</v>
      </c>
      <c r="M19296" s="3"/>
    </row>
    <row r="19297" spans="1:13">
      <c r="A19297" s="5">
        <v>43318</v>
      </c>
      <c r="B19297" s="5">
        <v>43318</v>
      </c>
      <c r="C19297" t="s">
        <v>1192</v>
      </c>
      <c r="D19297" s="69">
        <f>VLOOKUP(C19297,Index[],2,FALSE)</f>
        <v>185</v>
      </c>
      <c r="H19297" t="s">
        <v>17</v>
      </c>
      <c r="I19297">
        <f>VLOOKUP(Table1[[#This Row],[trait_name]],Trait[],2,FALSE)</f>
        <v>29</v>
      </c>
      <c r="J19297" s="23" t="s">
        <v>63</v>
      </c>
      <c r="L19297" s="3">
        <v>8</v>
      </c>
      <c r="M19297" s="3"/>
    </row>
    <row r="19298" spans="1:13">
      <c r="A19298" s="5">
        <v>43318</v>
      </c>
      <c r="B19298" s="5">
        <v>43318</v>
      </c>
      <c r="C19298" t="s">
        <v>1192</v>
      </c>
      <c r="D19298" s="69">
        <f>VLOOKUP(C19298,Index[],2,FALSE)</f>
        <v>185</v>
      </c>
      <c r="H19298" t="s">
        <v>25</v>
      </c>
      <c r="I19298">
        <f>VLOOKUP(Table1[[#This Row],[trait_name]],Trait[],2,FALSE)</f>
        <v>30</v>
      </c>
      <c r="J19298" s="23" t="s">
        <v>64</v>
      </c>
      <c r="L19298" s="3">
        <v>7</v>
      </c>
      <c r="M19298" s="3"/>
    </row>
    <row r="19299" spans="1:13">
      <c r="A19299" s="5">
        <v>43318</v>
      </c>
      <c r="B19299" s="5">
        <v>43318</v>
      </c>
      <c r="C19299" t="s">
        <v>1192</v>
      </c>
      <c r="D19299" s="69">
        <f>VLOOKUP(C19299,Index[],2,FALSE)</f>
        <v>185</v>
      </c>
      <c r="H19299" t="s">
        <v>17</v>
      </c>
      <c r="I19299">
        <f>VLOOKUP(Table1[[#This Row],[trait_name]],Trait[],2,FALSE)</f>
        <v>31</v>
      </c>
      <c r="J19299" s="23" t="s">
        <v>65</v>
      </c>
      <c r="L19299" s="3">
        <v>3</v>
      </c>
      <c r="M19299" s="3"/>
    </row>
    <row r="19300" spans="1:13">
      <c r="A19300" s="5">
        <v>43318</v>
      </c>
      <c r="B19300" s="5">
        <v>43318</v>
      </c>
      <c r="C19300" t="s">
        <v>1192</v>
      </c>
      <c r="D19300" s="69">
        <f>VLOOKUP(C19300,Index[],2,FALSE)</f>
        <v>185</v>
      </c>
      <c r="H19300" t="s">
        <v>17</v>
      </c>
      <c r="I19300">
        <f>VLOOKUP(Table1[[#This Row],[trait_name]],Trait[],2,FALSE)</f>
        <v>32</v>
      </c>
      <c r="J19300" s="23" t="s">
        <v>66</v>
      </c>
      <c r="L19300" s="3">
        <v>5</v>
      </c>
      <c r="M19300" s="3"/>
    </row>
    <row r="19301" spans="1:13">
      <c r="A19301" s="5">
        <v>43318</v>
      </c>
      <c r="B19301" s="5">
        <v>43318</v>
      </c>
      <c r="C19301" t="s">
        <v>1192</v>
      </c>
      <c r="D19301" s="69">
        <f>VLOOKUP(C19301,Index[],2,FALSE)</f>
        <v>185</v>
      </c>
      <c r="H19301" t="s">
        <v>25</v>
      </c>
      <c r="I19301">
        <f>VLOOKUP(Table1[[#This Row],[trait_name]],Trait[],2,FALSE)</f>
        <v>33</v>
      </c>
      <c r="J19301" s="23" t="s">
        <v>67</v>
      </c>
      <c r="L19301" s="3">
        <v>5</v>
      </c>
      <c r="M19301" s="3"/>
    </row>
    <row r="19302" spans="1:13">
      <c r="A19302" s="5">
        <v>43318</v>
      </c>
      <c r="B19302" s="5">
        <v>43318</v>
      </c>
      <c r="C19302" t="s">
        <v>1192</v>
      </c>
      <c r="D19302" s="69">
        <f>VLOOKUP(C19302,Index[],2,FALSE)</f>
        <v>185</v>
      </c>
      <c r="H19302" t="s">
        <v>17</v>
      </c>
      <c r="I19302">
        <f>VLOOKUP(Table1[[#This Row],[trait_name]],Trait[],2,FALSE)</f>
        <v>34</v>
      </c>
      <c r="J19302" s="23" t="s">
        <v>68</v>
      </c>
      <c r="L19302" s="3">
        <v>3</v>
      </c>
      <c r="M19302" s="3"/>
    </row>
    <row r="19303" spans="1:13">
      <c r="A19303" s="5">
        <v>43318</v>
      </c>
      <c r="B19303" s="5">
        <v>43318</v>
      </c>
      <c r="C19303" t="s">
        <v>1192</v>
      </c>
      <c r="D19303" s="69">
        <f>VLOOKUP(C19303,Index[],2,FALSE)</f>
        <v>185</v>
      </c>
      <c r="H19303" t="s">
        <v>17</v>
      </c>
      <c r="I19303">
        <f>VLOOKUP(Table1[[#This Row],[trait_name]],Trait[],2,FALSE)</f>
        <v>35</v>
      </c>
      <c r="J19303" s="23" t="s">
        <v>166</v>
      </c>
      <c r="L19303" s="3" t="s">
        <v>167</v>
      </c>
      <c r="M19303" s="3"/>
    </row>
    <row r="19304" spans="1:13">
      <c r="A19304" s="5">
        <v>43318</v>
      </c>
      <c r="B19304" s="5">
        <v>43318</v>
      </c>
      <c r="C19304" t="s">
        <v>1192</v>
      </c>
      <c r="D19304" s="69">
        <f>VLOOKUP(C19304,Index[],2,FALSE)</f>
        <v>185</v>
      </c>
      <c r="I19304">
        <f>VLOOKUP(Table1[[#This Row],[trait_name]],Trait[],2,FALSE)</f>
        <v>36</v>
      </c>
      <c r="J19304" s="23" t="s">
        <v>69</v>
      </c>
      <c r="L19304" s="3"/>
      <c r="M19304" s="3"/>
    </row>
    <row r="19305" spans="1:13">
      <c r="A19305" s="5">
        <v>43318</v>
      </c>
      <c r="B19305" s="5">
        <v>43318</v>
      </c>
      <c r="C19305" t="s">
        <v>1192</v>
      </c>
      <c r="D19305" s="69">
        <f>VLOOKUP(C19305,Index[],2,FALSE)</f>
        <v>185</v>
      </c>
      <c r="I19305">
        <f>VLOOKUP(Table1[[#This Row],[trait_name]],Trait[],2,FALSE)</f>
        <v>37</v>
      </c>
      <c r="J19305" s="23" t="s">
        <v>170</v>
      </c>
      <c r="L19305" s="3"/>
      <c r="M19305" s="3"/>
    </row>
    <row r="19306" spans="1:13">
      <c r="A19306" s="5">
        <v>43318</v>
      </c>
      <c r="B19306" s="5">
        <v>43318</v>
      </c>
      <c r="C19306" t="s">
        <v>1192</v>
      </c>
      <c r="D19306" s="69">
        <f>VLOOKUP(C19306,Index[],2,FALSE)</f>
        <v>185</v>
      </c>
      <c r="I19306">
        <f>VLOOKUP(Table1[[#This Row],[trait_name]],Trait[],2,FALSE)</f>
        <v>38</v>
      </c>
      <c r="J19306" s="23" t="s">
        <v>72</v>
      </c>
      <c r="L19306" s="3"/>
      <c r="M19306" s="3"/>
    </row>
    <row r="19307" spans="1:13">
      <c r="A19307" s="5">
        <v>43318</v>
      </c>
      <c r="B19307" s="5">
        <v>43318</v>
      </c>
      <c r="C19307" t="s">
        <v>1192</v>
      </c>
      <c r="D19307" s="69">
        <f>VLOOKUP(C19307,Index[],2,FALSE)</f>
        <v>185</v>
      </c>
      <c r="H19307" t="s">
        <v>17</v>
      </c>
      <c r="I19307">
        <f>VLOOKUP(Table1[[#This Row],[trait_name]],Trait[],2,FALSE)</f>
        <v>39</v>
      </c>
      <c r="J19307" s="23" t="s">
        <v>74</v>
      </c>
      <c r="L19307" s="3" t="s">
        <v>75</v>
      </c>
      <c r="M19307" s="3"/>
    </row>
    <row r="19308" spans="1:13">
      <c r="A19308" s="5">
        <v>43318</v>
      </c>
      <c r="B19308" s="5">
        <v>43318</v>
      </c>
      <c r="C19308" t="s">
        <v>1192</v>
      </c>
      <c r="D19308" s="69">
        <f>VLOOKUP(C19308,Index[],2,FALSE)</f>
        <v>185</v>
      </c>
      <c r="H19308" t="s">
        <v>325</v>
      </c>
      <c r="I19308">
        <f>VLOOKUP(Table1[[#This Row],[trait_name]],Trait[],2,FALSE)</f>
        <v>40</v>
      </c>
      <c r="J19308" s="23" t="s">
        <v>76</v>
      </c>
      <c r="L19308" s="3" t="s">
        <v>222</v>
      </c>
      <c r="M19308" s="3"/>
    </row>
    <row r="19309" spans="1:13">
      <c r="A19309" s="5">
        <v>43318</v>
      </c>
      <c r="B19309" s="5">
        <v>43318</v>
      </c>
      <c r="C19309" t="s">
        <v>1192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41</v>
      </c>
      <c r="J19309" s="23" t="s">
        <v>78</v>
      </c>
      <c r="L19309" s="3" t="s">
        <v>80</v>
      </c>
      <c r="M19309" s="3"/>
    </row>
    <row r="19310" spans="1:13">
      <c r="A19310" s="5">
        <v>43318</v>
      </c>
      <c r="B19310" s="5">
        <v>43318</v>
      </c>
      <c r="C19310" t="s">
        <v>1192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42</v>
      </c>
      <c r="J19310" s="23" t="s">
        <v>82</v>
      </c>
      <c r="L19310" s="3" t="s">
        <v>499</v>
      </c>
      <c r="M19310" s="3"/>
    </row>
    <row r="19311" spans="1:13">
      <c r="A19311" s="5">
        <v>43318</v>
      </c>
      <c r="B19311" s="5">
        <v>43318</v>
      </c>
      <c r="C19311" t="s">
        <v>1192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43</v>
      </c>
      <c r="J19311" s="23" t="s">
        <v>86</v>
      </c>
      <c r="L19311" s="3" t="s">
        <v>296</v>
      </c>
      <c r="M19311" s="3"/>
    </row>
    <row r="19312" spans="1:13">
      <c r="A19312" s="5">
        <v>43318</v>
      </c>
      <c r="B19312" s="5">
        <v>43318</v>
      </c>
      <c r="C19312" t="s">
        <v>1192</v>
      </c>
      <c r="D19312" s="69">
        <f>VLOOKUP(C19312,Index[],2,FALSE)</f>
        <v>185</v>
      </c>
      <c r="H19312" t="s">
        <v>17</v>
      </c>
      <c r="I19312">
        <f>VLOOKUP(Table1[[#This Row],[trait_name]],Trait[],2,FALSE)</f>
        <v>44</v>
      </c>
      <c r="J19312" s="23" t="s">
        <v>88</v>
      </c>
      <c r="L19312" s="3" t="s">
        <v>89</v>
      </c>
      <c r="M19312" s="3"/>
    </row>
    <row r="19313" spans="1:13">
      <c r="A19313" s="5">
        <v>43318</v>
      </c>
      <c r="B19313" s="5">
        <v>43318</v>
      </c>
      <c r="C19313" t="s">
        <v>1192</v>
      </c>
      <c r="D19313" s="69">
        <f>VLOOKUP(C19313,Index[],2,FALSE)</f>
        <v>185</v>
      </c>
      <c r="H19313" t="s">
        <v>325</v>
      </c>
      <c r="I19313">
        <f>VLOOKUP(Table1[[#This Row],[trait_name]],Trait[],2,FALSE)</f>
        <v>45</v>
      </c>
      <c r="J19313" s="23" t="s">
        <v>92</v>
      </c>
      <c r="L19313" s="3" t="s">
        <v>177</v>
      </c>
      <c r="M19313" s="3"/>
    </row>
    <row r="19314" spans="1:13">
      <c r="A19314" s="5">
        <v>43318</v>
      </c>
      <c r="B19314" s="5">
        <v>43318</v>
      </c>
      <c r="C19314" t="s">
        <v>1192</v>
      </c>
      <c r="D19314" s="69">
        <f>VLOOKUP(C19314,Index[],2,FALSE)</f>
        <v>185</v>
      </c>
      <c r="H19314" t="s">
        <v>686</v>
      </c>
      <c r="I19314">
        <f>VLOOKUP(Table1[[#This Row],[trait_name]],Trait[],2,FALSE)</f>
        <v>46</v>
      </c>
      <c r="J19314" s="23" t="s">
        <v>97</v>
      </c>
      <c r="L19314" s="3" t="s">
        <v>108</v>
      </c>
      <c r="M19314" s="3"/>
    </row>
    <row r="19315" spans="1:13">
      <c r="A19315" s="5">
        <v>43318</v>
      </c>
      <c r="B19315" s="5">
        <v>43318</v>
      </c>
      <c r="C19315" t="s">
        <v>1192</v>
      </c>
      <c r="D19315" s="69">
        <f>VLOOKUP(C19315,Index[],2,FALSE)</f>
        <v>185</v>
      </c>
      <c r="H19315" t="s">
        <v>686</v>
      </c>
      <c r="I19315">
        <f>VLOOKUP(Table1[[#This Row],[trait_name]],Trait[],2,FALSE)</f>
        <v>47</v>
      </c>
      <c r="J19315" s="23" t="s">
        <v>99</v>
      </c>
      <c r="L19315" s="3" t="s">
        <v>658</v>
      </c>
      <c r="M19315" s="3"/>
    </row>
    <row r="19316" spans="1:13">
      <c r="A19316" s="5">
        <v>43318</v>
      </c>
      <c r="B19316" s="5">
        <v>43318</v>
      </c>
      <c r="C19316" t="s">
        <v>1192</v>
      </c>
      <c r="D19316" s="69">
        <f>VLOOKUP(C19316,Index[],2,FALSE)</f>
        <v>185</v>
      </c>
      <c r="H19316" t="s">
        <v>686</v>
      </c>
      <c r="I19316">
        <f>VLOOKUP(Table1[[#This Row],[trait_name]],Trait[],2,FALSE)</f>
        <v>48</v>
      </c>
      <c r="J19316" s="23" t="s">
        <v>101</v>
      </c>
      <c r="L19316" s="3" t="s">
        <v>375</v>
      </c>
      <c r="M19316" s="3"/>
    </row>
    <row r="19317" spans="1:13">
      <c r="A19317" s="5">
        <v>43318</v>
      </c>
      <c r="B19317" s="5">
        <v>43318</v>
      </c>
      <c r="C19317" t="s">
        <v>1192</v>
      </c>
      <c r="D19317" s="69">
        <f>VLOOKUP(C19317,Index[],2,FALSE)</f>
        <v>185</v>
      </c>
      <c r="H19317" t="s">
        <v>686</v>
      </c>
      <c r="I19317">
        <f>VLOOKUP(Table1[[#This Row],[trait_name]],Trait[],2,FALSE)</f>
        <v>49</v>
      </c>
      <c r="J19317" s="23" t="s">
        <v>104</v>
      </c>
      <c r="L19317" s="3" t="s">
        <v>500</v>
      </c>
      <c r="M19317" s="3"/>
    </row>
    <row r="19318" spans="1:13">
      <c r="A19318" s="5">
        <v>43318</v>
      </c>
      <c r="B19318" s="5">
        <v>43318</v>
      </c>
      <c r="C19318" t="s">
        <v>1192</v>
      </c>
      <c r="D19318" s="69">
        <f>VLOOKUP(C19318,Index[],2,FALSE)</f>
        <v>185</v>
      </c>
      <c r="H19318" t="s">
        <v>686</v>
      </c>
      <c r="I19318">
        <f>VLOOKUP(Table1[[#This Row],[trait_name]],Trait[],2,FALSE)</f>
        <v>50</v>
      </c>
      <c r="J19318" s="23" t="s">
        <v>106</v>
      </c>
      <c r="L19318" s="3" t="s">
        <v>337</v>
      </c>
      <c r="M19318" s="3"/>
    </row>
    <row r="19319" spans="1:13">
      <c r="A19319" s="5">
        <v>43318</v>
      </c>
      <c r="B19319" s="5">
        <v>43318</v>
      </c>
      <c r="C19319" t="s">
        <v>1192</v>
      </c>
      <c r="D19319" s="69">
        <f>VLOOKUP(C19319,Index[],2,FALSE)</f>
        <v>185</v>
      </c>
      <c r="H19319" t="s">
        <v>17</v>
      </c>
      <c r="I19319">
        <f>VLOOKUP(Table1[[#This Row],[trait_name]],Trait[],2,FALSE)</f>
        <v>51</v>
      </c>
      <c r="J19319" s="23" t="s">
        <v>107</v>
      </c>
      <c r="L19319" s="3" t="s">
        <v>376</v>
      </c>
      <c r="M19319" s="3"/>
    </row>
    <row r="19320" spans="1:13">
      <c r="A19320" s="5">
        <v>43318</v>
      </c>
      <c r="B19320" s="5">
        <v>43318</v>
      </c>
      <c r="C19320" t="s">
        <v>1192</v>
      </c>
      <c r="D19320" s="69">
        <f>VLOOKUP(C19320,Index[],2,FALSE)</f>
        <v>185</v>
      </c>
      <c r="H19320" t="s">
        <v>686</v>
      </c>
      <c r="I19320">
        <f>VLOOKUP(Table1[[#This Row],[trait_name]],Trait[],2,FALSE)</f>
        <v>52</v>
      </c>
      <c r="J19320" s="23" t="s">
        <v>109</v>
      </c>
      <c r="L19320" s="3" t="s">
        <v>110</v>
      </c>
      <c r="M19320" s="3"/>
    </row>
    <row r="19321" spans="1:13">
      <c r="A19321" s="5">
        <v>43318</v>
      </c>
      <c r="B19321" s="5">
        <v>43318</v>
      </c>
      <c r="C19321" t="s">
        <v>1192</v>
      </c>
      <c r="D19321" s="69">
        <f>VLOOKUP(C19321,Index[],2,FALSE)</f>
        <v>185</v>
      </c>
      <c r="H19321" t="s">
        <v>686</v>
      </c>
      <c r="I19321">
        <f>VLOOKUP(Table1[[#This Row],[trait_name]],Trait[],2,FALSE)</f>
        <v>53</v>
      </c>
      <c r="J19321" s="23" t="s">
        <v>112</v>
      </c>
      <c r="L19321" s="3" t="s">
        <v>115</v>
      </c>
      <c r="M19321" s="3"/>
    </row>
    <row r="19322" spans="1:13">
      <c r="A19322" s="5">
        <v>43318</v>
      </c>
      <c r="B19322" s="5">
        <v>43318</v>
      </c>
      <c r="C19322" t="s">
        <v>1192</v>
      </c>
      <c r="D19322" s="69">
        <f>VLOOKUP(C19322,Index[],2,FALSE)</f>
        <v>185</v>
      </c>
      <c r="H19322" t="s">
        <v>17</v>
      </c>
      <c r="I19322">
        <f>VLOOKUP(Table1[[#This Row],[trait_name]],Trait[],2,FALSE)</f>
        <v>54</v>
      </c>
      <c r="J19322" s="23" t="s">
        <v>116</v>
      </c>
      <c r="L19322" s="3" t="s">
        <v>259</v>
      </c>
      <c r="M19322" s="3"/>
    </row>
    <row r="19323" spans="1:13">
      <c r="A19323" s="5">
        <v>43318</v>
      </c>
      <c r="B19323" s="5">
        <v>43318</v>
      </c>
      <c r="C19323" t="s">
        <v>1192</v>
      </c>
      <c r="D19323" s="69">
        <f>VLOOKUP(C19323,Index[],2,FALSE)</f>
        <v>185</v>
      </c>
      <c r="H19323" t="s">
        <v>17</v>
      </c>
      <c r="I19323">
        <f>VLOOKUP(Table1[[#This Row],[trait_name]],Trait[],2,FALSE)</f>
        <v>55</v>
      </c>
      <c r="J19323" s="23" t="s">
        <v>119</v>
      </c>
      <c r="L19323" s="3" t="s">
        <v>120</v>
      </c>
      <c r="M19323" s="3"/>
    </row>
    <row r="19324" spans="1:13">
      <c r="A19324" s="5">
        <v>43318</v>
      </c>
      <c r="B19324" s="5">
        <v>43318</v>
      </c>
      <c r="C19324" t="s">
        <v>1192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56</v>
      </c>
      <c r="J19324" s="23" t="s">
        <v>121</v>
      </c>
      <c r="L19324" s="3" t="s">
        <v>189</v>
      </c>
      <c r="M19324" s="3"/>
    </row>
    <row r="19325" spans="1:13">
      <c r="A19325" s="5">
        <v>43318</v>
      </c>
      <c r="B19325" s="5">
        <v>43318</v>
      </c>
      <c r="C19325" t="s">
        <v>1192</v>
      </c>
      <c r="D19325" s="69">
        <f>VLOOKUP(C19325,Index[],2,FALSE)</f>
        <v>185</v>
      </c>
      <c r="I19325">
        <f>VLOOKUP(Table1[[#This Row],[trait_name]],Trait[],2,FALSE)</f>
        <v>57</v>
      </c>
      <c r="J19325" s="23" t="s">
        <v>233</v>
      </c>
      <c r="L19325" s="3"/>
      <c r="M19325" s="3"/>
    </row>
    <row r="19326" spans="1:13">
      <c r="A19326" s="5">
        <v>43318</v>
      </c>
      <c r="B19326" s="5">
        <v>43318</v>
      </c>
      <c r="C19326" t="s">
        <v>1192</v>
      </c>
      <c r="D19326" s="69">
        <f>VLOOKUP(C19326,Index[],2,FALSE)</f>
        <v>185</v>
      </c>
      <c r="I19326">
        <f>VLOOKUP(Table1[[#This Row],[trait_name]],Trait[],2,FALSE)</f>
        <v>58</v>
      </c>
      <c r="J19326" s="23" t="s">
        <v>123</v>
      </c>
      <c r="L19326" s="3" t="s">
        <v>190</v>
      </c>
      <c r="M19326" s="3"/>
    </row>
    <row r="19327" spans="1:13">
      <c r="A19327" s="5">
        <v>43318</v>
      </c>
      <c r="B19327" s="5">
        <v>43318</v>
      </c>
      <c r="C19327" t="s">
        <v>1192</v>
      </c>
      <c r="D19327" s="69">
        <f>VLOOKUP(C19327,Index[],2,FALSE)</f>
        <v>185</v>
      </c>
      <c r="H19327" t="s">
        <v>325</v>
      </c>
      <c r="I19327">
        <f>VLOOKUP(Table1[[#This Row],[trait_name]],Trait[],2,FALSE)</f>
        <v>59</v>
      </c>
      <c r="J19327" s="23" t="s">
        <v>125</v>
      </c>
      <c r="L19327" s="3" t="s">
        <v>131</v>
      </c>
      <c r="M19327" s="3"/>
    </row>
    <row r="19328" spans="1:13">
      <c r="A19328" s="5">
        <v>43318</v>
      </c>
      <c r="B19328" s="5">
        <v>43318</v>
      </c>
      <c r="C19328" t="s">
        <v>1192</v>
      </c>
      <c r="D19328" s="69">
        <f>VLOOKUP(C19328,Index[],2,FALSE)</f>
        <v>185</v>
      </c>
      <c r="H19328" t="s">
        <v>325</v>
      </c>
      <c r="I19328">
        <f>VLOOKUP(Table1[[#This Row],[trait_name]],Trait[],2,FALSE)</f>
        <v>60</v>
      </c>
      <c r="J19328" s="23" t="s">
        <v>127</v>
      </c>
      <c r="L19328" s="3" t="s">
        <v>128</v>
      </c>
      <c r="M19328" s="3"/>
    </row>
    <row r="19329" spans="1:13">
      <c r="A19329" s="5">
        <v>43318</v>
      </c>
      <c r="B19329" s="5">
        <v>43318</v>
      </c>
      <c r="C19329" t="s">
        <v>1192</v>
      </c>
      <c r="D19329" s="69">
        <f>VLOOKUP(C19329,Index[],2,FALSE)</f>
        <v>185</v>
      </c>
      <c r="H19329" t="s">
        <v>25</v>
      </c>
      <c r="I19329">
        <f>VLOOKUP(Table1[[#This Row],[trait_name]],Trait[],2,FALSE)</f>
        <v>61</v>
      </c>
      <c r="J19329" s="23" t="s">
        <v>130</v>
      </c>
      <c r="L19329" s="3" t="s">
        <v>131</v>
      </c>
      <c r="M19329" s="3"/>
    </row>
    <row r="19330" spans="1:13">
      <c r="A19330" s="5">
        <v>43318</v>
      </c>
      <c r="B19330" s="5">
        <v>43318</v>
      </c>
      <c r="C19330" t="s">
        <v>1192</v>
      </c>
      <c r="D19330" s="69">
        <f>VLOOKUP(C19330,Index[],2,FALSE)</f>
        <v>185</v>
      </c>
      <c r="H19330" t="s">
        <v>560</v>
      </c>
      <c r="I19330">
        <f>VLOOKUP(Table1[[#This Row],[trait_name]],Trait[],2,FALSE)</f>
        <v>62</v>
      </c>
      <c r="J19330" s="23" t="s">
        <v>235</v>
      </c>
      <c r="L19330" s="3" t="s">
        <v>783</v>
      </c>
      <c r="M19330" s="3"/>
    </row>
    <row r="19331" spans="1:13">
      <c r="A19331" s="5">
        <v>43318</v>
      </c>
      <c r="B19331" s="5">
        <v>43318</v>
      </c>
      <c r="C19331" t="s">
        <v>1192</v>
      </c>
      <c r="D19331" s="69">
        <f>VLOOKUP(C19331,Index[],2,FALSE)</f>
        <v>185</v>
      </c>
      <c r="I19331">
        <f>VLOOKUP(Table1[[#This Row],[trait_name]],Trait[],2,FALSE)</f>
        <v>63</v>
      </c>
      <c r="J19331" s="23" t="s">
        <v>237</v>
      </c>
      <c r="L19331" s="3"/>
      <c r="M19331" s="3"/>
    </row>
    <row r="19332" spans="1:13">
      <c r="A19332" s="5">
        <v>43318</v>
      </c>
      <c r="B19332" s="5">
        <v>43318</v>
      </c>
      <c r="C19332" t="s">
        <v>1192</v>
      </c>
      <c r="D19332" s="69">
        <f>VLOOKUP(C19332,Index[],2,FALSE)</f>
        <v>185</v>
      </c>
      <c r="H19332" t="s">
        <v>325</v>
      </c>
      <c r="I19332">
        <f>VLOOKUP(Table1[[#This Row],[trait_name]],Trait[],2,FALSE)</f>
        <v>64</v>
      </c>
      <c r="J19332" s="23" t="s">
        <v>132</v>
      </c>
      <c r="L19332" s="3" t="s">
        <v>131</v>
      </c>
      <c r="M19332" s="3"/>
    </row>
    <row r="19333" spans="1:13">
      <c r="A19333" s="5">
        <v>43318</v>
      </c>
      <c r="B19333" s="5">
        <v>43318</v>
      </c>
      <c r="C19333" t="s">
        <v>1192</v>
      </c>
      <c r="D19333" s="69">
        <f>VLOOKUP(C19333,Index[],2,FALSE)</f>
        <v>185</v>
      </c>
      <c r="H19333" t="s">
        <v>25</v>
      </c>
      <c r="I19333">
        <f>VLOOKUP(Table1[[#This Row],[trait_name]],Trait[],2,FALSE)</f>
        <v>65</v>
      </c>
      <c r="J19333" s="23" t="s">
        <v>133</v>
      </c>
      <c r="L19333" s="3" t="s">
        <v>872</v>
      </c>
      <c r="M19333" s="3"/>
    </row>
    <row r="19334" spans="1:13">
      <c r="A19334" s="5">
        <v>43318</v>
      </c>
      <c r="B19334" s="5">
        <v>43318</v>
      </c>
      <c r="C19334" t="s">
        <v>1192</v>
      </c>
      <c r="D19334" s="69">
        <f>VLOOKUP(C19334,Index[],2,FALSE)</f>
        <v>185</v>
      </c>
      <c r="H19334" t="s">
        <v>560</v>
      </c>
      <c r="I19334">
        <f>VLOOKUP(Table1[[#This Row],[trait_name]],Trait[],2,FALSE)</f>
        <v>66</v>
      </c>
      <c r="J19334" s="23" t="s">
        <v>194</v>
      </c>
      <c r="L19334" s="3" t="s">
        <v>532</v>
      </c>
      <c r="M19334" s="3"/>
    </row>
    <row r="19335" spans="1:13">
      <c r="A19335" s="5">
        <v>43318</v>
      </c>
      <c r="B19335" s="5">
        <v>43318</v>
      </c>
      <c r="C19335" t="s">
        <v>1192</v>
      </c>
      <c r="D19335" s="69">
        <f>VLOOKUP(C19335,Index[],2,FALSE)</f>
        <v>185</v>
      </c>
      <c r="H19335" t="s">
        <v>25</v>
      </c>
      <c r="I19335">
        <f>VLOOKUP(Table1[[#This Row],[trait_name]],Trait[],2,FALSE)</f>
        <v>67</v>
      </c>
      <c r="J19335" s="23" t="s">
        <v>136</v>
      </c>
      <c r="L19335" s="3" t="s">
        <v>240</v>
      </c>
      <c r="M19335" s="3"/>
    </row>
    <row r="19336" spans="1:13">
      <c r="A19336" s="5">
        <v>43318</v>
      </c>
      <c r="B19336" s="5">
        <v>43318</v>
      </c>
      <c r="C19336" t="s">
        <v>1192</v>
      </c>
      <c r="D19336" s="69">
        <f>VLOOKUP(C19336,Index[],2,FALSE)</f>
        <v>185</v>
      </c>
      <c r="I19336">
        <f>VLOOKUP(Table1[[#This Row],[trait_name]],Trait[],2,FALSE)</f>
        <v>68</v>
      </c>
      <c r="J19336" s="23" t="s">
        <v>199</v>
      </c>
      <c r="L19336" s="3"/>
      <c r="M19336" s="3"/>
    </row>
    <row r="19337" spans="1:13">
      <c r="A19337" s="5">
        <v>43318</v>
      </c>
      <c r="B19337" s="5">
        <v>43318</v>
      </c>
      <c r="C19337" t="s">
        <v>1192</v>
      </c>
      <c r="D19337" s="69">
        <f>VLOOKUP(C19337,Index[],2,FALSE)</f>
        <v>185</v>
      </c>
      <c r="H19337" t="s">
        <v>686</v>
      </c>
      <c r="J19337" s="23" t="s">
        <v>99</v>
      </c>
      <c r="L19337" s="3" t="s">
        <v>490</v>
      </c>
      <c r="M19337" s="3"/>
    </row>
    <row r="19338" spans="1:13">
      <c r="A19338" s="5">
        <v>43318</v>
      </c>
      <c r="B19338" s="5">
        <v>43318</v>
      </c>
      <c r="C19338" t="s">
        <v>1192</v>
      </c>
      <c r="D19338" s="69">
        <f>VLOOKUP(C19338,Index[],2,FALSE)</f>
        <v>185</v>
      </c>
      <c r="H19338" t="s">
        <v>686</v>
      </c>
      <c r="J19338" s="23" t="s">
        <v>99</v>
      </c>
      <c r="L19338" s="3" t="s">
        <v>228</v>
      </c>
      <c r="M19338" s="3"/>
    </row>
    <row r="19339" spans="1:13">
      <c r="A19339" s="5">
        <v>43318</v>
      </c>
      <c r="B19339" s="5">
        <v>43318</v>
      </c>
      <c r="C19339" t="s">
        <v>1192</v>
      </c>
      <c r="D19339" s="69">
        <f>VLOOKUP(C19339,Index[],2,FALSE)</f>
        <v>185</v>
      </c>
      <c r="J19339" s="23" t="s">
        <v>123</v>
      </c>
      <c r="L19339" s="3" t="s">
        <v>124</v>
      </c>
      <c r="M19339" s="3"/>
    </row>
    <row r="19340" spans="1:13">
      <c r="A19340" s="5">
        <v>43318</v>
      </c>
      <c r="B19340" s="5">
        <v>43318</v>
      </c>
      <c r="C19340" t="s">
        <v>1192</v>
      </c>
      <c r="D19340" s="69">
        <f>VLOOKUP(C19340,Index[],2,FALSE)</f>
        <v>185</v>
      </c>
      <c r="J19340" s="23" t="s">
        <v>123</v>
      </c>
      <c r="L19340" s="3"/>
      <c r="M19340" s="3"/>
    </row>
    <row r="19341" spans="1:13">
      <c r="A19341" s="5">
        <v>43318</v>
      </c>
      <c r="B19341" s="5">
        <v>43318</v>
      </c>
      <c r="C19341" t="s">
        <v>1192</v>
      </c>
      <c r="D19341" s="69">
        <f>VLOOKUP(C19341,Index[],2,FALSE)</f>
        <v>185</v>
      </c>
      <c r="H19341" t="s">
        <v>25</v>
      </c>
      <c r="J19341" s="23" t="s">
        <v>47</v>
      </c>
      <c r="L19341" s="3" t="s">
        <v>128</v>
      </c>
      <c r="M19341" s="3"/>
    </row>
    <row r="19342" spans="1:13">
      <c r="A19342" s="5">
        <v>43318</v>
      </c>
      <c r="B19342" s="5">
        <v>43318</v>
      </c>
      <c r="C19342" t="s">
        <v>1192</v>
      </c>
      <c r="D19342" s="69">
        <f>VLOOKUP(C19342,Index[],2,FALSE)</f>
        <v>185</v>
      </c>
      <c r="H19342" t="s">
        <v>860</v>
      </c>
      <c r="J19342" s="23" t="s">
        <v>47</v>
      </c>
      <c r="L19342" s="3" t="s">
        <v>162</v>
      </c>
      <c r="M19342" s="3"/>
    </row>
    <row r="19343" spans="1:13">
      <c r="A19343" s="5">
        <v>43318</v>
      </c>
      <c r="B19343" s="5">
        <v>43318</v>
      </c>
      <c r="C19343" t="s">
        <v>1192</v>
      </c>
      <c r="D19343" s="69">
        <f>VLOOKUP(C19343,Index[],2,FALSE)</f>
        <v>185</v>
      </c>
      <c r="H19343" t="s">
        <v>25</v>
      </c>
      <c r="J19343" s="23" t="s">
        <v>86</v>
      </c>
      <c r="L19343" s="3" t="s">
        <v>87</v>
      </c>
      <c r="M19343" s="3"/>
    </row>
    <row r="19344" spans="1:13">
      <c r="A19344" s="5">
        <v>43318</v>
      </c>
      <c r="B19344" s="5">
        <v>43318</v>
      </c>
      <c r="C19344" t="s">
        <v>1192</v>
      </c>
      <c r="D19344" s="69">
        <f>VLOOKUP(C19344,Index[],2,FALSE)</f>
        <v>185</v>
      </c>
      <c r="H19344" t="s">
        <v>17</v>
      </c>
      <c r="J19344" s="23" t="s">
        <v>82</v>
      </c>
      <c r="L19344" s="3" t="s">
        <v>225</v>
      </c>
      <c r="M19344" s="3"/>
    </row>
    <row r="19345" spans="1:13">
      <c r="A19345" s="5">
        <v>43318</v>
      </c>
      <c r="B19345" s="5">
        <v>43318</v>
      </c>
      <c r="C19345" t="s">
        <v>1192</v>
      </c>
      <c r="D19345" s="69">
        <f>VLOOKUP(C19345,Index[],2,FALSE)</f>
        <v>185</v>
      </c>
      <c r="H19345" t="s">
        <v>17</v>
      </c>
      <c r="J19345" s="23" t="s">
        <v>88</v>
      </c>
      <c r="L19345" s="3" t="s">
        <v>90</v>
      </c>
      <c r="M19345" s="3"/>
    </row>
    <row r="19346" spans="1:13">
      <c r="A19346" s="5">
        <v>43318</v>
      </c>
      <c r="B19346" s="5">
        <v>43318</v>
      </c>
      <c r="C19346" t="s">
        <v>1192</v>
      </c>
      <c r="D19346" s="69">
        <f>VLOOKUP(C19346,Index[],2,FALSE)</f>
        <v>185</v>
      </c>
      <c r="H19346" t="s">
        <v>25</v>
      </c>
      <c r="J19346" s="23" t="s">
        <v>78</v>
      </c>
      <c r="L19346" s="3" t="s">
        <v>81</v>
      </c>
      <c r="M19346" s="3"/>
    </row>
    <row r="19347" spans="1:13">
      <c r="A19347" s="5">
        <v>43318</v>
      </c>
      <c r="B19347" s="5">
        <v>43318</v>
      </c>
      <c r="C19347" t="s">
        <v>1192</v>
      </c>
      <c r="D19347" s="69">
        <f>VLOOKUP(C19347,Index[],2,FALSE)</f>
        <v>185</v>
      </c>
      <c r="H19347" t="s">
        <v>17</v>
      </c>
      <c r="J19347" s="23" t="s">
        <v>58</v>
      </c>
      <c r="L19347" s="3" t="s">
        <v>59</v>
      </c>
      <c r="M19347" s="3"/>
    </row>
    <row r="19348" spans="1:13">
      <c r="A19348" s="5">
        <v>43318</v>
      </c>
      <c r="B19348" s="5">
        <v>43318</v>
      </c>
      <c r="C19348" t="s">
        <v>1192</v>
      </c>
      <c r="D19348" s="69">
        <f>VLOOKUP(C19348,Index[],2,FALSE)</f>
        <v>185</v>
      </c>
      <c r="H19348" t="s">
        <v>325</v>
      </c>
      <c r="J19348" s="23" t="s">
        <v>58</v>
      </c>
      <c r="L19348" s="3" t="s">
        <v>60</v>
      </c>
      <c r="M19348" s="3"/>
    </row>
    <row r="19349" spans="1:13">
      <c r="A19349" s="5">
        <v>43318</v>
      </c>
      <c r="B19349" s="5">
        <v>43318</v>
      </c>
      <c r="C19349" t="s">
        <v>1192</v>
      </c>
      <c r="D19349" s="69">
        <f>VLOOKUP(C19349,Index[],2,FALSE)</f>
        <v>185</v>
      </c>
      <c r="H19349" t="s">
        <v>17</v>
      </c>
      <c r="J19349" s="23" t="s">
        <v>53</v>
      </c>
      <c r="L19349" s="3" t="s">
        <v>55</v>
      </c>
      <c r="M19349" s="3"/>
    </row>
    <row r="19350" spans="1:13">
      <c r="A19350" s="5">
        <v>43318</v>
      </c>
      <c r="B19350" s="5">
        <v>43318</v>
      </c>
      <c r="C19350" t="s">
        <v>1192</v>
      </c>
      <c r="D19350" s="69">
        <f>VLOOKUP(C19350,Index[],2,FALSE)</f>
        <v>185</v>
      </c>
      <c r="H19350" t="s">
        <v>325</v>
      </c>
      <c r="J19350" s="23" t="s">
        <v>53</v>
      </c>
      <c r="L19350" s="3" t="s">
        <v>432</v>
      </c>
      <c r="M19350" s="3"/>
    </row>
    <row r="19351" spans="1:13">
      <c r="A19351" s="5">
        <v>43318</v>
      </c>
      <c r="B19351" s="5">
        <v>43318</v>
      </c>
      <c r="C19351" t="s">
        <v>1192</v>
      </c>
      <c r="D19351" s="69">
        <f>VLOOKUP(C19351,Index[],2,FALSE)</f>
        <v>185</v>
      </c>
      <c r="H19351" t="s">
        <v>325</v>
      </c>
      <c r="J19351" s="23" t="s">
        <v>49</v>
      </c>
      <c r="L19351" s="3" t="s">
        <v>39</v>
      </c>
      <c r="M19351" s="3"/>
    </row>
    <row r="19352" spans="1:13">
      <c r="A19352" s="5">
        <v>43318</v>
      </c>
      <c r="B19352" s="5">
        <v>43318</v>
      </c>
      <c r="C19352" t="s">
        <v>1192</v>
      </c>
      <c r="D19352" s="69">
        <f>VLOOKUP(C19352,Index[],2,FALSE)</f>
        <v>185</v>
      </c>
      <c r="H19352" t="s">
        <v>325</v>
      </c>
      <c r="J19352" s="23" t="s">
        <v>76</v>
      </c>
      <c r="L19352" s="3" t="s">
        <v>481</v>
      </c>
      <c r="M19352" s="3"/>
    </row>
    <row r="19353" spans="1:13">
      <c r="A19353" s="5">
        <v>43318</v>
      </c>
      <c r="B19353" s="5">
        <v>43318</v>
      </c>
      <c r="C19353" t="s">
        <v>1192</v>
      </c>
      <c r="D19353" s="69">
        <f>VLOOKUP(C19353,Index[],2,FALSE)</f>
        <v>185</v>
      </c>
      <c r="H19353" t="s">
        <v>325</v>
      </c>
      <c r="J19353" s="23" t="s">
        <v>76</v>
      </c>
      <c r="L19353" s="3" t="s">
        <v>1194</v>
      </c>
      <c r="M19353" s="3"/>
    </row>
    <row r="19354" spans="1:13">
      <c r="A19354" s="5">
        <v>43318</v>
      </c>
      <c r="B19354" s="5">
        <v>43318</v>
      </c>
      <c r="C19354" t="s">
        <v>1192</v>
      </c>
      <c r="D19354" s="69">
        <f>VLOOKUP(C19354,Index[],2,FALSE)</f>
        <v>185</v>
      </c>
      <c r="H19354" t="s">
        <v>325</v>
      </c>
      <c r="J19354" s="23" t="s">
        <v>92</v>
      </c>
      <c r="L19354" s="3" t="s">
        <v>94</v>
      </c>
      <c r="M19354" s="3"/>
    </row>
    <row r="19355" spans="1:13">
      <c r="A19355" s="5">
        <v>43318</v>
      </c>
      <c r="B19355" s="5">
        <v>43318</v>
      </c>
      <c r="C19355" t="s">
        <v>1192</v>
      </c>
      <c r="D19355" s="69">
        <f>VLOOKUP(C19355,Index[],2,FALSE)</f>
        <v>185</v>
      </c>
      <c r="H19355" t="s">
        <v>325</v>
      </c>
      <c r="J19355" s="23" t="s">
        <v>133</v>
      </c>
      <c r="L19355" s="3" t="s">
        <v>135</v>
      </c>
      <c r="M19355" s="3"/>
    </row>
    <row r="19356" spans="1:13">
      <c r="A19356" s="5">
        <v>43318</v>
      </c>
      <c r="B19356" s="5">
        <v>43318</v>
      </c>
      <c r="C19356" t="s">
        <v>1192</v>
      </c>
      <c r="D19356" s="69">
        <f>VLOOKUP(C19356,Index[],2,FALSE)</f>
        <v>185</v>
      </c>
      <c r="H19356" t="s">
        <v>686</v>
      </c>
      <c r="J19356" s="23" t="s">
        <v>112</v>
      </c>
      <c r="L19356" s="3" t="s">
        <v>184</v>
      </c>
      <c r="M19356" s="3"/>
    </row>
    <row r="19357" spans="1:13">
      <c r="A19357" s="5">
        <v>43318</v>
      </c>
      <c r="B19357" s="5">
        <v>43318</v>
      </c>
      <c r="C19357" t="s">
        <v>1192</v>
      </c>
      <c r="D19357" s="69">
        <f>VLOOKUP(C19357,Index[],2,FALSE)</f>
        <v>185</v>
      </c>
      <c r="H19357" t="s">
        <v>686</v>
      </c>
      <c r="J19357" s="23" t="s">
        <v>112</v>
      </c>
      <c r="L19357" s="3" t="s">
        <v>185</v>
      </c>
      <c r="M19357" s="3"/>
    </row>
    <row r="19358" spans="1:13">
      <c r="A19358" s="5">
        <v>43318</v>
      </c>
      <c r="B19358" s="5">
        <v>43318</v>
      </c>
      <c r="C19358" t="s">
        <v>1192</v>
      </c>
      <c r="D19358" s="69">
        <f>VLOOKUP(C19358,Index[],2,FALSE)</f>
        <v>185</v>
      </c>
      <c r="H19358" t="s">
        <v>686</v>
      </c>
      <c r="J19358" s="23" t="s">
        <v>112</v>
      </c>
      <c r="L19358" s="3" t="s">
        <v>358</v>
      </c>
      <c r="M19358" s="3"/>
    </row>
    <row r="19359" spans="1:13">
      <c r="A19359" s="5">
        <v>43318</v>
      </c>
      <c r="B19359" s="5">
        <v>43318</v>
      </c>
      <c r="C19359" t="s">
        <v>1192</v>
      </c>
      <c r="D19359" s="69">
        <f>VLOOKUP(C19359,Index[],2,FALSE)</f>
        <v>185</v>
      </c>
      <c r="H19359" t="s">
        <v>17</v>
      </c>
      <c r="J19359" s="23" t="s">
        <v>116</v>
      </c>
      <c r="L19359" s="3" t="s">
        <v>117</v>
      </c>
      <c r="M19359" s="3"/>
    </row>
    <row r="19360" spans="1:13">
      <c r="A19360" s="5">
        <v>43318</v>
      </c>
      <c r="B19360" s="5">
        <v>43318</v>
      </c>
      <c r="C19360" t="s">
        <v>1192</v>
      </c>
      <c r="D19360" s="69">
        <f>VLOOKUP(C19360,Index[],2,FALSE)</f>
        <v>185</v>
      </c>
      <c r="H19360" t="s">
        <v>17</v>
      </c>
      <c r="J19360" s="23" t="s">
        <v>116</v>
      </c>
      <c r="L19360" s="3" t="s">
        <v>118</v>
      </c>
      <c r="M19360" s="3"/>
    </row>
    <row r="19361" spans="1:13">
      <c r="A19361" s="5">
        <v>43318</v>
      </c>
      <c r="B19361" s="5">
        <v>43318</v>
      </c>
      <c r="C19361" t="s">
        <v>1192</v>
      </c>
      <c r="D19361" s="69">
        <f>VLOOKUP(C19361,Index[],2,FALSE)</f>
        <v>185</v>
      </c>
      <c r="H19361" t="s">
        <v>17</v>
      </c>
      <c r="J19361" s="23" t="s">
        <v>116</v>
      </c>
      <c r="L19361" s="3" t="s">
        <v>319</v>
      </c>
      <c r="M19361" s="3"/>
    </row>
    <row r="19362" spans="1:13">
      <c r="A19362" s="5">
        <v>43318</v>
      </c>
      <c r="B19362" s="5">
        <v>43318</v>
      </c>
      <c r="C19362" t="s">
        <v>1192</v>
      </c>
      <c r="D19362" s="69">
        <f>VLOOKUP(C19362,Index[],2,FALSE)</f>
        <v>185</v>
      </c>
      <c r="J19362" s="23" t="s">
        <v>116</v>
      </c>
      <c r="L19362" s="3"/>
      <c r="M19362" s="3"/>
    </row>
    <row r="19363" spans="1:13">
      <c r="A19363" s="5">
        <v>43318</v>
      </c>
      <c r="B19363" s="5">
        <v>43318</v>
      </c>
      <c r="C19363" t="s">
        <v>1192</v>
      </c>
      <c r="D19363" s="69">
        <f>VLOOKUP(C19363,Index[],2,FALSE)</f>
        <v>185</v>
      </c>
      <c r="H19363" t="s">
        <v>325</v>
      </c>
      <c r="J19363" s="23" t="s">
        <v>41</v>
      </c>
      <c r="L19363" s="3" t="s">
        <v>158</v>
      </c>
      <c r="M19363" s="3"/>
    </row>
    <row r="19364" spans="1:13">
      <c r="A19364" s="5">
        <v>43318</v>
      </c>
      <c r="B19364" s="5">
        <v>43318</v>
      </c>
      <c r="C19364" t="s">
        <v>1192</v>
      </c>
      <c r="D19364" s="69">
        <f>VLOOKUP(C19364,Index[],2,FALSE)</f>
        <v>185</v>
      </c>
      <c r="H19364" t="s">
        <v>17</v>
      </c>
      <c r="J19364" s="23" t="s">
        <v>43</v>
      </c>
      <c r="L19364" s="3" t="s">
        <v>159</v>
      </c>
      <c r="M19364" s="3"/>
    </row>
    <row r="19365" spans="1:13">
      <c r="A19365" s="5">
        <v>43318</v>
      </c>
      <c r="B19365" s="5">
        <v>43318</v>
      </c>
      <c r="C19365" t="s">
        <v>1192</v>
      </c>
      <c r="D19365" s="69">
        <f>VLOOKUP(C19365,Index[],2,FALSE)</f>
        <v>185</v>
      </c>
      <c r="H19365" t="s">
        <v>17</v>
      </c>
      <c r="J19365" s="23" t="s">
        <v>43</v>
      </c>
      <c r="L19365" s="3" t="s">
        <v>45</v>
      </c>
      <c r="M19365" s="3"/>
    </row>
    <row r="19366" spans="1:13">
      <c r="A19366" s="5">
        <v>43318</v>
      </c>
      <c r="B19366" s="5">
        <v>43318</v>
      </c>
      <c r="C19366" t="s">
        <v>1192</v>
      </c>
      <c r="D19366" s="69">
        <f>VLOOKUP(C19366,Index[],2,FALSE)</f>
        <v>185</v>
      </c>
      <c r="H19366" t="s">
        <v>17</v>
      </c>
      <c r="J19366" s="23" t="s">
        <v>33</v>
      </c>
      <c r="L19366" s="3" t="s">
        <v>34</v>
      </c>
      <c r="M19366" s="3"/>
    </row>
    <row r="19367" spans="1:13">
      <c r="A19367" s="5">
        <v>43318</v>
      </c>
      <c r="B19367" s="5">
        <v>43318</v>
      </c>
      <c r="C19367" t="s">
        <v>1192</v>
      </c>
      <c r="D19367" s="69">
        <f>VLOOKUP(C19367,Index[],2,FALSE)</f>
        <v>185</v>
      </c>
      <c r="J19367" s="23" t="s">
        <v>37</v>
      </c>
      <c r="L19367" s="3"/>
      <c r="M19367" s="3"/>
    </row>
    <row r="19368" spans="1:13">
      <c r="A19368" s="5">
        <v>43318</v>
      </c>
      <c r="B19368" s="5">
        <v>43318</v>
      </c>
      <c r="C19368" t="s">
        <v>1195</v>
      </c>
      <c r="D19368" s="69">
        <f>VLOOKUP(C19368,Index[],2,FALSE)</f>
        <v>186</v>
      </c>
      <c r="I19368">
        <f>VLOOKUP(Table1[[#This Row],[trait_name]],Trait[],2,FALSE)</f>
        <v>1</v>
      </c>
      <c r="J19368" s="23" t="s">
        <v>140</v>
      </c>
      <c r="L19368" s="3"/>
      <c r="M19368" s="3"/>
    </row>
    <row r="19369" spans="1:13">
      <c r="A19369" s="5">
        <v>43318</v>
      </c>
      <c r="B19369" s="5">
        <v>43318</v>
      </c>
      <c r="C19369" t="s">
        <v>1195</v>
      </c>
      <c r="D19369" s="69">
        <f>VLOOKUP(C19369,Index[],2,FALSE)</f>
        <v>186</v>
      </c>
      <c r="I19369">
        <f>VLOOKUP(Table1[[#This Row],[trait_name]],Trait[],2,FALSE)</f>
        <v>2</v>
      </c>
      <c r="J19369" s="23" t="s">
        <v>15</v>
      </c>
      <c r="L19369" s="3" t="s">
        <v>1196</v>
      </c>
      <c r="M19369" s="3"/>
    </row>
    <row r="19370" spans="1:13">
      <c r="A19370" s="5">
        <v>43318</v>
      </c>
      <c r="B19370" s="5">
        <v>43318</v>
      </c>
      <c r="C19370" t="s">
        <v>1195</v>
      </c>
      <c r="D19370" s="69">
        <f>VLOOKUP(C19370,Index[],2,FALSE)</f>
        <v>186</v>
      </c>
      <c r="H19370" t="s">
        <v>17</v>
      </c>
      <c r="I19370">
        <f>VLOOKUP(Table1[[#This Row],[trait_name]],Trait[],2,FALSE)</f>
        <v>3</v>
      </c>
      <c r="J19370" s="23" t="s">
        <v>18</v>
      </c>
      <c r="L19370" s="3" t="s">
        <v>19</v>
      </c>
      <c r="M19370" s="3"/>
    </row>
    <row r="19371" spans="1:13">
      <c r="A19371" s="5">
        <v>43318</v>
      </c>
      <c r="B19371" s="5">
        <v>43318</v>
      </c>
      <c r="C19371" t="s">
        <v>1195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197</v>
      </c>
    </row>
    <row r="19372" spans="1:13">
      <c r="A19372" s="5">
        <v>43318</v>
      </c>
      <c r="B19372" s="5">
        <v>43318</v>
      </c>
      <c r="C19372" t="s">
        <v>1195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1195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1195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1195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1195</v>
      </c>
      <c r="D19376" s="69">
        <f>VLOOKUP(C19376,Index[],2,FALSE)</f>
        <v>186</v>
      </c>
      <c r="H19376" t="s">
        <v>1197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1195</v>
      </c>
      <c r="D19377" s="69">
        <f>VLOOKUP(C19377,Index[],2,FALSE)</f>
        <v>186</v>
      </c>
      <c r="H19377" t="s">
        <v>1197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1195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1195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197</v>
      </c>
    </row>
    <row r="19380" spans="1:13">
      <c r="A19380" s="5">
        <v>43318</v>
      </c>
      <c r="B19380" s="5">
        <v>43318</v>
      </c>
      <c r="C19380" t="s">
        <v>1195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1195</v>
      </c>
      <c r="D19381" s="69">
        <f>VLOOKUP(C19381,Index[],2,FALSE)</f>
        <v>186</v>
      </c>
      <c r="H19381" t="s">
        <v>1197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1195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1195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1195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34</v>
      </c>
      <c r="M19384" s="3"/>
    </row>
    <row r="19385" spans="1:13">
      <c r="A19385" s="5">
        <v>43318</v>
      </c>
      <c r="B19385" s="5">
        <v>43318</v>
      </c>
      <c r="C19385" t="s">
        <v>1195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35</v>
      </c>
      <c r="M19385" s="3"/>
    </row>
    <row r="19386" spans="1:13">
      <c r="A19386" s="5">
        <v>43318</v>
      </c>
      <c r="B19386" s="5">
        <v>43318</v>
      </c>
      <c r="C19386" t="s">
        <v>1195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1195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1195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156</v>
      </c>
      <c r="M19388" s="3"/>
    </row>
    <row r="19389" spans="1:13">
      <c r="A19389" s="5">
        <v>43318</v>
      </c>
      <c r="B19389" s="5">
        <v>43318</v>
      </c>
      <c r="C19389" t="s">
        <v>1195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131</v>
      </c>
      <c r="M19389" s="3"/>
    </row>
    <row r="19390" spans="1:13">
      <c r="A19390" s="5">
        <v>43318</v>
      </c>
      <c r="B19390" s="5">
        <v>43318</v>
      </c>
      <c r="C19390" t="s">
        <v>1195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126</v>
      </c>
      <c r="M19390" s="3"/>
    </row>
    <row r="19391" spans="1:13">
      <c r="A19391" s="5">
        <v>43318</v>
      </c>
      <c r="B19391" s="5">
        <v>43318</v>
      </c>
      <c r="C19391" t="s">
        <v>1195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1195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159</v>
      </c>
      <c r="M19392" s="3"/>
    </row>
    <row r="19393" spans="1:13">
      <c r="A19393" s="5">
        <v>43318</v>
      </c>
      <c r="B19393" s="5">
        <v>43318</v>
      </c>
      <c r="C19393" t="s">
        <v>1195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45</v>
      </c>
      <c r="M19393" s="3"/>
    </row>
    <row r="19394" spans="1:13">
      <c r="A19394" s="5">
        <v>43318</v>
      </c>
      <c r="B19394" s="5">
        <v>43318</v>
      </c>
      <c r="C19394" t="s">
        <v>1195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48</v>
      </c>
      <c r="M19394" s="3"/>
    </row>
    <row r="19395" spans="1:13">
      <c r="A19395" s="5">
        <v>43318</v>
      </c>
      <c r="B19395" s="5">
        <v>43318</v>
      </c>
      <c r="C19395" t="s">
        <v>1195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162</v>
      </c>
      <c r="M19395" s="3"/>
    </row>
    <row r="19396" spans="1:13">
      <c r="A19396" s="5">
        <v>43318</v>
      </c>
      <c r="B19396" s="5">
        <v>43318</v>
      </c>
      <c r="C19396" t="s">
        <v>1195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1195</v>
      </c>
      <c r="D19397" s="69">
        <f>VLOOKUP(C19397,Index[],2,FALSE)</f>
        <v>186</v>
      </c>
      <c r="H19397" t="s">
        <v>1197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1195</v>
      </c>
      <c r="D19398" s="69">
        <f>VLOOKUP(C19398,Index[],2,FALSE)</f>
        <v>186</v>
      </c>
      <c r="H19398" t="s">
        <v>1197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1195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53</v>
      </c>
      <c r="L19399" s="3" t="s">
        <v>163</v>
      </c>
      <c r="M19399" s="3"/>
    </row>
    <row r="19400" spans="1:13">
      <c r="A19400" s="5">
        <v>43318</v>
      </c>
      <c r="B19400" s="5">
        <v>43318</v>
      </c>
      <c r="C19400" t="s">
        <v>1195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53</v>
      </c>
      <c r="L19400" s="3" t="s">
        <v>311</v>
      </c>
      <c r="M19400" s="3"/>
    </row>
    <row r="19401" spans="1:13">
      <c r="A19401" s="5">
        <v>43318</v>
      </c>
      <c r="B19401" s="5">
        <v>43318</v>
      </c>
      <c r="C19401" t="s">
        <v>1195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53</v>
      </c>
      <c r="L19401" s="3"/>
      <c r="M19401" s="3"/>
    </row>
    <row r="19402" spans="1:13">
      <c r="A19402" s="5">
        <v>43318</v>
      </c>
      <c r="B19402" s="5">
        <v>43318</v>
      </c>
      <c r="C19402" t="s">
        <v>1195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1195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1195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1195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1195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1195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1195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1195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1195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1195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1195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1195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1195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1195</v>
      </c>
      <c r="D19415" s="69">
        <f>VLOOKUP(C19415,Index[],2,FALSE)</f>
        <v>186</v>
      </c>
      <c r="H19415" t="s">
        <v>1197</v>
      </c>
      <c r="I19415">
        <f>VLOOKUP(Table1[[#This Row],[trait_name]],Trait[],2,FALSE)</f>
        <v>36</v>
      </c>
      <c r="J19415" s="23" t="s">
        <v>69</v>
      </c>
      <c r="L19415" s="3" t="s">
        <v>163</v>
      </c>
      <c r="M19415" s="3"/>
    </row>
    <row r="19416" spans="1:13">
      <c r="A19416" s="5">
        <v>43318</v>
      </c>
      <c r="B19416" s="5">
        <v>43318</v>
      </c>
      <c r="C19416" t="s">
        <v>1195</v>
      </c>
      <c r="D19416" s="69">
        <f>VLOOKUP(C19416,Index[],2,FALSE)</f>
        <v>186</v>
      </c>
      <c r="I19416">
        <f>VLOOKUP(Table1[[#This Row],[trait_name]],Trait[],2,FALSE)</f>
        <v>37</v>
      </c>
      <c r="J19416" s="23" t="s">
        <v>170</v>
      </c>
      <c r="L19416" s="3"/>
      <c r="M19416" s="3"/>
    </row>
    <row r="19417" spans="1:13">
      <c r="A19417" s="5">
        <v>43318</v>
      </c>
      <c r="B19417" s="5">
        <v>43318</v>
      </c>
      <c r="C19417" t="s">
        <v>1195</v>
      </c>
      <c r="D19417" s="69">
        <f>VLOOKUP(C19417,Index[],2,FALSE)</f>
        <v>186</v>
      </c>
      <c r="H19417" t="s">
        <v>506</v>
      </c>
      <c r="I19417">
        <f>VLOOKUP(Table1[[#This Row],[trait_name]],Trait[],2,FALSE)</f>
        <v>38</v>
      </c>
      <c r="J19417" s="23" t="s">
        <v>72</v>
      </c>
      <c r="L19417" s="3" t="s">
        <v>219</v>
      </c>
      <c r="M19417" s="3"/>
    </row>
    <row r="19418" spans="1:13">
      <c r="A19418" s="5">
        <v>43318</v>
      </c>
      <c r="B19418" s="5">
        <v>43318</v>
      </c>
      <c r="C19418" t="s">
        <v>1195</v>
      </c>
      <c r="D19418" s="69">
        <f>VLOOKUP(C19418,Index[],2,FALSE)</f>
        <v>186</v>
      </c>
      <c r="H19418" t="s">
        <v>506</v>
      </c>
      <c r="I19418">
        <f>VLOOKUP(Table1[[#This Row],[trait_name]],Trait[],2,FALSE)</f>
        <v>39</v>
      </c>
      <c r="J19418" s="23" t="s">
        <v>74</v>
      </c>
      <c r="L19418" s="3" t="s">
        <v>75</v>
      </c>
      <c r="M19418" s="3"/>
    </row>
    <row r="19419" spans="1:13">
      <c r="A19419" s="5">
        <v>43318</v>
      </c>
      <c r="B19419" s="5">
        <v>43318</v>
      </c>
      <c r="C19419" t="s">
        <v>1195</v>
      </c>
      <c r="D19419" s="69">
        <f>VLOOKUP(C19419,Index[],2,FALSE)</f>
        <v>186</v>
      </c>
      <c r="I19419">
        <f>VLOOKUP(Table1[[#This Row],[trait_name]],Trait[],2,FALSE)</f>
        <v>40</v>
      </c>
      <c r="J19419" s="23" t="s">
        <v>76</v>
      </c>
      <c r="L19419" s="3" t="s">
        <v>330</v>
      </c>
      <c r="M19419" s="3"/>
    </row>
    <row r="19420" spans="1:13">
      <c r="A19420" s="5">
        <v>43318</v>
      </c>
      <c r="B19420" s="5">
        <v>43318</v>
      </c>
      <c r="C19420" t="s">
        <v>1195</v>
      </c>
      <c r="D19420" s="69">
        <f>VLOOKUP(C19420,Index[],2,FALSE)</f>
        <v>186</v>
      </c>
      <c r="I19420">
        <f>VLOOKUP(Table1[[#This Row],[trait_name]],Trait[],2,FALSE)</f>
        <v>40</v>
      </c>
      <c r="J19420" s="23" t="s">
        <v>76</v>
      </c>
      <c r="L19420" s="3"/>
      <c r="M19420" s="3"/>
    </row>
    <row r="19421" spans="1:13">
      <c r="A19421" s="5">
        <v>43318</v>
      </c>
      <c r="B19421" s="5">
        <v>43318</v>
      </c>
      <c r="C19421" t="s">
        <v>1195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/>
      <c r="M19421" s="3"/>
    </row>
    <row r="19422" spans="1:13">
      <c r="A19422" s="5">
        <v>43318</v>
      </c>
      <c r="B19422" s="5">
        <v>43318</v>
      </c>
      <c r="C19422" t="s">
        <v>1195</v>
      </c>
      <c r="D19422" s="69">
        <f>VLOOKUP(C19422,Index[],2,FALSE)</f>
        <v>186</v>
      </c>
      <c r="H19422" t="s">
        <v>485</v>
      </c>
      <c r="I19422">
        <f>VLOOKUP(Table1[[#This Row],[trait_name]],Trait[],2,FALSE)</f>
        <v>41</v>
      </c>
      <c r="J19422" s="23" t="s">
        <v>78</v>
      </c>
      <c r="L19422" s="3" t="s">
        <v>678</v>
      </c>
      <c r="M19422" s="3"/>
    </row>
    <row r="19423" spans="1:13">
      <c r="A19423" s="5">
        <v>43318</v>
      </c>
      <c r="B19423" s="5">
        <v>43318</v>
      </c>
      <c r="C19423" t="s">
        <v>1195</v>
      </c>
      <c r="D19423" s="69">
        <f>VLOOKUP(C19423,Index[],2,FALSE)</f>
        <v>186</v>
      </c>
      <c r="H19423" t="s">
        <v>17</v>
      </c>
      <c r="I19423">
        <f>VLOOKUP(Table1[[#This Row],[trait_name]],Trait[],2,FALSE)</f>
        <v>41</v>
      </c>
      <c r="J19423" s="23" t="s">
        <v>78</v>
      </c>
      <c r="L19423" s="3" t="s">
        <v>173</v>
      </c>
      <c r="M19423" s="3"/>
    </row>
    <row r="19424" spans="1:13">
      <c r="A19424" s="5">
        <v>43318</v>
      </c>
      <c r="B19424" s="5">
        <v>43318</v>
      </c>
      <c r="C19424" t="s">
        <v>1195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42</v>
      </c>
      <c r="J19424" s="23" t="s">
        <v>82</v>
      </c>
      <c r="L19424" s="3" t="s">
        <v>508</v>
      </c>
      <c r="M19424" s="3"/>
    </row>
    <row r="19425" spans="1:13">
      <c r="A19425" s="5">
        <v>43318</v>
      </c>
      <c r="B19425" s="5">
        <v>43318</v>
      </c>
      <c r="C19425" t="s">
        <v>1195</v>
      </c>
      <c r="D19425" s="69">
        <f>VLOOKUP(C19425,Index[],2,FALSE)</f>
        <v>186</v>
      </c>
      <c r="I19425">
        <f>VLOOKUP(Table1[[#This Row],[trait_name]],Trait[],2,FALSE)</f>
        <v>42</v>
      </c>
      <c r="J19425" s="23" t="s">
        <v>82</v>
      </c>
      <c r="L19425" s="3"/>
      <c r="M19425" s="3"/>
    </row>
    <row r="19426" spans="1:13">
      <c r="A19426" s="5">
        <v>43318</v>
      </c>
      <c r="B19426" s="5">
        <v>43318</v>
      </c>
      <c r="C19426" t="s">
        <v>1195</v>
      </c>
      <c r="D19426" s="69">
        <f>VLOOKUP(C19426,Index[],2,FALSE)</f>
        <v>186</v>
      </c>
      <c r="H19426" t="s">
        <v>17</v>
      </c>
      <c r="I19426">
        <f>VLOOKUP(Table1[[#This Row],[trait_name]],Trait[],2,FALSE)</f>
        <v>43</v>
      </c>
      <c r="J19426" s="23" t="s">
        <v>86</v>
      </c>
      <c r="L19426" s="3" t="s">
        <v>87</v>
      </c>
      <c r="M19426" s="3"/>
    </row>
    <row r="19427" spans="1:13">
      <c r="A19427" s="5">
        <v>43318</v>
      </c>
      <c r="B19427" s="5">
        <v>43318</v>
      </c>
      <c r="C19427" t="s">
        <v>1195</v>
      </c>
      <c r="D19427" s="69">
        <f>VLOOKUP(C19427,Index[],2,FALSE)</f>
        <v>186</v>
      </c>
      <c r="I19427">
        <f>VLOOKUP(Table1[[#This Row],[trait_name]],Trait[],2,FALSE)</f>
        <v>43</v>
      </c>
      <c r="J19427" s="23" t="s">
        <v>86</v>
      </c>
      <c r="L19427" s="3"/>
      <c r="M19427" s="3"/>
    </row>
    <row r="19428" spans="1:13">
      <c r="A19428" s="5">
        <v>43318</v>
      </c>
      <c r="B19428" s="5">
        <v>43318</v>
      </c>
      <c r="C19428" t="s">
        <v>1195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44</v>
      </c>
      <c r="J19428" s="23" t="s">
        <v>88</v>
      </c>
      <c r="L19428" s="3" t="s">
        <v>89</v>
      </c>
      <c r="M19428" s="3"/>
    </row>
    <row r="19429" spans="1:13">
      <c r="A19429" s="5">
        <v>43318</v>
      </c>
      <c r="B19429" s="5">
        <v>43318</v>
      </c>
      <c r="C19429" t="s">
        <v>1195</v>
      </c>
      <c r="D19429" s="69">
        <f>VLOOKUP(C19429,Index[],2,FALSE)</f>
        <v>186</v>
      </c>
      <c r="H19429" t="s">
        <v>17</v>
      </c>
      <c r="I19429">
        <f>VLOOKUP(Table1[[#This Row],[trait_name]],Trait[],2,FALSE)</f>
        <v>44</v>
      </c>
      <c r="J19429" s="23" t="s">
        <v>88</v>
      </c>
      <c r="L19429" s="3" t="s">
        <v>462</v>
      </c>
      <c r="M19429" s="3"/>
    </row>
    <row r="19430" spans="1:13">
      <c r="A19430" s="5">
        <v>43318</v>
      </c>
      <c r="B19430" s="5">
        <v>43318</v>
      </c>
      <c r="C19430" t="s">
        <v>1195</v>
      </c>
      <c r="D19430" s="69">
        <f>VLOOKUP(C19430,Index[],2,FALSE)</f>
        <v>186</v>
      </c>
      <c r="I19430">
        <f>VLOOKUP(Table1[[#This Row],[trait_name]],Trait[],2,FALSE)</f>
        <v>45</v>
      </c>
      <c r="J19430" s="23" t="s">
        <v>92</v>
      </c>
      <c r="L19430" s="3"/>
      <c r="M19430" s="3"/>
    </row>
    <row r="19431" spans="1:13">
      <c r="A19431" s="5">
        <v>43318</v>
      </c>
      <c r="B19431" s="5">
        <v>43318</v>
      </c>
      <c r="C19431" t="s">
        <v>1195</v>
      </c>
      <c r="D19431" s="69">
        <f>VLOOKUP(C19431,Index[],2,FALSE)</f>
        <v>186</v>
      </c>
      <c r="I19431">
        <f>VLOOKUP(Table1[[#This Row],[trait_name]],Trait[],2,FALSE)</f>
        <v>45</v>
      </c>
      <c r="J19431" s="23" t="s">
        <v>92</v>
      </c>
      <c r="L19431" s="3"/>
      <c r="M19431" s="3"/>
    </row>
    <row r="19432" spans="1:13">
      <c r="A19432" s="5">
        <v>43318</v>
      </c>
      <c r="B19432" s="5">
        <v>43318</v>
      </c>
      <c r="C19432" t="s">
        <v>1195</v>
      </c>
      <c r="D19432" s="69">
        <f>VLOOKUP(C19432,Index[],2,FALSE)</f>
        <v>186</v>
      </c>
      <c r="H19432" t="s">
        <v>1197</v>
      </c>
      <c r="I19432">
        <f>VLOOKUP(Table1[[#This Row],[trait_name]],Trait[],2,FALSE)</f>
        <v>46</v>
      </c>
      <c r="J19432" s="23" t="s">
        <v>97</v>
      </c>
      <c r="L19432" s="3" t="s">
        <v>98</v>
      </c>
      <c r="M19432" s="3"/>
    </row>
    <row r="19433" spans="1:13">
      <c r="A19433" s="5">
        <v>43318</v>
      </c>
      <c r="B19433" s="5">
        <v>43318</v>
      </c>
      <c r="C19433" t="s">
        <v>1195</v>
      </c>
      <c r="D19433" s="69">
        <f>VLOOKUP(C19433,Index[],2,FALSE)</f>
        <v>186</v>
      </c>
      <c r="H19433" t="s">
        <v>1197</v>
      </c>
      <c r="I19433">
        <f>VLOOKUP(Table1[[#This Row],[trait_name]],Trait[],2,FALSE)</f>
        <v>47</v>
      </c>
      <c r="J19433" s="23" t="s">
        <v>99</v>
      </c>
      <c r="L19433" s="3" t="s">
        <v>1167</v>
      </c>
      <c r="M19433" s="3"/>
    </row>
    <row r="19434" spans="1:13">
      <c r="A19434" s="5">
        <v>43318</v>
      </c>
      <c r="B19434" s="5">
        <v>43318</v>
      </c>
      <c r="C19434" t="s">
        <v>1195</v>
      </c>
      <c r="D19434" s="69">
        <f>VLOOKUP(C19434,Index[],2,FALSE)</f>
        <v>186</v>
      </c>
      <c r="H19434" t="s">
        <v>1197</v>
      </c>
      <c r="I19434">
        <f>VLOOKUP(Table1[[#This Row],[trait_name]],Trait[],2,FALSE)</f>
        <v>47</v>
      </c>
      <c r="J19434" s="23" t="s">
        <v>99</v>
      </c>
      <c r="L19434" s="3" t="s">
        <v>490</v>
      </c>
      <c r="M19434" s="3"/>
    </row>
    <row r="19435" spans="1:13">
      <c r="A19435" s="5">
        <v>43318</v>
      </c>
      <c r="B19435" s="5">
        <v>43318</v>
      </c>
      <c r="C19435" t="s">
        <v>1195</v>
      </c>
      <c r="D19435" s="69">
        <f>VLOOKUP(C19435,Index[],2,FALSE)</f>
        <v>186</v>
      </c>
      <c r="H19435" t="s">
        <v>1197</v>
      </c>
      <c r="I19435">
        <f>VLOOKUP(Table1[[#This Row],[trait_name]],Trait[],2,FALSE)</f>
        <v>47</v>
      </c>
      <c r="J19435" s="23" t="s">
        <v>99</v>
      </c>
      <c r="L19435" s="3" t="s">
        <v>100</v>
      </c>
      <c r="M19435" s="3"/>
    </row>
    <row r="19436" spans="1:13">
      <c r="A19436" s="5">
        <v>43318</v>
      </c>
      <c r="B19436" s="5">
        <v>43318</v>
      </c>
      <c r="C19436" t="s">
        <v>1195</v>
      </c>
      <c r="D19436" s="69">
        <f>VLOOKUP(C19436,Index[],2,FALSE)</f>
        <v>186</v>
      </c>
      <c r="H19436" t="s">
        <v>1197</v>
      </c>
      <c r="I19436">
        <f>VLOOKUP(Table1[[#This Row],[trait_name]],Trait[],2,FALSE)</f>
        <v>48</v>
      </c>
      <c r="J19436" s="23" t="s">
        <v>101</v>
      </c>
      <c r="L19436" s="3" t="s">
        <v>375</v>
      </c>
      <c r="M19436" s="3"/>
    </row>
    <row r="19437" spans="1:13">
      <c r="A19437" s="5">
        <v>43318</v>
      </c>
      <c r="B19437" s="5">
        <v>43318</v>
      </c>
      <c r="C19437" t="s">
        <v>1195</v>
      </c>
      <c r="D19437" s="69">
        <f>VLOOKUP(C19437,Index[],2,FALSE)</f>
        <v>186</v>
      </c>
      <c r="H19437" t="s">
        <v>1197</v>
      </c>
      <c r="I19437">
        <f>VLOOKUP(Table1[[#This Row],[trait_name]],Trait[],2,FALSE)</f>
        <v>49</v>
      </c>
      <c r="J19437" s="23" t="s">
        <v>104</v>
      </c>
      <c r="L19437" s="3" t="s">
        <v>500</v>
      </c>
      <c r="M19437" s="3"/>
    </row>
    <row r="19438" spans="1:13">
      <c r="A19438" s="5">
        <v>43318</v>
      </c>
      <c r="B19438" s="5">
        <v>43318</v>
      </c>
      <c r="C19438" t="s">
        <v>1195</v>
      </c>
      <c r="D19438" s="69">
        <f>VLOOKUP(C19438,Index[],2,FALSE)</f>
        <v>186</v>
      </c>
      <c r="I19438">
        <f>VLOOKUP(Table1[[#This Row],[trait_name]],Trait[],2,FALSE)</f>
        <v>50</v>
      </c>
      <c r="J19438" s="23" t="s">
        <v>106</v>
      </c>
      <c r="L19438" s="3"/>
      <c r="M19438" s="3"/>
    </row>
    <row r="19439" spans="1:13">
      <c r="A19439" s="5">
        <v>43318</v>
      </c>
      <c r="B19439" s="5">
        <v>43318</v>
      </c>
      <c r="C19439" t="s">
        <v>1195</v>
      </c>
      <c r="D19439" s="69">
        <f>VLOOKUP(C19439,Index[],2,FALSE)</f>
        <v>186</v>
      </c>
      <c r="H19439" t="s">
        <v>17</v>
      </c>
      <c r="I19439">
        <f>VLOOKUP(Table1[[#This Row],[trait_name]],Trait[],2,FALSE)</f>
        <v>51</v>
      </c>
      <c r="J19439" s="23" t="s">
        <v>107</v>
      </c>
      <c r="L19439" s="3" t="s">
        <v>376</v>
      </c>
      <c r="M19439" s="3"/>
    </row>
    <row r="19440" spans="1:13">
      <c r="A19440" s="5">
        <v>43318</v>
      </c>
      <c r="B19440" s="5">
        <v>43318</v>
      </c>
      <c r="C19440" t="s">
        <v>1195</v>
      </c>
      <c r="D19440" s="69">
        <f>VLOOKUP(C19440,Index[],2,FALSE)</f>
        <v>186</v>
      </c>
      <c r="I19440">
        <f>VLOOKUP(Table1[[#This Row],[trait_name]],Trait[],2,FALSE)</f>
        <v>52</v>
      </c>
      <c r="J19440" s="23" t="s">
        <v>109</v>
      </c>
      <c r="L19440" s="3"/>
      <c r="M19440" s="3"/>
    </row>
    <row r="19441" spans="1:13">
      <c r="A19441" s="5">
        <v>43318</v>
      </c>
      <c r="B19441" s="5">
        <v>43318</v>
      </c>
      <c r="C19441" t="s">
        <v>1195</v>
      </c>
      <c r="D19441" s="69">
        <f>VLOOKUP(C19441,Index[],2,FALSE)</f>
        <v>186</v>
      </c>
      <c r="H19441" t="s">
        <v>17</v>
      </c>
      <c r="I19441">
        <f>VLOOKUP(Table1[[#This Row],[trait_name]],Trait[],2,FALSE)</f>
        <v>53</v>
      </c>
      <c r="J19441" s="23" t="s">
        <v>112</v>
      </c>
      <c r="L19441" s="3" t="s">
        <v>231</v>
      </c>
      <c r="M19441" s="3"/>
    </row>
    <row r="19442" spans="1:13">
      <c r="A19442" s="5">
        <v>43318</v>
      </c>
      <c r="B19442" s="5">
        <v>43318</v>
      </c>
      <c r="C19442" t="s">
        <v>1195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53</v>
      </c>
      <c r="J19442" s="23" t="s">
        <v>112</v>
      </c>
      <c r="L19442" s="3" t="s">
        <v>185</v>
      </c>
      <c r="M19442" s="3"/>
    </row>
    <row r="19443" spans="1:13">
      <c r="A19443" s="5">
        <v>43318</v>
      </c>
      <c r="B19443" s="5">
        <v>43318</v>
      </c>
      <c r="C19443" t="s">
        <v>1195</v>
      </c>
      <c r="D19443" s="69">
        <f>VLOOKUP(C19443,Index[],2,FALSE)</f>
        <v>186</v>
      </c>
      <c r="I19443">
        <f>VLOOKUP(Table1[[#This Row],[trait_name]],Trait[],2,FALSE)</f>
        <v>53</v>
      </c>
      <c r="J19443" s="23" t="s">
        <v>112</v>
      </c>
      <c r="L19443" s="3"/>
      <c r="M19443" s="3"/>
    </row>
    <row r="19444" spans="1:13">
      <c r="A19444" s="5">
        <v>43318</v>
      </c>
      <c r="B19444" s="5">
        <v>43318</v>
      </c>
      <c r="C19444" t="s">
        <v>1195</v>
      </c>
      <c r="D19444" s="69">
        <f>VLOOKUP(C19444,Index[],2,FALSE)</f>
        <v>186</v>
      </c>
      <c r="I19444">
        <f>VLOOKUP(Table1[[#This Row],[trait_name]],Trait[],2,FALSE)</f>
        <v>53</v>
      </c>
      <c r="J19444" s="23" t="s">
        <v>112</v>
      </c>
      <c r="L19444" s="3"/>
      <c r="M19444" s="3"/>
    </row>
    <row r="19445" spans="1:13">
      <c r="A19445" s="5">
        <v>43318</v>
      </c>
      <c r="B19445" s="5">
        <v>43318</v>
      </c>
      <c r="C19445" t="s">
        <v>1195</v>
      </c>
      <c r="D19445" s="69">
        <f>VLOOKUP(C19445,Index[],2,FALSE)</f>
        <v>186</v>
      </c>
      <c r="I19445">
        <f>VLOOKUP(Table1[[#This Row],[trait_name]],Trait[],2,FALSE)</f>
        <v>54</v>
      </c>
      <c r="J19445" s="23" t="s">
        <v>116</v>
      </c>
      <c r="L19445" s="3" t="s">
        <v>379</v>
      </c>
      <c r="M19445" s="3"/>
    </row>
    <row r="19446" spans="1:13">
      <c r="A19446" s="5">
        <v>43318</v>
      </c>
      <c r="B19446" s="5">
        <v>43318</v>
      </c>
      <c r="C19446" t="s">
        <v>1195</v>
      </c>
      <c r="D19446" s="69">
        <f>VLOOKUP(C19446,Index[],2,FALSE)</f>
        <v>186</v>
      </c>
      <c r="H19446" t="s">
        <v>17</v>
      </c>
      <c r="I19446">
        <f>VLOOKUP(Table1[[#This Row],[trait_name]],Trait[],2,FALSE)</f>
        <v>54</v>
      </c>
      <c r="J19446" s="23" t="s">
        <v>116</v>
      </c>
      <c r="L19446" s="3" t="s">
        <v>117</v>
      </c>
      <c r="M19446" s="3"/>
    </row>
    <row r="19447" spans="1:13">
      <c r="A19447" s="5">
        <v>43318</v>
      </c>
      <c r="B19447" s="5">
        <v>43318</v>
      </c>
      <c r="C19447" t="s">
        <v>1195</v>
      </c>
      <c r="D19447" s="69">
        <f>VLOOKUP(C19447,Index[],2,FALSE)</f>
        <v>186</v>
      </c>
      <c r="H19447" t="s">
        <v>1197</v>
      </c>
      <c r="I19447">
        <f>VLOOKUP(Table1[[#This Row],[trait_name]],Trait[],2,FALSE)</f>
        <v>54</v>
      </c>
      <c r="J19447" s="23" t="s">
        <v>116</v>
      </c>
      <c r="L19447" s="3" t="s">
        <v>170</v>
      </c>
      <c r="M19447" s="3"/>
    </row>
    <row r="19448" spans="1:13">
      <c r="A19448" s="5">
        <v>43318</v>
      </c>
      <c r="B19448" s="5">
        <v>43318</v>
      </c>
      <c r="C19448" t="s">
        <v>1195</v>
      </c>
      <c r="D19448" s="69">
        <f>VLOOKUP(C19448,Index[],2,FALSE)</f>
        <v>186</v>
      </c>
      <c r="H19448" t="s">
        <v>1197</v>
      </c>
      <c r="I19448">
        <f>VLOOKUP(Table1[[#This Row],[trait_name]],Trait[],2,FALSE)</f>
        <v>54</v>
      </c>
      <c r="J19448" s="23" t="s">
        <v>116</v>
      </c>
      <c r="L19448" s="3" t="s">
        <v>319</v>
      </c>
      <c r="M19448" s="3"/>
    </row>
    <row r="19449" spans="1:13">
      <c r="A19449" s="5">
        <v>43318</v>
      </c>
      <c r="B19449" s="5">
        <v>43318</v>
      </c>
      <c r="C19449" t="s">
        <v>1195</v>
      </c>
      <c r="D19449" s="69">
        <f>VLOOKUP(C19449,Index[],2,FALSE)</f>
        <v>186</v>
      </c>
      <c r="I19449">
        <f>VLOOKUP(Table1[[#This Row],[trait_name]],Trait[],2,FALSE)</f>
        <v>54</v>
      </c>
      <c r="J19449" s="23" t="s">
        <v>116</v>
      </c>
      <c r="L19449" s="3"/>
      <c r="M19449" s="3"/>
    </row>
    <row r="19450" spans="1:13">
      <c r="A19450" s="5">
        <v>43318</v>
      </c>
      <c r="B19450" s="5">
        <v>43318</v>
      </c>
      <c r="C19450" t="s">
        <v>1195</v>
      </c>
      <c r="D19450" s="69">
        <f>VLOOKUP(C19450,Index[],2,FALSE)</f>
        <v>186</v>
      </c>
      <c r="H19450" t="s">
        <v>17</v>
      </c>
      <c r="I19450">
        <f>VLOOKUP(Table1[[#This Row],[trait_name]],Trait[],2,FALSE)</f>
        <v>55</v>
      </c>
      <c r="J19450" s="23" t="s">
        <v>119</v>
      </c>
      <c r="L19450" s="3" t="s">
        <v>120</v>
      </c>
      <c r="M19450" s="3"/>
    </row>
    <row r="19451" spans="1:13">
      <c r="A19451" s="5">
        <v>43318</v>
      </c>
      <c r="B19451" s="5">
        <v>43318</v>
      </c>
      <c r="C19451" t="s">
        <v>1195</v>
      </c>
      <c r="D19451" s="69">
        <f>VLOOKUP(C19451,Index[],2,FALSE)</f>
        <v>186</v>
      </c>
      <c r="I19451">
        <f>VLOOKUP(Table1[[#This Row],[trait_name]],Trait[],2,FALSE)</f>
        <v>56</v>
      </c>
      <c r="J19451" s="23" t="s">
        <v>121</v>
      </c>
      <c r="L19451" s="3"/>
      <c r="M19451" s="3"/>
    </row>
    <row r="19452" spans="1:13">
      <c r="A19452" s="5">
        <v>43318</v>
      </c>
      <c r="B19452" s="5">
        <v>43318</v>
      </c>
      <c r="C19452" t="s">
        <v>1195</v>
      </c>
      <c r="D19452" s="69">
        <f>VLOOKUP(C19452,Index[],2,FALSE)</f>
        <v>186</v>
      </c>
      <c r="I19452">
        <f>VLOOKUP(Table1[[#This Row],[trait_name]],Trait[],2,FALSE)</f>
        <v>57</v>
      </c>
      <c r="J19452" s="23" t="s">
        <v>233</v>
      </c>
      <c r="L19452" s="3"/>
      <c r="M19452" s="3"/>
    </row>
    <row r="19453" spans="1:13">
      <c r="A19453" s="5">
        <v>43318</v>
      </c>
      <c r="B19453" s="5">
        <v>43318</v>
      </c>
      <c r="C19453" t="s">
        <v>1195</v>
      </c>
      <c r="D19453" s="69">
        <f>VLOOKUP(C19453,Index[],2,FALSE)</f>
        <v>186</v>
      </c>
      <c r="H19453" t="s">
        <v>1197</v>
      </c>
      <c r="I19453">
        <f>VLOOKUP(Table1[[#This Row],[trait_name]],Trait[],2,FALSE)</f>
        <v>58</v>
      </c>
      <c r="J19453" s="23" t="s">
        <v>123</v>
      </c>
      <c r="L19453" s="3" t="s">
        <v>190</v>
      </c>
      <c r="M19453" s="3"/>
    </row>
    <row r="19454" spans="1:13">
      <c r="A19454" s="5">
        <v>43318</v>
      </c>
      <c r="B19454" s="5">
        <v>43318</v>
      </c>
      <c r="C19454" t="s">
        <v>1195</v>
      </c>
      <c r="D19454" s="69">
        <f>VLOOKUP(C19454,Index[],2,FALSE)</f>
        <v>186</v>
      </c>
      <c r="H19454" t="s">
        <v>1197</v>
      </c>
      <c r="I19454">
        <f>VLOOKUP(Table1[[#This Row],[trait_name]],Trait[],2,FALSE)</f>
        <v>58</v>
      </c>
      <c r="J19454" s="23" t="s">
        <v>123</v>
      </c>
      <c r="L19454" s="3" t="s">
        <v>407</v>
      </c>
      <c r="M19454" s="3"/>
    </row>
    <row r="19455" spans="1:13">
      <c r="A19455" s="5">
        <v>43318</v>
      </c>
      <c r="B19455" s="5">
        <v>43318</v>
      </c>
      <c r="C19455" t="s">
        <v>1195</v>
      </c>
      <c r="D19455" s="69">
        <f>VLOOKUP(C19455,Index[],2,FALSE)</f>
        <v>186</v>
      </c>
      <c r="H19455" t="s">
        <v>1197</v>
      </c>
      <c r="I19455">
        <f>VLOOKUP(Table1[[#This Row],[trait_name]],Trait[],2,FALSE)</f>
        <v>58</v>
      </c>
      <c r="J19455" s="23" t="s">
        <v>123</v>
      </c>
      <c r="L19455" s="3" t="s">
        <v>124</v>
      </c>
      <c r="M19455" s="3"/>
    </row>
    <row r="19456" spans="1:13">
      <c r="A19456" s="5">
        <v>43318</v>
      </c>
      <c r="B19456" s="5">
        <v>43318</v>
      </c>
      <c r="C19456" t="s">
        <v>1195</v>
      </c>
      <c r="D19456" s="69">
        <f>VLOOKUP(C19456,Index[],2,FALSE)</f>
        <v>186</v>
      </c>
      <c r="I19456">
        <f>VLOOKUP(Table1[[#This Row],[trait_name]],Trait[],2,FALSE)</f>
        <v>59</v>
      </c>
      <c r="J19456" s="23" t="s">
        <v>125</v>
      </c>
      <c r="L19456" s="3" t="s">
        <v>131</v>
      </c>
      <c r="M19456" s="3"/>
    </row>
    <row r="19457" spans="1:13">
      <c r="A19457" s="5">
        <v>43318</v>
      </c>
      <c r="B19457" s="5">
        <v>43318</v>
      </c>
      <c r="C19457" t="s">
        <v>1195</v>
      </c>
      <c r="D19457" s="69">
        <f>VLOOKUP(C19457,Index[],2,FALSE)</f>
        <v>186</v>
      </c>
      <c r="H19457" t="s">
        <v>506</v>
      </c>
      <c r="I19457">
        <f>VLOOKUP(Table1[[#This Row],[trait_name]],Trait[],2,FALSE)</f>
        <v>60</v>
      </c>
      <c r="J19457" s="23" t="s">
        <v>127</v>
      </c>
      <c r="L19457" s="3" t="s">
        <v>128</v>
      </c>
      <c r="M19457" s="3"/>
    </row>
    <row r="19458" spans="1:13">
      <c r="A19458" s="5">
        <v>43318</v>
      </c>
      <c r="B19458" s="5">
        <v>43318</v>
      </c>
      <c r="C19458" t="s">
        <v>1195</v>
      </c>
      <c r="D19458" s="69">
        <f>VLOOKUP(C19458,Index[],2,FALSE)</f>
        <v>186</v>
      </c>
      <c r="H19458" t="s">
        <v>17</v>
      </c>
      <c r="I19458">
        <f>VLOOKUP(Table1[[#This Row],[trait_name]],Trait[],2,FALSE)</f>
        <v>61</v>
      </c>
      <c r="J19458" s="23" t="s">
        <v>130</v>
      </c>
      <c r="L19458" s="3" t="s">
        <v>131</v>
      </c>
      <c r="M19458" s="3"/>
    </row>
    <row r="19459" spans="1:13">
      <c r="A19459" s="5">
        <v>43318</v>
      </c>
      <c r="B19459" s="5">
        <v>43318</v>
      </c>
      <c r="C19459" t="s">
        <v>1195</v>
      </c>
      <c r="D19459" s="69">
        <f>VLOOKUP(C19459,Index[],2,FALSE)</f>
        <v>186</v>
      </c>
      <c r="I19459">
        <f>VLOOKUP(Table1[[#This Row],[trait_name]],Trait[],2,FALSE)</f>
        <v>62</v>
      </c>
      <c r="J19459" s="23" t="s">
        <v>235</v>
      </c>
      <c r="L19459" s="3"/>
      <c r="M19459" s="3"/>
    </row>
    <row r="19460" spans="1:13">
      <c r="A19460" s="5">
        <v>43318</v>
      </c>
      <c r="B19460" s="5">
        <v>43318</v>
      </c>
      <c r="C19460" t="s">
        <v>1195</v>
      </c>
      <c r="D19460" s="69">
        <f>VLOOKUP(C19460,Index[],2,FALSE)</f>
        <v>186</v>
      </c>
      <c r="I19460">
        <f>VLOOKUP(Table1[[#This Row],[trait_name]],Trait[],2,FALSE)</f>
        <v>63</v>
      </c>
      <c r="J19460" s="23" t="s">
        <v>237</v>
      </c>
      <c r="L19460" s="3"/>
      <c r="M19460" s="3"/>
    </row>
    <row r="19461" spans="1:13">
      <c r="A19461" s="5">
        <v>43318</v>
      </c>
      <c r="B19461" s="5">
        <v>43318</v>
      </c>
      <c r="C19461" t="s">
        <v>1195</v>
      </c>
      <c r="D19461" s="69">
        <f>VLOOKUP(C19461,Index[],2,FALSE)</f>
        <v>186</v>
      </c>
      <c r="I19461">
        <f>VLOOKUP(Table1[[#This Row],[trait_name]],Trait[],2,FALSE)</f>
        <v>64</v>
      </c>
      <c r="J19461" s="23" t="s">
        <v>132</v>
      </c>
      <c r="L19461" s="3"/>
      <c r="M19461" s="3"/>
    </row>
    <row r="19462" spans="1:13">
      <c r="A19462" s="5">
        <v>43318</v>
      </c>
      <c r="B19462" s="5">
        <v>43318</v>
      </c>
      <c r="C19462" t="s">
        <v>1195</v>
      </c>
      <c r="D19462" s="69">
        <f>VLOOKUP(C19462,Index[],2,FALSE)</f>
        <v>186</v>
      </c>
      <c r="I19462">
        <f>VLOOKUP(Table1[[#This Row],[trait_name]],Trait[],2,FALSE)</f>
        <v>65</v>
      </c>
      <c r="J19462" s="23" t="s">
        <v>133</v>
      </c>
      <c r="L19462" s="3"/>
      <c r="M19462" s="3"/>
    </row>
    <row r="19463" spans="1:13">
      <c r="A19463" s="5">
        <v>43318</v>
      </c>
      <c r="B19463" s="5">
        <v>43318</v>
      </c>
      <c r="C19463" t="s">
        <v>1195</v>
      </c>
      <c r="D19463" s="69">
        <f>VLOOKUP(C19463,Index[],2,FALSE)</f>
        <v>186</v>
      </c>
      <c r="I19463">
        <f>VLOOKUP(Table1[[#This Row],[trait_name]],Trait[],2,FALSE)</f>
        <v>65</v>
      </c>
      <c r="J19463" s="23" t="s">
        <v>133</v>
      </c>
      <c r="L19463" s="3"/>
      <c r="M19463" s="3"/>
    </row>
    <row r="19464" spans="1:13">
      <c r="A19464" s="5">
        <v>43318</v>
      </c>
      <c r="B19464" s="5">
        <v>43318</v>
      </c>
      <c r="C19464" t="s">
        <v>1195</v>
      </c>
      <c r="D19464" s="69">
        <f>VLOOKUP(C19464,Index[],2,FALSE)</f>
        <v>186</v>
      </c>
      <c r="I19464">
        <f>VLOOKUP(Table1[[#This Row],[trait_name]],Trait[],2,FALSE)</f>
        <v>66</v>
      </c>
      <c r="J19464" s="23" t="s">
        <v>194</v>
      </c>
      <c r="L19464" s="3"/>
      <c r="M19464" s="3"/>
    </row>
    <row r="19465" spans="1:13">
      <c r="A19465" s="5">
        <v>43318</v>
      </c>
      <c r="B19465" s="5">
        <v>43318</v>
      </c>
      <c r="C19465" t="s">
        <v>1195</v>
      </c>
      <c r="D19465" s="69">
        <f>VLOOKUP(C19465,Index[],2,FALSE)</f>
        <v>186</v>
      </c>
      <c r="H19465" t="s">
        <v>17</v>
      </c>
      <c r="I19465">
        <f>VLOOKUP(Table1[[#This Row],[trait_name]],Trait[],2,FALSE)</f>
        <v>67</v>
      </c>
      <c r="J19465" s="23" t="s">
        <v>136</v>
      </c>
      <c r="L19465" s="3" t="s">
        <v>239</v>
      </c>
      <c r="M19465" s="3"/>
    </row>
    <row r="19466" spans="1:13">
      <c r="A19466" s="5">
        <v>43318</v>
      </c>
      <c r="B19466" s="5">
        <v>43318</v>
      </c>
      <c r="C19466" t="s">
        <v>1195</v>
      </c>
      <c r="D19466" s="69">
        <f>VLOOKUP(C19466,Index[],2,FALSE)</f>
        <v>186</v>
      </c>
      <c r="H19466" t="s">
        <v>1197</v>
      </c>
      <c r="I19466">
        <f>VLOOKUP(Table1[[#This Row],[trait_name]],Trait[],2,FALSE)</f>
        <v>68</v>
      </c>
      <c r="J19466" s="23" t="s">
        <v>199</v>
      </c>
      <c r="L19466" s="3"/>
      <c r="M19466" s="3"/>
    </row>
    <row r="19467" spans="1:13">
      <c r="A19467" s="5">
        <v>43318</v>
      </c>
      <c r="B19467" s="5">
        <v>43318</v>
      </c>
      <c r="C19467" t="s">
        <v>1195</v>
      </c>
      <c r="D19467" s="69">
        <f>VLOOKUP(C19467,Index[],2,FALSE)</f>
        <v>186</v>
      </c>
      <c r="H19467" t="s">
        <v>1197</v>
      </c>
      <c r="J19467" s="23" t="s">
        <v>97</v>
      </c>
      <c r="L19467" s="3" t="s">
        <v>296</v>
      </c>
      <c r="M19467" s="3"/>
    </row>
    <row r="19468" spans="1:13">
      <c r="A19468" s="5">
        <v>43318</v>
      </c>
      <c r="B19468" s="5">
        <v>43318</v>
      </c>
      <c r="C19468" t="s">
        <v>1195</v>
      </c>
      <c r="D19468" s="69">
        <f>VLOOKUP(C19468,Index[],2,FALSE)</f>
        <v>186</v>
      </c>
      <c r="H19468" t="s">
        <v>17</v>
      </c>
      <c r="J19468" s="23" t="s">
        <v>119</v>
      </c>
      <c r="L19468" s="3" t="s">
        <v>349</v>
      </c>
      <c r="M19468" s="3"/>
    </row>
    <row r="19469" spans="1:13">
      <c r="A19469" s="5">
        <v>43318</v>
      </c>
      <c r="B19469" s="5">
        <v>43318</v>
      </c>
      <c r="C19469" t="s">
        <v>1195</v>
      </c>
      <c r="D19469" s="69">
        <f>VLOOKUP(C19469,Index[],2,FALSE)</f>
        <v>186</v>
      </c>
      <c r="H19469" t="s">
        <v>485</v>
      </c>
      <c r="J19469" s="23" t="s">
        <v>26</v>
      </c>
      <c r="L19469" s="3" t="s">
        <v>23</v>
      </c>
      <c r="M19469" s="3"/>
    </row>
    <row r="19470" spans="1:13">
      <c r="A19470" s="5">
        <v>43318</v>
      </c>
      <c r="B19470" s="5">
        <v>43318</v>
      </c>
      <c r="C19470" t="s">
        <v>1195</v>
      </c>
      <c r="D19470" s="69">
        <f>VLOOKUP(C19470,Index[],2,FALSE)</f>
        <v>186</v>
      </c>
      <c r="H19470" t="s">
        <v>485</v>
      </c>
      <c r="J19470" s="23" t="s">
        <v>166</v>
      </c>
      <c r="L19470" s="3" t="s">
        <v>126</v>
      </c>
      <c r="M19470" s="3"/>
    </row>
    <row r="19471" spans="1:13">
      <c r="A19471" s="5">
        <v>43318</v>
      </c>
      <c r="B19471" s="5">
        <v>43318</v>
      </c>
      <c r="C19471" t="s">
        <v>1195</v>
      </c>
      <c r="D19471" s="69">
        <f>VLOOKUP(C19471,Index[],2,FALSE)</f>
        <v>186</v>
      </c>
      <c r="H19471" t="s">
        <v>485</v>
      </c>
      <c r="J19471" s="23" t="s">
        <v>166</v>
      </c>
      <c r="L19471" s="3" t="s">
        <v>271</v>
      </c>
      <c r="M19471" s="3"/>
    </row>
    <row r="19472" spans="1:13">
      <c r="A19472" s="5">
        <v>43319</v>
      </c>
      <c r="B19472" s="5">
        <v>43319</v>
      </c>
      <c r="C19472" s="4" t="s">
        <v>1198</v>
      </c>
      <c r="D19472" s="69">
        <f>VLOOKUP(C19472,Index[],2,FALSE)</f>
        <v>187</v>
      </c>
      <c r="G19472" t="s">
        <v>23</v>
      </c>
      <c r="H19472" t="s">
        <v>323</v>
      </c>
      <c r="I19472">
        <f>VLOOKUP(Table1[[#This Row],[trait_name]],Trait[],2,FALSE)</f>
        <v>1</v>
      </c>
      <c r="J19472" s="23" t="s">
        <v>140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1198</v>
      </c>
      <c r="D19473" s="69">
        <f>VLOOKUP(C19473,Index[],2,FALSE)</f>
        <v>187</v>
      </c>
      <c r="H19473" t="s">
        <v>17</v>
      </c>
      <c r="I19473">
        <f>VLOOKUP(Table1[[#This Row],[trait_name]],Trait[],2,FALSE)</f>
        <v>2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1198</v>
      </c>
      <c r="D19474" s="69">
        <f>VLOOKUP(C19474,Index[],2,FALSE)</f>
        <v>187</v>
      </c>
      <c r="H19474" t="s">
        <v>17</v>
      </c>
      <c r="I19474">
        <f>VLOOKUP(Table1[[#This Row],[trait_name]],Trait[],2,FALSE)</f>
        <v>3</v>
      </c>
      <c r="J19474" s="23" t="s">
        <v>18</v>
      </c>
      <c r="L19474" s="3" t="s">
        <v>19</v>
      </c>
      <c r="M19474" s="3"/>
    </row>
    <row r="19475" spans="1:13">
      <c r="A19475" s="5">
        <v>43319</v>
      </c>
      <c r="B19475" s="5">
        <v>43319</v>
      </c>
      <c r="C19475" s="4" t="s">
        <v>1198</v>
      </c>
      <c r="D19475" s="69">
        <f>VLOOKUP(C19475,Index[],2,FALSE)</f>
        <v>187</v>
      </c>
      <c r="H19475" t="s">
        <v>323</v>
      </c>
      <c r="I19475">
        <f>VLOOKUP(Table1[[#This Row],[trait_name]],Trait[],2,FALSE)</f>
        <v>4</v>
      </c>
      <c r="J19475" s="23" t="s">
        <v>22</v>
      </c>
      <c r="L19475" s="3" t="s">
        <v>27</v>
      </c>
      <c r="M19475" s="3"/>
    </row>
    <row r="19476" spans="1:13">
      <c r="A19476" s="5">
        <v>43319</v>
      </c>
      <c r="B19476" s="5">
        <v>43319</v>
      </c>
      <c r="C19476" s="4" t="s">
        <v>1198</v>
      </c>
      <c r="D19476" s="69">
        <f>VLOOKUP(C19476,Index[],2,FALSE)</f>
        <v>187</v>
      </c>
      <c r="H19476" t="s">
        <v>165</v>
      </c>
      <c r="I19476">
        <f>VLOOKUP(Table1[[#This Row],[trait_name]],Trait[],2,FALSE)</f>
        <v>5</v>
      </c>
      <c r="J19476" s="23" t="s">
        <v>24</v>
      </c>
      <c r="L19476" s="3" t="s">
        <v>23</v>
      </c>
      <c r="M19476" s="3"/>
    </row>
    <row r="19477" spans="1:13">
      <c r="A19477" s="5">
        <v>43319</v>
      </c>
      <c r="B19477" s="5">
        <v>43319</v>
      </c>
      <c r="C19477" s="4" t="s">
        <v>1198</v>
      </c>
      <c r="D19477" s="69">
        <f>VLOOKUP(C19477,Index[],2,FALSE)</f>
        <v>187</v>
      </c>
      <c r="I19477">
        <f>VLOOKUP(Table1[[#This Row],[trait_name]],Trait[],2,FALSE)</f>
        <v>6</v>
      </c>
      <c r="J19477" s="23" t="s">
        <v>148</v>
      </c>
      <c r="L19477" s="3"/>
      <c r="M19477" s="3"/>
    </row>
    <row r="19478" spans="1:13">
      <c r="A19478" s="5">
        <v>43319</v>
      </c>
      <c r="B19478" s="5">
        <v>43319</v>
      </c>
      <c r="C19478" s="4" t="s">
        <v>1198</v>
      </c>
      <c r="D19478" s="69">
        <f>VLOOKUP(C19478,Index[],2,FALSE)</f>
        <v>187</v>
      </c>
      <c r="H19478" t="s">
        <v>17</v>
      </c>
      <c r="I19478">
        <f>VLOOKUP(Table1[[#This Row],[trait_name]],Trait[],2,FALSE)</f>
        <v>7</v>
      </c>
      <c r="J19478" s="23" t="s">
        <v>26</v>
      </c>
      <c r="L19478" s="3" t="s">
        <v>23</v>
      </c>
      <c r="M19478" s="3"/>
    </row>
    <row r="19479" spans="1:13">
      <c r="A19479" s="5">
        <v>43319</v>
      </c>
      <c r="B19479" s="5">
        <v>43319</v>
      </c>
      <c r="C19479" s="4" t="s">
        <v>1198</v>
      </c>
      <c r="D19479" s="69">
        <f>VLOOKUP(C19479,Index[],2,FALSE)</f>
        <v>187</v>
      </c>
      <c r="H19479" t="s">
        <v>208</v>
      </c>
      <c r="I19479">
        <f>VLOOKUP(Table1[[#This Row],[trait_name]],Trait[],2,FALSE)</f>
        <v>7</v>
      </c>
      <c r="J19479" s="23" t="s">
        <v>26</v>
      </c>
      <c r="L19479" s="3" t="s">
        <v>23</v>
      </c>
      <c r="M19479" s="3"/>
    </row>
    <row r="19480" spans="1:13">
      <c r="A19480" s="5">
        <v>43319</v>
      </c>
      <c r="B19480" s="5">
        <v>43319</v>
      </c>
      <c r="C19480" s="4" t="s">
        <v>1198</v>
      </c>
      <c r="D19480" s="69">
        <f>VLOOKUP(C19480,Index[],2,FALSE)</f>
        <v>187</v>
      </c>
      <c r="I19480">
        <f>VLOOKUP(Table1[[#This Row],[trait_name]],Trait[],2,FALSE)</f>
        <v>8</v>
      </c>
      <c r="J19480" s="23" t="s">
        <v>150</v>
      </c>
      <c r="L19480" s="3"/>
      <c r="M19480" s="3"/>
    </row>
    <row r="19481" spans="1:13">
      <c r="A19481" s="5">
        <v>43319</v>
      </c>
      <c r="B19481" s="5">
        <v>43319</v>
      </c>
      <c r="C19481" s="4" t="s">
        <v>1198</v>
      </c>
      <c r="D19481" s="69">
        <f>VLOOKUP(C19481,Index[],2,FALSE)</f>
        <v>187</v>
      </c>
      <c r="H19481" t="s">
        <v>325</v>
      </c>
      <c r="I19481">
        <f>VLOOKUP(Table1[[#This Row],[trait_name]],Trait[],2,FALSE)</f>
        <v>9</v>
      </c>
      <c r="J19481" s="23" t="s">
        <v>28</v>
      </c>
      <c r="L19481" s="3" t="s">
        <v>23</v>
      </c>
      <c r="M19481" s="3"/>
    </row>
    <row r="19482" spans="1:13">
      <c r="A19482" s="5">
        <v>43319</v>
      </c>
      <c r="B19482" s="5">
        <v>43319</v>
      </c>
      <c r="C19482" s="4" t="s">
        <v>1198</v>
      </c>
      <c r="D19482" s="69">
        <f>VLOOKUP(C19482,Index[],2,FALSE)</f>
        <v>187</v>
      </c>
      <c r="I19482">
        <f>VLOOKUP(Table1[[#This Row],[trait_name]],Trait[],2,FALSE)</f>
        <v>10</v>
      </c>
      <c r="J19482" s="23" t="s">
        <v>29</v>
      </c>
      <c r="L19482" s="3"/>
      <c r="M19482" s="3"/>
    </row>
    <row r="19483" spans="1:13">
      <c r="A19483" s="5">
        <v>43319</v>
      </c>
      <c r="B19483" s="5">
        <v>43319</v>
      </c>
      <c r="C19483" s="4" t="s">
        <v>1198</v>
      </c>
      <c r="D19483" s="69">
        <f>VLOOKUP(C19483,Index[],2,FALSE)</f>
        <v>187</v>
      </c>
      <c r="H19483" t="s">
        <v>165</v>
      </c>
      <c r="I19483">
        <f>VLOOKUP(Table1[[#This Row],[trait_name]],Trait[],2,FALSE)</f>
        <v>11</v>
      </c>
      <c r="J19483" s="23" t="s">
        <v>30</v>
      </c>
      <c r="L19483" s="3" t="s">
        <v>23</v>
      </c>
      <c r="M19483" s="3"/>
    </row>
    <row r="19484" spans="1:13">
      <c r="A19484" s="5">
        <v>43319</v>
      </c>
      <c r="B19484" s="5">
        <v>43319</v>
      </c>
      <c r="C19484" s="4" t="s">
        <v>1198</v>
      </c>
      <c r="D19484" s="69">
        <f>VLOOKUP(C19484,Index[],2,FALSE)</f>
        <v>187</v>
      </c>
      <c r="H19484" t="s">
        <v>325</v>
      </c>
      <c r="I19484">
        <f>VLOOKUP(Table1[[#This Row],[trait_name]],Trait[],2,FALSE)</f>
        <v>12</v>
      </c>
      <c r="J19484" s="23" t="s">
        <v>151</v>
      </c>
      <c r="L19484" s="3" t="s">
        <v>23</v>
      </c>
      <c r="M19484" s="3"/>
    </row>
    <row r="19485" spans="1:13">
      <c r="A19485" s="5">
        <v>43319</v>
      </c>
      <c r="B19485" s="5">
        <v>43319</v>
      </c>
      <c r="C19485" s="4" t="s">
        <v>1198</v>
      </c>
      <c r="D19485" s="69">
        <f>VLOOKUP(C19485,Index[],2,FALSE)</f>
        <v>187</v>
      </c>
      <c r="I19485">
        <f>VLOOKUP(Table1[[#This Row],[trait_name]],Trait[],2,FALSE)</f>
        <v>13</v>
      </c>
      <c r="J19485" s="23" t="s">
        <v>369</v>
      </c>
      <c r="L19485" s="3"/>
      <c r="M19485" s="3"/>
    </row>
    <row r="19486" spans="1:13">
      <c r="A19486" s="5">
        <v>43319</v>
      </c>
      <c r="B19486" s="5">
        <v>43319</v>
      </c>
      <c r="C19486" s="4" t="s">
        <v>1198</v>
      </c>
      <c r="D19486" s="69">
        <f>VLOOKUP(C19486,Index[],2,FALSE)</f>
        <v>187</v>
      </c>
      <c r="H19486" t="s">
        <v>52</v>
      </c>
      <c r="I19486">
        <f>VLOOKUP(Table1[[#This Row],[trait_name]],Trait[],2,FALSE)</f>
        <v>14</v>
      </c>
      <c r="J19486" s="23" t="s">
        <v>152</v>
      </c>
      <c r="L19486" s="3" t="s">
        <v>23</v>
      </c>
      <c r="M19486" s="3"/>
    </row>
    <row r="19487" spans="1:13">
      <c r="A19487" s="5">
        <v>43319</v>
      </c>
      <c r="B19487" s="5">
        <v>43319</v>
      </c>
      <c r="C19487" s="4" t="s">
        <v>1198</v>
      </c>
      <c r="D19487" s="69">
        <f>VLOOKUP(C19487,Index[],2,FALSE)</f>
        <v>187</v>
      </c>
      <c r="H19487" t="s">
        <v>208</v>
      </c>
      <c r="I19487">
        <f>VLOOKUP(Table1[[#This Row],[trait_name]],Trait[],2,FALSE)</f>
        <v>15</v>
      </c>
      <c r="J19487" s="23" t="s">
        <v>31</v>
      </c>
      <c r="L19487" s="3" t="s">
        <v>27</v>
      </c>
      <c r="M19487" s="3"/>
    </row>
    <row r="19488" spans="1:13">
      <c r="A19488" s="5">
        <v>43319</v>
      </c>
      <c r="B19488" s="5">
        <v>43319</v>
      </c>
      <c r="C19488" s="4" t="s">
        <v>1198</v>
      </c>
      <c r="D19488" s="69">
        <f>VLOOKUP(C19488,Index[],2,FALSE)</f>
        <v>187</v>
      </c>
      <c r="H19488" t="s">
        <v>208</v>
      </c>
      <c r="I19488">
        <f>VLOOKUP(Table1[[#This Row],[trait_name]],Trait[],2,FALSE)</f>
        <v>16</v>
      </c>
      <c r="J19488" s="23" t="s">
        <v>32</v>
      </c>
      <c r="L19488" s="3" t="s">
        <v>23</v>
      </c>
      <c r="M19488" s="3"/>
    </row>
    <row r="19489" spans="1:13">
      <c r="A19489" s="5">
        <v>43319</v>
      </c>
      <c r="B19489" s="5">
        <v>43319</v>
      </c>
      <c r="C19489" s="4" t="s">
        <v>1198</v>
      </c>
      <c r="D19489" s="69">
        <f>VLOOKUP(C19489,Index[],2,FALSE)</f>
        <v>187</v>
      </c>
      <c r="H19489" t="s">
        <v>17</v>
      </c>
      <c r="I19489">
        <f>VLOOKUP(Table1[[#This Row],[trait_name]],Trait[],2,FALSE)</f>
        <v>17</v>
      </c>
      <c r="J19489" s="23" t="s">
        <v>33</v>
      </c>
      <c r="L19489" s="3" t="s">
        <v>34</v>
      </c>
      <c r="M19489" s="3"/>
    </row>
    <row r="19490" spans="1:13">
      <c r="A19490" s="5">
        <v>43319</v>
      </c>
      <c r="B19490" s="5">
        <v>43319</v>
      </c>
      <c r="C19490" s="4" t="s">
        <v>1198</v>
      </c>
      <c r="D19490" s="69">
        <f>VLOOKUP(C19490,Index[],2,FALSE)</f>
        <v>187</v>
      </c>
      <c r="H19490" t="s">
        <v>17</v>
      </c>
      <c r="I19490">
        <f>VLOOKUP(Table1[[#This Row],[trait_name]],Trait[],2,FALSE)</f>
        <v>17</v>
      </c>
      <c r="J19490" s="23" t="s">
        <v>33</v>
      </c>
      <c r="L19490" s="3" t="s">
        <v>35</v>
      </c>
      <c r="M19490" s="3"/>
    </row>
    <row r="19491" spans="1:13">
      <c r="A19491" s="5">
        <v>43319</v>
      </c>
      <c r="B19491" s="5">
        <v>43319</v>
      </c>
      <c r="C19491" s="4" t="s">
        <v>1198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36</v>
      </c>
      <c r="M19491" s="3"/>
    </row>
    <row r="19492" spans="1:13">
      <c r="A19492" s="5">
        <v>43319</v>
      </c>
      <c r="B19492" s="5">
        <v>43319</v>
      </c>
      <c r="C19492" s="4" t="s">
        <v>1198</v>
      </c>
      <c r="D19492" s="69">
        <f>VLOOKUP(C19492,Index[],2,FALSE)</f>
        <v>187</v>
      </c>
      <c r="I19492">
        <f>VLOOKUP(Table1[[#This Row],[trait_name]],Trait[],2,FALSE)</f>
        <v>18</v>
      </c>
      <c r="J19492" s="23" t="s">
        <v>37</v>
      </c>
      <c r="L19492" s="3"/>
      <c r="M19492" s="3"/>
    </row>
    <row r="19493" spans="1:13">
      <c r="A19493" s="5">
        <v>43319</v>
      </c>
      <c r="B19493" s="5">
        <v>43319</v>
      </c>
      <c r="C19493" s="4" t="s">
        <v>1198</v>
      </c>
      <c r="D19493" s="69">
        <f>VLOOKUP(C19493,Index[],2,FALSE)</f>
        <v>187</v>
      </c>
      <c r="H19493" t="s">
        <v>325</v>
      </c>
      <c r="I19493">
        <f>VLOOKUP(Table1[[#This Row],[trait_name]],Trait[],2,FALSE)</f>
        <v>19</v>
      </c>
      <c r="J19493" s="23" t="s">
        <v>38</v>
      </c>
      <c r="L19493" s="3" t="s">
        <v>156</v>
      </c>
      <c r="M19493" s="3"/>
    </row>
    <row r="19494" spans="1:13">
      <c r="A19494" s="5">
        <v>43319</v>
      </c>
      <c r="B19494" s="5">
        <v>43319</v>
      </c>
      <c r="C19494" s="4" t="s">
        <v>1198</v>
      </c>
      <c r="D19494" s="69">
        <f>VLOOKUP(C19494,Index[],2,FALSE)</f>
        <v>187</v>
      </c>
      <c r="H19494" t="s">
        <v>325</v>
      </c>
      <c r="I19494">
        <f>VLOOKUP(Table1[[#This Row],[trait_name]],Trait[],2,FALSE)</f>
        <v>20</v>
      </c>
      <c r="J19494" s="23" t="s">
        <v>41</v>
      </c>
      <c r="L19494" s="3" t="s">
        <v>158</v>
      </c>
      <c r="M19494" s="3"/>
    </row>
    <row r="19495" spans="1:13">
      <c r="A19495" s="5">
        <v>43319</v>
      </c>
      <c r="B19495" s="5">
        <v>43319</v>
      </c>
      <c r="C19495" s="4" t="s">
        <v>1198</v>
      </c>
      <c r="D19495" s="69">
        <f>VLOOKUP(C19495,Index[],2,FALSE)</f>
        <v>187</v>
      </c>
      <c r="H19495" t="s">
        <v>160</v>
      </c>
      <c r="I19495">
        <f>VLOOKUP(Table1[[#This Row],[trait_name]],Trait[],2,FALSE)</f>
        <v>20</v>
      </c>
      <c r="J19495" s="23" t="s">
        <v>41</v>
      </c>
      <c r="L19495" s="3" t="s">
        <v>126</v>
      </c>
      <c r="M19495" s="3"/>
    </row>
    <row r="19496" spans="1:13">
      <c r="A19496" s="5">
        <v>43319</v>
      </c>
      <c r="B19496" s="5">
        <v>43319</v>
      </c>
      <c r="C19496" s="4" t="s">
        <v>1198</v>
      </c>
      <c r="D19496" s="69">
        <f>VLOOKUP(C19496,Index[],2,FALSE)</f>
        <v>187</v>
      </c>
      <c r="H19496" t="s">
        <v>17</v>
      </c>
      <c r="I19496">
        <f>VLOOKUP(Table1[[#This Row],[trait_name]],Trait[],2,FALSE)</f>
        <v>21</v>
      </c>
      <c r="J19496" s="23" t="s">
        <v>43</v>
      </c>
      <c r="L19496" s="3" t="s">
        <v>44</v>
      </c>
      <c r="M19496" s="3"/>
    </row>
    <row r="19497" spans="1:13">
      <c r="A19497" s="5">
        <v>43319</v>
      </c>
      <c r="B19497" s="5">
        <v>43319</v>
      </c>
      <c r="C19497" s="4" t="s">
        <v>1198</v>
      </c>
      <c r="D19497" s="69">
        <f>VLOOKUP(C19497,Index[],2,FALSE)</f>
        <v>187</v>
      </c>
      <c r="H19497" t="s">
        <v>17</v>
      </c>
      <c r="I19497">
        <f>VLOOKUP(Table1[[#This Row],[trait_name]],Trait[],2,FALSE)</f>
        <v>21</v>
      </c>
      <c r="J19497" s="23" t="s">
        <v>43</v>
      </c>
      <c r="L19497" s="3" t="s">
        <v>159</v>
      </c>
      <c r="M19497" s="3"/>
    </row>
    <row r="19498" spans="1:13">
      <c r="A19498" s="5">
        <v>43319</v>
      </c>
      <c r="B19498" s="5">
        <v>43319</v>
      </c>
      <c r="C19498" s="4" t="s">
        <v>1198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45</v>
      </c>
      <c r="M19498" s="3"/>
    </row>
    <row r="19499" spans="1:13">
      <c r="A19499" s="5">
        <v>43319</v>
      </c>
      <c r="B19499" s="5">
        <v>43319</v>
      </c>
      <c r="C19499" s="4" t="s">
        <v>1198</v>
      </c>
      <c r="D19499" s="69">
        <f>VLOOKUP(C19499,Index[],2,FALSE)</f>
        <v>187</v>
      </c>
      <c r="H19499" t="s">
        <v>323</v>
      </c>
      <c r="I19499">
        <f>VLOOKUP(Table1[[#This Row],[trait_name]],Trait[],2,FALSE)</f>
        <v>22</v>
      </c>
      <c r="J19499" s="23" t="s">
        <v>47</v>
      </c>
      <c r="L19499" s="3" t="s">
        <v>48</v>
      </c>
      <c r="M19499" s="3"/>
    </row>
    <row r="19500" spans="1:13">
      <c r="A19500" s="5">
        <v>43319</v>
      </c>
      <c r="B19500" s="5">
        <v>43319</v>
      </c>
      <c r="C19500" s="4" t="s">
        <v>1198</v>
      </c>
      <c r="D19500" s="69">
        <f>VLOOKUP(C19500,Index[],2,FALSE)</f>
        <v>187</v>
      </c>
      <c r="H19500" t="s">
        <v>17</v>
      </c>
      <c r="I19500">
        <f>VLOOKUP(Table1[[#This Row],[trait_name]],Trait[],2,FALSE)</f>
        <v>22</v>
      </c>
      <c r="J19500" s="23" t="s">
        <v>47</v>
      </c>
      <c r="L19500" s="3" t="s">
        <v>162</v>
      </c>
      <c r="M19500" s="3"/>
    </row>
    <row r="19501" spans="1:13">
      <c r="A19501" s="5">
        <v>43319</v>
      </c>
      <c r="B19501" s="5">
        <v>43319</v>
      </c>
      <c r="C19501" s="4" t="s">
        <v>1198</v>
      </c>
      <c r="D19501" s="69">
        <f>VLOOKUP(C19501,Index[],2,FALSE)</f>
        <v>187</v>
      </c>
      <c r="I19501">
        <f>VLOOKUP(Table1[[#This Row],[trait_name]],Trait[],2,FALSE)</f>
        <v>22</v>
      </c>
      <c r="J19501" s="23" t="s">
        <v>47</v>
      </c>
      <c r="L19501" s="3"/>
      <c r="M19501" s="3"/>
    </row>
    <row r="19502" spans="1:13">
      <c r="A19502" s="5">
        <v>43319</v>
      </c>
      <c r="B19502" s="5">
        <v>43319</v>
      </c>
      <c r="C19502" s="4" t="s">
        <v>1198</v>
      </c>
      <c r="D19502" s="69">
        <f>VLOOKUP(C19502,Index[],2,FALSE)</f>
        <v>187</v>
      </c>
      <c r="H19502" t="s">
        <v>17</v>
      </c>
      <c r="I19502">
        <f>VLOOKUP(Table1[[#This Row],[trait_name]],Trait[],2,FALSE)</f>
        <v>23</v>
      </c>
      <c r="J19502" s="23" t="s">
        <v>49</v>
      </c>
      <c r="L19502" s="3" t="s">
        <v>40</v>
      </c>
      <c r="M19502" s="3"/>
    </row>
    <row r="19503" spans="1:13">
      <c r="A19503" s="5">
        <v>43319</v>
      </c>
      <c r="B19503" s="5">
        <v>43319</v>
      </c>
      <c r="C19503" s="4" t="s">
        <v>1198</v>
      </c>
      <c r="D19503" s="69">
        <f>VLOOKUP(C19503,Index[],2,FALSE)</f>
        <v>187</v>
      </c>
      <c r="H19503" t="s">
        <v>325</v>
      </c>
      <c r="I19503">
        <f>VLOOKUP(Table1[[#This Row],[trait_name]],Trait[],2,FALSE)</f>
        <v>23</v>
      </c>
      <c r="J19503" s="23" t="s">
        <v>49</v>
      </c>
      <c r="L19503" s="3" t="s">
        <v>214</v>
      </c>
      <c r="M19503" s="3"/>
    </row>
    <row r="19504" spans="1:13">
      <c r="A19504" s="5">
        <v>43319</v>
      </c>
      <c r="B19504" s="5">
        <v>43319</v>
      </c>
      <c r="C19504" s="4" t="s">
        <v>1198</v>
      </c>
      <c r="D19504" s="69">
        <f>VLOOKUP(C19504,Index[],2,FALSE)</f>
        <v>187</v>
      </c>
      <c r="H19504" t="s">
        <v>17</v>
      </c>
      <c r="I19504">
        <f>VLOOKUP(Table1[[#This Row],[trait_name]],Trait[],2,FALSE)</f>
        <v>24</v>
      </c>
      <c r="J19504" s="23" t="s">
        <v>53</v>
      </c>
      <c r="L19504" s="3" t="s">
        <v>163</v>
      </c>
      <c r="M19504" s="3"/>
    </row>
    <row r="19505" spans="1:13">
      <c r="A19505" s="5">
        <v>43319</v>
      </c>
      <c r="B19505" s="5">
        <v>43319</v>
      </c>
      <c r="C19505" s="4" t="s">
        <v>1198</v>
      </c>
      <c r="D19505" s="69">
        <f>VLOOKUP(C19505,Index[],2,FALSE)</f>
        <v>187</v>
      </c>
      <c r="H19505" t="s">
        <v>325</v>
      </c>
      <c r="I19505">
        <f>VLOOKUP(Table1[[#This Row],[trait_name]],Trait[],2,FALSE)</f>
        <v>24</v>
      </c>
      <c r="J19505" s="23" t="s">
        <v>53</v>
      </c>
      <c r="L19505" s="3" t="s">
        <v>326</v>
      </c>
      <c r="M19505" s="3"/>
    </row>
    <row r="19506" spans="1:13">
      <c r="A19506" s="5">
        <v>43319</v>
      </c>
      <c r="B19506" s="5">
        <v>43319</v>
      </c>
      <c r="C19506" s="4" t="s">
        <v>1198</v>
      </c>
      <c r="D19506" s="69">
        <f>VLOOKUP(C19506,Index[],2,FALSE)</f>
        <v>187</v>
      </c>
      <c r="I19506">
        <f>VLOOKUP(Table1[[#This Row],[trait_name]],Trait[],2,FALSE)</f>
        <v>24</v>
      </c>
      <c r="J19506" s="23" t="s">
        <v>53</v>
      </c>
      <c r="L19506" s="3"/>
      <c r="M19506" s="3"/>
    </row>
    <row r="19507" spans="1:13">
      <c r="A19507" s="5">
        <v>43319</v>
      </c>
      <c r="B19507" s="5">
        <v>43319</v>
      </c>
      <c r="C19507" s="4" t="s">
        <v>1198</v>
      </c>
      <c r="D19507" s="69">
        <f>VLOOKUP(C19507,Index[],2,FALSE)</f>
        <v>187</v>
      </c>
      <c r="H19507" t="s">
        <v>52</v>
      </c>
      <c r="I19507">
        <f>VLOOKUP(Table1[[#This Row],[trait_name]],Trait[],2,FALSE)</f>
        <v>25</v>
      </c>
      <c r="J19507" s="23" t="s">
        <v>57</v>
      </c>
      <c r="L19507" s="3" t="s">
        <v>23</v>
      </c>
      <c r="M19507" s="3"/>
    </row>
    <row r="19508" spans="1:13">
      <c r="A19508" s="5">
        <v>43319</v>
      </c>
      <c r="B19508" s="5">
        <v>43319</v>
      </c>
      <c r="C19508" s="4" t="s">
        <v>1198</v>
      </c>
      <c r="D19508" s="69">
        <f>VLOOKUP(C19508,Index[],2,FALSE)</f>
        <v>187</v>
      </c>
      <c r="H19508" t="s">
        <v>17</v>
      </c>
      <c r="I19508">
        <f>VLOOKUP(Table1[[#This Row],[trait_name]],Trait[],2,FALSE)</f>
        <v>26</v>
      </c>
      <c r="J19508" s="23" t="s">
        <v>58</v>
      </c>
      <c r="L19508" s="3" t="s">
        <v>59</v>
      </c>
      <c r="M19508" s="3"/>
    </row>
    <row r="19509" spans="1:13">
      <c r="A19509" s="5">
        <v>43319</v>
      </c>
      <c r="B19509" s="5">
        <v>43319</v>
      </c>
      <c r="C19509" s="4" t="s">
        <v>1198</v>
      </c>
      <c r="D19509" s="69">
        <f>VLOOKUP(C19509,Index[],2,FALSE)</f>
        <v>187</v>
      </c>
      <c r="H19509" t="s">
        <v>325</v>
      </c>
      <c r="I19509">
        <f>VLOOKUP(Table1[[#This Row],[trait_name]],Trait[],2,FALSE)</f>
        <v>26</v>
      </c>
      <c r="J19509" s="23" t="s">
        <v>58</v>
      </c>
      <c r="L19509" s="3" t="s">
        <v>60</v>
      </c>
      <c r="M19509" s="3"/>
    </row>
    <row r="19510" spans="1:13">
      <c r="A19510" s="5">
        <v>43319</v>
      </c>
      <c r="B19510" s="5">
        <v>43319</v>
      </c>
      <c r="C19510" s="4" t="s">
        <v>1198</v>
      </c>
      <c r="D19510" s="69">
        <f>VLOOKUP(C19510,Index[],2,FALSE)</f>
        <v>187</v>
      </c>
      <c r="I19510">
        <f>VLOOKUP(Table1[[#This Row],[trait_name]],Trait[],2,FALSE)</f>
        <v>26</v>
      </c>
      <c r="J19510" s="23" t="s">
        <v>58</v>
      </c>
      <c r="L19510" s="3"/>
      <c r="M19510" s="3"/>
    </row>
    <row r="19511" spans="1:13">
      <c r="A19511" s="5">
        <v>43319</v>
      </c>
      <c r="B19511" s="5">
        <v>43319</v>
      </c>
      <c r="C19511" s="4" t="s">
        <v>1198</v>
      </c>
      <c r="D19511" s="69">
        <f>VLOOKUP(C19511,Index[],2,FALSE)</f>
        <v>187</v>
      </c>
      <c r="I19511">
        <f>VLOOKUP(Table1[[#This Row],[trait_name]],Trait[],2,FALSE)</f>
        <v>27</v>
      </c>
      <c r="J19511" s="23" t="s">
        <v>61</v>
      </c>
      <c r="L19511" s="3"/>
      <c r="M19511" s="3"/>
    </row>
    <row r="19512" spans="1:13">
      <c r="A19512" s="5">
        <v>43319</v>
      </c>
      <c r="B19512" s="5">
        <v>43319</v>
      </c>
      <c r="C19512" s="4" t="s">
        <v>1198</v>
      </c>
      <c r="D19512" s="69">
        <f>VLOOKUP(C19512,Index[],2,FALSE)</f>
        <v>187</v>
      </c>
      <c r="H19512" t="s">
        <v>435</v>
      </c>
      <c r="I19512">
        <f>VLOOKUP(Table1[[#This Row],[trait_name]],Trait[],2,FALSE)</f>
        <v>28</v>
      </c>
      <c r="J19512" s="23" t="s">
        <v>62</v>
      </c>
      <c r="L19512" s="3">
        <v>10</v>
      </c>
      <c r="M19512" s="3"/>
    </row>
    <row r="19513" spans="1:13">
      <c r="A19513" s="5">
        <v>43319</v>
      </c>
      <c r="B19513" s="5">
        <v>43319</v>
      </c>
      <c r="C19513" s="4" t="s">
        <v>1198</v>
      </c>
      <c r="D19513" s="69">
        <f>VLOOKUP(C19513,Index[],2,FALSE)</f>
        <v>187</v>
      </c>
      <c r="H19513" t="s">
        <v>208</v>
      </c>
      <c r="I19513">
        <f>VLOOKUP(Table1[[#This Row],[trait_name]],Trait[],2,FALSE)</f>
        <v>29</v>
      </c>
      <c r="J19513" s="23" t="s">
        <v>63</v>
      </c>
      <c r="L19513" s="3">
        <v>8</v>
      </c>
      <c r="M19513" s="3"/>
    </row>
    <row r="19514" spans="1:13">
      <c r="A19514" s="5">
        <v>43319</v>
      </c>
      <c r="B19514" s="5">
        <v>43319</v>
      </c>
      <c r="C19514" s="4" t="s">
        <v>1198</v>
      </c>
      <c r="D19514" s="69">
        <f>VLOOKUP(C19514,Index[],2,FALSE)</f>
        <v>187</v>
      </c>
      <c r="H19514" t="s">
        <v>25</v>
      </c>
      <c r="I19514">
        <f>VLOOKUP(Table1[[#This Row],[trait_name]],Trait[],2,FALSE)</f>
        <v>30</v>
      </c>
      <c r="J19514" s="23" t="s">
        <v>64</v>
      </c>
      <c r="L19514" s="3">
        <v>9</v>
      </c>
      <c r="M19514" s="3"/>
    </row>
    <row r="19515" spans="1:13">
      <c r="A19515" s="5">
        <v>43319</v>
      </c>
      <c r="B19515" s="5">
        <v>43319</v>
      </c>
      <c r="C19515" s="4" t="s">
        <v>1198</v>
      </c>
      <c r="D19515" s="69">
        <f>VLOOKUP(C19515,Index[],2,FALSE)</f>
        <v>187</v>
      </c>
      <c r="H19515" t="s">
        <v>208</v>
      </c>
      <c r="I19515">
        <f>VLOOKUP(Table1[[#This Row],[trait_name]],Trait[],2,FALSE)</f>
        <v>31</v>
      </c>
      <c r="J19515" s="23" t="s">
        <v>65</v>
      </c>
      <c r="L19515" s="3">
        <v>6</v>
      </c>
      <c r="M19515" s="3"/>
    </row>
    <row r="19516" spans="1:13">
      <c r="A19516" s="5">
        <v>43319</v>
      </c>
      <c r="B19516" s="5">
        <v>43319</v>
      </c>
      <c r="C19516" s="4" t="s">
        <v>1198</v>
      </c>
      <c r="D19516" s="69">
        <f>VLOOKUP(C19516,Index[],2,FALSE)</f>
        <v>187</v>
      </c>
      <c r="H19516" t="s">
        <v>208</v>
      </c>
      <c r="I19516">
        <f>VLOOKUP(Table1[[#This Row],[trait_name]],Trait[],2,FALSE)</f>
        <v>32</v>
      </c>
      <c r="J19516" s="23" t="s">
        <v>66</v>
      </c>
      <c r="L19516" s="3">
        <v>5</v>
      </c>
      <c r="M19516" s="3"/>
    </row>
    <row r="19517" spans="1:13">
      <c r="A19517" s="5">
        <v>43319</v>
      </c>
      <c r="B19517" s="5">
        <v>43319</v>
      </c>
      <c r="C19517" s="4" t="s">
        <v>1198</v>
      </c>
      <c r="D19517" s="69">
        <f>VLOOKUP(C19517,Index[],2,FALSE)</f>
        <v>187</v>
      </c>
      <c r="H19517" t="s">
        <v>25</v>
      </c>
      <c r="I19517">
        <f>VLOOKUP(Table1[[#This Row],[trait_name]],Trait[],2,FALSE)</f>
        <v>33</v>
      </c>
      <c r="J19517" s="23" t="s">
        <v>67</v>
      </c>
      <c r="L19517" s="3">
        <v>4</v>
      </c>
      <c r="M19517" s="3"/>
    </row>
    <row r="19518" spans="1:13">
      <c r="A19518" s="5">
        <v>43319</v>
      </c>
      <c r="B19518" s="5">
        <v>43319</v>
      </c>
      <c r="C19518" s="4" t="s">
        <v>1198</v>
      </c>
      <c r="D19518" s="69">
        <f>VLOOKUP(C19518,Index[],2,FALSE)</f>
        <v>187</v>
      </c>
      <c r="H19518" t="s">
        <v>208</v>
      </c>
      <c r="I19518">
        <f>VLOOKUP(Table1[[#This Row],[trait_name]],Trait[],2,FALSE)</f>
        <v>34</v>
      </c>
      <c r="J19518" s="23" t="s">
        <v>68</v>
      </c>
      <c r="L19518" s="3">
        <v>4</v>
      </c>
      <c r="M19518" s="3"/>
    </row>
    <row r="19519" spans="1:13">
      <c r="A19519" s="5">
        <v>43319</v>
      </c>
      <c r="B19519" s="5">
        <v>43319</v>
      </c>
      <c r="C19519" s="4" t="s">
        <v>1198</v>
      </c>
      <c r="D19519" s="69">
        <f>VLOOKUP(C19519,Index[],2,FALSE)</f>
        <v>187</v>
      </c>
      <c r="H19519" t="s">
        <v>325</v>
      </c>
      <c r="I19519">
        <f>VLOOKUP(Table1[[#This Row],[trait_name]],Trait[],2,FALSE)</f>
        <v>35</v>
      </c>
      <c r="J19519" s="23" t="s">
        <v>166</v>
      </c>
      <c r="L19519" s="3" t="s">
        <v>167</v>
      </c>
      <c r="M19519" s="3"/>
    </row>
    <row r="19520" spans="1:13">
      <c r="A19520" s="5">
        <v>43319</v>
      </c>
      <c r="B19520" s="5">
        <v>43319</v>
      </c>
      <c r="C19520" s="4" t="s">
        <v>1198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35</v>
      </c>
      <c r="J19520" s="23" t="s">
        <v>166</v>
      </c>
      <c r="L19520" s="3" t="s">
        <v>167</v>
      </c>
      <c r="M19520" s="3"/>
    </row>
    <row r="19521" spans="1:13">
      <c r="A19521" s="5">
        <v>43319</v>
      </c>
      <c r="B19521" s="5">
        <v>43319</v>
      </c>
      <c r="C19521" s="4" t="s">
        <v>1198</v>
      </c>
      <c r="D19521" s="69">
        <f>VLOOKUP(C19521,Index[],2,FALSE)</f>
        <v>187</v>
      </c>
      <c r="H19521" t="s">
        <v>52</v>
      </c>
      <c r="I19521">
        <f>VLOOKUP(Table1[[#This Row],[trait_name]],Trait[],2,FALSE)</f>
        <v>35</v>
      </c>
      <c r="J19521" s="23" t="s">
        <v>166</v>
      </c>
      <c r="L19521" s="3" t="s">
        <v>346</v>
      </c>
      <c r="M19521" s="3"/>
    </row>
    <row r="19522" spans="1:13">
      <c r="A19522" s="5">
        <v>43319</v>
      </c>
      <c r="B19522" s="5">
        <v>43319</v>
      </c>
      <c r="C19522" s="4" t="s">
        <v>1198</v>
      </c>
      <c r="D19522" s="69">
        <f>VLOOKUP(C19522,Index[],2,FALSE)</f>
        <v>187</v>
      </c>
      <c r="H19522" t="s">
        <v>17</v>
      </c>
      <c r="I19522">
        <f>VLOOKUP(Table1[[#This Row],[trait_name]],Trait[],2,FALSE)</f>
        <v>36</v>
      </c>
      <c r="J19522" s="23" t="s">
        <v>69</v>
      </c>
      <c r="L19522" s="3" t="s">
        <v>70</v>
      </c>
      <c r="M19522" s="3"/>
    </row>
    <row r="19523" spans="1:13">
      <c r="A19523" s="5">
        <v>43319</v>
      </c>
      <c r="B19523" s="5">
        <v>43319</v>
      </c>
      <c r="C19523" s="4" t="s">
        <v>1198</v>
      </c>
      <c r="D19523" s="69">
        <f>VLOOKUP(C19523,Index[],2,FALSE)</f>
        <v>187</v>
      </c>
      <c r="I19523">
        <f>VLOOKUP(Table1[[#This Row],[trait_name]],Trait[],2,FALSE)</f>
        <v>37</v>
      </c>
      <c r="J19523" s="23" t="s">
        <v>170</v>
      </c>
      <c r="L19523" s="3"/>
      <c r="M19523" s="3"/>
    </row>
    <row r="19524" spans="1:13">
      <c r="A19524" s="5">
        <v>43319</v>
      </c>
      <c r="B19524" s="5">
        <v>43319</v>
      </c>
      <c r="C19524" s="4" t="s">
        <v>1198</v>
      </c>
      <c r="D19524" s="69">
        <f>VLOOKUP(C19524,Index[],2,FALSE)</f>
        <v>187</v>
      </c>
      <c r="H19524" t="s">
        <v>155</v>
      </c>
      <c r="I19524">
        <f>VLOOKUP(Table1[[#This Row],[trait_name]],Trait[],2,FALSE)</f>
        <v>38</v>
      </c>
      <c r="J19524" s="23" t="s">
        <v>72</v>
      </c>
      <c r="L19524" s="3" t="s">
        <v>219</v>
      </c>
      <c r="M19524" s="3"/>
    </row>
    <row r="19525" spans="1:13">
      <c r="A19525" s="5">
        <v>43319</v>
      </c>
      <c r="B19525" s="5">
        <v>43319</v>
      </c>
      <c r="C19525" s="4" t="s">
        <v>1198</v>
      </c>
      <c r="D19525" s="69">
        <f>VLOOKUP(C19525,Index[],2,FALSE)</f>
        <v>187</v>
      </c>
      <c r="H19525" t="s">
        <v>17</v>
      </c>
      <c r="I19525">
        <f>VLOOKUP(Table1[[#This Row],[trait_name]],Trait[],2,FALSE)</f>
        <v>39</v>
      </c>
      <c r="J19525" s="23" t="s">
        <v>74</v>
      </c>
      <c r="L19525" s="3" t="s">
        <v>75</v>
      </c>
      <c r="M19525" s="3"/>
    </row>
    <row r="19526" spans="1:13">
      <c r="A19526" s="5">
        <v>43319</v>
      </c>
      <c r="B19526" s="5">
        <v>43319</v>
      </c>
      <c r="C19526" s="4" t="s">
        <v>1198</v>
      </c>
      <c r="D19526" s="69">
        <f>VLOOKUP(C19526,Index[],2,FALSE)</f>
        <v>187</v>
      </c>
      <c r="H19526" t="s">
        <v>139</v>
      </c>
      <c r="I19526">
        <f>VLOOKUP(Table1[[#This Row],[trait_name]],Trait[],2,FALSE)</f>
        <v>40</v>
      </c>
      <c r="J19526" s="23" t="s">
        <v>76</v>
      </c>
      <c r="L19526" s="3" t="s">
        <v>77</v>
      </c>
      <c r="M19526" s="3"/>
    </row>
    <row r="19527" spans="1:13">
      <c r="A19527" s="5">
        <v>43319</v>
      </c>
      <c r="B19527" s="5">
        <v>43319</v>
      </c>
      <c r="C19527" s="4" t="s">
        <v>1198</v>
      </c>
      <c r="D19527" s="69">
        <f>VLOOKUP(C19527,Index[],2,FALSE)</f>
        <v>187</v>
      </c>
      <c r="H19527" t="s">
        <v>25</v>
      </c>
      <c r="I19527">
        <f>VLOOKUP(Table1[[#This Row],[trait_name]],Trait[],2,FALSE)</f>
        <v>40</v>
      </c>
      <c r="J19527" s="23" t="s">
        <v>76</v>
      </c>
      <c r="L19527" s="3" t="s">
        <v>330</v>
      </c>
      <c r="M19527" s="3"/>
    </row>
    <row r="19528" spans="1:13">
      <c r="A19528" s="5">
        <v>43319</v>
      </c>
      <c r="B19528" s="5">
        <v>43319</v>
      </c>
      <c r="C19528" s="4" t="s">
        <v>1198</v>
      </c>
      <c r="D19528" s="69">
        <f>VLOOKUP(C19528,Index[],2,FALSE)</f>
        <v>187</v>
      </c>
      <c r="H19528" t="s">
        <v>139</v>
      </c>
      <c r="I19528">
        <f>VLOOKUP(Table1[[#This Row],[trait_name]],Trait[],2,FALSE)</f>
        <v>40</v>
      </c>
      <c r="J19528" s="23" t="s">
        <v>76</v>
      </c>
      <c r="L19528" s="3" t="s">
        <v>488</v>
      </c>
      <c r="M19528" s="3"/>
    </row>
    <row r="19529" spans="1:13">
      <c r="A19529" s="5">
        <v>43319</v>
      </c>
      <c r="B19529" s="5">
        <v>43319</v>
      </c>
      <c r="C19529" s="4" t="s">
        <v>1198</v>
      </c>
      <c r="D19529" s="69">
        <f>VLOOKUP(C19529,Index[],2,FALSE)</f>
        <v>187</v>
      </c>
      <c r="I19529">
        <f>VLOOKUP(Table1[[#This Row],[trait_name]],Trait[],2,FALSE)</f>
        <v>41</v>
      </c>
      <c r="J19529" s="23" t="s">
        <v>78</v>
      </c>
      <c r="L19529" s="3" t="s">
        <v>332</v>
      </c>
      <c r="M19529" s="3"/>
    </row>
    <row r="19530" spans="1:13">
      <c r="A19530" s="5">
        <v>43319</v>
      </c>
      <c r="B19530" s="5">
        <v>43319</v>
      </c>
      <c r="C19530" s="4" t="s">
        <v>1198</v>
      </c>
      <c r="D19530" s="69">
        <f>VLOOKUP(C19530,Index[],2,FALSE)</f>
        <v>187</v>
      </c>
      <c r="I19530">
        <f>VLOOKUP(Table1[[#This Row],[trait_name]],Trait[],2,FALSE)</f>
        <v>41</v>
      </c>
      <c r="J19530" s="23" t="s">
        <v>78</v>
      </c>
      <c r="L19530" s="3" t="s">
        <v>434</v>
      </c>
      <c r="M19530" s="3"/>
    </row>
    <row r="19531" spans="1:13">
      <c r="A19531" s="5">
        <v>43319</v>
      </c>
      <c r="B19531" s="5">
        <v>43319</v>
      </c>
      <c r="C19531" s="4" t="s">
        <v>1198</v>
      </c>
      <c r="D19531" s="69">
        <f>VLOOKUP(C19531,Index[],2,FALSE)</f>
        <v>187</v>
      </c>
      <c r="H19531" t="s">
        <v>25</v>
      </c>
      <c r="I19531">
        <f>VLOOKUP(Table1[[#This Row],[trait_name]],Trait[],2,FALSE)</f>
        <v>42</v>
      </c>
      <c r="J19531" s="23" t="s">
        <v>82</v>
      </c>
      <c r="L19531" s="3" t="s">
        <v>499</v>
      </c>
      <c r="M19531" s="3"/>
    </row>
    <row r="19532" spans="1:13">
      <c r="A19532" s="5">
        <v>43319</v>
      </c>
      <c r="B19532" s="5">
        <v>43319</v>
      </c>
      <c r="C19532" s="4" t="s">
        <v>1198</v>
      </c>
      <c r="D19532" s="69">
        <f>VLOOKUP(C19532,Index[],2,FALSE)</f>
        <v>187</v>
      </c>
      <c r="H19532" t="s">
        <v>25</v>
      </c>
      <c r="I19532">
        <f>VLOOKUP(Table1[[#This Row],[trait_name]],Trait[],2,FALSE)</f>
        <v>42</v>
      </c>
      <c r="J19532" s="23" t="s">
        <v>82</v>
      </c>
      <c r="L19532" s="3" t="s">
        <v>225</v>
      </c>
      <c r="M19532" s="3"/>
    </row>
    <row r="19533" spans="1:13">
      <c r="A19533" s="5">
        <v>43319</v>
      </c>
      <c r="B19533" s="5">
        <v>43319</v>
      </c>
      <c r="C19533" s="4" t="s">
        <v>1198</v>
      </c>
      <c r="D19533" s="69">
        <f>VLOOKUP(C19533,Index[],2,FALSE)</f>
        <v>187</v>
      </c>
      <c r="H19533" t="s">
        <v>165</v>
      </c>
      <c r="I19533">
        <f>VLOOKUP(Table1[[#This Row],[trait_name]],Trait[],2,FALSE)</f>
        <v>43</v>
      </c>
      <c r="J19533" s="23" t="s">
        <v>86</v>
      </c>
      <c r="L19533" s="3" t="s">
        <v>296</v>
      </c>
      <c r="M19533" s="3"/>
    </row>
    <row r="19534" spans="1:13">
      <c r="A19534" s="5">
        <v>43319</v>
      </c>
      <c r="B19534" s="5">
        <v>43319</v>
      </c>
      <c r="C19534" s="4" t="s">
        <v>1198</v>
      </c>
      <c r="D19534" s="69">
        <f>VLOOKUP(C19534,Index[],2,FALSE)</f>
        <v>187</v>
      </c>
      <c r="H19534" t="s">
        <v>25</v>
      </c>
      <c r="I19534">
        <f>VLOOKUP(Table1[[#This Row],[trait_name]],Trait[],2,FALSE)</f>
        <v>43</v>
      </c>
      <c r="J19534" s="23" t="s">
        <v>86</v>
      </c>
      <c r="L19534" s="3" t="s">
        <v>105</v>
      </c>
      <c r="M19534" s="3"/>
    </row>
    <row r="19535" spans="1:13">
      <c r="A19535" s="5">
        <v>43319</v>
      </c>
      <c r="B19535" s="5">
        <v>43319</v>
      </c>
      <c r="C19535" s="4" t="s">
        <v>1198</v>
      </c>
      <c r="D19535" s="69">
        <f>VLOOKUP(C19535,Index[],2,FALSE)</f>
        <v>187</v>
      </c>
      <c r="H19535" t="s">
        <v>17</v>
      </c>
      <c r="I19535">
        <f>VLOOKUP(Table1[[#This Row],[trait_name]],Trait[],2,FALSE)</f>
        <v>44</v>
      </c>
      <c r="J19535" s="23" t="s">
        <v>88</v>
      </c>
      <c r="L19535" s="3" t="s">
        <v>89</v>
      </c>
      <c r="M19535" s="3"/>
    </row>
    <row r="19536" spans="1:13">
      <c r="A19536" s="5">
        <v>43319</v>
      </c>
      <c r="B19536" s="5">
        <v>43319</v>
      </c>
      <c r="C19536" s="4" t="s">
        <v>1198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44</v>
      </c>
      <c r="J19536" s="23" t="s">
        <v>88</v>
      </c>
      <c r="L19536" s="3" t="s">
        <v>90</v>
      </c>
      <c r="M19536" s="3"/>
    </row>
    <row r="19537" spans="1:13">
      <c r="A19537" s="5">
        <v>43319</v>
      </c>
      <c r="B19537" s="5">
        <v>43319</v>
      </c>
      <c r="C19537" s="4" t="s">
        <v>1198</v>
      </c>
      <c r="D19537" s="69">
        <f>VLOOKUP(C19537,Index[],2,FALSE)</f>
        <v>187</v>
      </c>
      <c r="H19537" t="s">
        <v>165</v>
      </c>
      <c r="I19537">
        <f>VLOOKUP(Table1[[#This Row],[trait_name]],Trait[],2,FALSE)</f>
        <v>45</v>
      </c>
      <c r="J19537" s="23" t="s">
        <v>92</v>
      </c>
      <c r="L19537" s="3" t="s">
        <v>314</v>
      </c>
      <c r="M19537" s="3"/>
    </row>
    <row r="19538" spans="1:13">
      <c r="A19538" s="5">
        <v>43319</v>
      </c>
      <c r="B19538" s="5">
        <v>43319</v>
      </c>
      <c r="C19538" s="4" t="s">
        <v>1198</v>
      </c>
      <c r="D19538" s="69">
        <f>VLOOKUP(C19538,Index[],2,FALSE)</f>
        <v>187</v>
      </c>
      <c r="H19538" t="s">
        <v>165</v>
      </c>
      <c r="I19538">
        <f>VLOOKUP(Table1[[#This Row],[trait_name]],Trait[],2,FALSE)</f>
        <v>45</v>
      </c>
      <c r="J19538" s="23" t="s">
        <v>92</v>
      </c>
      <c r="L19538" s="3" t="s">
        <v>96</v>
      </c>
      <c r="M19538" s="3"/>
    </row>
    <row r="19539" spans="1:13">
      <c r="A19539" s="5">
        <v>43319</v>
      </c>
      <c r="B19539" s="5">
        <v>43319</v>
      </c>
      <c r="C19539" s="4" t="s">
        <v>1198</v>
      </c>
      <c r="D19539" s="69">
        <f>VLOOKUP(C19539,Index[],2,FALSE)</f>
        <v>187</v>
      </c>
      <c r="H19539" t="s">
        <v>208</v>
      </c>
      <c r="I19539">
        <f>VLOOKUP(Table1[[#This Row],[trait_name]],Trait[],2,FALSE)</f>
        <v>46</v>
      </c>
      <c r="J19539" s="23" t="s">
        <v>97</v>
      </c>
      <c r="L19539" s="3" t="s">
        <v>296</v>
      </c>
      <c r="M19539" s="3"/>
    </row>
    <row r="19540" spans="1:13">
      <c r="A19540" s="5">
        <v>43319</v>
      </c>
      <c r="B19540" s="5">
        <v>43319</v>
      </c>
      <c r="C19540" s="4" t="s">
        <v>1198</v>
      </c>
      <c r="D19540" s="69">
        <f>VLOOKUP(C19540,Index[],2,FALSE)</f>
        <v>187</v>
      </c>
      <c r="H19540" t="s">
        <v>208</v>
      </c>
      <c r="I19540">
        <f>VLOOKUP(Table1[[#This Row],[trait_name]],Trait[],2,FALSE)</f>
        <v>46</v>
      </c>
      <c r="J19540" s="23" t="s">
        <v>97</v>
      </c>
      <c r="L19540" s="3" t="s">
        <v>489</v>
      </c>
      <c r="M19540" s="3"/>
    </row>
    <row r="19541" spans="1:13">
      <c r="A19541" s="5">
        <v>43319</v>
      </c>
      <c r="B19541" s="5">
        <v>43319</v>
      </c>
      <c r="C19541" s="4" t="s">
        <v>1198</v>
      </c>
      <c r="D19541" s="69">
        <f>VLOOKUP(C19541,Index[],2,FALSE)</f>
        <v>187</v>
      </c>
      <c r="H19541" t="s">
        <v>52</v>
      </c>
      <c r="I19541">
        <f>VLOOKUP(Table1[[#This Row],[trait_name]],Trait[],2,FALSE)</f>
        <v>47</v>
      </c>
      <c r="J19541" s="23" t="s">
        <v>99</v>
      </c>
      <c r="L19541" s="3" t="s">
        <v>658</v>
      </c>
      <c r="M19541" s="3"/>
    </row>
    <row r="19542" spans="1:13">
      <c r="A19542" s="5">
        <v>43319</v>
      </c>
      <c r="B19542" s="5">
        <v>43319</v>
      </c>
      <c r="C19542" s="4" t="s">
        <v>1198</v>
      </c>
      <c r="D19542" s="69">
        <f>VLOOKUP(C19542,Index[],2,FALSE)</f>
        <v>187</v>
      </c>
      <c r="H19542" t="s">
        <v>52</v>
      </c>
      <c r="I19542">
        <f>VLOOKUP(Table1[[#This Row],[trait_name]],Trait[],2,FALSE)</f>
        <v>47</v>
      </c>
      <c r="J19542" s="23" t="s">
        <v>99</v>
      </c>
      <c r="L19542" s="3" t="s">
        <v>1201</v>
      </c>
      <c r="M19542" s="3"/>
    </row>
    <row r="19543" spans="1:13">
      <c r="A19543" s="5">
        <v>43319</v>
      </c>
      <c r="B19543" s="5">
        <v>43319</v>
      </c>
      <c r="C19543" s="4" t="s">
        <v>1198</v>
      </c>
      <c r="D19543" s="69">
        <f>VLOOKUP(C19543,Index[],2,FALSE)</f>
        <v>187</v>
      </c>
      <c r="H19543" t="s">
        <v>52</v>
      </c>
      <c r="I19543">
        <f>VLOOKUP(Table1[[#This Row],[trait_name]],Trait[],2,FALSE)</f>
        <v>47</v>
      </c>
      <c r="J19543" s="23" t="s">
        <v>99</v>
      </c>
      <c r="L19543" s="3" t="s">
        <v>490</v>
      </c>
      <c r="M19543" s="3"/>
    </row>
    <row r="19544" spans="1:13">
      <c r="A19544" s="5">
        <v>43319</v>
      </c>
      <c r="B19544" s="5">
        <v>43319</v>
      </c>
      <c r="C19544" s="4" t="s">
        <v>1198</v>
      </c>
      <c r="D19544" s="69">
        <f>VLOOKUP(C19544,Index[],2,FALSE)</f>
        <v>187</v>
      </c>
      <c r="H19544" t="s">
        <v>139</v>
      </c>
      <c r="I19544">
        <f>VLOOKUP(Table1[[#This Row],[trait_name]],Trait[],2,FALSE)</f>
        <v>48</v>
      </c>
      <c r="J19544" s="23" t="s">
        <v>101</v>
      </c>
      <c r="L19544" s="3" t="s">
        <v>375</v>
      </c>
      <c r="M19544" s="3"/>
    </row>
    <row r="19545" spans="1:13">
      <c r="A19545" s="5">
        <v>43319</v>
      </c>
      <c r="B19545" s="5">
        <v>43319</v>
      </c>
      <c r="C19545" s="4" t="s">
        <v>1198</v>
      </c>
      <c r="D19545" s="69">
        <f>VLOOKUP(C19545,Index[],2,FALSE)</f>
        <v>187</v>
      </c>
      <c r="H19545" t="s">
        <v>139</v>
      </c>
      <c r="I19545">
        <f>VLOOKUP(Table1[[#This Row],[trait_name]],Trait[],2,FALSE)</f>
        <v>49</v>
      </c>
      <c r="J19545" s="23" t="s">
        <v>104</v>
      </c>
      <c r="L19545" s="3" t="s">
        <v>500</v>
      </c>
      <c r="M19545" s="3"/>
    </row>
    <row r="19546" spans="1:13">
      <c r="A19546" s="5">
        <v>43319</v>
      </c>
      <c r="B19546" s="5">
        <v>43319</v>
      </c>
      <c r="C19546" s="4" t="s">
        <v>1198</v>
      </c>
      <c r="D19546" s="69">
        <f>VLOOKUP(C19546,Index[],2,FALSE)</f>
        <v>187</v>
      </c>
      <c r="H19546" t="s">
        <v>139</v>
      </c>
      <c r="I19546">
        <f>VLOOKUP(Table1[[#This Row],[trait_name]],Trait[],2,FALSE)</f>
        <v>50</v>
      </c>
      <c r="J19546" s="23" t="s">
        <v>106</v>
      </c>
      <c r="L19546" s="3" t="s">
        <v>337</v>
      </c>
      <c r="M19546" s="3"/>
    </row>
    <row r="19547" spans="1:13">
      <c r="A19547" s="5">
        <v>43319</v>
      </c>
      <c r="B19547" s="5">
        <v>43319</v>
      </c>
      <c r="C19547" s="4" t="s">
        <v>1198</v>
      </c>
      <c r="D19547" s="69">
        <f>VLOOKUP(C19547,Index[],2,FALSE)</f>
        <v>187</v>
      </c>
      <c r="H19547" t="s">
        <v>165</v>
      </c>
      <c r="I19547">
        <f>VLOOKUP(Table1[[#This Row],[trait_name]],Trait[],2,FALSE)</f>
        <v>51</v>
      </c>
      <c r="J19547" s="23" t="s">
        <v>107</v>
      </c>
      <c r="L19547" s="3" t="s">
        <v>314</v>
      </c>
      <c r="M19547" s="3"/>
    </row>
    <row r="19548" spans="1:13">
      <c r="A19548" s="5">
        <v>43319</v>
      </c>
      <c r="B19548" s="5">
        <v>43319</v>
      </c>
      <c r="C19548" s="4" t="s">
        <v>1198</v>
      </c>
      <c r="D19548" s="69">
        <f>VLOOKUP(C19548,Index[],2,FALSE)</f>
        <v>187</v>
      </c>
      <c r="I19548">
        <f>VLOOKUP(Table1[[#This Row],[trait_name]],Trait[],2,FALSE)</f>
        <v>52</v>
      </c>
      <c r="J19548" s="23" t="s">
        <v>109</v>
      </c>
      <c r="L19548" s="3"/>
      <c r="M19548" s="3"/>
    </row>
    <row r="19549" spans="1:13">
      <c r="A19549" s="5">
        <v>43319</v>
      </c>
      <c r="B19549" s="5">
        <v>43319</v>
      </c>
      <c r="C19549" s="4" t="s">
        <v>1198</v>
      </c>
      <c r="D19549" s="69">
        <f>VLOOKUP(C19549,Index[],2,FALSE)</f>
        <v>187</v>
      </c>
      <c r="H19549" t="s">
        <v>208</v>
      </c>
      <c r="I19549">
        <f>VLOOKUP(Table1[[#This Row],[trait_name]],Trait[],2,FALSE)</f>
        <v>53</v>
      </c>
      <c r="J19549" s="23" t="s">
        <v>112</v>
      </c>
      <c r="L19549" s="3" t="s">
        <v>231</v>
      </c>
      <c r="M19549" s="3"/>
    </row>
    <row r="19550" spans="1:13">
      <c r="A19550" s="5">
        <v>43319</v>
      </c>
      <c r="B19550" s="5">
        <v>43319</v>
      </c>
      <c r="C19550" s="4" t="s">
        <v>1198</v>
      </c>
      <c r="D19550" s="69">
        <f>VLOOKUP(C19550,Index[],2,FALSE)</f>
        <v>187</v>
      </c>
      <c r="H19550" t="s">
        <v>208</v>
      </c>
      <c r="I19550">
        <f>VLOOKUP(Table1[[#This Row],[trait_name]],Trait[],2,FALSE)</f>
        <v>53</v>
      </c>
      <c r="J19550" s="23" t="s">
        <v>112</v>
      </c>
      <c r="L19550" s="3" t="s">
        <v>275</v>
      </c>
      <c r="M19550" s="3"/>
    </row>
    <row r="19551" spans="1:13">
      <c r="A19551" s="5">
        <v>43319</v>
      </c>
      <c r="B19551" s="5">
        <v>43319</v>
      </c>
      <c r="C19551" s="4" t="s">
        <v>1198</v>
      </c>
      <c r="D19551" s="69">
        <f>VLOOKUP(C19551,Index[],2,FALSE)</f>
        <v>187</v>
      </c>
      <c r="H19551" t="s">
        <v>208</v>
      </c>
      <c r="I19551">
        <f>VLOOKUP(Table1[[#This Row],[trait_name]],Trait[],2,FALSE)</f>
        <v>53</v>
      </c>
      <c r="J19551" s="23" t="s">
        <v>112</v>
      </c>
      <c r="L19551" s="3" t="s">
        <v>185</v>
      </c>
      <c r="M19551" s="3"/>
    </row>
    <row r="19552" spans="1:13">
      <c r="A19552" s="5">
        <v>43319</v>
      </c>
      <c r="B19552" s="5">
        <v>43319</v>
      </c>
      <c r="C19552" s="4" t="s">
        <v>1198</v>
      </c>
      <c r="D19552" s="69">
        <f>VLOOKUP(C19552,Index[],2,FALSE)</f>
        <v>187</v>
      </c>
      <c r="H19552" t="s">
        <v>52</v>
      </c>
      <c r="I19552">
        <f>VLOOKUP(Table1[[#This Row],[trait_name]],Trait[],2,FALSE)</f>
        <v>53</v>
      </c>
      <c r="J19552" s="23" t="s">
        <v>112</v>
      </c>
      <c r="L19552" s="3" t="s">
        <v>358</v>
      </c>
      <c r="M19552" s="3"/>
    </row>
    <row r="19553" spans="1:13">
      <c r="A19553" s="5">
        <v>43319</v>
      </c>
      <c r="B19553" s="5">
        <v>43319</v>
      </c>
      <c r="C19553" s="4" t="s">
        <v>1198</v>
      </c>
      <c r="D19553" s="69">
        <f>VLOOKUP(C19553,Index[],2,FALSE)</f>
        <v>187</v>
      </c>
      <c r="H19553" t="s">
        <v>530</v>
      </c>
      <c r="I19553">
        <f>VLOOKUP(Table1[[#This Row],[trait_name]],Trait[],2,FALSE)</f>
        <v>54</v>
      </c>
      <c r="J19553" s="23" t="s">
        <v>116</v>
      </c>
      <c r="L19553" s="3" t="s">
        <v>258</v>
      </c>
      <c r="M19553" s="3"/>
    </row>
    <row r="19554" spans="1:13">
      <c r="A19554" s="5">
        <v>43319</v>
      </c>
      <c r="B19554" s="5">
        <v>43319</v>
      </c>
      <c r="C19554" s="4" t="s">
        <v>1198</v>
      </c>
      <c r="D19554" s="69">
        <f>VLOOKUP(C19554,Index[],2,FALSE)</f>
        <v>187</v>
      </c>
      <c r="H19554" t="s">
        <v>208</v>
      </c>
      <c r="I19554">
        <f>VLOOKUP(Table1[[#This Row],[trait_name]],Trait[],2,FALSE)</f>
        <v>54</v>
      </c>
      <c r="J19554" s="23" t="s">
        <v>116</v>
      </c>
      <c r="L19554" s="3" t="s">
        <v>117</v>
      </c>
      <c r="M19554" s="3"/>
    </row>
    <row r="19555" spans="1:13">
      <c r="A19555" s="5">
        <v>43319</v>
      </c>
      <c r="B19555" s="5">
        <v>43319</v>
      </c>
      <c r="C19555" s="4" t="s">
        <v>1198</v>
      </c>
      <c r="D19555" s="69">
        <f>VLOOKUP(C19555,Index[],2,FALSE)</f>
        <v>187</v>
      </c>
      <c r="H19555" t="s">
        <v>208</v>
      </c>
      <c r="I19555">
        <f>VLOOKUP(Table1[[#This Row],[trait_name]],Trait[],2,FALSE)</f>
        <v>54</v>
      </c>
      <c r="J19555" s="23" t="s">
        <v>116</v>
      </c>
      <c r="L19555" s="3" t="s">
        <v>118</v>
      </c>
      <c r="M19555" s="3"/>
    </row>
    <row r="19556" spans="1:13">
      <c r="A19556" s="5">
        <v>43319</v>
      </c>
      <c r="B19556" s="5">
        <v>43319</v>
      </c>
      <c r="C19556" s="4" t="s">
        <v>1198</v>
      </c>
      <c r="D19556" s="69">
        <f>VLOOKUP(C19556,Index[],2,FALSE)</f>
        <v>187</v>
      </c>
      <c r="H19556" t="s">
        <v>325</v>
      </c>
      <c r="I19556">
        <f>VLOOKUP(Table1[[#This Row],[trait_name]],Trait[],2,FALSE)</f>
        <v>54</v>
      </c>
      <c r="J19556" s="23" t="s">
        <v>116</v>
      </c>
      <c r="L19556" s="3" t="s">
        <v>436</v>
      </c>
      <c r="M19556" s="3"/>
    </row>
    <row r="19557" spans="1:13">
      <c r="A19557" s="5">
        <v>43319</v>
      </c>
      <c r="B19557" s="5">
        <v>43319</v>
      </c>
      <c r="C19557" s="4" t="s">
        <v>1198</v>
      </c>
      <c r="D19557" s="69">
        <f>VLOOKUP(C19557,Index[],2,FALSE)</f>
        <v>187</v>
      </c>
      <c r="H19557" t="s">
        <v>530</v>
      </c>
      <c r="I19557">
        <f>VLOOKUP(Table1[[#This Row],[trait_name]],Trait[],2,FALSE)</f>
        <v>54</v>
      </c>
      <c r="J19557" s="23" t="s">
        <v>116</v>
      </c>
      <c r="L19557" s="3" t="s">
        <v>319</v>
      </c>
      <c r="M19557" s="3"/>
    </row>
    <row r="19558" spans="1:13">
      <c r="A19558" s="5">
        <v>43319</v>
      </c>
      <c r="B19558" s="5">
        <v>43319</v>
      </c>
      <c r="C19558" s="4" t="s">
        <v>1198</v>
      </c>
      <c r="D19558" s="69">
        <f>VLOOKUP(C19558,Index[],2,FALSE)</f>
        <v>187</v>
      </c>
      <c r="H19558" t="s">
        <v>139</v>
      </c>
      <c r="I19558">
        <f>VLOOKUP(Table1[[#This Row],[trait_name]],Trait[],2,FALSE)</f>
        <v>55</v>
      </c>
      <c r="J19558" s="23" t="s">
        <v>119</v>
      </c>
      <c r="L19558" s="3" t="s">
        <v>120</v>
      </c>
      <c r="M19558" s="3"/>
    </row>
    <row r="19559" spans="1:13">
      <c r="A19559" s="5">
        <v>43319</v>
      </c>
      <c r="B19559" s="5">
        <v>43319</v>
      </c>
      <c r="C19559" s="4" t="s">
        <v>1198</v>
      </c>
      <c r="D19559" s="69">
        <f>VLOOKUP(C19559,Index[],2,FALSE)</f>
        <v>187</v>
      </c>
      <c r="I19559">
        <f>VLOOKUP(Table1[[#This Row],[trait_name]],Trait[],2,FALSE)</f>
        <v>55</v>
      </c>
      <c r="J19559" s="23" t="s">
        <v>119</v>
      </c>
      <c r="L19559" s="3"/>
      <c r="M19559" s="3"/>
    </row>
    <row r="19560" spans="1:13">
      <c r="A19560" s="5">
        <v>43319</v>
      </c>
      <c r="B19560" s="5">
        <v>43319</v>
      </c>
      <c r="C19560" s="4" t="s">
        <v>1198</v>
      </c>
      <c r="D19560" s="69">
        <f>VLOOKUP(C19560,Index[],2,FALSE)</f>
        <v>187</v>
      </c>
      <c r="H19560" t="s">
        <v>139</v>
      </c>
      <c r="I19560">
        <f>VLOOKUP(Table1[[#This Row],[trait_name]],Trait[],2,FALSE)</f>
        <v>56</v>
      </c>
      <c r="J19560" s="23" t="s">
        <v>121</v>
      </c>
      <c r="L19560" s="3" t="s">
        <v>189</v>
      </c>
      <c r="M19560" s="3"/>
    </row>
    <row r="19561" spans="1:13">
      <c r="A19561" s="5">
        <v>43319</v>
      </c>
      <c r="B19561" s="5">
        <v>43319</v>
      </c>
      <c r="C19561" s="4" t="s">
        <v>1198</v>
      </c>
      <c r="D19561" s="69">
        <f>VLOOKUP(C19561,Index[],2,FALSE)</f>
        <v>187</v>
      </c>
      <c r="I19561">
        <f>VLOOKUP(Table1[[#This Row],[trait_name]],Trait[],2,FALSE)</f>
        <v>57</v>
      </c>
      <c r="J19561" s="23" t="s">
        <v>233</v>
      </c>
      <c r="L19561" s="3"/>
      <c r="M19561" s="3"/>
    </row>
    <row r="19562" spans="1:13">
      <c r="A19562" s="5">
        <v>43319</v>
      </c>
      <c r="B19562" s="5">
        <v>43319</v>
      </c>
      <c r="C19562" s="4" t="s">
        <v>1198</v>
      </c>
      <c r="D19562" s="69">
        <f>VLOOKUP(C19562,Index[],2,FALSE)</f>
        <v>187</v>
      </c>
      <c r="H19562" t="s">
        <v>208</v>
      </c>
      <c r="I19562">
        <f>VLOOKUP(Table1[[#This Row],[trait_name]],Trait[],2,FALSE)</f>
        <v>58</v>
      </c>
      <c r="J19562" s="23" t="s">
        <v>123</v>
      </c>
      <c r="L19562" s="3" t="s">
        <v>190</v>
      </c>
      <c r="M19562" s="3"/>
    </row>
    <row r="19563" spans="1:13">
      <c r="A19563" s="5">
        <v>43319</v>
      </c>
      <c r="B19563" s="5">
        <v>43319</v>
      </c>
      <c r="C19563" s="4" t="s">
        <v>1198</v>
      </c>
      <c r="D19563" s="69">
        <f>VLOOKUP(C19563,Index[],2,FALSE)</f>
        <v>187</v>
      </c>
      <c r="H19563" t="s">
        <v>208</v>
      </c>
      <c r="I19563">
        <f>VLOOKUP(Table1[[#This Row],[trait_name]],Trait[],2,FALSE)</f>
        <v>58</v>
      </c>
      <c r="J19563" s="23" t="s">
        <v>123</v>
      </c>
      <c r="L19563" s="3" t="s">
        <v>407</v>
      </c>
      <c r="M19563" s="3"/>
    </row>
    <row r="19564" spans="1:13">
      <c r="A19564" s="5">
        <v>43319</v>
      </c>
      <c r="B19564" s="5">
        <v>43319</v>
      </c>
      <c r="C19564" s="4" t="s">
        <v>1198</v>
      </c>
      <c r="D19564" s="69">
        <f>VLOOKUP(C19564,Index[],2,FALSE)</f>
        <v>187</v>
      </c>
      <c r="H19564" t="s">
        <v>208</v>
      </c>
      <c r="I19564">
        <f>VLOOKUP(Table1[[#This Row],[trait_name]],Trait[],2,FALSE)</f>
        <v>58</v>
      </c>
      <c r="J19564" s="23" t="s">
        <v>123</v>
      </c>
      <c r="L19564" s="3" t="s">
        <v>124</v>
      </c>
      <c r="M19564" s="3"/>
    </row>
    <row r="19565" spans="1:13">
      <c r="A19565" s="5">
        <v>43319</v>
      </c>
      <c r="B19565" s="5">
        <v>43319</v>
      </c>
      <c r="C19565" s="4" t="s">
        <v>1198</v>
      </c>
      <c r="D19565" s="69">
        <f>VLOOKUP(C19565,Index[],2,FALSE)</f>
        <v>187</v>
      </c>
      <c r="H19565" t="s">
        <v>320</v>
      </c>
      <c r="I19565">
        <f>VLOOKUP(Table1[[#This Row],[trait_name]],Trait[],2,FALSE)</f>
        <v>59</v>
      </c>
      <c r="J19565" s="23" t="s">
        <v>125</v>
      </c>
      <c r="L19565" s="3" t="s">
        <v>131</v>
      </c>
      <c r="M19565" s="3"/>
    </row>
    <row r="19566" spans="1:13">
      <c r="A19566" s="5">
        <v>43319</v>
      </c>
      <c r="B19566" s="5">
        <v>43319</v>
      </c>
      <c r="C19566" s="4" t="s">
        <v>1198</v>
      </c>
      <c r="D19566" s="69">
        <f>VLOOKUP(C19566,Index[],2,FALSE)</f>
        <v>187</v>
      </c>
      <c r="H19566" t="s">
        <v>320</v>
      </c>
      <c r="I19566">
        <f>VLOOKUP(Table1[[#This Row],[trait_name]],Trait[],2,FALSE)</f>
        <v>60</v>
      </c>
      <c r="J19566" s="23" t="s">
        <v>127</v>
      </c>
      <c r="L19566" s="3" t="s">
        <v>128</v>
      </c>
      <c r="M19566" s="3"/>
    </row>
    <row r="19567" spans="1:13">
      <c r="A19567" s="5">
        <v>43319</v>
      </c>
      <c r="B19567" s="5">
        <v>43319</v>
      </c>
      <c r="C19567" s="4" t="s">
        <v>1198</v>
      </c>
      <c r="D19567" s="69">
        <f>VLOOKUP(C19567,Index[],2,FALSE)</f>
        <v>187</v>
      </c>
      <c r="H19567" t="s">
        <v>25</v>
      </c>
      <c r="I19567">
        <f>VLOOKUP(Table1[[#This Row],[trait_name]],Trait[],2,FALSE)</f>
        <v>61</v>
      </c>
      <c r="J19567" s="23" t="s">
        <v>130</v>
      </c>
      <c r="L19567" s="3" t="s">
        <v>131</v>
      </c>
      <c r="M19567" s="3"/>
    </row>
    <row r="19568" spans="1:13">
      <c r="A19568" s="5">
        <v>43319</v>
      </c>
      <c r="B19568" s="5">
        <v>43319</v>
      </c>
      <c r="C19568" s="4" t="s">
        <v>1198</v>
      </c>
      <c r="D19568" s="69">
        <f>VLOOKUP(C19568,Index[],2,FALSE)</f>
        <v>187</v>
      </c>
      <c r="I19568">
        <f>VLOOKUP(Table1[[#This Row],[trait_name]],Trait[],2,FALSE)</f>
        <v>62</v>
      </c>
      <c r="J19568" s="23" t="s">
        <v>235</v>
      </c>
      <c r="L19568" s="3"/>
      <c r="M19568" s="3"/>
    </row>
    <row r="19569" spans="1:13">
      <c r="A19569" s="5">
        <v>43319</v>
      </c>
      <c r="B19569" s="5">
        <v>43319</v>
      </c>
      <c r="C19569" s="4" t="s">
        <v>1198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63</v>
      </c>
      <c r="J19569" s="23" t="s">
        <v>237</v>
      </c>
      <c r="L19569" s="3" t="s">
        <v>23</v>
      </c>
      <c r="M19569" s="3"/>
    </row>
    <row r="19570" spans="1:13">
      <c r="A19570" s="5">
        <v>43319</v>
      </c>
      <c r="B19570" s="5">
        <v>43319</v>
      </c>
      <c r="C19570" s="4" t="s">
        <v>1198</v>
      </c>
      <c r="D19570" s="69">
        <f>VLOOKUP(C19570,Index[],2,FALSE)</f>
        <v>187</v>
      </c>
      <c r="H19570" t="s">
        <v>325</v>
      </c>
      <c r="I19570">
        <f>VLOOKUP(Table1[[#This Row],[trait_name]],Trait[],2,FALSE)</f>
        <v>64</v>
      </c>
      <c r="J19570" s="23" t="s">
        <v>132</v>
      </c>
      <c r="L19570" s="3" t="s">
        <v>131</v>
      </c>
      <c r="M19570" s="3"/>
    </row>
    <row r="19571" spans="1:13">
      <c r="A19571" s="5">
        <v>43319</v>
      </c>
      <c r="B19571" s="5">
        <v>43319</v>
      </c>
      <c r="C19571" s="4" t="s">
        <v>1198</v>
      </c>
      <c r="D19571" s="69">
        <f>VLOOKUP(C19571,Index[],2,FALSE)</f>
        <v>187</v>
      </c>
      <c r="H19571" t="s">
        <v>325</v>
      </c>
      <c r="I19571">
        <f>VLOOKUP(Table1[[#This Row],[trait_name]],Trait[],2,FALSE)</f>
        <v>65</v>
      </c>
      <c r="J19571" s="23" t="s">
        <v>133</v>
      </c>
      <c r="L19571" s="3" t="s">
        <v>380</v>
      </c>
      <c r="M19571" s="3"/>
    </row>
    <row r="19572" spans="1:13">
      <c r="A19572" s="5">
        <v>43319</v>
      </c>
      <c r="B19572" s="5">
        <v>43319</v>
      </c>
      <c r="C19572" s="4" t="s">
        <v>1198</v>
      </c>
      <c r="D19572" s="69">
        <f>VLOOKUP(C19572,Index[],2,FALSE)</f>
        <v>187</v>
      </c>
      <c r="I19572">
        <f>VLOOKUP(Table1[[#This Row],[trait_name]],Trait[],2,FALSE)</f>
        <v>65</v>
      </c>
      <c r="J19572" s="23" t="s">
        <v>133</v>
      </c>
      <c r="L19572" s="3"/>
      <c r="M19572" s="3"/>
    </row>
    <row r="19573" spans="1:13">
      <c r="A19573" s="5">
        <v>43319</v>
      </c>
      <c r="B19573" s="5">
        <v>43319</v>
      </c>
      <c r="C19573" s="4" t="s">
        <v>1198</v>
      </c>
      <c r="D19573" s="69">
        <f>VLOOKUP(C19573,Index[],2,FALSE)</f>
        <v>187</v>
      </c>
      <c r="I19573">
        <f>VLOOKUP(Table1[[#This Row],[trait_name]],Trait[],2,FALSE)</f>
        <v>66</v>
      </c>
      <c r="J19573" s="23" t="s">
        <v>194</v>
      </c>
      <c r="L19573" s="3" t="s">
        <v>196</v>
      </c>
      <c r="M19573" s="3"/>
    </row>
    <row r="19574" spans="1:13">
      <c r="A19574" s="5">
        <v>43319</v>
      </c>
      <c r="B19574" s="5">
        <v>43319</v>
      </c>
      <c r="C19574" s="4" t="s">
        <v>1198</v>
      </c>
      <c r="D19574" s="69">
        <f>VLOOKUP(C19574,Index[],2,FALSE)</f>
        <v>187</v>
      </c>
      <c r="H19574" t="s">
        <v>52</v>
      </c>
      <c r="I19574">
        <f>VLOOKUP(Table1[[#This Row],[trait_name]],Trait[],2,FALSE)</f>
        <v>67</v>
      </c>
      <c r="J19574" s="23" t="s">
        <v>136</v>
      </c>
      <c r="L19574" s="3" t="s">
        <v>241</v>
      </c>
      <c r="M19574" s="3"/>
    </row>
    <row r="19575" spans="1:13">
      <c r="A19575" s="5">
        <v>43319</v>
      </c>
      <c r="B19575" s="5">
        <v>43319</v>
      </c>
      <c r="C19575" s="4" t="s">
        <v>1198</v>
      </c>
      <c r="D19575" s="69">
        <f>VLOOKUP(C19575,Index[],2,FALSE)</f>
        <v>187</v>
      </c>
      <c r="I19575">
        <f>VLOOKUP(Table1[[#This Row],[trait_name]],Trait[],2,FALSE)</f>
        <v>68</v>
      </c>
      <c r="J19575" s="23" t="s">
        <v>199</v>
      </c>
      <c r="L19575" s="3"/>
      <c r="M19575" s="3"/>
    </row>
    <row r="19576" spans="1:13">
      <c r="A19576" s="5">
        <v>43319</v>
      </c>
      <c r="B19576" s="5">
        <v>43319</v>
      </c>
      <c r="C19576" s="4" t="s">
        <v>1198</v>
      </c>
      <c r="D19576" s="70">
        <f>VLOOKUP(C19576,Index[],2,FALSE)</f>
        <v>187</v>
      </c>
      <c r="H19576" t="s">
        <v>165</v>
      </c>
      <c r="J19576" s="23" t="s">
        <v>15</v>
      </c>
      <c r="L19576" s="3" t="s">
        <v>1202</v>
      </c>
      <c r="M19576" s="3"/>
    </row>
    <row r="19577" spans="1:13">
      <c r="A19577" s="5">
        <v>43319</v>
      </c>
      <c r="B19577" s="5">
        <v>43319</v>
      </c>
      <c r="C19577" s="4" t="s">
        <v>1198</v>
      </c>
      <c r="D19577" s="70">
        <f>VLOOKUP(C19577,Index[],2,FALSE)</f>
        <v>187</v>
      </c>
      <c r="H19577" t="s">
        <v>17</v>
      </c>
      <c r="J19577" s="23" t="s">
        <v>86</v>
      </c>
      <c r="L19577" s="3" t="s">
        <v>182</v>
      </c>
      <c r="M19577" s="3"/>
    </row>
    <row r="19578" spans="1:13">
      <c r="A19578" s="5">
        <v>43319</v>
      </c>
      <c r="B19578" s="5">
        <v>43319</v>
      </c>
      <c r="C19578" s="4" t="s">
        <v>1198</v>
      </c>
      <c r="D19578" s="70">
        <f>VLOOKUP(C19578,Index[],2,FALSE)</f>
        <v>187</v>
      </c>
      <c r="H19578" t="s">
        <v>160</v>
      </c>
      <c r="J19578" s="23" t="s">
        <v>53</v>
      </c>
      <c r="L19578" s="3" t="s">
        <v>432</v>
      </c>
      <c r="M19578" s="3"/>
    </row>
    <row r="19579" spans="1:13">
      <c r="A19579" s="5">
        <v>43319</v>
      </c>
      <c r="B19579" s="5">
        <v>43319</v>
      </c>
      <c r="C19579" s="4" t="s">
        <v>1198</v>
      </c>
      <c r="D19579" s="70">
        <f>VLOOKUP(C19579,Index[],2,FALSE)</f>
        <v>187</v>
      </c>
      <c r="H19579" t="s">
        <v>160</v>
      </c>
      <c r="J19579" s="23" t="s">
        <v>49</v>
      </c>
      <c r="L19579" s="3" t="s">
        <v>51</v>
      </c>
      <c r="M19579" s="3"/>
    </row>
    <row r="19580" spans="1:13">
      <c r="A19580" s="5">
        <v>43319</v>
      </c>
      <c r="B19580" s="5">
        <v>43319</v>
      </c>
      <c r="C19580" s="4" t="s">
        <v>1198</v>
      </c>
      <c r="D19580" s="70">
        <f>VLOOKUP(C19580,Index[],2,FALSE)</f>
        <v>187</v>
      </c>
      <c r="H19580" t="s">
        <v>325</v>
      </c>
      <c r="J19580" s="23" t="s">
        <v>49</v>
      </c>
      <c r="L19580" s="3" t="s">
        <v>288</v>
      </c>
      <c r="M19580" s="3"/>
    </row>
    <row r="19581" spans="1:13">
      <c r="A19581" s="5">
        <v>43319</v>
      </c>
      <c r="B19581" s="5">
        <v>43319</v>
      </c>
      <c r="C19581" s="4" t="s">
        <v>1198</v>
      </c>
      <c r="D19581" s="70">
        <f>VLOOKUP(C19581,Index[],2,FALSE)</f>
        <v>187</v>
      </c>
      <c r="H19581" t="s">
        <v>208</v>
      </c>
      <c r="J19581" s="23" t="s">
        <v>136</v>
      </c>
      <c r="L19581" s="3" t="s">
        <v>668</v>
      </c>
      <c r="M19581" s="3"/>
    </row>
    <row r="19582" spans="1:13">
      <c r="A19582" s="5">
        <v>43319</v>
      </c>
      <c r="B19582" s="5">
        <v>43319</v>
      </c>
      <c r="C19582" s="4" t="s">
        <v>1198</v>
      </c>
      <c r="D19582" s="70">
        <f>VLOOKUP(C19582,Index[],2,FALSE)</f>
        <v>187</v>
      </c>
      <c r="H19582" t="s">
        <v>25</v>
      </c>
      <c r="J19582" s="23" t="s">
        <v>136</v>
      </c>
      <c r="L19582" s="3" t="s">
        <v>240</v>
      </c>
      <c r="M19582" s="3"/>
    </row>
    <row r="19583" spans="1:13">
      <c r="A19583" s="5">
        <v>43319</v>
      </c>
      <c r="B19583" s="5">
        <v>43319</v>
      </c>
      <c r="C19583" s="4" t="s">
        <v>1198</v>
      </c>
      <c r="D19583" s="70">
        <f>VLOOKUP(C19583,Index[],2,FALSE)</f>
        <v>187</v>
      </c>
      <c r="H19583" t="s">
        <v>160</v>
      </c>
      <c r="J19583" s="23" t="s">
        <v>18</v>
      </c>
      <c r="L19583" s="3" t="s">
        <v>21</v>
      </c>
      <c r="M19583" s="3"/>
    </row>
    <row r="19584" spans="1:13">
      <c r="A19584" s="5">
        <v>43319</v>
      </c>
      <c r="B19584" s="5">
        <v>43319</v>
      </c>
      <c r="C19584" t="s">
        <v>1203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1</v>
      </c>
      <c r="J19584" s="23" t="s">
        <v>140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1203</v>
      </c>
      <c r="D19585" s="69">
        <f>VLOOKUP(C19585,Index[],2,FALSE)</f>
        <v>188</v>
      </c>
      <c r="H19585" t="s">
        <v>139</v>
      </c>
      <c r="I19585">
        <f>VLOOKUP(Table1[[#This Row],[trait_name]],Trait[],2,FALSE)</f>
        <v>2</v>
      </c>
      <c r="J19585" s="23" t="s">
        <v>15</v>
      </c>
      <c r="L19585" s="3" t="s">
        <v>1205</v>
      </c>
      <c r="M19585" s="3"/>
    </row>
    <row r="19586" spans="1:13">
      <c r="A19586" s="5">
        <v>43319</v>
      </c>
      <c r="B19586" s="5">
        <v>43319</v>
      </c>
      <c r="C19586" t="s">
        <v>1203</v>
      </c>
      <c r="D19586" s="69">
        <f>VLOOKUP(C19586,Index[],2,FALSE)</f>
        <v>188</v>
      </c>
      <c r="I19586">
        <f>VLOOKUP(Table1[[#This Row],[trait_name]],Trait[],2,FALSE)</f>
        <v>2</v>
      </c>
      <c r="J19586" s="23" t="s">
        <v>15</v>
      </c>
      <c r="L19586" s="3"/>
      <c r="M19586" s="3"/>
    </row>
    <row r="19587" spans="1:13">
      <c r="A19587" s="5">
        <v>43319</v>
      </c>
      <c r="B19587" s="5">
        <v>43319</v>
      </c>
      <c r="C19587" t="s">
        <v>1203</v>
      </c>
      <c r="D19587" s="69">
        <f>VLOOKUP(C19587,Index[],2,FALSE)</f>
        <v>188</v>
      </c>
      <c r="H19587" t="s">
        <v>17</v>
      </c>
      <c r="I19587">
        <f>VLOOKUP(Table1[[#This Row],[trait_name]],Trait[],2,FALSE)</f>
        <v>3</v>
      </c>
      <c r="J19587" s="23" t="s">
        <v>18</v>
      </c>
      <c r="L19587" s="3" t="s">
        <v>19</v>
      </c>
      <c r="M19587" s="3"/>
    </row>
    <row r="19588" spans="1:13">
      <c r="A19588" s="5">
        <v>43319</v>
      </c>
      <c r="B19588" s="5">
        <v>43319</v>
      </c>
      <c r="C19588" t="s">
        <v>1203</v>
      </c>
      <c r="D19588" s="69">
        <f>VLOOKUP(C19588,Index[],2,FALSE)</f>
        <v>188</v>
      </c>
      <c r="I19588">
        <f>VLOOKUP(Table1[[#This Row],[trait_name]],Trait[],2,FALSE)</f>
        <v>3</v>
      </c>
      <c r="J19588" s="23" t="s">
        <v>18</v>
      </c>
      <c r="L19588" s="3"/>
      <c r="M19588" s="3"/>
    </row>
    <row r="19589" spans="1:13">
      <c r="A19589" s="5">
        <v>43319</v>
      </c>
      <c r="B19589" s="5">
        <v>43319</v>
      </c>
      <c r="C19589" t="s">
        <v>1203</v>
      </c>
      <c r="D19589" s="69">
        <f>VLOOKUP(C19589,Index[],2,FALSE)</f>
        <v>188</v>
      </c>
      <c r="H19589" t="s">
        <v>25</v>
      </c>
      <c r="I19589">
        <f>VLOOKUP(Table1[[#This Row],[trait_name]],Trait[],2,FALSE)</f>
        <v>4</v>
      </c>
      <c r="J19589" s="23" t="s">
        <v>22</v>
      </c>
      <c r="L19589" s="3" t="s">
        <v>27</v>
      </c>
      <c r="M19589" s="3"/>
    </row>
    <row r="19590" spans="1:13">
      <c r="A19590" s="5">
        <v>43319</v>
      </c>
      <c r="B19590" s="5">
        <v>43319</v>
      </c>
      <c r="C19590" t="s">
        <v>1203</v>
      </c>
      <c r="D19590" s="69">
        <f>VLOOKUP(C19590,Index[],2,FALSE)</f>
        <v>188</v>
      </c>
      <c r="H19590" t="s">
        <v>525</v>
      </c>
      <c r="I19590">
        <f>VLOOKUP(Table1[[#This Row],[trait_name]],Trait[],2,FALSE)</f>
        <v>5</v>
      </c>
      <c r="J19590" s="23" t="s">
        <v>24</v>
      </c>
      <c r="L19590" s="3" t="s">
        <v>23</v>
      </c>
      <c r="M19590" s="3"/>
    </row>
    <row r="19591" spans="1:13">
      <c r="A19591" s="5">
        <v>43319</v>
      </c>
      <c r="B19591" s="5">
        <v>43319</v>
      </c>
      <c r="C19591" t="s">
        <v>1203</v>
      </c>
      <c r="D19591" s="69">
        <f>VLOOKUP(C19591,Index[],2,FALSE)</f>
        <v>188</v>
      </c>
      <c r="I19591">
        <f>VLOOKUP(Table1[[#This Row],[trait_name]],Trait[],2,FALSE)</f>
        <v>6</v>
      </c>
      <c r="J19591" s="23" t="s">
        <v>148</v>
      </c>
      <c r="L19591" s="3"/>
      <c r="M19591" s="3"/>
    </row>
    <row r="19592" spans="1:13">
      <c r="A19592" s="5">
        <v>43319</v>
      </c>
      <c r="B19592" s="5">
        <v>43319</v>
      </c>
      <c r="C19592" t="s">
        <v>1203</v>
      </c>
      <c r="D19592" s="69">
        <f>VLOOKUP(C19592,Index[],2,FALSE)</f>
        <v>188</v>
      </c>
      <c r="H19592" t="s">
        <v>17</v>
      </c>
      <c r="I19592">
        <f>VLOOKUP(Table1[[#This Row],[trait_name]],Trait[],2,FALSE)</f>
        <v>7</v>
      </c>
      <c r="J19592" s="23" t="s">
        <v>26</v>
      </c>
      <c r="L19592" s="3" t="s">
        <v>23</v>
      </c>
      <c r="M19592" s="3"/>
    </row>
    <row r="19593" spans="1:13">
      <c r="A19593" s="5">
        <v>43319</v>
      </c>
      <c r="B19593" s="5">
        <v>43319</v>
      </c>
      <c r="C19593" t="s">
        <v>1203</v>
      </c>
      <c r="D19593" s="69">
        <f>VLOOKUP(C19593,Index[],2,FALSE)</f>
        <v>188</v>
      </c>
      <c r="H19593" t="s">
        <v>525</v>
      </c>
      <c r="I19593">
        <f>VLOOKUP(Table1[[#This Row],[trait_name]],Trait[],2,FALSE)</f>
        <v>8</v>
      </c>
      <c r="J19593" s="23" t="s">
        <v>150</v>
      </c>
      <c r="L19593" s="3" t="s">
        <v>23</v>
      </c>
      <c r="M19593" s="3" t="s">
        <v>882</v>
      </c>
    </row>
    <row r="19594" spans="1:13">
      <c r="A19594" s="5">
        <v>43319</v>
      </c>
      <c r="B19594" s="5">
        <v>43319</v>
      </c>
      <c r="C19594" t="s">
        <v>1203</v>
      </c>
      <c r="D19594" s="69">
        <f>VLOOKUP(C19594,Index[],2,FALSE)</f>
        <v>188</v>
      </c>
      <c r="H19594" t="s">
        <v>325</v>
      </c>
      <c r="I19594">
        <f>VLOOKUP(Table1[[#This Row],[trait_name]],Trait[],2,FALSE)</f>
        <v>9</v>
      </c>
      <c r="J19594" s="23" t="s">
        <v>28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1203</v>
      </c>
      <c r="D19595" s="69">
        <f>VLOOKUP(C19595,Index[],2,FALSE)</f>
        <v>188</v>
      </c>
      <c r="H19595" t="s">
        <v>149</v>
      </c>
      <c r="I19595">
        <f>VLOOKUP(Table1[[#This Row],[trait_name]],Trait[],2,FALSE)</f>
        <v>10</v>
      </c>
      <c r="J19595" s="23" t="s">
        <v>29</v>
      </c>
      <c r="L19595" s="3" t="s">
        <v>23</v>
      </c>
      <c r="M19595" s="3"/>
    </row>
    <row r="19596" spans="1:13">
      <c r="A19596" s="5">
        <v>43319</v>
      </c>
      <c r="B19596" s="5">
        <v>43319</v>
      </c>
      <c r="C19596" t="s">
        <v>1203</v>
      </c>
      <c r="D19596" s="69">
        <f>VLOOKUP(C19596,Index[],2,FALSE)</f>
        <v>188</v>
      </c>
      <c r="H19596" t="s">
        <v>325</v>
      </c>
      <c r="I19596">
        <f>VLOOKUP(Table1[[#This Row],[trait_name]],Trait[],2,FALSE)</f>
        <v>11</v>
      </c>
      <c r="J19596" s="23" t="s">
        <v>30</v>
      </c>
      <c r="L19596" s="3" t="s">
        <v>23</v>
      </c>
      <c r="M19596" s="3"/>
    </row>
    <row r="19597" spans="1:13">
      <c r="A19597" s="5">
        <v>43319</v>
      </c>
      <c r="B19597" s="5">
        <v>43319</v>
      </c>
      <c r="C19597" t="s">
        <v>1203</v>
      </c>
      <c r="D19597" s="69">
        <f>VLOOKUP(C19597,Index[],2,FALSE)</f>
        <v>188</v>
      </c>
      <c r="H19597" t="s">
        <v>860</v>
      </c>
      <c r="I19597">
        <f>VLOOKUP(Table1[[#This Row],[trait_name]],Trait[],2,FALSE)</f>
        <v>12</v>
      </c>
      <c r="J19597" s="23" t="s">
        <v>151</v>
      </c>
      <c r="L19597" s="3" t="s">
        <v>23</v>
      </c>
      <c r="M19597" s="3" t="s">
        <v>197</v>
      </c>
    </row>
    <row r="19598" spans="1:13">
      <c r="A19598" s="5">
        <v>43319</v>
      </c>
      <c r="B19598" s="5">
        <v>43319</v>
      </c>
      <c r="C19598" t="s">
        <v>1203</v>
      </c>
      <c r="D19598" s="69">
        <f>VLOOKUP(C19598,Index[],2,FALSE)</f>
        <v>188</v>
      </c>
      <c r="I19598">
        <f>VLOOKUP(Table1[[#This Row],[trait_name]],Trait[],2,FALSE)</f>
        <v>13</v>
      </c>
      <c r="J19598" s="23" t="s">
        <v>369</v>
      </c>
      <c r="L19598" s="3"/>
      <c r="M19598" s="3"/>
    </row>
    <row r="19599" spans="1:13">
      <c r="A19599" s="5">
        <v>43319</v>
      </c>
      <c r="B19599" s="5">
        <v>43319</v>
      </c>
      <c r="C19599" t="s">
        <v>1203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14</v>
      </c>
      <c r="J19599" s="23" t="s">
        <v>152</v>
      </c>
      <c r="L19599" s="3" t="s">
        <v>27</v>
      </c>
      <c r="M19599" s="3" t="s">
        <v>1206</v>
      </c>
    </row>
    <row r="19600" spans="1:13">
      <c r="A19600" s="5">
        <v>43319</v>
      </c>
      <c r="B19600" s="5">
        <v>43319</v>
      </c>
      <c r="C19600" t="s">
        <v>1203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15</v>
      </c>
      <c r="J19600" s="23" t="s">
        <v>31</v>
      </c>
      <c r="L19600" s="3" t="s">
        <v>27</v>
      </c>
      <c r="M19600" s="3"/>
    </row>
    <row r="19601" spans="1:13">
      <c r="A19601" s="5">
        <v>43319</v>
      </c>
      <c r="B19601" s="5">
        <v>43319</v>
      </c>
      <c r="C19601" t="s">
        <v>1203</v>
      </c>
      <c r="D19601" s="69">
        <f>VLOOKUP(C19601,Index[],2,FALSE)</f>
        <v>188</v>
      </c>
      <c r="H19601" t="s">
        <v>208</v>
      </c>
      <c r="I19601">
        <f>VLOOKUP(Table1[[#This Row],[trait_name]],Trait[],2,FALSE)</f>
        <v>16</v>
      </c>
      <c r="J19601" s="23" t="s">
        <v>32</v>
      </c>
      <c r="L19601" s="3" t="s">
        <v>23</v>
      </c>
      <c r="M19601" s="3" t="s">
        <v>1207</v>
      </c>
    </row>
    <row r="19602" spans="1:13">
      <c r="A19602" s="5">
        <v>43319</v>
      </c>
      <c r="B19602" s="5">
        <v>43319</v>
      </c>
      <c r="C19602" t="s">
        <v>1203</v>
      </c>
      <c r="D19602" s="69">
        <f>VLOOKUP(C19602,Index[],2,FALSE)</f>
        <v>188</v>
      </c>
      <c r="H19602" t="s">
        <v>17</v>
      </c>
      <c r="I19602">
        <f>VLOOKUP(Table1[[#This Row],[trait_name]],Trait[],2,FALSE)</f>
        <v>17</v>
      </c>
      <c r="J19602" s="23" t="s">
        <v>33</v>
      </c>
      <c r="L19602" s="3" t="s">
        <v>34</v>
      </c>
      <c r="M19602" s="3"/>
    </row>
    <row r="19603" spans="1:13">
      <c r="A19603" s="5">
        <v>43319</v>
      </c>
      <c r="B19603" s="5">
        <v>43319</v>
      </c>
      <c r="C19603" t="s">
        <v>1203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35</v>
      </c>
      <c r="M19603" s="3"/>
    </row>
    <row r="19604" spans="1:13">
      <c r="A19604" s="5">
        <v>43319</v>
      </c>
      <c r="B19604" s="5">
        <v>43319</v>
      </c>
      <c r="C19604" t="s">
        <v>1203</v>
      </c>
      <c r="D19604" s="69">
        <f>VLOOKUP(C19604,Index[],2,FALSE)</f>
        <v>188</v>
      </c>
      <c r="H19604" t="s">
        <v>25</v>
      </c>
      <c r="I19604">
        <f>VLOOKUP(Table1[[#This Row],[trait_name]],Trait[],2,FALSE)</f>
        <v>17</v>
      </c>
      <c r="J19604" s="23" t="s">
        <v>33</v>
      </c>
      <c r="L19604" s="3" t="s">
        <v>36</v>
      </c>
      <c r="M19604" s="3"/>
    </row>
    <row r="19605" spans="1:13">
      <c r="A19605" s="5">
        <v>43319</v>
      </c>
      <c r="B19605" s="5">
        <v>43319</v>
      </c>
      <c r="C19605" t="s">
        <v>1203</v>
      </c>
      <c r="D19605" s="69">
        <f>VLOOKUP(C19605,Index[],2,FALSE)</f>
        <v>188</v>
      </c>
      <c r="I19605">
        <f>VLOOKUP(Table1[[#This Row],[trait_name]],Trait[],2,FALSE)</f>
        <v>18</v>
      </c>
      <c r="J19605" s="23" t="s">
        <v>37</v>
      </c>
      <c r="L19605" s="3"/>
      <c r="M19605" s="3"/>
    </row>
    <row r="19606" spans="1:13">
      <c r="A19606" s="5">
        <v>43319</v>
      </c>
      <c r="B19606" s="5">
        <v>43319</v>
      </c>
      <c r="C19606" t="s">
        <v>1203</v>
      </c>
      <c r="D19606" s="69">
        <f>VLOOKUP(C19606,Index[],2,FALSE)</f>
        <v>188</v>
      </c>
      <c r="H19606" t="s">
        <v>325</v>
      </c>
      <c r="I19606">
        <f>VLOOKUP(Table1[[#This Row],[trait_name]],Trait[],2,FALSE)</f>
        <v>19</v>
      </c>
      <c r="J19606" s="23" t="s">
        <v>38</v>
      </c>
      <c r="L19606" s="3" t="s">
        <v>156</v>
      </c>
      <c r="M19606" s="3"/>
    </row>
    <row r="19607" spans="1:13">
      <c r="A19607" s="5">
        <v>43319</v>
      </c>
      <c r="B19607" s="5">
        <v>43319</v>
      </c>
      <c r="C19607" t="s">
        <v>1203</v>
      </c>
      <c r="D19607" s="69">
        <f>VLOOKUP(C19607,Index[],2,FALSE)</f>
        <v>188</v>
      </c>
      <c r="H19607" t="s">
        <v>149</v>
      </c>
      <c r="I19607">
        <f>VLOOKUP(Table1[[#This Row],[trait_name]],Trait[],2,FALSE)</f>
        <v>20</v>
      </c>
      <c r="J19607" s="23" t="s">
        <v>41</v>
      </c>
      <c r="L19607" s="3" t="s">
        <v>158</v>
      </c>
      <c r="M19607" s="3"/>
    </row>
    <row r="19608" spans="1:13">
      <c r="A19608" s="5">
        <v>43319</v>
      </c>
      <c r="B19608" s="5">
        <v>43319</v>
      </c>
      <c r="C19608" t="s">
        <v>1203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131</v>
      </c>
      <c r="M19608" s="3"/>
    </row>
    <row r="19609" spans="1:13">
      <c r="A19609" s="5">
        <v>43319</v>
      </c>
      <c r="B19609" s="5">
        <v>43319</v>
      </c>
      <c r="C19609" t="s">
        <v>1203</v>
      </c>
      <c r="D19609" s="69">
        <f>VLOOKUP(C19609,Index[],2,FALSE)</f>
        <v>188</v>
      </c>
      <c r="H19609" t="s">
        <v>17</v>
      </c>
      <c r="I19609">
        <f>VLOOKUP(Table1[[#This Row],[trait_name]],Trait[],2,FALSE)</f>
        <v>21</v>
      </c>
      <c r="J19609" s="23" t="s">
        <v>43</v>
      </c>
      <c r="L19609" s="3" t="s">
        <v>44</v>
      </c>
      <c r="M19609" s="3"/>
    </row>
    <row r="19610" spans="1:13">
      <c r="A19610" s="5">
        <v>43319</v>
      </c>
      <c r="B19610" s="5">
        <v>43319</v>
      </c>
      <c r="C19610" t="s">
        <v>1203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159</v>
      </c>
      <c r="M19610" s="3"/>
    </row>
    <row r="19611" spans="1:13">
      <c r="A19611" s="5">
        <v>43319</v>
      </c>
      <c r="B19611" s="5">
        <v>43319</v>
      </c>
      <c r="C19611" t="s">
        <v>1203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45</v>
      </c>
      <c r="M19611" s="3"/>
    </row>
    <row r="19612" spans="1:13">
      <c r="A19612" s="5">
        <v>43319</v>
      </c>
      <c r="B19612" s="5">
        <v>43319</v>
      </c>
      <c r="C19612" t="s">
        <v>1203</v>
      </c>
      <c r="D19612" s="69">
        <f>VLOOKUP(C19612,Index[],2,FALSE)</f>
        <v>188</v>
      </c>
      <c r="H19612" t="s">
        <v>208</v>
      </c>
      <c r="I19612">
        <f>VLOOKUP(Table1[[#This Row],[trait_name]],Trait[],2,FALSE)</f>
        <v>22</v>
      </c>
      <c r="J19612" s="23" t="s">
        <v>47</v>
      </c>
      <c r="L19612" s="3" t="s">
        <v>48</v>
      </c>
      <c r="M19612" s="3"/>
    </row>
    <row r="19613" spans="1:13">
      <c r="A19613" s="5">
        <v>43319</v>
      </c>
      <c r="B19613" s="5">
        <v>43319</v>
      </c>
      <c r="C19613" t="s">
        <v>1203</v>
      </c>
      <c r="D19613" s="69">
        <f>VLOOKUP(C19613,Index[],2,FALSE)</f>
        <v>188</v>
      </c>
      <c r="H19613" t="s">
        <v>325</v>
      </c>
      <c r="I19613">
        <f>VLOOKUP(Table1[[#This Row],[trait_name]],Trait[],2,FALSE)</f>
        <v>22</v>
      </c>
      <c r="J19613" s="23" t="s">
        <v>47</v>
      </c>
      <c r="L19613" s="3" t="s">
        <v>162</v>
      </c>
      <c r="M19613" s="3"/>
    </row>
    <row r="19614" spans="1:13">
      <c r="A19614" s="5">
        <v>43319</v>
      </c>
      <c r="B19614" s="5">
        <v>43319</v>
      </c>
      <c r="C19614" t="s">
        <v>1203</v>
      </c>
      <c r="D19614" s="69">
        <f>VLOOKUP(C19614,Index[],2,FALSE)</f>
        <v>188</v>
      </c>
      <c r="I19614">
        <f>VLOOKUP(Table1[[#This Row],[trait_name]],Trait[],2,FALSE)</f>
        <v>22</v>
      </c>
      <c r="J19614" s="23" t="s">
        <v>47</v>
      </c>
      <c r="L19614" s="3"/>
      <c r="M19614" s="3"/>
    </row>
    <row r="19615" spans="1:13">
      <c r="A19615" s="5">
        <v>43319</v>
      </c>
      <c r="B19615" s="5">
        <v>43319</v>
      </c>
      <c r="C19615" t="s">
        <v>1203</v>
      </c>
      <c r="D19615" s="69">
        <f>VLOOKUP(C19615,Index[],2,FALSE)</f>
        <v>188</v>
      </c>
      <c r="H19615" t="s">
        <v>325</v>
      </c>
      <c r="I19615">
        <f>VLOOKUP(Table1[[#This Row],[trait_name]],Trait[],2,FALSE)</f>
        <v>23</v>
      </c>
      <c r="J19615" s="23" t="s">
        <v>49</v>
      </c>
      <c r="L19615" s="3" t="s">
        <v>19</v>
      </c>
      <c r="M19615" s="3"/>
    </row>
    <row r="19616" spans="1:13">
      <c r="A19616" s="5">
        <v>43319</v>
      </c>
      <c r="B19616" s="5">
        <v>43319</v>
      </c>
      <c r="C19616" t="s">
        <v>1203</v>
      </c>
      <c r="D19616" s="69">
        <f>VLOOKUP(C19616,Index[],2,FALSE)</f>
        <v>188</v>
      </c>
      <c r="H19616" t="s">
        <v>325</v>
      </c>
      <c r="I19616">
        <f>VLOOKUP(Table1[[#This Row],[trait_name]],Trait[],2,FALSE)</f>
        <v>23</v>
      </c>
      <c r="J19616" s="23" t="s">
        <v>49</v>
      </c>
      <c r="L19616" s="3" t="s">
        <v>51</v>
      </c>
      <c r="M19616" s="3"/>
    </row>
    <row r="19617" spans="1:13">
      <c r="A19617" s="5">
        <v>43319</v>
      </c>
      <c r="B19617" s="5">
        <v>43319</v>
      </c>
      <c r="C19617" t="s">
        <v>1203</v>
      </c>
      <c r="D19617" s="69">
        <f>VLOOKUP(C19617,Index[],2,FALSE)</f>
        <v>188</v>
      </c>
      <c r="H19617" t="s">
        <v>281</v>
      </c>
      <c r="I19617">
        <f>VLOOKUP(Table1[[#This Row],[trait_name]],Trait[],2,FALSE)</f>
        <v>23</v>
      </c>
      <c r="J19617" s="23" t="s">
        <v>49</v>
      </c>
      <c r="L19617" s="3" t="s">
        <v>288</v>
      </c>
      <c r="M19617" s="3"/>
    </row>
    <row r="19618" spans="1:13">
      <c r="A19618" s="5">
        <v>43319</v>
      </c>
      <c r="B19618" s="5">
        <v>43319</v>
      </c>
      <c r="C19618" t="s">
        <v>1203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214</v>
      </c>
      <c r="M19618" s="3"/>
    </row>
    <row r="19619" spans="1:13">
      <c r="A19619" s="5">
        <v>43319</v>
      </c>
      <c r="B19619" s="5">
        <v>43319</v>
      </c>
      <c r="C19619" t="s">
        <v>1203</v>
      </c>
      <c r="D19619" s="69">
        <f>VLOOKUP(C19619,Index[],2,FALSE)</f>
        <v>188</v>
      </c>
      <c r="H19619" t="s">
        <v>17</v>
      </c>
      <c r="I19619">
        <f>VLOOKUP(Table1[[#This Row],[trait_name]],Trait[],2,FALSE)</f>
        <v>24</v>
      </c>
      <c r="J19619" s="23" t="s">
        <v>53</v>
      </c>
      <c r="L19619" s="3" t="s">
        <v>163</v>
      </c>
      <c r="M19619" s="3"/>
    </row>
    <row r="19620" spans="1:13">
      <c r="A19620" s="5">
        <v>43319</v>
      </c>
      <c r="B19620" s="5">
        <v>43319</v>
      </c>
      <c r="C19620" t="s">
        <v>1203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53</v>
      </c>
      <c r="L19620" s="3" t="s">
        <v>311</v>
      </c>
      <c r="M19620" s="3"/>
    </row>
    <row r="19621" spans="1:13">
      <c r="A19621" s="5">
        <v>43319</v>
      </c>
      <c r="B19621" s="5">
        <v>43319</v>
      </c>
      <c r="C19621" t="s">
        <v>1203</v>
      </c>
      <c r="D19621" s="69">
        <f>VLOOKUP(C19621,Index[],2,FALSE)</f>
        <v>188</v>
      </c>
      <c r="I19621">
        <f>VLOOKUP(Table1[[#This Row],[trait_name]],Trait[],2,FALSE)</f>
        <v>24</v>
      </c>
      <c r="J19621" s="23" t="s">
        <v>53</v>
      </c>
      <c r="L19621" s="3"/>
      <c r="M19621" s="3"/>
    </row>
    <row r="19622" spans="1:13">
      <c r="A19622" s="5">
        <v>43319</v>
      </c>
      <c r="B19622" s="5">
        <v>43319</v>
      </c>
      <c r="C19622" t="s">
        <v>1203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53</v>
      </c>
      <c r="L19622" s="3"/>
      <c r="M19622" s="3"/>
    </row>
    <row r="19623" spans="1:13">
      <c r="A19623" s="5">
        <v>43319</v>
      </c>
      <c r="B19623" s="5">
        <v>43319</v>
      </c>
      <c r="C19623" t="s">
        <v>1203</v>
      </c>
      <c r="D19623" s="69">
        <f>VLOOKUP(C19623,Index[],2,FALSE)</f>
        <v>188</v>
      </c>
      <c r="I19623">
        <f>VLOOKUP(Table1[[#This Row],[trait_name]],Trait[],2,FALSE)</f>
        <v>25</v>
      </c>
      <c r="J19623" s="23" t="s">
        <v>57</v>
      </c>
      <c r="L19623" s="3"/>
      <c r="M19623" s="3"/>
    </row>
    <row r="19624" spans="1:13">
      <c r="A19624" s="5">
        <v>43319</v>
      </c>
      <c r="B19624" s="5">
        <v>43319</v>
      </c>
      <c r="C19624" t="s">
        <v>1203</v>
      </c>
      <c r="D19624" s="69">
        <f>VLOOKUP(C19624,Index[],2,FALSE)</f>
        <v>188</v>
      </c>
      <c r="H19624" t="s">
        <v>17</v>
      </c>
      <c r="I19624">
        <f>VLOOKUP(Table1[[#This Row],[trait_name]],Trait[],2,FALSE)</f>
        <v>26</v>
      </c>
      <c r="J19624" s="23" t="s">
        <v>58</v>
      </c>
      <c r="L19624" s="3" t="s">
        <v>327</v>
      </c>
      <c r="M19624" s="3"/>
    </row>
    <row r="19625" spans="1:13">
      <c r="A19625" s="5">
        <v>43319</v>
      </c>
      <c r="B19625" s="5">
        <v>43319</v>
      </c>
      <c r="C19625" t="s">
        <v>1203</v>
      </c>
      <c r="D19625" s="69">
        <f>VLOOKUP(C19625,Index[],2,FALSE)</f>
        <v>188</v>
      </c>
      <c r="I19625">
        <f>VLOOKUP(Table1[[#This Row],[trait_name]],Trait[],2,FALSE)</f>
        <v>26</v>
      </c>
      <c r="J19625" s="23" t="s">
        <v>58</v>
      </c>
      <c r="L19625" s="3"/>
      <c r="M19625" s="3"/>
    </row>
    <row r="19626" spans="1:13">
      <c r="A19626" s="5">
        <v>43319</v>
      </c>
      <c r="B19626" s="5">
        <v>43319</v>
      </c>
      <c r="C19626" t="s">
        <v>1203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1203</v>
      </c>
      <c r="D19627" s="69">
        <f>VLOOKUP(C19627,Index[],2,FALSE)</f>
        <v>188</v>
      </c>
      <c r="H19627" t="s">
        <v>52</v>
      </c>
      <c r="I19627">
        <f>VLOOKUP(Table1[[#This Row],[trait_name]],Trait[],2,FALSE)</f>
        <v>27</v>
      </c>
      <c r="J19627" s="23" t="s">
        <v>61</v>
      </c>
      <c r="L19627" s="3" t="s">
        <v>498</v>
      </c>
      <c r="M19627" s="3"/>
    </row>
    <row r="19628" spans="1:13">
      <c r="A19628" s="5">
        <v>43319</v>
      </c>
      <c r="B19628" s="5">
        <v>43319</v>
      </c>
      <c r="C19628" t="s">
        <v>1203</v>
      </c>
      <c r="D19628" s="69">
        <f>VLOOKUP(C19628,Index[],2,FALSE)</f>
        <v>188</v>
      </c>
      <c r="H19628" t="s">
        <v>139</v>
      </c>
      <c r="I19628">
        <f>VLOOKUP(Table1[[#This Row],[trait_name]],Trait[],2,FALSE)</f>
        <v>28</v>
      </c>
      <c r="J19628" s="23" t="s">
        <v>62</v>
      </c>
      <c r="L19628" s="3">
        <v>50</v>
      </c>
      <c r="M19628" s="3"/>
    </row>
    <row r="19629" spans="1:13">
      <c r="A19629" s="5">
        <v>43319</v>
      </c>
      <c r="B19629" s="5">
        <v>43319</v>
      </c>
      <c r="C19629" t="s">
        <v>1203</v>
      </c>
      <c r="D19629" s="69">
        <f>VLOOKUP(C19629,Index[],2,FALSE)</f>
        <v>188</v>
      </c>
      <c r="H19629" t="s">
        <v>208</v>
      </c>
      <c r="I19629">
        <f>VLOOKUP(Table1[[#This Row],[trait_name]],Trait[],2,FALSE)</f>
        <v>29</v>
      </c>
      <c r="J19629" s="23" t="s">
        <v>63</v>
      </c>
      <c r="L19629" s="3">
        <v>25</v>
      </c>
      <c r="M19629" s="3"/>
    </row>
    <row r="19630" spans="1:13">
      <c r="A19630" s="5">
        <v>43319</v>
      </c>
      <c r="B19630" s="5">
        <v>43319</v>
      </c>
      <c r="C19630" t="s">
        <v>1203</v>
      </c>
      <c r="D19630" s="69">
        <f>VLOOKUP(C19630,Index[],2,FALSE)</f>
        <v>188</v>
      </c>
      <c r="H19630" t="s">
        <v>25</v>
      </c>
      <c r="I19630">
        <f>VLOOKUP(Table1[[#This Row],[trait_name]],Trait[],2,FALSE)</f>
        <v>30</v>
      </c>
      <c r="J19630" s="23" t="s">
        <v>64</v>
      </c>
      <c r="L19630" s="3">
        <v>30</v>
      </c>
      <c r="M19630" s="3"/>
    </row>
    <row r="19631" spans="1:13">
      <c r="A19631" s="5">
        <v>43319</v>
      </c>
      <c r="B19631" s="5">
        <v>43319</v>
      </c>
      <c r="C19631" t="s">
        <v>1203</v>
      </c>
      <c r="D19631" s="69">
        <f>VLOOKUP(C19631,Index[],2,FALSE)</f>
        <v>188</v>
      </c>
      <c r="H19631" t="s">
        <v>208</v>
      </c>
      <c r="I19631">
        <f>VLOOKUP(Table1[[#This Row],[trait_name]],Trait[],2,FALSE)</f>
        <v>31</v>
      </c>
      <c r="J19631" s="23" t="s">
        <v>65</v>
      </c>
      <c r="L19631" s="3">
        <v>15</v>
      </c>
      <c r="M19631" s="3"/>
    </row>
    <row r="19632" spans="1:13">
      <c r="A19632" s="5">
        <v>43319</v>
      </c>
      <c r="B19632" s="5">
        <v>43319</v>
      </c>
      <c r="C19632" t="s">
        <v>1203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32</v>
      </c>
      <c r="J19632" s="23" t="s">
        <v>66</v>
      </c>
      <c r="L19632" s="3">
        <v>20</v>
      </c>
      <c r="M19632" s="3"/>
    </row>
    <row r="19633" spans="1:13">
      <c r="A19633" s="5">
        <v>43319</v>
      </c>
      <c r="B19633" s="5">
        <v>43319</v>
      </c>
      <c r="C19633" t="s">
        <v>1203</v>
      </c>
      <c r="D19633" s="69">
        <f>VLOOKUP(C19633,Index[],2,FALSE)</f>
        <v>188</v>
      </c>
      <c r="H19633" t="s">
        <v>25</v>
      </c>
      <c r="I19633">
        <f>VLOOKUP(Table1[[#This Row],[trait_name]],Trait[],2,FALSE)</f>
        <v>33</v>
      </c>
      <c r="J19633" s="23" t="s">
        <v>67</v>
      </c>
      <c r="L19633" s="3">
        <v>10</v>
      </c>
      <c r="M19633" s="3"/>
    </row>
    <row r="19634" spans="1:13">
      <c r="A19634" s="5">
        <v>43319</v>
      </c>
      <c r="B19634" s="5">
        <v>43319</v>
      </c>
      <c r="C19634" t="s">
        <v>1203</v>
      </c>
      <c r="D19634" s="69">
        <f>VLOOKUP(C19634,Index[],2,FALSE)</f>
        <v>188</v>
      </c>
      <c r="H19634" t="s">
        <v>208</v>
      </c>
      <c r="I19634">
        <f>VLOOKUP(Table1[[#This Row],[trait_name]],Trait[],2,FALSE)</f>
        <v>34</v>
      </c>
      <c r="J19634" s="23" t="s">
        <v>68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1203</v>
      </c>
      <c r="D19635" s="69">
        <f>VLOOKUP(C19635,Index[],2,FALSE)</f>
        <v>188</v>
      </c>
      <c r="I19635">
        <f>VLOOKUP(Table1[[#This Row],[trait_name]],Trait[],2,FALSE)</f>
        <v>35</v>
      </c>
      <c r="J19635" s="23" t="s">
        <v>166</v>
      </c>
      <c r="L19635" s="3" t="s">
        <v>167</v>
      </c>
      <c r="M19635" s="3"/>
    </row>
    <row r="19636" spans="1:13">
      <c r="A19636" s="5">
        <v>43319</v>
      </c>
      <c r="B19636" s="5">
        <v>43319</v>
      </c>
      <c r="C19636" t="s">
        <v>1203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/>
      <c r="M19636" s="3"/>
    </row>
    <row r="19637" spans="1:13">
      <c r="A19637" s="5">
        <v>43319</v>
      </c>
      <c r="B19637" s="5">
        <v>43319</v>
      </c>
      <c r="C19637" t="s">
        <v>1203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1203</v>
      </c>
      <c r="D19638" s="69">
        <f>VLOOKUP(C19638,Index[],2,FALSE)</f>
        <v>188</v>
      </c>
      <c r="H19638" t="s">
        <v>17</v>
      </c>
      <c r="I19638">
        <f>VLOOKUP(Table1[[#This Row],[trait_name]],Trait[],2,FALSE)</f>
        <v>36</v>
      </c>
      <c r="J19638" s="23" t="s">
        <v>69</v>
      </c>
      <c r="L19638" s="3" t="s">
        <v>217</v>
      </c>
      <c r="M19638" s="3"/>
    </row>
    <row r="19639" spans="1:13">
      <c r="A19639" s="5">
        <v>43319</v>
      </c>
      <c r="B19639" s="5">
        <v>43319</v>
      </c>
      <c r="C19639" t="s">
        <v>1203</v>
      </c>
      <c r="D19639" s="69">
        <f>VLOOKUP(C19639,Index[],2,FALSE)</f>
        <v>188</v>
      </c>
      <c r="I19639">
        <f>VLOOKUP(Table1[[#This Row],[trait_name]],Trait[],2,FALSE)</f>
        <v>37</v>
      </c>
      <c r="J19639" s="23" t="s">
        <v>170</v>
      </c>
      <c r="L19639" s="3"/>
      <c r="M19639" s="3"/>
    </row>
    <row r="19640" spans="1:13">
      <c r="A19640" s="5">
        <v>43319</v>
      </c>
      <c r="B19640" s="5">
        <v>43319</v>
      </c>
      <c r="C19640" t="s">
        <v>1203</v>
      </c>
      <c r="D19640" s="69">
        <f>VLOOKUP(C19640,Index[],2,FALSE)</f>
        <v>188</v>
      </c>
      <c r="I19640">
        <f>VLOOKUP(Table1[[#This Row],[trait_name]],Trait[],2,FALSE)</f>
        <v>38</v>
      </c>
      <c r="J19640" s="23" t="s">
        <v>72</v>
      </c>
      <c r="L19640" s="3"/>
      <c r="M19640" s="3"/>
    </row>
    <row r="19641" spans="1:13">
      <c r="A19641" s="5">
        <v>43319</v>
      </c>
      <c r="B19641" s="5">
        <v>43319</v>
      </c>
      <c r="C19641" t="s">
        <v>1203</v>
      </c>
      <c r="D19641" s="69">
        <f>VLOOKUP(C19641,Index[],2,FALSE)</f>
        <v>188</v>
      </c>
      <c r="H19641" t="s">
        <v>17</v>
      </c>
      <c r="I19641">
        <f>VLOOKUP(Table1[[#This Row],[trait_name]],Trait[],2,FALSE)</f>
        <v>39</v>
      </c>
      <c r="J19641" s="23" t="s">
        <v>74</v>
      </c>
      <c r="L19641" s="3" t="s">
        <v>75</v>
      </c>
      <c r="M19641" s="3"/>
    </row>
    <row r="19642" spans="1:13">
      <c r="A19642" s="5">
        <v>43319</v>
      </c>
      <c r="B19642" s="5">
        <v>43319</v>
      </c>
      <c r="C19642" t="s">
        <v>1203</v>
      </c>
      <c r="D19642" s="69">
        <f>VLOOKUP(C19642,Index[],2,FALSE)</f>
        <v>188</v>
      </c>
      <c r="H19642" t="s">
        <v>25</v>
      </c>
      <c r="I19642">
        <f>VLOOKUP(Table1[[#This Row],[trait_name]],Trait[],2,FALSE)</f>
        <v>40</v>
      </c>
      <c r="J19642" s="23" t="s">
        <v>76</v>
      </c>
      <c r="L19642" s="3" t="s">
        <v>330</v>
      </c>
      <c r="M19642" s="3"/>
    </row>
    <row r="19643" spans="1:13">
      <c r="A19643" s="5">
        <v>43319</v>
      </c>
      <c r="B19643" s="5">
        <v>43319</v>
      </c>
      <c r="C19643" t="s">
        <v>1203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488</v>
      </c>
      <c r="M19643" s="3"/>
    </row>
    <row r="19644" spans="1:13">
      <c r="A19644" s="5">
        <v>43319</v>
      </c>
      <c r="B19644" s="5">
        <v>43319</v>
      </c>
      <c r="C19644" t="s">
        <v>1203</v>
      </c>
      <c r="D19644" s="69">
        <f>VLOOKUP(C19644,Index[],2,FALSE)</f>
        <v>188</v>
      </c>
      <c r="I19644">
        <f>VLOOKUP(Table1[[#This Row],[trait_name]],Trait[],2,FALSE)</f>
        <v>40</v>
      </c>
      <c r="J19644" s="23" t="s">
        <v>76</v>
      </c>
      <c r="L19644" s="3"/>
      <c r="M19644" s="3"/>
    </row>
    <row r="19645" spans="1:13">
      <c r="A19645" s="5">
        <v>43319</v>
      </c>
      <c r="B19645" s="5">
        <v>43319</v>
      </c>
      <c r="C19645" t="s">
        <v>1203</v>
      </c>
      <c r="D19645" s="69">
        <f>VLOOKUP(C19645,Index[],2,FALSE)</f>
        <v>188</v>
      </c>
      <c r="H19645" t="s">
        <v>208</v>
      </c>
      <c r="I19645">
        <f>VLOOKUP(Table1[[#This Row],[trait_name]],Trait[],2,FALSE)</f>
        <v>41</v>
      </c>
      <c r="J19645" s="23" t="s">
        <v>78</v>
      </c>
      <c r="L19645" s="3" t="s">
        <v>678</v>
      </c>
      <c r="M19645" s="3"/>
    </row>
    <row r="19646" spans="1:13">
      <c r="A19646" s="5">
        <v>43319</v>
      </c>
      <c r="B19646" s="5">
        <v>43319</v>
      </c>
      <c r="C19646" t="s">
        <v>1203</v>
      </c>
      <c r="D19646" s="69">
        <f>VLOOKUP(C19646,Index[],2,FALSE)</f>
        <v>188</v>
      </c>
      <c r="H19646" t="s">
        <v>325</v>
      </c>
      <c r="I19646">
        <f>VLOOKUP(Table1[[#This Row],[trait_name]],Trait[],2,FALSE)</f>
        <v>41</v>
      </c>
      <c r="J19646" s="23" t="s">
        <v>78</v>
      </c>
      <c r="L19646" s="3" t="s">
        <v>356</v>
      </c>
      <c r="M19646" s="3"/>
    </row>
    <row r="19647" spans="1:13">
      <c r="A19647" s="5">
        <v>43319</v>
      </c>
      <c r="B19647" s="5">
        <v>43319</v>
      </c>
      <c r="C19647" t="s">
        <v>1203</v>
      </c>
      <c r="D19647" s="69">
        <f>VLOOKUP(C19647,Index[],2,FALSE)</f>
        <v>188</v>
      </c>
      <c r="H19647" t="s">
        <v>208</v>
      </c>
      <c r="I19647">
        <f>VLOOKUP(Table1[[#This Row],[trait_name]],Trait[],2,FALSE)</f>
        <v>42</v>
      </c>
      <c r="J19647" s="23" t="s">
        <v>82</v>
      </c>
      <c r="L19647" s="3" t="s">
        <v>508</v>
      </c>
      <c r="M19647" s="3"/>
    </row>
    <row r="19648" spans="1:13">
      <c r="A19648" s="5">
        <v>43319</v>
      </c>
      <c r="B19648" s="5">
        <v>43319</v>
      </c>
      <c r="C19648" t="s">
        <v>1203</v>
      </c>
      <c r="D19648" s="69">
        <f>VLOOKUP(C19648,Index[],2,FALSE)</f>
        <v>188</v>
      </c>
      <c r="I19648">
        <f>VLOOKUP(Table1[[#This Row],[trait_name]],Trait[],2,FALSE)</f>
        <v>42</v>
      </c>
      <c r="J19648" s="23" t="s">
        <v>82</v>
      </c>
      <c r="L19648" s="3"/>
      <c r="M19648" s="3"/>
    </row>
    <row r="19649" spans="1:13">
      <c r="A19649" s="5">
        <v>43319</v>
      </c>
      <c r="B19649" s="5">
        <v>43319</v>
      </c>
      <c r="C19649" t="s">
        <v>1203</v>
      </c>
      <c r="D19649" s="69">
        <f>VLOOKUP(C19649,Index[],2,FALSE)</f>
        <v>188</v>
      </c>
      <c r="H19649" t="s">
        <v>208</v>
      </c>
      <c r="I19649">
        <f>VLOOKUP(Table1[[#This Row],[trait_name]],Trait[],2,FALSE)</f>
        <v>43</v>
      </c>
      <c r="J19649" s="23" t="s">
        <v>86</v>
      </c>
      <c r="L19649" s="3" t="s">
        <v>87</v>
      </c>
      <c r="M19649" s="3"/>
    </row>
    <row r="19650" spans="1:13">
      <c r="A19650" s="5">
        <v>43319</v>
      </c>
      <c r="B19650" s="5">
        <v>43319</v>
      </c>
      <c r="C19650" t="s">
        <v>1203</v>
      </c>
      <c r="D19650" s="69">
        <f>VLOOKUP(C19650,Index[],2,FALSE)</f>
        <v>188</v>
      </c>
      <c r="I19650">
        <f>VLOOKUP(Table1[[#This Row],[trait_name]],Trait[],2,FALSE)</f>
        <v>43</v>
      </c>
      <c r="J19650" s="23" t="s">
        <v>86</v>
      </c>
      <c r="L19650" s="3"/>
      <c r="M19650" s="3"/>
    </row>
    <row r="19651" spans="1:13">
      <c r="A19651" s="5">
        <v>43319</v>
      </c>
      <c r="B19651" s="5">
        <v>43319</v>
      </c>
      <c r="C19651" t="s">
        <v>1203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1203</v>
      </c>
      <c r="D19652" s="69">
        <f>VLOOKUP(C19652,Index[],2,FALSE)</f>
        <v>188</v>
      </c>
      <c r="H19652" t="s">
        <v>17</v>
      </c>
      <c r="I19652">
        <f>VLOOKUP(Table1[[#This Row],[trait_name]],Trait[],2,FALSE)</f>
        <v>44</v>
      </c>
      <c r="J19652" s="23" t="s">
        <v>88</v>
      </c>
      <c r="L19652" s="3" t="s">
        <v>89</v>
      </c>
      <c r="M19652" s="3"/>
    </row>
    <row r="19653" spans="1:13">
      <c r="A19653" s="5">
        <v>43319</v>
      </c>
      <c r="B19653" s="5">
        <v>43319</v>
      </c>
      <c r="C19653" t="s">
        <v>1203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462</v>
      </c>
      <c r="M19653" s="3"/>
    </row>
    <row r="19654" spans="1:13">
      <c r="A19654" s="5">
        <v>43319</v>
      </c>
      <c r="B19654" s="5">
        <v>43319</v>
      </c>
      <c r="C19654" t="s">
        <v>1203</v>
      </c>
      <c r="D19654" s="69">
        <f>VLOOKUP(C19654,Index[],2,FALSE)</f>
        <v>188</v>
      </c>
      <c r="H19654" t="s">
        <v>208</v>
      </c>
      <c r="I19654">
        <f>VLOOKUP(Table1[[#This Row],[trait_name]],Trait[],2,FALSE)</f>
        <v>45</v>
      </c>
      <c r="J19654" s="23" t="s">
        <v>92</v>
      </c>
      <c r="L19654" s="3" t="s">
        <v>372</v>
      </c>
      <c r="M19654" s="3"/>
    </row>
    <row r="19655" spans="1:13">
      <c r="A19655" s="5">
        <v>43319</v>
      </c>
      <c r="B19655" s="5">
        <v>43319</v>
      </c>
      <c r="C19655" t="s">
        <v>1203</v>
      </c>
      <c r="D19655" s="69">
        <f>VLOOKUP(C19655,Index[],2,FALSE)</f>
        <v>188</v>
      </c>
      <c r="H19655" t="s">
        <v>208</v>
      </c>
      <c r="I19655">
        <f>VLOOKUP(Table1[[#This Row],[trait_name]],Trait[],2,FALSE)</f>
        <v>45</v>
      </c>
      <c r="J19655" s="23" t="s">
        <v>92</v>
      </c>
      <c r="L19655" s="3" t="s">
        <v>541</v>
      </c>
      <c r="M19655" s="3"/>
    </row>
    <row r="19656" spans="1:13">
      <c r="A19656" s="5">
        <v>43319</v>
      </c>
      <c r="B19656" s="5">
        <v>43319</v>
      </c>
      <c r="C19656" t="s">
        <v>1203</v>
      </c>
      <c r="D19656" s="69">
        <f>VLOOKUP(C19656,Index[],2,FALSE)</f>
        <v>188</v>
      </c>
      <c r="H19656" t="s">
        <v>208</v>
      </c>
      <c r="I19656">
        <f>VLOOKUP(Table1[[#This Row],[trait_name]],Trait[],2,FALSE)</f>
        <v>46</v>
      </c>
      <c r="J19656" s="23" t="s">
        <v>97</v>
      </c>
      <c r="L19656" s="3" t="s">
        <v>296</v>
      </c>
      <c r="M19656" s="3"/>
    </row>
    <row r="19657" spans="1:13">
      <c r="A19657" s="5">
        <v>43319</v>
      </c>
      <c r="B19657" s="5">
        <v>43319</v>
      </c>
      <c r="C19657" t="s">
        <v>1203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46</v>
      </c>
      <c r="J19657" s="23" t="s">
        <v>97</v>
      </c>
      <c r="L19657" s="3" t="s">
        <v>98</v>
      </c>
      <c r="M19657" s="3"/>
    </row>
    <row r="19658" spans="1:13">
      <c r="A19658" s="5">
        <v>43319</v>
      </c>
      <c r="B19658" s="5">
        <v>43319</v>
      </c>
      <c r="C19658" t="s">
        <v>1203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47</v>
      </c>
      <c r="J19658" s="23" t="s">
        <v>99</v>
      </c>
      <c r="L19658" s="3" t="s">
        <v>100</v>
      </c>
      <c r="M19658" s="3"/>
    </row>
    <row r="19659" spans="1:13">
      <c r="A19659" s="5">
        <v>43319</v>
      </c>
      <c r="B19659" s="5">
        <v>43319</v>
      </c>
      <c r="C19659" t="s">
        <v>1203</v>
      </c>
      <c r="D19659" s="69">
        <f>VLOOKUP(C19659,Index[],2,FALSE)</f>
        <v>188</v>
      </c>
      <c r="I19659">
        <f>VLOOKUP(Table1[[#This Row],[trait_name]],Trait[],2,FALSE)</f>
        <v>47</v>
      </c>
      <c r="J19659" s="23" t="s">
        <v>99</v>
      </c>
      <c r="L19659" s="3"/>
      <c r="M19659" s="3"/>
    </row>
    <row r="19660" spans="1:13">
      <c r="A19660" s="5">
        <v>43319</v>
      </c>
      <c r="B19660" s="5">
        <v>43319</v>
      </c>
      <c r="C19660" t="s">
        <v>1203</v>
      </c>
      <c r="D19660" s="69">
        <f>VLOOKUP(C19660,Index[],2,FALSE)</f>
        <v>188</v>
      </c>
      <c r="I19660">
        <f>VLOOKUP(Table1[[#This Row],[trait_name]],Trait[],2,FALSE)</f>
        <v>47</v>
      </c>
      <c r="J19660" s="23" t="s">
        <v>99</v>
      </c>
      <c r="L19660" s="3"/>
      <c r="M19660" s="3"/>
    </row>
    <row r="19661" spans="1:13">
      <c r="A19661" s="5">
        <v>43319</v>
      </c>
      <c r="B19661" s="5">
        <v>43319</v>
      </c>
      <c r="C19661" t="s">
        <v>1203</v>
      </c>
      <c r="D19661" s="69">
        <f>VLOOKUP(C19661,Index[],2,FALSE)</f>
        <v>188</v>
      </c>
      <c r="H19661" t="s">
        <v>435</v>
      </c>
      <c r="I19661">
        <f>VLOOKUP(Table1[[#This Row],[trait_name]],Trait[],2,FALSE)</f>
        <v>48</v>
      </c>
      <c r="J19661" s="23" t="s">
        <v>101</v>
      </c>
      <c r="L19661" s="3" t="s">
        <v>375</v>
      </c>
      <c r="M19661" s="3"/>
    </row>
    <row r="19662" spans="1:13">
      <c r="A19662" s="5">
        <v>43319</v>
      </c>
      <c r="B19662" s="5">
        <v>43319</v>
      </c>
      <c r="C19662" t="s">
        <v>1203</v>
      </c>
      <c r="D19662" s="69">
        <f>VLOOKUP(C19662,Index[],2,FALSE)</f>
        <v>188</v>
      </c>
      <c r="H19662" t="s">
        <v>435</v>
      </c>
      <c r="I19662">
        <f>VLOOKUP(Table1[[#This Row],[trait_name]],Trait[],2,FALSE)</f>
        <v>49</v>
      </c>
      <c r="J19662" s="23" t="s">
        <v>104</v>
      </c>
      <c r="L19662" s="3" t="s">
        <v>500</v>
      </c>
      <c r="M19662" s="3"/>
    </row>
    <row r="19663" spans="1:13">
      <c r="A19663" s="5">
        <v>43319</v>
      </c>
      <c r="B19663" s="5">
        <v>43319</v>
      </c>
      <c r="C19663" t="s">
        <v>1203</v>
      </c>
      <c r="D19663" s="69">
        <f>VLOOKUP(C19663,Index[],2,FALSE)</f>
        <v>188</v>
      </c>
      <c r="I19663">
        <f>VLOOKUP(Table1[[#This Row],[trait_name]],Trait[],2,FALSE)</f>
        <v>50</v>
      </c>
      <c r="J19663" s="23" t="s">
        <v>106</v>
      </c>
      <c r="L19663" s="3"/>
      <c r="M19663" s="3"/>
    </row>
    <row r="19664" spans="1:13">
      <c r="A19664" s="5">
        <v>43319</v>
      </c>
      <c r="B19664" s="5">
        <v>43319</v>
      </c>
      <c r="C19664" t="s">
        <v>1203</v>
      </c>
      <c r="D19664" s="69">
        <f>VLOOKUP(C19664,Index[],2,FALSE)</f>
        <v>188</v>
      </c>
      <c r="H19664" t="s">
        <v>435</v>
      </c>
      <c r="I19664">
        <f>VLOOKUP(Table1[[#This Row],[trait_name]],Trait[],2,FALSE)</f>
        <v>51</v>
      </c>
      <c r="J19664" s="23" t="s">
        <v>107</v>
      </c>
      <c r="L19664" s="3" t="s">
        <v>376</v>
      </c>
      <c r="M19664" s="3"/>
    </row>
    <row r="19665" spans="1:13">
      <c r="A19665" s="5">
        <v>43319</v>
      </c>
      <c r="B19665" s="5">
        <v>43319</v>
      </c>
      <c r="C19665" t="s">
        <v>1203</v>
      </c>
      <c r="D19665" s="69">
        <f>VLOOKUP(C19665,Index[],2,FALSE)</f>
        <v>188</v>
      </c>
      <c r="H19665" t="s">
        <v>52</v>
      </c>
      <c r="I19665">
        <f>VLOOKUP(Table1[[#This Row],[trait_name]],Trait[],2,FALSE)</f>
        <v>52</v>
      </c>
      <c r="J19665" s="23" t="s">
        <v>109</v>
      </c>
      <c r="L19665" s="3" t="s">
        <v>183</v>
      </c>
      <c r="M19665" s="3"/>
    </row>
    <row r="19666" spans="1:13">
      <c r="A19666" s="5">
        <v>43319</v>
      </c>
      <c r="B19666" s="5">
        <v>43319</v>
      </c>
      <c r="C19666" t="s">
        <v>1203</v>
      </c>
      <c r="D19666" s="69">
        <f>VLOOKUP(C19666,Index[],2,FALSE)</f>
        <v>188</v>
      </c>
      <c r="H19666" t="s">
        <v>325</v>
      </c>
      <c r="I19666">
        <f>VLOOKUP(Table1[[#This Row],[trait_name]],Trait[],2,FALSE)</f>
        <v>53</v>
      </c>
      <c r="J19666" s="23" t="s">
        <v>112</v>
      </c>
      <c r="L19666" s="3" t="s">
        <v>275</v>
      </c>
      <c r="M19666" s="3"/>
    </row>
    <row r="19667" spans="1:13">
      <c r="A19667" s="5">
        <v>43319</v>
      </c>
      <c r="B19667" s="5">
        <v>43319</v>
      </c>
      <c r="C19667" t="s">
        <v>1203</v>
      </c>
      <c r="D19667" s="69">
        <f>VLOOKUP(C19667,Index[],2,FALSE)</f>
        <v>188</v>
      </c>
      <c r="H19667" t="s">
        <v>325</v>
      </c>
      <c r="I19667">
        <f>VLOOKUP(Table1[[#This Row],[trait_name]],Trait[],2,FALSE)</f>
        <v>53</v>
      </c>
      <c r="J19667" s="23" t="s">
        <v>112</v>
      </c>
      <c r="L19667" s="3" t="s">
        <v>185</v>
      </c>
      <c r="M19667" s="3"/>
    </row>
    <row r="19668" spans="1:13">
      <c r="A19668" s="5">
        <v>43319</v>
      </c>
      <c r="B19668" s="5">
        <v>43319</v>
      </c>
      <c r="C19668" t="s">
        <v>1203</v>
      </c>
      <c r="D19668" s="69">
        <f>VLOOKUP(C19668,Index[],2,FALSE)</f>
        <v>188</v>
      </c>
      <c r="I19668">
        <f>VLOOKUP(Table1[[#This Row],[trait_name]],Trait[],2,FALSE)</f>
        <v>53</v>
      </c>
      <c r="J19668" s="23" t="s">
        <v>112</v>
      </c>
      <c r="L19668" s="3"/>
      <c r="M19668" s="3"/>
    </row>
    <row r="19669" spans="1:13">
      <c r="A19669" s="5">
        <v>43319</v>
      </c>
      <c r="B19669" s="5">
        <v>43319</v>
      </c>
      <c r="C19669" t="s">
        <v>1203</v>
      </c>
      <c r="D19669" s="69">
        <f>VLOOKUP(C19669,Index[],2,FALSE)</f>
        <v>188</v>
      </c>
      <c r="I19669">
        <f>VLOOKUP(Table1[[#This Row],[trait_name]],Trait[],2,FALSE)</f>
        <v>53</v>
      </c>
      <c r="J19669" s="23" t="s">
        <v>112</v>
      </c>
      <c r="L19669" s="3"/>
      <c r="M19669" s="3"/>
    </row>
    <row r="19670" spans="1:13">
      <c r="A19670" s="5">
        <v>43319</v>
      </c>
      <c r="B19670" s="5">
        <v>43319</v>
      </c>
      <c r="C19670" t="s">
        <v>1203</v>
      </c>
      <c r="D19670" s="69">
        <f>VLOOKUP(C19670,Index[],2,FALSE)</f>
        <v>188</v>
      </c>
      <c r="H19670" t="s">
        <v>525</v>
      </c>
      <c r="I19670">
        <f>VLOOKUP(Table1[[#This Row],[trait_name]],Trait[],2,FALSE)</f>
        <v>54</v>
      </c>
      <c r="J19670" s="23" t="s">
        <v>116</v>
      </c>
      <c r="L19670" s="3" t="s">
        <v>379</v>
      </c>
      <c r="M19670" s="3"/>
    </row>
    <row r="19671" spans="1:13">
      <c r="A19671" s="5">
        <v>43319</v>
      </c>
      <c r="B19671" s="5">
        <v>43319</v>
      </c>
      <c r="C19671" t="s">
        <v>1203</v>
      </c>
      <c r="D19671" s="69">
        <f>VLOOKUP(C19671,Index[],2,FALSE)</f>
        <v>188</v>
      </c>
      <c r="H19671" t="s">
        <v>525</v>
      </c>
      <c r="I19671">
        <f>VLOOKUP(Table1[[#This Row],[trait_name]],Trait[],2,FALSE)</f>
        <v>54</v>
      </c>
      <c r="J19671" s="23" t="s">
        <v>116</v>
      </c>
      <c r="L19671" s="3" t="s">
        <v>258</v>
      </c>
      <c r="M19671" s="3"/>
    </row>
    <row r="19672" spans="1:13">
      <c r="A19672" s="5">
        <v>43319</v>
      </c>
      <c r="B19672" s="5">
        <v>43319</v>
      </c>
      <c r="C19672" t="s">
        <v>1203</v>
      </c>
      <c r="D19672" s="69">
        <f>VLOOKUP(C19672,Index[],2,FALSE)</f>
        <v>188</v>
      </c>
      <c r="H19672" t="s">
        <v>52</v>
      </c>
      <c r="I19672">
        <f>VLOOKUP(Table1[[#This Row],[trait_name]],Trait[],2,FALSE)</f>
        <v>54</v>
      </c>
      <c r="J19672" s="23" t="s">
        <v>116</v>
      </c>
      <c r="L19672" s="3" t="s">
        <v>117</v>
      </c>
      <c r="M19672" s="3"/>
    </row>
    <row r="19673" spans="1:13">
      <c r="A19673" s="5">
        <v>43319</v>
      </c>
      <c r="B19673" s="5">
        <v>43319</v>
      </c>
      <c r="C19673" t="s">
        <v>1203</v>
      </c>
      <c r="D19673" s="69">
        <f>VLOOKUP(C19673,Index[],2,FALSE)</f>
        <v>188</v>
      </c>
      <c r="H19673" t="s">
        <v>325</v>
      </c>
      <c r="I19673">
        <f>VLOOKUP(Table1[[#This Row],[trait_name]],Trait[],2,FALSE)</f>
        <v>54</v>
      </c>
      <c r="J19673" s="23" t="s">
        <v>116</v>
      </c>
      <c r="L19673" s="3" t="s">
        <v>170</v>
      </c>
      <c r="M19673" s="3"/>
    </row>
    <row r="19674" spans="1:13">
      <c r="A19674" s="5">
        <v>43319</v>
      </c>
      <c r="B19674" s="5">
        <v>43319</v>
      </c>
      <c r="C19674" t="s">
        <v>1203</v>
      </c>
      <c r="D19674" s="69">
        <f>VLOOKUP(C19674,Index[],2,FALSE)</f>
        <v>188</v>
      </c>
      <c r="I19674">
        <f>VLOOKUP(Table1[[#This Row],[trait_name]],Trait[],2,FALSE)</f>
        <v>54</v>
      </c>
      <c r="J19674" s="23" t="s">
        <v>116</v>
      </c>
      <c r="L19674" s="3"/>
      <c r="M19674" s="3"/>
    </row>
    <row r="19675" spans="1:13">
      <c r="A19675" s="5">
        <v>43319</v>
      </c>
      <c r="B19675" s="5">
        <v>43319</v>
      </c>
      <c r="C19675" t="s">
        <v>1203</v>
      </c>
      <c r="D19675" s="69">
        <f>VLOOKUP(C19675,Index[],2,FALSE)</f>
        <v>188</v>
      </c>
      <c r="H19675" t="s">
        <v>52</v>
      </c>
      <c r="I19675">
        <f>VLOOKUP(Table1[[#This Row],[trait_name]],Trait[],2,FALSE)</f>
        <v>55</v>
      </c>
      <c r="J19675" s="23" t="s">
        <v>119</v>
      </c>
      <c r="L19675" s="3" t="s">
        <v>188</v>
      </c>
      <c r="M19675" s="3"/>
    </row>
    <row r="19676" spans="1:13">
      <c r="A19676" s="5">
        <v>43319</v>
      </c>
      <c r="B19676" s="5">
        <v>43319</v>
      </c>
      <c r="C19676" t="s">
        <v>1203</v>
      </c>
      <c r="D19676" s="69">
        <f>VLOOKUP(C19676,Index[],2,FALSE)</f>
        <v>188</v>
      </c>
      <c r="I19676">
        <f>VLOOKUP(Table1[[#This Row],[trait_name]],Trait[],2,FALSE)</f>
        <v>55</v>
      </c>
      <c r="J19676" s="23" t="s">
        <v>119</v>
      </c>
      <c r="L19676" s="3"/>
      <c r="M19676" s="3"/>
    </row>
    <row r="19677" spans="1:13">
      <c r="A19677" s="5">
        <v>43319</v>
      </c>
      <c r="B19677" s="5">
        <v>43319</v>
      </c>
      <c r="C19677" t="s">
        <v>1203</v>
      </c>
      <c r="D19677" s="69">
        <f>VLOOKUP(C19677,Index[],2,FALSE)</f>
        <v>188</v>
      </c>
      <c r="H19677" t="s">
        <v>52</v>
      </c>
      <c r="I19677">
        <f>VLOOKUP(Table1[[#This Row],[trait_name]],Trait[],2,FALSE)</f>
        <v>56</v>
      </c>
      <c r="J19677" s="23" t="s">
        <v>121</v>
      </c>
      <c r="L19677" s="3" t="s">
        <v>189</v>
      </c>
      <c r="M19677" s="3"/>
    </row>
    <row r="19678" spans="1:13">
      <c r="A19678" s="5">
        <v>43319</v>
      </c>
      <c r="B19678" s="5">
        <v>43319</v>
      </c>
      <c r="C19678" t="s">
        <v>1203</v>
      </c>
      <c r="D19678" s="69">
        <f>VLOOKUP(C19678,Index[],2,FALSE)</f>
        <v>188</v>
      </c>
      <c r="I19678">
        <f>VLOOKUP(Table1[[#This Row],[trait_name]],Trait[],2,FALSE)</f>
        <v>57</v>
      </c>
      <c r="J19678" s="23" t="s">
        <v>233</v>
      </c>
      <c r="L19678" s="3"/>
      <c r="M19678" s="3"/>
    </row>
    <row r="19679" spans="1:13">
      <c r="A19679" s="5">
        <v>43319</v>
      </c>
      <c r="B19679" s="5">
        <v>43319</v>
      </c>
      <c r="C19679" t="s">
        <v>1203</v>
      </c>
      <c r="D19679" s="69">
        <f>VLOOKUP(C19679,Index[],2,FALSE)</f>
        <v>188</v>
      </c>
      <c r="H19679" t="s">
        <v>208</v>
      </c>
      <c r="I19679">
        <f>VLOOKUP(Table1[[#This Row],[trait_name]],Trait[],2,FALSE)</f>
        <v>58</v>
      </c>
      <c r="J19679" s="23" t="s">
        <v>123</v>
      </c>
      <c r="L19679" s="3" t="s">
        <v>190</v>
      </c>
      <c r="M19679" s="3"/>
    </row>
    <row r="19680" spans="1:13">
      <c r="A19680" s="5">
        <v>43319</v>
      </c>
      <c r="B19680" s="5">
        <v>43319</v>
      </c>
      <c r="C19680" t="s">
        <v>1203</v>
      </c>
      <c r="D19680" s="69">
        <f>VLOOKUP(C19680,Index[],2,FALSE)</f>
        <v>188</v>
      </c>
      <c r="H19680" t="s">
        <v>208</v>
      </c>
      <c r="I19680">
        <f>VLOOKUP(Table1[[#This Row],[trait_name]],Trait[],2,FALSE)</f>
        <v>58</v>
      </c>
      <c r="J19680" s="23" t="s">
        <v>123</v>
      </c>
      <c r="L19680" s="3" t="s">
        <v>407</v>
      </c>
      <c r="M19680" s="3"/>
    </row>
    <row r="19681" spans="1:13">
      <c r="A19681" s="5">
        <v>43319</v>
      </c>
      <c r="B19681" s="5">
        <v>43319</v>
      </c>
      <c r="C19681" t="s">
        <v>1203</v>
      </c>
      <c r="D19681" s="69">
        <f>VLOOKUP(C19681,Index[],2,FALSE)</f>
        <v>188</v>
      </c>
      <c r="H19681" t="s">
        <v>208</v>
      </c>
      <c r="I19681">
        <f>VLOOKUP(Table1[[#This Row],[trait_name]],Trait[],2,FALSE)</f>
        <v>58</v>
      </c>
      <c r="J19681" s="23" t="s">
        <v>123</v>
      </c>
      <c r="L19681" s="3" t="s">
        <v>124</v>
      </c>
      <c r="M19681" s="3"/>
    </row>
    <row r="19682" spans="1:13">
      <c r="A19682" s="5">
        <v>43319</v>
      </c>
      <c r="B19682" s="5">
        <v>43319</v>
      </c>
      <c r="C19682" t="s">
        <v>1203</v>
      </c>
      <c r="D19682" s="69">
        <f>VLOOKUP(C19682,Index[],2,FALSE)</f>
        <v>188</v>
      </c>
      <c r="H19682" t="s">
        <v>320</v>
      </c>
      <c r="I19682">
        <f>VLOOKUP(Table1[[#This Row],[trait_name]],Trait[],2,FALSE)</f>
        <v>59</v>
      </c>
      <c r="J19682" s="23" t="s">
        <v>125</v>
      </c>
      <c r="L19682" s="3" t="s">
        <v>131</v>
      </c>
      <c r="M19682" s="3"/>
    </row>
    <row r="19683" spans="1:13">
      <c r="A19683" s="5">
        <v>43319</v>
      </c>
      <c r="B19683" s="5">
        <v>43319</v>
      </c>
      <c r="C19683" t="s">
        <v>1203</v>
      </c>
      <c r="D19683" s="69">
        <f>VLOOKUP(C19683,Index[],2,FALSE)</f>
        <v>188</v>
      </c>
      <c r="I19683">
        <f>VLOOKUP(Table1[[#This Row],[trait_name]],Trait[],2,FALSE)</f>
        <v>60</v>
      </c>
      <c r="J19683" s="23" t="s">
        <v>127</v>
      </c>
      <c r="L19683" s="3"/>
      <c r="M19683" s="3"/>
    </row>
    <row r="19684" spans="1:13">
      <c r="A19684" s="5">
        <v>43319</v>
      </c>
      <c r="B19684" s="5">
        <v>43319</v>
      </c>
      <c r="C19684" t="s">
        <v>1203</v>
      </c>
      <c r="D19684" s="69">
        <f>VLOOKUP(C19684,Index[],2,FALSE)</f>
        <v>188</v>
      </c>
      <c r="H19684" t="s">
        <v>25</v>
      </c>
      <c r="I19684">
        <f>VLOOKUP(Table1[[#This Row],[trait_name]],Trait[],2,FALSE)</f>
        <v>61</v>
      </c>
      <c r="J19684" s="23" t="s">
        <v>130</v>
      </c>
      <c r="L19684" s="3" t="s">
        <v>126</v>
      </c>
      <c r="M19684" s="3"/>
    </row>
    <row r="19685" spans="1:13">
      <c r="A19685" s="5">
        <v>43319</v>
      </c>
      <c r="B19685" s="5">
        <v>43319</v>
      </c>
      <c r="C19685" t="s">
        <v>1203</v>
      </c>
      <c r="D19685" s="69">
        <f>VLOOKUP(C19685,Index[],2,FALSE)</f>
        <v>188</v>
      </c>
      <c r="I19685">
        <f>VLOOKUP(Table1[[#This Row],[trait_name]],Trait[],2,FALSE)</f>
        <v>62</v>
      </c>
      <c r="J19685" s="23" t="s">
        <v>235</v>
      </c>
      <c r="L19685" s="3" t="s">
        <v>831</v>
      </c>
      <c r="M19685" s="3"/>
    </row>
    <row r="19686" spans="1:13">
      <c r="A19686" s="5">
        <v>43319</v>
      </c>
      <c r="B19686" s="5">
        <v>43319</v>
      </c>
      <c r="C19686" t="s">
        <v>1203</v>
      </c>
      <c r="D19686" s="69">
        <f>VLOOKUP(C19686,Index[],2,FALSE)</f>
        <v>188</v>
      </c>
      <c r="H19686" t="s">
        <v>325</v>
      </c>
      <c r="I19686">
        <f>VLOOKUP(Table1[[#This Row],[trait_name]],Trait[],2,FALSE)</f>
        <v>63</v>
      </c>
      <c r="J19686" s="23" t="s">
        <v>237</v>
      </c>
      <c r="L19686" s="3" t="s">
        <v>27</v>
      </c>
      <c r="M19686" s="3"/>
    </row>
    <row r="19687" spans="1:13">
      <c r="A19687" s="5">
        <v>43319</v>
      </c>
      <c r="B19687" s="5">
        <v>43319</v>
      </c>
      <c r="C19687" t="s">
        <v>1203</v>
      </c>
      <c r="D19687" s="69">
        <f>VLOOKUP(C19687,Index[],2,FALSE)</f>
        <v>188</v>
      </c>
      <c r="H19687" t="s">
        <v>208</v>
      </c>
      <c r="I19687">
        <f>VLOOKUP(Table1[[#This Row],[trait_name]],Trait[],2,FALSE)</f>
        <v>64</v>
      </c>
      <c r="J19687" s="23" t="s">
        <v>132</v>
      </c>
      <c r="L19687" s="3" t="s">
        <v>126</v>
      </c>
      <c r="M19687" s="3"/>
    </row>
    <row r="19688" spans="1:13">
      <c r="A19688" s="5">
        <v>43319</v>
      </c>
      <c r="B19688" s="5">
        <v>43319</v>
      </c>
      <c r="C19688" t="s">
        <v>1203</v>
      </c>
      <c r="D19688" s="69">
        <f>VLOOKUP(C19688,Index[],2,FALSE)</f>
        <v>188</v>
      </c>
      <c r="H19688" t="s">
        <v>208</v>
      </c>
      <c r="I19688">
        <f>VLOOKUP(Table1[[#This Row],[trait_name]],Trait[],2,FALSE)</f>
        <v>65</v>
      </c>
      <c r="J19688" s="23" t="s">
        <v>133</v>
      </c>
      <c r="L19688" s="3" t="s">
        <v>191</v>
      </c>
      <c r="M19688" s="3"/>
    </row>
    <row r="19689" spans="1:13">
      <c r="A19689" s="5">
        <v>43319</v>
      </c>
      <c r="B19689" s="5">
        <v>43319</v>
      </c>
      <c r="C19689" t="s">
        <v>1203</v>
      </c>
      <c r="D19689" s="69">
        <f>VLOOKUP(C19689,Index[],2,FALSE)</f>
        <v>188</v>
      </c>
      <c r="H19689" t="s">
        <v>208</v>
      </c>
      <c r="I19689">
        <f>VLOOKUP(Table1[[#This Row],[trait_name]],Trait[],2,FALSE)</f>
        <v>65</v>
      </c>
      <c r="J19689" s="23" t="s">
        <v>133</v>
      </c>
      <c r="L19689" s="3" t="s">
        <v>748</v>
      </c>
      <c r="M19689" s="3"/>
    </row>
    <row r="19690" spans="1:13">
      <c r="A19690" s="5">
        <v>43319</v>
      </c>
      <c r="B19690" s="5">
        <v>43319</v>
      </c>
      <c r="C19690" t="s">
        <v>1203</v>
      </c>
      <c r="D19690" s="69">
        <f>VLOOKUP(C19690,Index[],2,FALSE)</f>
        <v>188</v>
      </c>
      <c r="H19690" t="s">
        <v>208</v>
      </c>
      <c r="I19690">
        <f>VLOOKUP(Table1[[#This Row],[trait_name]],Trait[],2,FALSE)</f>
        <v>66</v>
      </c>
      <c r="J19690" s="23" t="s">
        <v>194</v>
      </c>
      <c r="L19690" s="3" t="s">
        <v>424</v>
      </c>
      <c r="M19690" s="3"/>
    </row>
    <row r="19691" spans="1:13">
      <c r="A19691" s="5">
        <v>43319</v>
      </c>
      <c r="B19691" s="5">
        <v>43319</v>
      </c>
      <c r="C19691" t="s">
        <v>1203</v>
      </c>
      <c r="D19691" s="69">
        <f>VLOOKUP(C19691,Index[],2,FALSE)</f>
        <v>188</v>
      </c>
      <c r="H19691" t="s">
        <v>690</v>
      </c>
      <c r="I19691">
        <f>VLOOKUP(Table1[[#This Row],[trait_name]],Trait[],2,FALSE)</f>
        <v>67</v>
      </c>
      <c r="J19691" s="23" t="s">
        <v>136</v>
      </c>
      <c r="L19691" s="3" t="s">
        <v>668</v>
      </c>
      <c r="M19691" s="3" t="s">
        <v>1208</v>
      </c>
    </row>
    <row r="19692" spans="1:13">
      <c r="A19692" s="5">
        <v>43319</v>
      </c>
      <c r="B19692" s="5">
        <v>43319</v>
      </c>
      <c r="C19692" t="s">
        <v>1203</v>
      </c>
      <c r="D19692" s="69">
        <f>VLOOKUP(C19692,Index[],2,FALSE)</f>
        <v>188</v>
      </c>
      <c r="I19692">
        <f>VLOOKUP(Table1[[#This Row],[trait_name]],Trait[],2,FALSE)</f>
        <v>67</v>
      </c>
      <c r="J19692" s="23" t="s">
        <v>136</v>
      </c>
      <c r="L19692" s="3"/>
      <c r="M19692" s="3"/>
    </row>
    <row r="19693" spans="1:13">
      <c r="A19693" s="5">
        <v>43319</v>
      </c>
      <c r="B19693" s="5">
        <v>43319</v>
      </c>
      <c r="C19693" t="s">
        <v>1203</v>
      </c>
      <c r="D19693" s="69">
        <f>VLOOKUP(C19693,Index[],2,FALSE)</f>
        <v>188</v>
      </c>
      <c r="I19693">
        <f>VLOOKUP(Table1[[#This Row],[trait_name]],Trait[],2,FALSE)</f>
        <v>67</v>
      </c>
      <c r="J19693" s="23" t="s">
        <v>136</v>
      </c>
      <c r="L19693" s="3"/>
      <c r="M19693" s="3"/>
    </row>
    <row r="19694" spans="1:13">
      <c r="A19694" s="5">
        <v>43319</v>
      </c>
      <c r="B19694" s="5">
        <v>43319</v>
      </c>
      <c r="C19694" t="s">
        <v>1203</v>
      </c>
      <c r="D19694" s="69">
        <f>VLOOKUP(C19694,Index[],2,FALSE)</f>
        <v>188</v>
      </c>
      <c r="H19694" t="s">
        <v>525</v>
      </c>
      <c r="I19694">
        <f>VLOOKUP(Table1[[#This Row],[trait_name]],Trait[],2,FALSE)</f>
        <v>68</v>
      </c>
      <c r="J19694" s="23" t="s">
        <v>199</v>
      </c>
      <c r="L19694" s="3" t="s">
        <v>200</v>
      </c>
      <c r="M19694" s="3"/>
    </row>
    <row r="19695" spans="1:13">
      <c r="A19695" s="5">
        <v>43319</v>
      </c>
      <c r="B19695" s="5">
        <v>43319</v>
      </c>
      <c r="C19695" t="s">
        <v>1203</v>
      </c>
      <c r="D19695" s="69">
        <f>VLOOKUP(C19695,Index[],2,FALSE)</f>
        <v>188</v>
      </c>
      <c r="H19695" t="s">
        <v>525</v>
      </c>
      <c r="I19695">
        <f>VLOOKUP(Table1[[#This Row],[trait_name]],Trait[],2,FALSE)</f>
        <v>68</v>
      </c>
      <c r="J19695" s="23" t="s">
        <v>199</v>
      </c>
      <c r="L19695" s="3" t="s">
        <v>302</v>
      </c>
      <c r="M19695" s="3"/>
    </row>
    <row r="19696" spans="1:13">
      <c r="A19696" s="5">
        <v>43319</v>
      </c>
      <c r="B19696" s="5">
        <v>43319</v>
      </c>
      <c r="C19696" t="s">
        <v>1203</v>
      </c>
      <c r="D19696" s="69">
        <f>VLOOKUP(C19696,Index[],2,FALSE)</f>
        <v>188</v>
      </c>
      <c r="H19696" t="s">
        <v>325</v>
      </c>
      <c r="J19696" s="23" t="s">
        <v>97</v>
      </c>
      <c r="L19696" s="3" t="s">
        <v>1209</v>
      </c>
      <c r="M19696" s="3"/>
    </row>
    <row r="19697" spans="1:13">
      <c r="A19697" s="5">
        <v>43319</v>
      </c>
      <c r="B19697" s="5">
        <v>43319</v>
      </c>
      <c r="C19697" t="s">
        <v>1203</v>
      </c>
      <c r="D19697" s="69">
        <f>VLOOKUP(C19697,Index[],2,FALSE)</f>
        <v>188</v>
      </c>
      <c r="H19697" t="s">
        <v>208</v>
      </c>
      <c r="J19697" s="23" t="s">
        <v>97</v>
      </c>
      <c r="L19697" s="3" t="s">
        <v>105</v>
      </c>
      <c r="M19697" s="3"/>
    </row>
    <row r="19698" spans="1:13">
      <c r="A19698" s="5">
        <v>43319</v>
      </c>
      <c r="B19698" s="5">
        <v>43319</v>
      </c>
      <c r="C19698" t="s">
        <v>1203</v>
      </c>
      <c r="D19698" s="69">
        <f>VLOOKUP(C19698,Index[],2,FALSE)</f>
        <v>188</v>
      </c>
      <c r="H19698" t="s">
        <v>208</v>
      </c>
      <c r="J19698" s="23" t="s">
        <v>97</v>
      </c>
      <c r="L19698" s="3" t="s">
        <v>87</v>
      </c>
      <c r="M19698" s="3"/>
    </row>
    <row r="19699" spans="1:13">
      <c r="A19699" s="5">
        <v>43319</v>
      </c>
      <c r="B19699" s="5">
        <v>43319</v>
      </c>
      <c r="C19699" t="s">
        <v>1203</v>
      </c>
      <c r="D19699" s="69">
        <f>VLOOKUP(C19699,Index[],2,FALSE)</f>
        <v>188</v>
      </c>
      <c r="H19699" t="s">
        <v>52</v>
      </c>
      <c r="J19699" s="23" t="s">
        <v>92</v>
      </c>
      <c r="L19699" s="3" t="s">
        <v>96</v>
      </c>
      <c r="M19699" s="3"/>
    </row>
    <row r="19700" spans="1:13">
      <c r="A19700" s="5">
        <v>43319</v>
      </c>
      <c r="B19700" s="5">
        <v>43319</v>
      </c>
      <c r="C19700" t="s">
        <v>1203</v>
      </c>
      <c r="D19700" s="69">
        <f>VLOOKUP(C19700,Index[],2,FALSE)</f>
        <v>188</v>
      </c>
      <c r="H19700" t="s">
        <v>25</v>
      </c>
      <c r="J19700" s="23" t="s">
        <v>194</v>
      </c>
      <c r="L19700" s="3" t="s">
        <v>196</v>
      </c>
      <c r="M19700" s="3"/>
    </row>
    <row r="19701" spans="1:13">
      <c r="A19701" s="5">
        <v>43319</v>
      </c>
      <c r="B19701" s="5">
        <v>43319</v>
      </c>
      <c r="C19701" t="s">
        <v>1203</v>
      </c>
      <c r="D19701" s="69">
        <f>VLOOKUP(C19701,Index[],2,FALSE)</f>
        <v>188</v>
      </c>
      <c r="H19701" t="s">
        <v>325</v>
      </c>
      <c r="J19701" s="23" t="s">
        <v>194</v>
      </c>
      <c r="L19701" s="3" t="s">
        <v>341</v>
      </c>
      <c r="M19701" s="3"/>
    </row>
    <row r="19702" spans="1:13">
      <c r="A19702" s="5">
        <v>43319</v>
      </c>
      <c r="B19702" s="5">
        <v>43319</v>
      </c>
      <c r="C19702" t="s">
        <v>1203</v>
      </c>
      <c r="D19702" s="69">
        <f>VLOOKUP(C19702,Index[],2,FALSE)</f>
        <v>188</v>
      </c>
      <c r="H19702" t="s">
        <v>208</v>
      </c>
      <c r="J19702" s="23" t="s">
        <v>237</v>
      </c>
      <c r="L19702" s="3" t="s">
        <v>23</v>
      </c>
      <c r="M19702" s="3"/>
    </row>
    <row r="19703" spans="1:13">
      <c r="A19703" s="5">
        <v>43319</v>
      </c>
      <c r="B19703" s="5">
        <v>43319</v>
      </c>
      <c r="C19703" t="s">
        <v>1203</v>
      </c>
      <c r="D19703" s="69">
        <f>VLOOKUP(C19703,Index[],2,FALSE)</f>
        <v>188</v>
      </c>
      <c r="H19703" t="s">
        <v>149</v>
      </c>
      <c r="J19703" s="23" t="s">
        <v>33</v>
      </c>
      <c r="L19703" s="3" t="s">
        <v>396</v>
      </c>
      <c r="M19703" s="3"/>
    </row>
    <row r="19704" spans="1:13">
      <c r="A19704" s="5">
        <v>43319</v>
      </c>
      <c r="B19704" s="5">
        <v>43319</v>
      </c>
      <c r="C19704" t="s">
        <v>1203</v>
      </c>
      <c r="D19704" s="69">
        <f>VLOOKUP(C19704,Index[],2,FALSE)</f>
        <v>188</v>
      </c>
      <c r="H19704" t="s">
        <v>17</v>
      </c>
      <c r="J19704" s="23" t="s">
        <v>130</v>
      </c>
      <c r="L19704" s="3" t="s">
        <v>131</v>
      </c>
      <c r="M19704" s="3"/>
    </row>
    <row r="19705" spans="1:13">
      <c r="A19705" s="5">
        <v>43319</v>
      </c>
      <c r="B19705" s="5">
        <v>43319</v>
      </c>
      <c r="C19705" s="4" t="s">
        <v>1210</v>
      </c>
      <c r="D19705" s="69">
        <f>VLOOKUP(C19705,Index[],2,FALSE)</f>
        <v>189</v>
      </c>
      <c r="H19705" t="s">
        <v>560</v>
      </c>
      <c r="I19705">
        <f>VLOOKUP(Table1[[#This Row],[trait_name]],Trait[],2,FALSE)</f>
        <v>1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1210</v>
      </c>
      <c r="D19706" s="69">
        <f>VLOOKUP(C19706,Index[],2,FALSE)</f>
        <v>189</v>
      </c>
      <c r="H19706" t="s">
        <v>17</v>
      </c>
      <c r="I19706">
        <f>VLOOKUP(Table1[[#This Row],[trait_name]],Trait[],2,FALSE)</f>
        <v>2</v>
      </c>
      <c r="J19706" s="23" t="s">
        <v>15</v>
      </c>
      <c r="L19706" s="3" t="s">
        <v>1212</v>
      </c>
      <c r="M19706" s="3"/>
    </row>
    <row r="19707" spans="1:13">
      <c r="A19707" s="5">
        <v>43319</v>
      </c>
      <c r="B19707" s="5">
        <v>43319</v>
      </c>
      <c r="C19707" s="4" t="s">
        <v>1210</v>
      </c>
      <c r="D19707" s="69">
        <f>VLOOKUP(C19707,Index[],2,FALSE)</f>
        <v>189</v>
      </c>
      <c r="I19707">
        <f>VLOOKUP(Table1[[#This Row],[trait_name]],Trait[],2,FALSE)</f>
        <v>2</v>
      </c>
      <c r="J19707" s="23" t="s">
        <v>15</v>
      </c>
      <c r="L19707" s="3"/>
      <c r="M19707" s="3"/>
    </row>
    <row r="19708" spans="1:13">
      <c r="A19708" s="5">
        <v>43319</v>
      </c>
      <c r="B19708" s="5">
        <v>43319</v>
      </c>
      <c r="C19708" s="4" t="s">
        <v>1210</v>
      </c>
      <c r="D19708" s="69">
        <f>VLOOKUP(C19708,Index[],2,FALSE)</f>
        <v>189</v>
      </c>
      <c r="H19708" t="s">
        <v>17</v>
      </c>
      <c r="I19708">
        <f>VLOOKUP(Table1[[#This Row],[trait_name]],Trait[],2,FALSE)</f>
        <v>3</v>
      </c>
      <c r="J19708" s="23" t="s">
        <v>18</v>
      </c>
      <c r="L19708" s="3" t="s">
        <v>19</v>
      </c>
      <c r="M19708" s="3"/>
    </row>
    <row r="19709" spans="1:13">
      <c r="A19709" s="5">
        <v>43319</v>
      </c>
      <c r="B19709" s="5">
        <v>43319</v>
      </c>
      <c r="C19709" s="4" t="s">
        <v>1210</v>
      </c>
      <c r="D19709" s="69">
        <f>VLOOKUP(C19709,Index[],2,FALSE)</f>
        <v>189</v>
      </c>
      <c r="I19709">
        <f>VLOOKUP(Table1[[#This Row],[trait_name]],Trait[],2,FALSE)</f>
        <v>3</v>
      </c>
      <c r="J19709" s="23" t="s">
        <v>18</v>
      </c>
      <c r="L19709" s="3"/>
      <c r="M19709" s="3"/>
    </row>
    <row r="19710" spans="1:13">
      <c r="A19710" s="5">
        <v>43319</v>
      </c>
      <c r="B19710" s="5">
        <v>43319</v>
      </c>
      <c r="C19710" s="4" t="s">
        <v>1210</v>
      </c>
      <c r="D19710" s="69">
        <f>VLOOKUP(C19710,Index[],2,FALSE)</f>
        <v>189</v>
      </c>
      <c r="H19710" t="s">
        <v>17</v>
      </c>
      <c r="I19710">
        <f>VLOOKUP(Table1[[#This Row],[trait_name]],Trait[],2,FALSE)</f>
        <v>4</v>
      </c>
      <c r="J19710" s="23" t="s">
        <v>22</v>
      </c>
      <c r="L19710" s="3" t="s">
        <v>23</v>
      </c>
      <c r="M19710" s="3"/>
    </row>
    <row r="19711" spans="1:13">
      <c r="A19711" s="5">
        <v>43319</v>
      </c>
      <c r="B19711" s="5">
        <v>43319</v>
      </c>
      <c r="C19711" s="4" t="s">
        <v>1210</v>
      </c>
      <c r="D19711" s="69">
        <f>VLOOKUP(C19711,Index[],2,FALSE)</f>
        <v>189</v>
      </c>
      <c r="I19711">
        <f>VLOOKUP(Table1[[#This Row],[trait_name]],Trait[],2,FALSE)</f>
        <v>5</v>
      </c>
      <c r="J19711" s="23" t="s">
        <v>24</v>
      </c>
      <c r="L19711" s="3"/>
      <c r="M19711" s="3"/>
    </row>
    <row r="19712" spans="1:13">
      <c r="A19712" s="5">
        <v>43319</v>
      </c>
      <c r="B19712" s="5">
        <v>43319</v>
      </c>
      <c r="C19712" s="4" t="s">
        <v>1210</v>
      </c>
      <c r="D19712" s="69">
        <f>VLOOKUP(C19712,Index[],2,FALSE)</f>
        <v>189</v>
      </c>
      <c r="I19712">
        <f>VLOOKUP(Table1[[#This Row],[trait_name]],Trait[],2,FALSE)</f>
        <v>6</v>
      </c>
      <c r="J19712" s="23" t="s">
        <v>148</v>
      </c>
      <c r="L19712" s="3"/>
      <c r="M19712" s="3"/>
    </row>
    <row r="19713" spans="1:13">
      <c r="A19713" s="5">
        <v>43319</v>
      </c>
      <c r="B19713" s="5">
        <v>43319</v>
      </c>
      <c r="C19713" s="4" t="s">
        <v>1210</v>
      </c>
      <c r="D19713" s="69">
        <f>VLOOKUP(C19713,Index[],2,FALSE)</f>
        <v>189</v>
      </c>
      <c r="H19713" t="s">
        <v>17</v>
      </c>
      <c r="I19713">
        <f>VLOOKUP(Table1[[#This Row],[trait_name]],Trait[],2,FALSE)</f>
        <v>7</v>
      </c>
      <c r="J19713" s="23" t="s">
        <v>26</v>
      </c>
      <c r="L19713" s="3" t="s">
        <v>23</v>
      </c>
      <c r="M19713" s="3"/>
    </row>
    <row r="19714" spans="1:13">
      <c r="A19714" s="5">
        <v>43319</v>
      </c>
      <c r="B19714" s="5">
        <v>43319</v>
      </c>
      <c r="C19714" s="4" t="s">
        <v>1210</v>
      </c>
      <c r="D19714" s="69">
        <f>VLOOKUP(C19714,Index[],2,FALSE)</f>
        <v>189</v>
      </c>
      <c r="H19714" t="s">
        <v>525</v>
      </c>
      <c r="I19714">
        <f>VLOOKUP(Table1[[#This Row],[trait_name]],Trait[],2,FALSE)</f>
        <v>8</v>
      </c>
      <c r="J19714" s="23" t="s">
        <v>150</v>
      </c>
      <c r="L19714" s="3" t="s">
        <v>23</v>
      </c>
      <c r="M19714" s="3"/>
    </row>
    <row r="19715" spans="1:13">
      <c r="A19715" s="5">
        <v>43319</v>
      </c>
      <c r="B19715" s="5">
        <v>43319</v>
      </c>
      <c r="C19715" s="4" t="s">
        <v>1210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9</v>
      </c>
      <c r="J19715" s="23" t="s">
        <v>28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1210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10</v>
      </c>
      <c r="J19716" s="23" t="s">
        <v>29</v>
      </c>
      <c r="L19716" s="3" t="s">
        <v>23</v>
      </c>
      <c r="M19716" s="3"/>
    </row>
    <row r="19717" spans="1:13">
      <c r="A19717" s="5">
        <v>43319</v>
      </c>
      <c r="B19717" s="5">
        <v>43319</v>
      </c>
      <c r="C19717" s="4" t="s">
        <v>1210</v>
      </c>
      <c r="D19717" s="69">
        <f>VLOOKUP(C19717,Index[],2,FALSE)</f>
        <v>189</v>
      </c>
      <c r="I19717">
        <f>VLOOKUP(Table1[[#This Row],[trait_name]],Trait[],2,FALSE)</f>
        <v>11</v>
      </c>
      <c r="J19717" s="23" t="s">
        <v>30</v>
      </c>
      <c r="L19717" s="3"/>
      <c r="M19717" s="3"/>
    </row>
    <row r="19718" spans="1:13">
      <c r="A19718" s="5">
        <v>43319</v>
      </c>
      <c r="B19718" s="5">
        <v>43319</v>
      </c>
      <c r="C19718" s="4" t="s">
        <v>1210</v>
      </c>
      <c r="D19718" s="69">
        <f>VLOOKUP(C19718,Index[],2,FALSE)</f>
        <v>189</v>
      </c>
      <c r="H19718" t="s">
        <v>525</v>
      </c>
      <c r="I19718">
        <f>VLOOKUP(Table1[[#This Row],[trait_name]],Trait[],2,FALSE)</f>
        <v>12</v>
      </c>
      <c r="J19718" s="23" t="s">
        <v>151</v>
      </c>
      <c r="L19718" s="3" t="s">
        <v>23</v>
      </c>
      <c r="M19718" s="3"/>
    </row>
    <row r="19719" spans="1:13">
      <c r="A19719" s="5">
        <v>43319</v>
      </c>
      <c r="B19719" s="5">
        <v>43319</v>
      </c>
      <c r="C19719" s="4" t="s">
        <v>1210</v>
      </c>
      <c r="D19719" s="69">
        <f>VLOOKUP(C19719,Index[],2,FALSE)</f>
        <v>189</v>
      </c>
      <c r="I19719">
        <f>VLOOKUP(Table1[[#This Row],[trait_name]],Trait[],2,FALSE)</f>
        <v>13</v>
      </c>
      <c r="J19719" s="23" t="s">
        <v>369</v>
      </c>
      <c r="L19719" s="3"/>
      <c r="M19719" s="3"/>
    </row>
    <row r="19720" spans="1:13">
      <c r="A19720" s="5">
        <v>43319</v>
      </c>
      <c r="B19720" s="5">
        <v>43319</v>
      </c>
      <c r="C19720" s="4" t="s">
        <v>1210</v>
      </c>
      <c r="D19720" s="69">
        <f>VLOOKUP(C19720,Index[],2,FALSE)</f>
        <v>189</v>
      </c>
      <c r="H19720" t="s">
        <v>525</v>
      </c>
      <c r="I19720">
        <f>VLOOKUP(Table1[[#This Row],[trait_name]],Trait[],2,FALSE)</f>
        <v>14</v>
      </c>
      <c r="J19720" s="23" t="s">
        <v>152</v>
      </c>
      <c r="L19720" s="3" t="s">
        <v>27</v>
      </c>
      <c r="M19720" s="3"/>
    </row>
    <row r="19721" spans="1:13">
      <c r="A19721" s="5">
        <v>43319</v>
      </c>
      <c r="B19721" s="5">
        <v>43319</v>
      </c>
      <c r="C19721" s="4" t="s">
        <v>1210</v>
      </c>
      <c r="D19721" s="69">
        <f>VLOOKUP(C19721,Index[],2,FALSE)</f>
        <v>189</v>
      </c>
      <c r="I19721">
        <f>VLOOKUP(Table1[[#This Row],[trait_name]],Trait[],2,FALSE)</f>
        <v>15</v>
      </c>
      <c r="J19721" s="23" t="s">
        <v>31</v>
      </c>
      <c r="L19721" s="3"/>
      <c r="M19721" s="3"/>
    </row>
    <row r="19722" spans="1:13">
      <c r="A19722" s="5">
        <v>43319</v>
      </c>
      <c r="B19722" s="5">
        <v>43319</v>
      </c>
      <c r="C19722" s="4" t="s">
        <v>1210</v>
      </c>
      <c r="D19722" s="69">
        <f>VLOOKUP(C19722,Index[],2,FALSE)</f>
        <v>189</v>
      </c>
      <c r="I19722">
        <f>VLOOKUP(Table1[[#This Row],[trait_name]],Trait[],2,FALSE)</f>
        <v>16</v>
      </c>
      <c r="J19722" s="23" t="s">
        <v>32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1210</v>
      </c>
      <c r="D19723" s="69">
        <f>VLOOKUP(C19723,Index[],2,FALSE)</f>
        <v>189</v>
      </c>
      <c r="H19723" t="s">
        <v>17</v>
      </c>
      <c r="I19723">
        <f>VLOOKUP(Table1[[#This Row],[trait_name]],Trait[],2,FALSE)</f>
        <v>17</v>
      </c>
      <c r="J19723" s="23" t="s">
        <v>33</v>
      </c>
      <c r="L19723" s="3" t="s">
        <v>34</v>
      </c>
      <c r="M19723" s="3"/>
    </row>
    <row r="19724" spans="1:13">
      <c r="A19724" s="5">
        <v>43319</v>
      </c>
      <c r="B19724" s="5">
        <v>43319</v>
      </c>
      <c r="C19724" s="4" t="s">
        <v>1210</v>
      </c>
      <c r="D19724" s="69">
        <f>VLOOKUP(C19724,Index[],2,FALSE)</f>
        <v>189</v>
      </c>
      <c r="H19724" t="s">
        <v>149</v>
      </c>
      <c r="I19724">
        <f>VLOOKUP(Table1[[#This Row],[trait_name]],Trait[],2,FALSE)</f>
        <v>17</v>
      </c>
      <c r="J19724" s="23" t="s">
        <v>33</v>
      </c>
      <c r="L19724" s="3" t="s">
        <v>396</v>
      </c>
      <c r="M19724" s="3"/>
    </row>
    <row r="19725" spans="1:13">
      <c r="A19725" s="5">
        <v>43319</v>
      </c>
      <c r="B19725" s="5">
        <v>43319</v>
      </c>
      <c r="C19725" s="4" t="s">
        <v>1210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35</v>
      </c>
      <c r="M19725" s="3"/>
    </row>
    <row r="19726" spans="1:13">
      <c r="A19726" s="5">
        <v>43319</v>
      </c>
      <c r="B19726" s="5">
        <v>43319</v>
      </c>
      <c r="C19726" s="4" t="s">
        <v>1210</v>
      </c>
      <c r="D19726" s="69">
        <f>VLOOKUP(C19726,Index[],2,FALSE)</f>
        <v>189</v>
      </c>
      <c r="H19726" t="s">
        <v>17</v>
      </c>
      <c r="I19726">
        <f>VLOOKUP(Table1[[#This Row],[trait_name]],Trait[],2,FALSE)</f>
        <v>17</v>
      </c>
      <c r="J19726" s="23" t="s">
        <v>33</v>
      </c>
      <c r="L19726" s="3" t="s">
        <v>36</v>
      </c>
      <c r="M19726" s="3"/>
    </row>
    <row r="19727" spans="1:13">
      <c r="A19727" s="5">
        <v>43319</v>
      </c>
      <c r="B19727" s="5">
        <v>43319</v>
      </c>
      <c r="C19727" s="4" t="s">
        <v>1210</v>
      </c>
      <c r="D19727" s="69">
        <f>VLOOKUP(C19727,Index[],2,FALSE)</f>
        <v>189</v>
      </c>
      <c r="I19727">
        <f>VLOOKUP(Table1[[#This Row],[trait_name]],Trait[],2,FALSE)</f>
        <v>18</v>
      </c>
      <c r="J19727" s="23" t="s">
        <v>37</v>
      </c>
      <c r="L19727" s="3"/>
      <c r="M19727" s="3"/>
    </row>
    <row r="19728" spans="1:13">
      <c r="A19728" s="5">
        <v>43319</v>
      </c>
      <c r="B19728" s="5">
        <v>43319</v>
      </c>
      <c r="C19728" s="4" t="s">
        <v>1210</v>
      </c>
      <c r="D19728" s="69">
        <f>VLOOKUP(C19728,Index[],2,FALSE)</f>
        <v>189</v>
      </c>
      <c r="H19728" t="s">
        <v>17</v>
      </c>
      <c r="I19728">
        <f>VLOOKUP(Table1[[#This Row],[trait_name]],Trait[],2,FALSE)</f>
        <v>19</v>
      </c>
      <c r="J19728" s="23" t="s">
        <v>38</v>
      </c>
      <c r="L19728" s="3" t="s">
        <v>156</v>
      </c>
      <c r="M19728" s="3"/>
    </row>
    <row r="19729" spans="1:13">
      <c r="A19729" s="5">
        <v>43319</v>
      </c>
      <c r="B19729" s="5">
        <v>43319</v>
      </c>
      <c r="C19729" s="4" t="s">
        <v>1210</v>
      </c>
      <c r="D19729" s="69">
        <f>VLOOKUP(C19729,Index[],2,FALSE)</f>
        <v>189</v>
      </c>
      <c r="H19729" t="s">
        <v>17</v>
      </c>
      <c r="I19729">
        <f>VLOOKUP(Table1[[#This Row],[trait_name]],Trait[],2,FALSE)</f>
        <v>20</v>
      </c>
      <c r="J19729" s="23" t="s">
        <v>41</v>
      </c>
      <c r="L19729" s="3" t="s">
        <v>158</v>
      </c>
      <c r="M19729" s="3"/>
    </row>
    <row r="19730" spans="1:13">
      <c r="A19730" s="5">
        <v>43319</v>
      </c>
      <c r="B19730" s="5">
        <v>43319</v>
      </c>
      <c r="C19730" s="4" t="s">
        <v>1210</v>
      </c>
      <c r="D19730" s="69">
        <f>VLOOKUP(C19730,Index[],2,FALSE)</f>
        <v>189</v>
      </c>
      <c r="H19730" t="s">
        <v>149</v>
      </c>
      <c r="I19730">
        <f>VLOOKUP(Table1[[#This Row],[trait_name]],Trait[],2,FALSE)</f>
        <v>20</v>
      </c>
      <c r="J19730" s="23" t="s">
        <v>41</v>
      </c>
      <c r="L19730" s="3" t="s">
        <v>131</v>
      </c>
      <c r="M19730" s="3"/>
    </row>
    <row r="19731" spans="1:13">
      <c r="A19731" s="5">
        <v>43319</v>
      </c>
      <c r="B19731" s="5">
        <v>43319</v>
      </c>
      <c r="C19731" s="4" t="s">
        <v>1210</v>
      </c>
      <c r="D19731" s="69">
        <f>VLOOKUP(C19731,Index[],2,FALSE)</f>
        <v>189</v>
      </c>
      <c r="H19731" t="s">
        <v>17</v>
      </c>
      <c r="I19731">
        <f>VLOOKUP(Table1[[#This Row],[trait_name]],Trait[],2,FALSE)</f>
        <v>21</v>
      </c>
      <c r="J19731" s="23" t="s">
        <v>43</v>
      </c>
      <c r="L19731" s="3" t="s">
        <v>44</v>
      </c>
      <c r="M19731" s="3"/>
    </row>
    <row r="19732" spans="1:13">
      <c r="A19732" s="5">
        <v>43319</v>
      </c>
      <c r="B19732" s="5">
        <v>43319</v>
      </c>
      <c r="C19732" s="4" t="s">
        <v>1210</v>
      </c>
      <c r="D19732" s="69">
        <f>VLOOKUP(C19732,Index[],2,FALSE)</f>
        <v>189</v>
      </c>
      <c r="H19732" t="s">
        <v>17</v>
      </c>
      <c r="I19732">
        <f>VLOOKUP(Table1[[#This Row],[trait_name]],Trait[],2,FALSE)</f>
        <v>21</v>
      </c>
      <c r="J19732" s="23" t="s">
        <v>43</v>
      </c>
      <c r="L19732" s="3" t="s">
        <v>159</v>
      </c>
      <c r="M19732" s="3"/>
    </row>
    <row r="19733" spans="1:13">
      <c r="A19733" s="5">
        <v>43319</v>
      </c>
      <c r="B19733" s="5">
        <v>43319</v>
      </c>
      <c r="C19733" s="4" t="s">
        <v>1210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45</v>
      </c>
      <c r="M19733" s="3"/>
    </row>
    <row r="19734" spans="1:13">
      <c r="A19734" s="5">
        <v>43319</v>
      </c>
      <c r="B19734" s="5">
        <v>43319</v>
      </c>
      <c r="C19734" s="4" t="s">
        <v>1210</v>
      </c>
      <c r="D19734" s="69">
        <f>VLOOKUP(C19734,Index[],2,FALSE)</f>
        <v>189</v>
      </c>
      <c r="I19734">
        <f>VLOOKUP(Table1[[#This Row],[trait_name]],Trait[],2,FALSE)</f>
        <v>22</v>
      </c>
      <c r="J19734" s="23" t="s">
        <v>47</v>
      </c>
      <c r="L19734" s="3"/>
      <c r="M19734" s="3"/>
    </row>
    <row r="19735" spans="1:13">
      <c r="A19735" s="5">
        <v>43319</v>
      </c>
      <c r="B19735" s="5">
        <v>43319</v>
      </c>
      <c r="C19735" s="4" t="s">
        <v>1210</v>
      </c>
      <c r="D19735" s="69">
        <f>VLOOKUP(C19735,Index[],2,FALSE)</f>
        <v>189</v>
      </c>
      <c r="I19735">
        <f>VLOOKUP(Table1[[#This Row],[trait_name]],Trait[],2,FALSE)</f>
        <v>22</v>
      </c>
      <c r="J19735" s="23" t="s">
        <v>47</v>
      </c>
      <c r="L19735" s="3"/>
      <c r="M19735" s="3"/>
    </row>
    <row r="19736" spans="1:13">
      <c r="A19736" s="5">
        <v>43319</v>
      </c>
      <c r="B19736" s="5">
        <v>43319</v>
      </c>
      <c r="C19736" s="4" t="s">
        <v>1210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1210</v>
      </c>
      <c r="D19737" s="69">
        <f>VLOOKUP(C19737,Index[],2,FALSE)</f>
        <v>189</v>
      </c>
      <c r="I19737">
        <f>VLOOKUP(Table1[[#This Row],[trait_name]],Trait[],2,FALSE)</f>
        <v>23</v>
      </c>
      <c r="J19737" s="23" t="s">
        <v>49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1210</v>
      </c>
      <c r="D19738" s="69">
        <f>VLOOKUP(C19738,Index[],2,FALSE)</f>
        <v>189</v>
      </c>
      <c r="I19738">
        <f>VLOOKUP(Table1[[#This Row],[trait_name]],Trait[],2,FALSE)</f>
        <v>23</v>
      </c>
      <c r="J19738" s="23" t="s">
        <v>49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1210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1210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1210</v>
      </c>
      <c r="D19741" s="69">
        <f>VLOOKUP(C19741,Index[],2,FALSE)</f>
        <v>189</v>
      </c>
      <c r="I19741">
        <f>VLOOKUP(Table1[[#This Row],[trait_name]],Trait[],2,FALSE)</f>
        <v>24</v>
      </c>
      <c r="J19741" s="23" t="s">
        <v>53</v>
      </c>
      <c r="L19741" s="3" t="s">
        <v>55</v>
      </c>
      <c r="M19741" s="3"/>
    </row>
    <row r="19742" spans="1:13">
      <c r="A19742" s="5">
        <v>43319</v>
      </c>
      <c r="B19742" s="5">
        <v>43319</v>
      </c>
      <c r="C19742" s="4" t="s">
        <v>1210</v>
      </c>
      <c r="D19742" s="69">
        <f>VLOOKUP(C19742,Index[],2,FALSE)</f>
        <v>189</v>
      </c>
      <c r="H19742" t="s">
        <v>17</v>
      </c>
      <c r="I19742">
        <f>VLOOKUP(Table1[[#This Row],[trait_name]],Trait[],2,FALSE)</f>
        <v>24</v>
      </c>
      <c r="J19742" s="23" t="s">
        <v>53</v>
      </c>
      <c r="L19742" s="3"/>
      <c r="M19742" s="3"/>
    </row>
    <row r="19743" spans="1:13">
      <c r="A19743" s="5">
        <v>43319</v>
      </c>
      <c r="B19743" s="5">
        <v>43319</v>
      </c>
      <c r="C19743" s="4" t="s">
        <v>1210</v>
      </c>
      <c r="D19743" s="69">
        <f>VLOOKUP(C19743,Index[],2,FALSE)</f>
        <v>189</v>
      </c>
      <c r="I19743">
        <f>VLOOKUP(Table1[[#This Row],[trait_name]],Trait[],2,FALSE)</f>
        <v>24</v>
      </c>
      <c r="J19743" s="23" t="s">
        <v>53</v>
      </c>
      <c r="L19743" s="3"/>
      <c r="M19743" s="3"/>
    </row>
    <row r="19744" spans="1:13">
      <c r="A19744" s="5">
        <v>43319</v>
      </c>
      <c r="B19744" s="5">
        <v>43319</v>
      </c>
      <c r="C19744" s="4" t="s">
        <v>1210</v>
      </c>
      <c r="D19744" s="69">
        <f>VLOOKUP(C19744,Index[],2,FALSE)</f>
        <v>189</v>
      </c>
      <c r="I19744">
        <f>VLOOKUP(Table1[[#This Row],[trait_name]],Trait[],2,FALSE)</f>
        <v>24</v>
      </c>
      <c r="J19744" s="23" t="s">
        <v>53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1210</v>
      </c>
      <c r="D19745" s="69">
        <f>VLOOKUP(C19745,Index[],2,FALSE)</f>
        <v>189</v>
      </c>
      <c r="I19745">
        <f>VLOOKUP(Table1[[#This Row],[trait_name]],Trait[],2,FALSE)</f>
        <v>25</v>
      </c>
      <c r="J19745" s="23" t="s">
        <v>57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1210</v>
      </c>
      <c r="D19746" s="69">
        <f>VLOOKUP(C19746,Index[],2,FALSE)</f>
        <v>189</v>
      </c>
      <c r="H19746" t="s">
        <v>17</v>
      </c>
      <c r="I19746">
        <f>VLOOKUP(Table1[[#This Row],[trait_name]],Trait[],2,FALSE)</f>
        <v>26</v>
      </c>
      <c r="J19746" s="23" t="s">
        <v>58</v>
      </c>
      <c r="L19746" s="3" t="s">
        <v>327</v>
      </c>
      <c r="M19746" s="3"/>
    </row>
    <row r="19747" spans="1:13">
      <c r="A19747" s="5">
        <v>43319</v>
      </c>
      <c r="B19747" s="5">
        <v>43319</v>
      </c>
      <c r="C19747" s="4" t="s">
        <v>1210</v>
      </c>
      <c r="D19747" s="69">
        <f>VLOOKUP(C19747,Index[],2,FALSE)</f>
        <v>189</v>
      </c>
      <c r="H19747" t="s">
        <v>281</v>
      </c>
      <c r="I19747">
        <f>VLOOKUP(Table1[[#This Row],[trait_name]],Trait[],2,FALSE)</f>
        <v>26</v>
      </c>
      <c r="J19747" s="23" t="s">
        <v>58</v>
      </c>
      <c r="L19747" s="3" t="s">
        <v>60</v>
      </c>
      <c r="M19747" s="3"/>
    </row>
    <row r="19748" spans="1:13">
      <c r="A19748" s="5">
        <v>43319</v>
      </c>
      <c r="B19748" s="5">
        <v>43319</v>
      </c>
      <c r="C19748" s="4" t="s">
        <v>1210</v>
      </c>
      <c r="D19748" s="69">
        <f>VLOOKUP(C19748,Index[],2,FALSE)</f>
        <v>189</v>
      </c>
      <c r="I19748">
        <f>VLOOKUP(Table1[[#This Row],[trait_name]],Trait[],2,FALSE)</f>
        <v>26</v>
      </c>
      <c r="J19748" s="23" t="s">
        <v>58</v>
      </c>
      <c r="L19748" s="3"/>
      <c r="M19748" s="3"/>
    </row>
    <row r="19749" spans="1:13">
      <c r="A19749" s="5">
        <v>43319</v>
      </c>
      <c r="B19749" s="5">
        <v>43319</v>
      </c>
      <c r="C19749" s="4" t="s">
        <v>1210</v>
      </c>
      <c r="D19749" s="69">
        <f>VLOOKUP(C19749,Index[],2,FALSE)</f>
        <v>189</v>
      </c>
      <c r="H19749" t="s">
        <v>17</v>
      </c>
      <c r="I19749">
        <f>VLOOKUP(Table1[[#This Row],[trait_name]],Trait[],2,FALSE)</f>
        <v>27</v>
      </c>
      <c r="J19749" s="23" t="s">
        <v>61</v>
      </c>
      <c r="L19749" s="3" t="s">
        <v>498</v>
      </c>
      <c r="M19749" s="3"/>
    </row>
    <row r="19750" spans="1:13">
      <c r="A19750" s="5">
        <v>43319</v>
      </c>
      <c r="B19750" s="5">
        <v>43319</v>
      </c>
      <c r="C19750" s="4" t="s">
        <v>1210</v>
      </c>
      <c r="D19750" s="69">
        <f>VLOOKUP(C19750,Index[],2,FALSE)</f>
        <v>189</v>
      </c>
      <c r="I19750">
        <f>VLOOKUP(Table1[[#This Row],[trait_name]],Trait[],2,FALSE)</f>
        <v>28</v>
      </c>
      <c r="J19750" s="23" t="s">
        <v>62</v>
      </c>
      <c r="L19750" s="3"/>
      <c r="M19750" s="3"/>
    </row>
    <row r="19751" spans="1:13">
      <c r="A19751" s="5">
        <v>43319</v>
      </c>
      <c r="B19751" s="5">
        <v>43319</v>
      </c>
      <c r="C19751" s="4" t="s">
        <v>1210</v>
      </c>
      <c r="D19751" s="69">
        <f>VLOOKUP(C19751,Index[],2,FALSE)</f>
        <v>189</v>
      </c>
      <c r="H19751" t="s">
        <v>17</v>
      </c>
      <c r="I19751">
        <f>VLOOKUP(Table1[[#This Row],[trait_name]],Trait[],2,FALSE)</f>
        <v>29</v>
      </c>
      <c r="J19751" s="23" t="s">
        <v>63</v>
      </c>
      <c r="L19751" s="3">
        <v>25</v>
      </c>
      <c r="M19751" s="3"/>
    </row>
    <row r="19752" spans="1:13">
      <c r="A19752" s="5">
        <v>43319</v>
      </c>
      <c r="B19752" s="5">
        <v>43319</v>
      </c>
      <c r="C19752" s="4" t="s">
        <v>1210</v>
      </c>
      <c r="D19752" s="69">
        <f>VLOOKUP(C19752,Index[],2,FALSE)</f>
        <v>189</v>
      </c>
      <c r="I19752">
        <f>VLOOKUP(Table1[[#This Row],[trait_name]],Trait[],2,FALSE)</f>
        <v>30</v>
      </c>
      <c r="J19752" s="23" t="s">
        <v>64</v>
      </c>
      <c r="L19752" s="3"/>
      <c r="M19752" s="3"/>
    </row>
    <row r="19753" spans="1:13">
      <c r="A19753" s="5">
        <v>43319</v>
      </c>
      <c r="B19753" s="5">
        <v>43319</v>
      </c>
      <c r="C19753" s="4" t="s">
        <v>1210</v>
      </c>
      <c r="D19753" s="69">
        <f>VLOOKUP(C19753,Index[],2,FALSE)</f>
        <v>189</v>
      </c>
      <c r="H19753" t="s">
        <v>17</v>
      </c>
      <c r="I19753">
        <f>VLOOKUP(Table1[[#This Row],[trait_name]],Trait[],2,FALSE)</f>
        <v>31</v>
      </c>
      <c r="J19753" s="23" t="s">
        <v>65</v>
      </c>
      <c r="L19753" s="3">
        <v>20</v>
      </c>
      <c r="M19753" s="3"/>
    </row>
    <row r="19754" spans="1:13">
      <c r="A19754" s="5">
        <v>43319</v>
      </c>
      <c r="B19754" s="5">
        <v>43319</v>
      </c>
      <c r="C19754" s="4" t="s">
        <v>1210</v>
      </c>
      <c r="D19754" s="69">
        <f>VLOOKUP(C19754,Index[],2,FALSE)</f>
        <v>189</v>
      </c>
      <c r="H19754" t="s">
        <v>17</v>
      </c>
      <c r="I19754">
        <f>VLOOKUP(Table1[[#This Row],[trait_name]],Trait[],2,FALSE)</f>
        <v>32</v>
      </c>
      <c r="J19754" s="23" t="s">
        <v>66</v>
      </c>
      <c r="L19754" s="3">
        <v>15</v>
      </c>
      <c r="M19754" s="3"/>
    </row>
    <row r="19755" spans="1:13">
      <c r="A19755" s="5">
        <v>43319</v>
      </c>
      <c r="B19755" s="5">
        <v>43319</v>
      </c>
      <c r="C19755" s="4" t="s">
        <v>1210</v>
      </c>
      <c r="D19755" s="69">
        <f>VLOOKUP(C19755,Index[],2,FALSE)</f>
        <v>189</v>
      </c>
      <c r="I19755">
        <f>VLOOKUP(Table1[[#This Row],[trait_name]],Trait[],2,FALSE)</f>
        <v>33</v>
      </c>
      <c r="J19755" s="23" t="s">
        <v>67</v>
      </c>
      <c r="L19755" s="3"/>
      <c r="M19755" s="3"/>
    </row>
    <row r="19756" spans="1:13">
      <c r="A19756" s="5">
        <v>43319</v>
      </c>
      <c r="B19756" s="5">
        <v>43319</v>
      </c>
      <c r="C19756" s="4" t="s">
        <v>1210</v>
      </c>
      <c r="D19756" s="69">
        <f>VLOOKUP(C19756,Index[],2,FALSE)</f>
        <v>189</v>
      </c>
      <c r="H19756" t="s">
        <v>17</v>
      </c>
      <c r="I19756">
        <f>VLOOKUP(Table1[[#This Row],[trait_name]],Trait[],2,FALSE)</f>
        <v>34</v>
      </c>
      <c r="J19756" s="23" t="s">
        <v>68</v>
      </c>
      <c r="L19756" s="3">
        <v>12</v>
      </c>
      <c r="M19756" s="3"/>
    </row>
    <row r="19757" spans="1:13">
      <c r="A19757" s="5">
        <v>43319</v>
      </c>
      <c r="B19757" s="5">
        <v>43319</v>
      </c>
      <c r="C19757" s="4" t="s">
        <v>1210</v>
      </c>
      <c r="D19757" s="69">
        <f>VLOOKUP(C19757,Index[],2,FALSE)</f>
        <v>189</v>
      </c>
      <c r="H19757" t="s">
        <v>525</v>
      </c>
      <c r="I19757">
        <f>VLOOKUP(Table1[[#This Row],[trait_name]],Trait[],2,FALSE)</f>
        <v>35</v>
      </c>
      <c r="J19757" s="23" t="s">
        <v>166</v>
      </c>
      <c r="L19757" s="3" t="s">
        <v>167</v>
      </c>
      <c r="M19757" s="3"/>
    </row>
    <row r="19758" spans="1:13">
      <c r="A19758" s="5">
        <v>43319</v>
      </c>
      <c r="B19758" s="5">
        <v>43319</v>
      </c>
      <c r="C19758" s="4" t="s">
        <v>1210</v>
      </c>
      <c r="D19758" s="69">
        <f>VLOOKUP(C19758,Index[],2,FALSE)</f>
        <v>189</v>
      </c>
      <c r="I19758">
        <f>VLOOKUP(Table1[[#This Row],[trait_name]],Trait[],2,FALSE)</f>
        <v>35</v>
      </c>
      <c r="J19758" s="23" t="s">
        <v>166</v>
      </c>
      <c r="L19758" s="3"/>
      <c r="M19758" s="3"/>
    </row>
    <row r="19759" spans="1:13">
      <c r="A19759" s="5">
        <v>43319</v>
      </c>
      <c r="B19759" s="5">
        <v>43319</v>
      </c>
      <c r="C19759" s="4" t="s">
        <v>1210</v>
      </c>
      <c r="D19759" s="69">
        <f>VLOOKUP(C19759,Index[],2,FALSE)</f>
        <v>189</v>
      </c>
      <c r="I19759">
        <f>VLOOKUP(Table1[[#This Row],[trait_name]],Trait[],2,FALSE)</f>
        <v>35</v>
      </c>
      <c r="J19759" s="23" t="s">
        <v>166</v>
      </c>
      <c r="L19759" s="3"/>
      <c r="M19759" s="3"/>
    </row>
    <row r="19760" spans="1:13">
      <c r="A19760" s="5">
        <v>43319</v>
      </c>
      <c r="B19760" s="5">
        <v>43319</v>
      </c>
      <c r="C19760" s="4" t="s">
        <v>1210</v>
      </c>
      <c r="D19760" s="69">
        <f>VLOOKUP(C19760,Index[],2,FALSE)</f>
        <v>189</v>
      </c>
      <c r="H19760" t="s">
        <v>17</v>
      </c>
      <c r="I19760">
        <f>VLOOKUP(Table1[[#This Row],[trait_name]],Trait[],2,FALSE)</f>
        <v>36</v>
      </c>
      <c r="J19760" s="23" t="s">
        <v>69</v>
      </c>
      <c r="L19760" s="3" t="s">
        <v>217</v>
      </c>
      <c r="M19760" s="3"/>
    </row>
    <row r="19761" spans="1:13">
      <c r="A19761" s="5">
        <v>43319</v>
      </c>
      <c r="B19761" s="5">
        <v>43319</v>
      </c>
      <c r="C19761" s="4" t="s">
        <v>1210</v>
      </c>
      <c r="D19761" s="69">
        <f>VLOOKUP(C19761,Index[],2,FALSE)</f>
        <v>189</v>
      </c>
      <c r="I19761">
        <f>VLOOKUP(Table1[[#This Row],[trait_name]],Trait[],2,FALSE)</f>
        <v>37</v>
      </c>
      <c r="J19761" s="23" t="s">
        <v>170</v>
      </c>
      <c r="L19761" s="3"/>
      <c r="M19761" s="3"/>
    </row>
    <row r="19762" spans="1:13">
      <c r="A19762" s="5">
        <v>43319</v>
      </c>
      <c r="B19762" s="5">
        <v>43319</v>
      </c>
      <c r="C19762" s="4" t="s">
        <v>1210</v>
      </c>
      <c r="D19762" s="69">
        <f>VLOOKUP(C19762,Index[],2,FALSE)</f>
        <v>189</v>
      </c>
      <c r="H19762" t="s">
        <v>525</v>
      </c>
      <c r="I19762">
        <f>VLOOKUP(Table1[[#This Row],[trait_name]],Trait[],2,FALSE)</f>
        <v>38</v>
      </c>
      <c r="J19762" s="23" t="s">
        <v>72</v>
      </c>
      <c r="L19762" s="3" t="s">
        <v>219</v>
      </c>
      <c r="M19762" s="3"/>
    </row>
    <row r="19763" spans="1:13">
      <c r="A19763" s="5">
        <v>43319</v>
      </c>
      <c r="B19763" s="5">
        <v>43319</v>
      </c>
      <c r="C19763" s="4" t="s">
        <v>1210</v>
      </c>
      <c r="D19763" s="69">
        <f>VLOOKUP(C19763,Index[],2,FALSE)</f>
        <v>189</v>
      </c>
      <c r="H19763" t="s">
        <v>17</v>
      </c>
      <c r="I19763">
        <f>VLOOKUP(Table1[[#This Row],[trait_name]],Trait[],2,FALSE)</f>
        <v>39</v>
      </c>
      <c r="J19763" s="23" t="s">
        <v>74</v>
      </c>
      <c r="L19763" s="3" t="s">
        <v>75</v>
      </c>
      <c r="M19763" s="3"/>
    </row>
    <row r="19764" spans="1:13">
      <c r="A19764" s="5">
        <v>43319</v>
      </c>
      <c r="B19764" s="5">
        <v>43319</v>
      </c>
      <c r="C19764" s="4" t="s">
        <v>1210</v>
      </c>
      <c r="D19764" s="69">
        <f>VLOOKUP(C19764,Index[],2,FALSE)</f>
        <v>189</v>
      </c>
      <c r="H19764" t="s">
        <v>435</v>
      </c>
      <c r="I19764">
        <f>VLOOKUP(Table1[[#This Row],[trait_name]],Trait[],2,FALSE)</f>
        <v>40</v>
      </c>
      <c r="J19764" s="23" t="s">
        <v>76</v>
      </c>
      <c r="L19764" s="3" t="s">
        <v>330</v>
      </c>
      <c r="M19764" s="3"/>
    </row>
    <row r="19765" spans="1:13">
      <c r="A19765" s="5">
        <v>43319</v>
      </c>
      <c r="B19765" s="5">
        <v>43319</v>
      </c>
      <c r="C19765" s="4" t="s">
        <v>1210</v>
      </c>
      <c r="D19765" s="69">
        <f>VLOOKUP(C19765,Index[],2,FALSE)</f>
        <v>189</v>
      </c>
      <c r="I19765">
        <f>VLOOKUP(Table1[[#This Row],[trait_name]],Trait[],2,FALSE)</f>
        <v>40</v>
      </c>
      <c r="J19765" s="23" t="s">
        <v>76</v>
      </c>
      <c r="L19765" s="3"/>
      <c r="M19765" s="3"/>
    </row>
    <row r="19766" spans="1:13">
      <c r="A19766" s="5">
        <v>43319</v>
      </c>
      <c r="B19766" s="5">
        <v>43319</v>
      </c>
      <c r="C19766" s="4" t="s">
        <v>1210</v>
      </c>
      <c r="D19766" s="69">
        <f>VLOOKUP(C19766,Index[],2,FALSE)</f>
        <v>189</v>
      </c>
      <c r="I19766">
        <f>VLOOKUP(Table1[[#This Row],[trait_name]],Trait[],2,FALSE)</f>
        <v>40</v>
      </c>
      <c r="J19766" s="23" t="s">
        <v>76</v>
      </c>
      <c r="L19766" s="3"/>
      <c r="M19766" s="3"/>
    </row>
    <row r="19767" spans="1:13">
      <c r="A19767" s="5">
        <v>43319</v>
      </c>
      <c r="B19767" s="5">
        <v>43319</v>
      </c>
      <c r="C19767" s="4" t="s">
        <v>1210</v>
      </c>
      <c r="D19767" s="69">
        <f>VLOOKUP(C19767,Index[],2,FALSE)</f>
        <v>189</v>
      </c>
      <c r="H19767" t="s">
        <v>17</v>
      </c>
      <c r="I19767">
        <f>VLOOKUP(Table1[[#This Row],[trait_name]],Trait[],2,FALSE)</f>
        <v>41</v>
      </c>
      <c r="J19767" s="23" t="s">
        <v>78</v>
      </c>
      <c r="L19767" s="3" t="s">
        <v>272</v>
      </c>
      <c r="M19767" s="3"/>
    </row>
    <row r="19768" spans="1:13">
      <c r="A19768" s="5">
        <v>43319</v>
      </c>
      <c r="B19768" s="5">
        <v>43319</v>
      </c>
      <c r="C19768" s="4" t="s">
        <v>1210</v>
      </c>
      <c r="D19768" s="69">
        <f>VLOOKUP(C19768,Index[],2,FALSE)</f>
        <v>189</v>
      </c>
      <c r="I19768">
        <f>VLOOKUP(Table1[[#This Row],[trait_name]],Trait[],2,FALSE)</f>
        <v>41</v>
      </c>
      <c r="J19768" s="23" t="s">
        <v>78</v>
      </c>
      <c r="L19768" s="3"/>
      <c r="M19768" s="3"/>
    </row>
    <row r="19769" spans="1:13">
      <c r="A19769" s="5">
        <v>43319</v>
      </c>
      <c r="B19769" s="5">
        <v>43319</v>
      </c>
      <c r="C19769" s="4" t="s">
        <v>1210</v>
      </c>
      <c r="D19769" s="69">
        <f>VLOOKUP(C19769,Index[],2,FALSE)</f>
        <v>189</v>
      </c>
      <c r="H19769" t="s">
        <v>17</v>
      </c>
      <c r="I19769">
        <f>VLOOKUP(Table1[[#This Row],[trait_name]],Trait[],2,FALSE)</f>
        <v>42</v>
      </c>
      <c r="J19769" s="23" t="s">
        <v>82</v>
      </c>
      <c r="L19769" s="3" t="s">
        <v>508</v>
      </c>
      <c r="M19769" s="3"/>
    </row>
    <row r="19770" spans="1:13">
      <c r="A19770" s="5">
        <v>43319</v>
      </c>
      <c r="B19770" s="5">
        <v>43319</v>
      </c>
      <c r="C19770" s="4" t="s">
        <v>1210</v>
      </c>
      <c r="D19770" s="69">
        <f>VLOOKUP(C19770,Index[],2,FALSE)</f>
        <v>189</v>
      </c>
      <c r="I19770">
        <f>VLOOKUP(Table1[[#This Row],[trait_name]],Trait[],2,FALSE)</f>
        <v>42</v>
      </c>
      <c r="J19770" s="23" t="s">
        <v>82</v>
      </c>
      <c r="L19770" s="3"/>
      <c r="M19770" s="3"/>
    </row>
    <row r="19771" spans="1:13">
      <c r="A19771" s="5">
        <v>43319</v>
      </c>
      <c r="B19771" s="5">
        <v>43319</v>
      </c>
      <c r="C19771" s="4" t="s">
        <v>1210</v>
      </c>
      <c r="D19771" s="69">
        <f>VLOOKUP(C19771,Index[],2,FALSE)</f>
        <v>189</v>
      </c>
      <c r="H19771" t="s">
        <v>17</v>
      </c>
      <c r="I19771">
        <f>VLOOKUP(Table1[[#This Row],[trait_name]],Trait[],2,FALSE)</f>
        <v>43</v>
      </c>
      <c r="J19771" s="23" t="s">
        <v>86</v>
      </c>
      <c r="L19771" s="3" t="s">
        <v>296</v>
      </c>
      <c r="M19771" s="3"/>
    </row>
    <row r="19772" spans="1:13">
      <c r="A19772" s="5">
        <v>43319</v>
      </c>
      <c r="B19772" s="5">
        <v>43319</v>
      </c>
      <c r="C19772" s="4" t="s">
        <v>1210</v>
      </c>
      <c r="D19772" s="69">
        <f>VLOOKUP(C19772,Index[],2,FALSE)</f>
        <v>189</v>
      </c>
      <c r="H19772" t="s">
        <v>17</v>
      </c>
      <c r="I19772">
        <f>VLOOKUP(Table1[[#This Row],[trait_name]],Trait[],2,FALSE)</f>
        <v>43</v>
      </c>
      <c r="J19772" s="23" t="s">
        <v>86</v>
      </c>
      <c r="L19772" s="3" t="s">
        <v>182</v>
      </c>
      <c r="M19772" s="3"/>
    </row>
    <row r="19773" spans="1:13">
      <c r="A19773" s="5">
        <v>43319</v>
      </c>
      <c r="B19773" s="5">
        <v>43319</v>
      </c>
      <c r="C19773" s="4" t="s">
        <v>1210</v>
      </c>
      <c r="D19773" s="69">
        <f>VLOOKUP(C19773,Index[],2,FALSE)</f>
        <v>189</v>
      </c>
      <c r="I19773">
        <f>VLOOKUP(Table1[[#This Row],[trait_name]],Trait[],2,FALSE)</f>
        <v>43</v>
      </c>
      <c r="J19773" s="23" t="s">
        <v>86</v>
      </c>
      <c r="L19773" s="3"/>
      <c r="M19773" s="3"/>
    </row>
    <row r="19774" spans="1:13">
      <c r="A19774" s="5">
        <v>43319</v>
      </c>
      <c r="B19774" s="5">
        <v>43319</v>
      </c>
      <c r="C19774" s="4" t="s">
        <v>1210</v>
      </c>
      <c r="D19774" s="69">
        <f>VLOOKUP(C19774,Index[],2,FALSE)</f>
        <v>189</v>
      </c>
      <c r="H19774" t="s">
        <v>17</v>
      </c>
      <c r="I19774">
        <f>VLOOKUP(Table1[[#This Row],[trait_name]],Trait[],2,FALSE)</f>
        <v>44</v>
      </c>
      <c r="J19774" s="23" t="s">
        <v>88</v>
      </c>
      <c r="L19774" s="3" t="s">
        <v>90</v>
      </c>
      <c r="M19774" s="3"/>
    </row>
    <row r="19775" spans="1:13">
      <c r="A19775" s="5">
        <v>43319</v>
      </c>
      <c r="B19775" s="5">
        <v>43319</v>
      </c>
      <c r="C19775" s="4" t="s">
        <v>1210</v>
      </c>
      <c r="D19775" s="69">
        <f>VLOOKUP(C19775,Index[],2,FALSE)</f>
        <v>189</v>
      </c>
      <c r="I19775">
        <f>VLOOKUP(Table1[[#This Row],[trait_name]],Trait[],2,FALSE)</f>
        <v>44</v>
      </c>
      <c r="J19775" s="23" t="s">
        <v>88</v>
      </c>
      <c r="L19775" s="3"/>
      <c r="M19775" s="3"/>
    </row>
    <row r="19776" spans="1:13">
      <c r="A19776" s="5">
        <v>43319</v>
      </c>
      <c r="B19776" s="5">
        <v>43319</v>
      </c>
      <c r="C19776" s="4" t="s">
        <v>1210</v>
      </c>
      <c r="D19776" s="69">
        <f>VLOOKUP(C19776,Index[],2,FALSE)</f>
        <v>189</v>
      </c>
      <c r="H19776" t="s">
        <v>17</v>
      </c>
      <c r="I19776">
        <f>VLOOKUP(Table1[[#This Row],[trait_name]],Trait[],2,FALSE)</f>
        <v>45</v>
      </c>
      <c r="J19776" s="23" t="s">
        <v>92</v>
      </c>
      <c r="L19776" s="3" t="s">
        <v>372</v>
      </c>
      <c r="M19776" s="3"/>
    </row>
    <row r="19777" spans="1:13">
      <c r="A19777" s="5">
        <v>43319</v>
      </c>
      <c r="B19777" s="5">
        <v>43319</v>
      </c>
      <c r="C19777" s="4" t="s">
        <v>1210</v>
      </c>
      <c r="D19777" s="69">
        <f>VLOOKUP(C19777,Index[],2,FALSE)</f>
        <v>189</v>
      </c>
      <c r="I19777">
        <f>VLOOKUP(Table1[[#This Row],[trait_name]],Trait[],2,FALSE)</f>
        <v>45</v>
      </c>
      <c r="J19777" s="23" t="s">
        <v>92</v>
      </c>
      <c r="L19777" s="3"/>
      <c r="M19777" s="3"/>
    </row>
    <row r="19778" spans="1:13">
      <c r="A19778" s="5">
        <v>43319</v>
      </c>
      <c r="B19778" s="5">
        <v>43319</v>
      </c>
      <c r="C19778" s="4" t="s">
        <v>1210</v>
      </c>
      <c r="D19778" s="69">
        <f>VLOOKUP(C19778,Index[],2,FALSE)</f>
        <v>189</v>
      </c>
      <c r="I19778">
        <f>VLOOKUP(Table1[[#This Row],[trait_name]],Trait[],2,FALSE)</f>
        <v>45</v>
      </c>
      <c r="J19778" s="23" t="s">
        <v>92</v>
      </c>
      <c r="L19778" s="3"/>
      <c r="M19778" s="3"/>
    </row>
    <row r="19779" spans="1:13">
      <c r="A19779" s="5">
        <v>43319</v>
      </c>
      <c r="B19779" s="5">
        <v>43319</v>
      </c>
      <c r="C19779" s="4" t="s">
        <v>1210</v>
      </c>
      <c r="D19779" s="69">
        <f>VLOOKUP(C19779,Index[],2,FALSE)</f>
        <v>189</v>
      </c>
      <c r="H19779" t="s">
        <v>139</v>
      </c>
      <c r="I19779">
        <f>VLOOKUP(Table1[[#This Row],[trait_name]],Trait[],2,FALSE)</f>
        <v>46</v>
      </c>
      <c r="J19779" s="23" t="s">
        <v>97</v>
      </c>
      <c r="L19779" s="3" t="s">
        <v>108</v>
      </c>
      <c r="M19779" s="3"/>
    </row>
    <row r="19780" spans="1:13">
      <c r="A19780" s="5">
        <v>43319</v>
      </c>
      <c r="B19780" s="5">
        <v>43319</v>
      </c>
      <c r="C19780" s="4" t="s">
        <v>1210</v>
      </c>
      <c r="D19780" s="69">
        <f>VLOOKUP(C19780,Index[],2,FALSE)</f>
        <v>189</v>
      </c>
      <c r="H19780" t="s">
        <v>139</v>
      </c>
      <c r="I19780">
        <f>VLOOKUP(Table1[[#This Row],[trait_name]],Trait[],2,FALSE)</f>
        <v>46</v>
      </c>
      <c r="J19780" s="23" t="s">
        <v>97</v>
      </c>
      <c r="L19780" s="3" t="s">
        <v>98</v>
      </c>
      <c r="M19780" s="3"/>
    </row>
    <row r="19781" spans="1:13">
      <c r="A19781" s="5">
        <v>43319</v>
      </c>
      <c r="B19781" s="5">
        <v>43319</v>
      </c>
      <c r="C19781" s="4" t="s">
        <v>1210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87</v>
      </c>
      <c r="M19781" s="3"/>
    </row>
    <row r="19782" spans="1:13">
      <c r="A19782" s="5">
        <v>43319</v>
      </c>
      <c r="B19782" s="5">
        <v>43319</v>
      </c>
      <c r="C19782" s="4" t="s">
        <v>1210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182</v>
      </c>
      <c r="M19782" s="3"/>
    </row>
    <row r="19783" spans="1:13">
      <c r="A19783" s="5">
        <v>43319</v>
      </c>
      <c r="B19783" s="5">
        <v>43319</v>
      </c>
      <c r="C19783" s="4" t="s">
        <v>1210</v>
      </c>
      <c r="D19783" s="69">
        <f>VLOOKUP(C19783,Index[],2,FALSE)</f>
        <v>189</v>
      </c>
      <c r="I19783">
        <f>VLOOKUP(Table1[[#This Row],[trait_name]],Trait[],2,FALSE)</f>
        <v>46</v>
      </c>
      <c r="J19783" s="23" t="s">
        <v>97</v>
      </c>
      <c r="L19783" s="3"/>
      <c r="M19783" s="3"/>
    </row>
    <row r="19784" spans="1:13">
      <c r="A19784" s="5">
        <v>43319</v>
      </c>
      <c r="B19784" s="5">
        <v>43319</v>
      </c>
      <c r="C19784" s="4" t="s">
        <v>1210</v>
      </c>
      <c r="D19784" s="69">
        <f>VLOOKUP(C19784,Index[],2,FALSE)</f>
        <v>189</v>
      </c>
      <c r="H19784" t="s">
        <v>139</v>
      </c>
      <c r="I19784">
        <f>VLOOKUP(Table1[[#This Row],[trait_name]],Trait[],2,FALSE)</f>
        <v>47</v>
      </c>
      <c r="J19784" s="23" t="s">
        <v>99</v>
      </c>
      <c r="L19784" s="3" t="s">
        <v>100</v>
      </c>
      <c r="M19784" s="3"/>
    </row>
    <row r="19785" spans="1:13">
      <c r="A19785" s="5">
        <v>43319</v>
      </c>
      <c r="B19785" s="5">
        <v>43319</v>
      </c>
      <c r="C19785" s="4" t="s">
        <v>1210</v>
      </c>
      <c r="D19785" s="69">
        <f>VLOOKUP(C19785,Index[],2,FALSE)</f>
        <v>189</v>
      </c>
      <c r="I19785">
        <f>VLOOKUP(Table1[[#This Row],[trait_name]],Trait[],2,FALSE)</f>
        <v>47</v>
      </c>
      <c r="J19785" s="23" t="s">
        <v>99</v>
      </c>
      <c r="L19785" s="3"/>
      <c r="M19785" s="3"/>
    </row>
    <row r="19786" spans="1:13">
      <c r="A19786" s="5">
        <v>43319</v>
      </c>
      <c r="B19786" s="5">
        <v>43319</v>
      </c>
      <c r="C19786" s="4" t="s">
        <v>1210</v>
      </c>
      <c r="D19786" s="69">
        <f>VLOOKUP(C19786,Index[],2,FALSE)</f>
        <v>189</v>
      </c>
      <c r="I19786">
        <f>VLOOKUP(Table1[[#This Row],[trait_name]],Trait[],2,FALSE)</f>
        <v>47</v>
      </c>
      <c r="J19786" s="23" t="s">
        <v>99</v>
      </c>
      <c r="L19786" s="3"/>
      <c r="M19786" s="3"/>
    </row>
    <row r="19787" spans="1:13">
      <c r="A19787" s="5">
        <v>43319</v>
      </c>
      <c r="B19787" s="5">
        <v>43319</v>
      </c>
      <c r="C19787" s="4" t="s">
        <v>1210</v>
      </c>
      <c r="D19787" s="69">
        <f>VLOOKUP(C19787,Index[],2,FALSE)</f>
        <v>189</v>
      </c>
      <c r="H19787" t="s">
        <v>139</v>
      </c>
      <c r="I19787">
        <f>VLOOKUP(Table1[[#This Row],[trait_name]],Trait[],2,FALSE)</f>
        <v>48</v>
      </c>
      <c r="J19787" s="23" t="s">
        <v>101</v>
      </c>
      <c r="L19787" s="3" t="s">
        <v>375</v>
      </c>
      <c r="M19787" s="3"/>
    </row>
    <row r="19788" spans="1:13">
      <c r="A19788" s="5">
        <v>43319</v>
      </c>
      <c r="B19788" s="5">
        <v>43319</v>
      </c>
      <c r="C19788" s="4" t="s">
        <v>1210</v>
      </c>
      <c r="D19788" s="69">
        <f>VLOOKUP(C19788,Index[],2,FALSE)</f>
        <v>189</v>
      </c>
      <c r="H19788" t="s">
        <v>139</v>
      </c>
      <c r="I19788">
        <f>VLOOKUP(Table1[[#This Row],[trait_name]],Trait[],2,FALSE)</f>
        <v>49</v>
      </c>
      <c r="J19788" s="23" t="s">
        <v>104</v>
      </c>
      <c r="L19788" s="3" t="s">
        <v>500</v>
      </c>
      <c r="M19788" s="3"/>
    </row>
    <row r="19789" spans="1:13">
      <c r="A19789" s="5">
        <v>43319</v>
      </c>
      <c r="B19789" s="5">
        <v>43319</v>
      </c>
      <c r="C19789" s="4" t="s">
        <v>1210</v>
      </c>
      <c r="D19789" s="69">
        <f>VLOOKUP(C19789,Index[],2,FALSE)</f>
        <v>189</v>
      </c>
      <c r="I19789">
        <f>VLOOKUP(Table1[[#This Row],[trait_name]],Trait[],2,FALSE)</f>
        <v>50</v>
      </c>
      <c r="J19789" s="23" t="s">
        <v>106</v>
      </c>
      <c r="L19789" s="3"/>
      <c r="M19789" s="3"/>
    </row>
    <row r="19790" spans="1:13">
      <c r="A19790" s="5">
        <v>43319</v>
      </c>
      <c r="B19790" s="5">
        <v>43319</v>
      </c>
      <c r="C19790" s="4" t="s">
        <v>1210</v>
      </c>
      <c r="D19790" s="69">
        <f>VLOOKUP(C19790,Index[],2,FALSE)</f>
        <v>189</v>
      </c>
      <c r="H19790" t="s">
        <v>139</v>
      </c>
      <c r="I19790">
        <f>VLOOKUP(Table1[[#This Row],[trait_name]],Trait[],2,FALSE)</f>
        <v>51</v>
      </c>
      <c r="J19790" s="23" t="s">
        <v>107</v>
      </c>
      <c r="L19790" s="3" t="s">
        <v>376</v>
      </c>
      <c r="M19790" s="3"/>
    </row>
    <row r="19791" spans="1:13">
      <c r="A19791" s="5">
        <v>43319</v>
      </c>
      <c r="B19791" s="5">
        <v>43319</v>
      </c>
      <c r="C19791" s="4" t="s">
        <v>1210</v>
      </c>
      <c r="D19791" s="69">
        <f>VLOOKUP(C19791,Index[],2,FALSE)</f>
        <v>189</v>
      </c>
      <c r="H19791" t="s">
        <v>281</v>
      </c>
      <c r="I19791">
        <f>VLOOKUP(Table1[[#This Row],[trait_name]],Trait[],2,FALSE)</f>
        <v>52</v>
      </c>
      <c r="J19791" s="23" t="s">
        <v>109</v>
      </c>
      <c r="L19791" s="3" t="s">
        <v>1213</v>
      </c>
      <c r="M19791" s="3"/>
    </row>
    <row r="19792" spans="1:13">
      <c r="A19792" s="5">
        <v>43319</v>
      </c>
      <c r="B19792" s="5">
        <v>43319</v>
      </c>
      <c r="C19792" s="4" t="s">
        <v>1210</v>
      </c>
      <c r="D19792" s="69">
        <f>VLOOKUP(C19792,Index[],2,FALSE)</f>
        <v>189</v>
      </c>
      <c r="H19792" t="s">
        <v>525</v>
      </c>
      <c r="I19792">
        <f>VLOOKUP(Table1[[#This Row],[trait_name]],Trait[],2,FALSE)</f>
        <v>53</v>
      </c>
      <c r="J19792" s="23" t="s">
        <v>112</v>
      </c>
      <c r="L19792" s="3" t="s">
        <v>231</v>
      </c>
      <c r="M19792" s="3"/>
    </row>
    <row r="19793" spans="1:13">
      <c r="A19793" s="5">
        <v>43319</v>
      </c>
      <c r="B19793" s="5">
        <v>43319</v>
      </c>
      <c r="C19793" s="4" t="s">
        <v>1210</v>
      </c>
      <c r="D19793" s="69">
        <f>VLOOKUP(C19793,Index[],2,FALSE)</f>
        <v>189</v>
      </c>
      <c r="H19793" t="s">
        <v>525</v>
      </c>
      <c r="I19793">
        <f>VLOOKUP(Table1[[#This Row],[trait_name]],Trait[],2,FALSE)</f>
        <v>53</v>
      </c>
      <c r="J19793" s="23" t="s">
        <v>112</v>
      </c>
      <c r="L19793" s="3" t="s">
        <v>185</v>
      </c>
      <c r="M19793" s="3"/>
    </row>
    <row r="19794" spans="1:13">
      <c r="A19794" s="5">
        <v>43319</v>
      </c>
      <c r="B19794" s="5">
        <v>43319</v>
      </c>
      <c r="C19794" s="4" t="s">
        <v>1210</v>
      </c>
      <c r="D19794" s="69">
        <f>VLOOKUP(C19794,Index[],2,FALSE)</f>
        <v>189</v>
      </c>
      <c r="I19794">
        <f>VLOOKUP(Table1[[#This Row],[trait_name]],Trait[],2,FALSE)</f>
        <v>53</v>
      </c>
      <c r="J19794" s="23" t="s">
        <v>112</v>
      </c>
      <c r="L19794" s="3"/>
      <c r="M19794" s="3"/>
    </row>
    <row r="19795" spans="1:13">
      <c r="A19795" s="5">
        <v>43319</v>
      </c>
      <c r="B19795" s="5">
        <v>43319</v>
      </c>
      <c r="C19795" s="4" t="s">
        <v>1210</v>
      </c>
      <c r="D19795" s="69">
        <f>VLOOKUP(C19795,Index[],2,FALSE)</f>
        <v>189</v>
      </c>
      <c r="I19795">
        <f>VLOOKUP(Table1[[#This Row],[trait_name]],Trait[],2,FALSE)</f>
        <v>53</v>
      </c>
      <c r="J19795" s="23" t="s">
        <v>112</v>
      </c>
      <c r="L19795" s="3"/>
      <c r="M19795" s="3"/>
    </row>
    <row r="19796" spans="1:13">
      <c r="A19796" s="5">
        <v>43319</v>
      </c>
      <c r="B19796" s="5">
        <v>43319</v>
      </c>
      <c r="C19796" s="4" t="s">
        <v>1210</v>
      </c>
      <c r="D19796" s="69">
        <f>VLOOKUP(C19796,Index[],2,FALSE)</f>
        <v>189</v>
      </c>
      <c r="H19796" t="s">
        <v>525</v>
      </c>
      <c r="I19796">
        <f>VLOOKUP(Table1[[#This Row],[trait_name]],Trait[],2,FALSE)</f>
        <v>54</v>
      </c>
      <c r="J19796" s="23" t="s">
        <v>116</v>
      </c>
      <c r="L19796" s="3" t="s">
        <v>258</v>
      </c>
      <c r="M19796" s="3"/>
    </row>
    <row r="19797" spans="1:13">
      <c r="A19797" s="5">
        <v>43319</v>
      </c>
      <c r="B19797" s="5">
        <v>43319</v>
      </c>
      <c r="C19797" s="4" t="s">
        <v>1210</v>
      </c>
      <c r="D19797" s="69">
        <f>VLOOKUP(C19797,Index[],2,FALSE)</f>
        <v>189</v>
      </c>
      <c r="H19797" t="s">
        <v>17</v>
      </c>
      <c r="I19797">
        <f>VLOOKUP(Table1[[#This Row],[trait_name]],Trait[],2,FALSE)</f>
        <v>54</v>
      </c>
      <c r="J19797" s="23" t="s">
        <v>116</v>
      </c>
      <c r="L19797" s="3" t="s">
        <v>117</v>
      </c>
      <c r="M19797" s="3"/>
    </row>
    <row r="19798" spans="1:13">
      <c r="A19798" s="5">
        <v>43319</v>
      </c>
      <c r="B19798" s="5">
        <v>43319</v>
      </c>
      <c r="C19798" s="4" t="s">
        <v>1210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319</v>
      </c>
      <c r="M19798" s="3"/>
    </row>
    <row r="19799" spans="1:13">
      <c r="A19799" s="5">
        <v>43319</v>
      </c>
      <c r="B19799" s="5">
        <v>43319</v>
      </c>
      <c r="C19799" s="4" t="s">
        <v>1210</v>
      </c>
      <c r="D19799" s="69">
        <f>VLOOKUP(C19799,Index[],2,FALSE)</f>
        <v>189</v>
      </c>
      <c r="I19799">
        <f>VLOOKUP(Table1[[#This Row],[trait_name]],Trait[],2,FALSE)</f>
        <v>54</v>
      </c>
      <c r="J19799" s="23" t="s">
        <v>116</v>
      </c>
      <c r="L19799" s="3"/>
      <c r="M19799" s="3"/>
    </row>
    <row r="19800" spans="1:13">
      <c r="A19800" s="5">
        <v>43319</v>
      </c>
      <c r="B19800" s="5">
        <v>43319</v>
      </c>
      <c r="C19800" s="4" t="s">
        <v>1210</v>
      </c>
      <c r="D19800" s="69">
        <f>VLOOKUP(C19800,Index[],2,FALSE)</f>
        <v>189</v>
      </c>
      <c r="I19800">
        <f>VLOOKUP(Table1[[#This Row],[trait_name]],Trait[],2,FALSE)</f>
        <v>54</v>
      </c>
      <c r="J19800" s="23" t="s">
        <v>116</v>
      </c>
      <c r="L19800" s="3"/>
      <c r="M19800" s="3"/>
    </row>
    <row r="19801" spans="1:13">
      <c r="A19801" s="5">
        <v>43319</v>
      </c>
      <c r="B19801" s="5">
        <v>43319</v>
      </c>
      <c r="C19801" s="4" t="s">
        <v>1210</v>
      </c>
      <c r="D19801" s="69">
        <f>VLOOKUP(C19801,Index[],2,FALSE)</f>
        <v>189</v>
      </c>
      <c r="H19801" t="s">
        <v>560</v>
      </c>
      <c r="I19801">
        <f>VLOOKUP(Table1[[#This Row],[trait_name]],Trait[],2,FALSE)</f>
        <v>55</v>
      </c>
      <c r="J19801" s="23" t="s">
        <v>119</v>
      </c>
      <c r="L19801" s="3" t="s">
        <v>349</v>
      </c>
      <c r="M19801" s="3"/>
    </row>
    <row r="19802" spans="1:13">
      <c r="A19802" s="5">
        <v>43319</v>
      </c>
      <c r="B19802" s="5">
        <v>43319</v>
      </c>
      <c r="C19802" s="4" t="s">
        <v>1210</v>
      </c>
      <c r="D19802" s="69">
        <f>VLOOKUP(C19802,Index[],2,FALSE)</f>
        <v>189</v>
      </c>
      <c r="H19802" t="s">
        <v>560</v>
      </c>
      <c r="I19802">
        <f>VLOOKUP(Table1[[#This Row],[trait_name]],Trait[],2,FALSE)</f>
        <v>55</v>
      </c>
      <c r="J19802" s="23" t="s">
        <v>119</v>
      </c>
      <c r="L19802" s="3" t="s">
        <v>120</v>
      </c>
      <c r="M19802" s="3"/>
    </row>
    <row r="19803" spans="1:13">
      <c r="A19803" s="5">
        <v>43319</v>
      </c>
      <c r="B19803" s="5">
        <v>43319</v>
      </c>
      <c r="C19803" s="4" t="s">
        <v>1210</v>
      </c>
      <c r="D19803" s="69">
        <f>VLOOKUP(C19803,Index[],2,FALSE)</f>
        <v>189</v>
      </c>
      <c r="I19803">
        <f>VLOOKUP(Table1[[#This Row],[trait_name]],Trait[],2,FALSE)</f>
        <v>56</v>
      </c>
      <c r="J19803" s="23" t="s">
        <v>121</v>
      </c>
      <c r="L19803" s="3" t="s">
        <v>189</v>
      </c>
      <c r="M19803" s="3"/>
    </row>
    <row r="19804" spans="1:13">
      <c r="A19804" s="5">
        <v>43319</v>
      </c>
      <c r="B19804" s="5">
        <v>43319</v>
      </c>
      <c r="C19804" s="4" t="s">
        <v>1210</v>
      </c>
      <c r="D19804" s="69">
        <f>VLOOKUP(C19804,Index[],2,FALSE)</f>
        <v>189</v>
      </c>
      <c r="I19804">
        <f>VLOOKUP(Table1[[#This Row],[trait_name]],Trait[],2,FALSE)</f>
        <v>57</v>
      </c>
      <c r="J19804" s="23" t="s">
        <v>233</v>
      </c>
      <c r="L19804" s="3"/>
      <c r="M19804" s="3"/>
    </row>
    <row r="19805" spans="1:13">
      <c r="A19805" s="5">
        <v>43319</v>
      </c>
      <c r="B19805" s="5">
        <v>43319</v>
      </c>
      <c r="C19805" s="4" t="s">
        <v>1210</v>
      </c>
      <c r="D19805" s="69">
        <f>VLOOKUP(C19805,Index[],2,FALSE)</f>
        <v>189</v>
      </c>
      <c r="H19805" t="s">
        <v>17</v>
      </c>
      <c r="I19805">
        <f>VLOOKUP(Table1[[#This Row],[trait_name]],Trait[],2,FALSE)</f>
        <v>58</v>
      </c>
      <c r="J19805" s="23" t="s">
        <v>123</v>
      </c>
      <c r="L19805" s="3" t="s">
        <v>190</v>
      </c>
      <c r="M19805" s="3"/>
    </row>
    <row r="19806" spans="1:13">
      <c r="A19806" s="5">
        <v>43319</v>
      </c>
      <c r="B19806" s="5">
        <v>43319</v>
      </c>
      <c r="C19806" s="4" t="s">
        <v>1210</v>
      </c>
      <c r="D19806" s="69">
        <f>VLOOKUP(C19806,Index[],2,FALSE)</f>
        <v>189</v>
      </c>
      <c r="I19806">
        <f>VLOOKUP(Table1[[#This Row],[trait_name]],Trait[],2,FALSE)</f>
        <v>58</v>
      </c>
      <c r="J19806" s="23" t="s">
        <v>123</v>
      </c>
      <c r="L19806" s="3"/>
      <c r="M19806" s="3"/>
    </row>
    <row r="19807" spans="1:13">
      <c r="A19807" s="5">
        <v>43319</v>
      </c>
      <c r="B19807" s="5">
        <v>43319</v>
      </c>
      <c r="C19807" s="4" t="s">
        <v>1210</v>
      </c>
      <c r="D19807" s="69">
        <f>VLOOKUP(C19807,Index[],2,FALSE)</f>
        <v>189</v>
      </c>
      <c r="I19807">
        <f>VLOOKUP(Table1[[#This Row],[trait_name]],Trait[],2,FALSE)</f>
        <v>58</v>
      </c>
      <c r="J19807" s="23" t="s">
        <v>123</v>
      </c>
      <c r="L19807" s="3"/>
      <c r="M19807" s="3"/>
    </row>
    <row r="19808" spans="1:13">
      <c r="A19808" s="5">
        <v>43319</v>
      </c>
      <c r="B19808" s="5">
        <v>43319</v>
      </c>
      <c r="C19808" s="4" t="s">
        <v>1210</v>
      </c>
      <c r="D19808" s="69">
        <f>VLOOKUP(C19808,Index[],2,FALSE)</f>
        <v>189</v>
      </c>
      <c r="I19808">
        <f>VLOOKUP(Table1[[#This Row],[trait_name]],Trait[],2,FALSE)</f>
        <v>59</v>
      </c>
      <c r="J19808" s="23" t="s">
        <v>125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1210</v>
      </c>
      <c r="D19809" s="69">
        <f>VLOOKUP(C19809,Index[],2,FALSE)</f>
        <v>189</v>
      </c>
      <c r="I19809">
        <f>VLOOKUP(Table1[[#This Row],[trait_name]],Trait[],2,FALSE)</f>
        <v>60</v>
      </c>
      <c r="J19809" s="23" t="s">
        <v>127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1210</v>
      </c>
      <c r="D19810" s="69">
        <f>VLOOKUP(C19810,Index[],2,FALSE)</f>
        <v>189</v>
      </c>
      <c r="I19810">
        <f>VLOOKUP(Table1[[#This Row],[trait_name]],Trait[],2,FALSE)</f>
        <v>61</v>
      </c>
      <c r="J19810" s="23" t="s">
        <v>130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1210</v>
      </c>
      <c r="D19811" s="69">
        <f>VLOOKUP(C19811,Index[],2,FALSE)</f>
        <v>189</v>
      </c>
      <c r="I19811">
        <f>VLOOKUP(Table1[[#This Row],[trait_name]],Trait[],2,FALSE)</f>
        <v>61</v>
      </c>
      <c r="J19811" s="23" t="s">
        <v>130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1210</v>
      </c>
      <c r="D19812" s="69">
        <f>VLOOKUP(C19812,Index[],2,FALSE)</f>
        <v>189</v>
      </c>
      <c r="H19812" t="s">
        <v>560</v>
      </c>
      <c r="I19812">
        <f>VLOOKUP(Table1[[#This Row],[trait_name]],Trait[],2,FALSE)</f>
        <v>62</v>
      </c>
      <c r="J19812" s="23" t="s">
        <v>235</v>
      </c>
      <c r="L19812" s="3" t="s">
        <v>831</v>
      </c>
      <c r="M19812" s="3"/>
    </row>
    <row r="19813" spans="1:13">
      <c r="A19813" s="5">
        <v>43319</v>
      </c>
      <c r="B19813" s="5">
        <v>43319</v>
      </c>
      <c r="C19813" s="4" t="s">
        <v>1210</v>
      </c>
      <c r="D19813" s="69">
        <f>VLOOKUP(C19813,Index[],2,FALSE)</f>
        <v>189</v>
      </c>
      <c r="I19813">
        <f>VLOOKUP(Table1[[#This Row],[trait_name]],Trait[],2,FALSE)</f>
        <v>63</v>
      </c>
      <c r="J19813" s="23" t="s">
        <v>237</v>
      </c>
      <c r="L19813" s="3"/>
      <c r="M19813" s="3"/>
    </row>
    <row r="19814" spans="1:13">
      <c r="A19814" s="5">
        <v>43319</v>
      </c>
      <c r="B19814" s="5">
        <v>43319</v>
      </c>
      <c r="C19814" s="4" t="s">
        <v>1210</v>
      </c>
      <c r="D19814" s="69">
        <f>VLOOKUP(C19814,Index[],2,FALSE)</f>
        <v>189</v>
      </c>
      <c r="I19814">
        <f>VLOOKUP(Table1[[#This Row],[trait_name]],Trait[],2,FALSE)</f>
        <v>63</v>
      </c>
      <c r="J19814" s="23" t="s">
        <v>237</v>
      </c>
      <c r="L19814" s="3"/>
      <c r="M19814" s="3"/>
    </row>
    <row r="19815" spans="1:13">
      <c r="A19815" s="5">
        <v>43319</v>
      </c>
      <c r="B19815" s="5">
        <v>43319</v>
      </c>
      <c r="C19815" s="4" t="s">
        <v>1210</v>
      </c>
      <c r="D19815" s="69">
        <f>VLOOKUP(C19815,Index[],2,FALSE)</f>
        <v>189</v>
      </c>
      <c r="I19815">
        <f>VLOOKUP(Table1[[#This Row],[trait_name]],Trait[],2,FALSE)</f>
        <v>64</v>
      </c>
      <c r="J19815" s="23" t="s">
        <v>132</v>
      </c>
      <c r="L19815" s="3"/>
      <c r="M19815" s="3"/>
    </row>
    <row r="19816" spans="1:13">
      <c r="A19816" s="5">
        <v>43319</v>
      </c>
      <c r="B19816" s="5">
        <v>43319</v>
      </c>
      <c r="C19816" s="4" t="s">
        <v>1210</v>
      </c>
      <c r="D19816" s="69">
        <f>VLOOKUP(C19816,Index[],2,FALSE)</f>
        <v>189</v>
      </c>
      <c r="I19816">
        <f>VLOOKUP(Table1[[#This Row],[trait_name]],Trait[],2,FALSE)</f>
        <v>65</v>
      </c>
      <c r="J19816" s="23" t="s">
        <v>133</v>
      </c>
      <c r="L19816" s="3"/>
      <c r="M19816" s="3"/>
    </row>
    <row r="19817" spans="1:13">
      <c r="A19817" s="5">
        <v>43319</v>
      </c>
      <c r="B19817" s="5">
        <v>43319</v>
      </c>
      <c r="C19817" s="4" t="s">
        <v>1210</v>
      </c>
      <c r="D19817" s="69">
        <f>VLOOKUP(C19817,Index[],2,FALSE)</f>
        <v>189</v>
      </c>
      <c r="I19817">
        <f>VLOOKUP(Table1[[#This Row],[trait_name]],Trait[],2,FALSE)</f>
        <v>65</v>
      </c>
      <c r="J19817" s="23" t="s">
        <v>133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1210</v>
      </c>
      <c r="D19818" s="69">
        <f>VLOOKUP(C19818,Index[],2,FALSE)</f>
        <v>189</v>
      </c>
      <c r="H19818" t="s">
        <v>525</v>
      </c>
      <c r="I19818">
        <f>VLOOKUP(Table1[[#This Row],[trait_name]],Trait[],2,FALSE)</f>
        <v>66</v>
      </c>
      <c r="J19818" s="23" t="s">
        <v>194</v>
      </c>
      <c r="L19818" s="3" t="s">
        <v>532</v>
      </c>
      <c r="M19818" s="3"/>
    </row>
    <row r="19819" spans="1:13">
      <c r="A19819" s="5">
        <v>43319</v>
      </c>
      <c r="B19819" s="5">
        <v>43319</v>
      </c>
      <c r="C19819" s="4" t="s">
        <v>1210</v>
      </c>
      <c r="D19819" s="69">
        <f>VLOOKUP(C19819,Index[],2,FALSE)</f>
        <v>189</v>
      </c>
      <c r="I19819">
        <f>VLOOKUP(Table1[[#This Row],[trait_name]],Trait[],2,FALSE)</f>
        <v>66</v>
      </c>
      <c r="J19819" s="23" t="s">
        <v>194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1210</v>
      </c>
      <c r="D19820" s="69">
        <f>VLOOKUP(C19820,Index[],2,FALSE)</f>
        <v>189</v>
      </c>
      <c r="I19820">
        <f>VLOOKUP(Table1[[#This Row],[trait_name]],Trait[],2,FALSE)</f>
        <v>66</v>
      </c>
      <c r="J19820" s="23" t="s">
        <v>194</v>
      </c>
      <c r="L19820" s="3"/>
      <c r="M19820" s="3"/>
    </row>
    <row r="19821" spans="1:13">
      <c r="A19821" s="5">
        <v>43319</v>
      </c>
      <c r="B19821" s="5">
        <v>43319</v>
      </c>
      <c r="C19821" s="4" t="s">
        <v>1210</v>
      </c>
      <c r="D19821" s="69">
        <f>VLOOKUP(C19821,Index[],2,FALSE)</f>
        <v>189</v>
      </c>
      <c r="I19821">
        <f>VLOOKUP(Table1[[#This Row],[trait_name]],Trait[],2,FALSE)</f>
        <v>67</v>
      </c>
      <c r="J19821" s="23" t="s">
        <v>136</v>
      </c>
      <c r="L19821" s="3"/>
      <c r="M19821" s="3"/>
    </row>
    <row r="19822" spans="1:13">
      <c r="A19822" s="5">
        <v>43319</v>
      </c>
      <c r="B19822" s="5">
        <v>43319</v>
      </c>
      <c r="C19822" s="4" t="s">
        <v>1210</v>
      </c>
      <c r="D19822" s="69">
        <f>VLOOKUP(C19822,Index[],2,FALSE)</f>
        <v>189</v>
      </c>
      <c r="I19822">
        <f>VLOOKUP(Table1[[#This Row],[trait_name]],Trait[],2,FALSE)</f>
        <v>67</v>
      </c>
      <c r="J19822" s="23" t="s">
        <v>136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1210</v>
      </c>
      <c r="D19823" s="69">
        <f>VLOOKUP(C19823,Index[],2,FALSE)</f>
        <v>189</v>
      </c>
      <c r="I19823">
        <f>VLOOKUP(Table1[[#This Row],[trait_name]],Trait[],2,FALSE)</f>
        <v>67</v>
      </c>
      <c r="J19823" s="23" t="s">
        <v>136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1210</v>
      </c>
      <c r="D19824" s="69">
        <f>VLOOKUP(C19824,Index[],2,FALSE)</f>
        <v>189</v>
      </c>
      <c r="H19824" t="s">
        <v>525</v>
      </c>
      <c r="I19824">
        <f>VLOOKUP(Table1[[#This Row],[trait_name]],Trait[],2,FALSE)</f>
        <v>68</v>
      </c>
      <c r="J19824" s="23" t="s">
        <v>199</v>
      </c>
      <c r="L19824" s="3" t="s">
        <v>200</v>
      </c>
      <c r="M19824" s="3"/>
    </row>
    <row r="19825" spans="1:13">
      <c r="A19825" s="5">
        <v>43319</v>
      </c>
      <c r="B19825" s="5">
        <v>43319</v>
      </c>
      <c r="C19825" s="4" t="s">
        <v>1210</v>
      </c>
      <c r="D19825" s="69">
        <f>VLOOKUP(C19825,Index[],2,FALSE)</f>
        <v>189</v>
      </c>
      <c r="I19825">
        <f>VLOOKUP(Table1[[#This Row],[trait_name]],Trait[],2,FALSE)</f>
        <v>68</v>
      </c>
      <c r="J19825" s="23" t="s">
        <v>199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1210</v>
      </c>
      <c r="D19826" s="70">
        <f>VLOOKUP(C19826,Index[],2,FALSE)</f>
        <v>189</v>
      </c>
      <c r="H19826" t="s">
        <v>17</v>
      </c>
      <c r="J19826" s="23" t="s">
        <v>38</v>
      </c>
      <c r="L19826" s="3" t="s">
        <v>157</v>
      </c>
      <c r="M19826" s="3"/>
    </row>
    <row r="19827" spans="1:13">
      <c r="A19827" s="5">
        <v>43319</v>
      </c>
      <c r="B19827" s="5">
        <v>43319</v>
      </c>
      <c r="C19827" s="4" t="s">
        <v>1210</v>
      </c>
      <c r="D19827" s="70">
        <f>VLOOKUP(C19827,Index[],2,FALSE)</f>
        <v>189</v>
      </c>
      <c r="H19827" t="s">
        <v>560</v>
      </c>
      <c r="J19827" s="23" t="s">
        <v>140</v>
      </c>
      <c r="L19827" s="3" t="s">
        <v>1214</v>
      </c>
      <c r="M19827" s="3"/>
    </row>
    <row r="19828" spans="1:13">
      <c r="A19828" s="5">
        <v>43319</v>
      </c>
      <c r="B19828" s="5">
        <v>43319</v>
      </c>
      <c r="C19828" s="4" t="s">
        <v>1210</v>
      </c>
      <c r="D19828" s="70">
        <f>VLOOKUP(C19828,Index[],2,FALSE)</f>
        <v>189</v>
      </c>
      <c r="H19828" t="s">
        <v>560</v>
      </c>
      <c r="J19828" s="23" t="s">
        <v>235</v>
      </c>
      <c r="L19828" s="3" t="s">
        <v>650</v>
      </c>
      <c r="M19828" s="3"/>
    </row>
    <row r="19829" spans="1:13">
      <c r="A19829" s="5">
        <v>43319</v>
      </c>
      <c r="B19829" s="5">
        <v>43319</v>
      </c>
      <c r="C19829" s="4" t="s">
        <v>1215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1215</v>
      </c>
      <c r="D19830" s="69">
        <f>VLOOKUP(C19830,Index[],2,FALSE)</f>
        <v>190</v>
      </c>
      <c r="I19830">
        <f>VLOOKUP(Table1[[#This Row],[trait_name]],Trait[],2,FALSE)</f>
        <v>1</v>
      </c>
      <c r="J19830" s="23" t="s">
        <v>140</v>
      </c>
      <c r="L19830" s="3"/>
      <c r="M19830" s="3"/>
    </row>
    <row r="19831" spans="1:13">
      <c r="A19831" s="5">
        <v>43319</v>
      </c>
      <c r="B19831" s="5">
        <v>43319</v>
      </c>
      <c r="C19831" s="4" t="s">
        <v>1215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t="s">
        <v>1216</v>
      </c>
      <c r="M19831" s="3"/>
    </row>
    <row r="19832" spans="1:13">
      <c r="A19832" s="5">
        <v>43319</v>
      </c>
      <c r="B19832" s="5">
        <v>43319</v>
      </c>
      <c r="C19832" s="4" t="s">
        <v>1215</v>
      </c>
      <c r="D19832" s="69">
        <f>VLOOKUP(C19832,Index[],2,FALSE)</f>
        <v>190</v>
      </c>
      <c r="I19832">
        <f>VLOOKUP(Table1[[#This Row],[trait_name]],Trait[],2,FALSE)</f>
        <v>2</v>
      </c>
      <c r="J19832" s="23" t="s">
        <v>15</v>
      </c>
      <c r="L19832" s="3"/>
      <c r="M19832" s="3"/>
    </row>
    <row r="19833" spans="1:13">
      <c r="A19833" s="5">
        <v>43319</v>
      </c>
      <c r="B19833" s="5">
        <v>43319</v>
      </c>
      <c r="C19833" s="4" t="s">
        <v>1215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 t="s">
        <v>19</v>
      </c>
      <c r="M19833" s="3"/>
    </row>
    <row r="19834" spans="1:13">
      <c r="A19834" s="5">
        <v>43319</v>
      </c>
      <c r="B19834" s="5">
        <v>43319</v>
      </c>
      <c r="C19834" s="4" t="s">
        <v>1215</v>
      </c>
      <c r="D19834" s="69">
        <f>VLOOKUP(C19834,Index[],2,FALSE)</f>
        <v>190</v>
      </c>
      <c r="I19834">
        <f>VLOOKUP(Table1[[#This Row],[trait_name]],Trait[],2,FALSE)</f>
        <v>3</v>
      </c>
      <c r="J19834" s="23" t="s">
        <v>18</v>
      </c>
      <c r="L19834" s="3"/>
      <c r="M19834" s="3"/>
    </row>
    <row r="19835" spans="1:13">
      <c r="A19835" s="5">
        <v>43319</v>
      </c>
      <c r="B19835" s="5">
        <v>43319</v>
      </c>
      <c r="C19835" s="4" t="s">
        <v>1215</v>
      </c>
      <c r="D19835" s="69">
        <f>VLOOKUP(C19835,Index[],2,FALSE)</f>
        <v>190</v>
      </c>
      <c r="H19835" t="s">
        <v>287</v>
      </c>
      <c r="I19835">
        <f>VLOOKUP(Table1[[#This Row],[trait_name]],Trait[],2,FALSE)</f>
        <v>4</v>
      </c>
      <c r="J19835" s="23" t="s">
        <v>22</v>
      </c>
      <c r="L19835" s="3" t="s">
        <v>23</v>
      </c>
      <c r="M19835" s="3"/>
    </row>
    <row r="19836" spans="1:13">
      <c r="A19836" s="5">
        <v>43319</v>
      </c>
      <c r="B19836" s="5">
        <v>43319</v>
      </c>
      <c r="C19836" s="4" t="s">
        <v>1215</v>
      </c>
      <c r="D19836" s="69">
        <f>VLOOKUP(C19836,Index[],2,FALSE)</f>
        <v>190</v>
      </c>
      <c r="I19836">
        <f>VLOOKUP(Table1[[#This Row],[trait_name]],Trait[],2,FALSE)</f>
        <v>5</v>
      </c>
      <c r="J19836" s="23" t="s">
        <v>24</v>
      </c>
      <c r="L19836" s="3"/>
      <c r="M19836" s="3"/>
    </row>
    <row r="19837" spans="1:13">
      <c r="A19837" s="5">
        <v>43319</v>
      </c>
      <c r="B19837" s="5">
        <v>43319</v>
      </c>
      <c r="C19837" s="4" t="s">
        <v>1215</v>
      </c>
      <c r="D19837" s="69">
        <f>VLOOKUP(C19837,Index[],2,FALSE)</f>
        <v>190</v>
      </c>
      <c r="I19837">
        <f>VLOOKUP(Table1[[#This Row],[trait_name]],Trait[],2,FALSE)</f>
        <v>6</v>
      </c>
      <c r="J19837" s="23" t="s">
        <v>148</v>
      </c>
      <c r="L19837" s="3"/>
      <c r="M19837" s="3"/>
    </row>
    <row r="19838" spans="1:13">
      <c r="A19838" s="5">
        <v>43319</v>
      </c>
      <c r="B19838" s="5">
        <v>43319</v>
      </c>
      <c r="C19838" s="4" t="s">
        <v>1215</v>
      </c>
      <c r="D19838" s="69">
        <f>VLOOKUP(C19838,Index[],2,FALSE)</f>
        <v>190</v>
      </c>
      <c r="H19838" t="s">
        <v>287</v>
      </c>
      <c r="I19838">
        <f>VLOOKUP(Table1[[#This Row],[trait_name]],Trait[],2,FALSE)</f>
        <v>7</v>
      </c>
      <c r="J19838" s="23" t="s">
        <v>26</v>
      </c>
      <c r="L19838" s="3" t="s">
        <v>27</v>
      </c>
      <c r="M19838" s="3"/>
    </row>
    <row r="19839" spans="1:13">
      <c r="A19839" s="5">
        <v>43319</v>
      </c>
      <c r="B19839" s="5">
        <v>43319</v>
      </c>
      <c r="C19839" s="4" t="s">
        <v>1215</v>
      </c>
      <c r="D19839" s="69">
        <f>VLOOKUP(C19839,Index[],2,FALSE)</f>
        <v>190</v>
      </c>
      <c r="I19839">
        <f>VLOOKUP(Table1[[#This Row],[trait_name]],Trait[],2,FALSE)</f>
        <v>8</v>
      </c>
      <c r="J19839" s="23" t="s">
        <v>150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1215</v>
      </c>
      <c r="D19840" s="69">
        <f>VLOOKUP(C19840,Index[],2,FALSE)</f>
        <v>190</v>
      </c>
      <c r="H19840" t="s">
        <v>287</v>
      </c>
      <c r="I19840">
        <f>VLOOKUP(Table1[[#This Row],[trait_name]],Trait[],2,FALSE)</f>
        <v>9</v>
      </c>
      <c r="J19840" s="23" t="s">
        <v>28</v>
      </c>
      <c r="L19840" s="3" t="s">
        <v>23</v>
      </c>
      <c r="M19840" s="3"/>
    </row>
    <row r="19841" spans="1:13">
      <c r="A19841" s="5">
        <v>43319</v>
      </c>
      <c r="B19841" s="5">
        <v>43319</v>
      </c>
      <c r="C19841" s="4" t="s">
        <v>1215</v>
      </c>
      <c r="D19841" s="69">
        <f>VLOOKUP(C19841,Index[],2,FALSE)</f>
        <v>190</v>
      </c>
      <c r="I19841">
        <f>VLOOKUP(Table1[[#This Row],[trait_name]],Trait[],2,FALSE)</f>
        <v>10</v>
      </c>
      <c r="J19841" s="23" t="s">
        <v>29</v>
      </c>
      <c r="L19841" s="3"/>
      <c r="M19841" s="3"/>
    </row>
    <row r="19842" spans="1:13">
      <c r="A19842" s="5">
        <v>43319</v>
      </c>
      <c r="B19842" s="5">
        <v>43319</v>
      </c>
      <c r="C19842" s="4" t="s">
        <v>1215</v>
      </c>
      <c r="D19842" s="69">
        <f>VLOOKUP(C19842,Index[],2,FALSE)</f>
        <v>190</v>
      </c>
      <c r="H19842" t="s">
        <v>287</v>
      </c>
      <c r="I19842">
        <f>VLOOKUP(Table1[[#This Row],[trait_name]],Trait[],2,FALSE)</f>
        <v>11</v>
      </c>
      <c r="J19842" s="23" t="s">
        <v>30</v>
      </c>
      <c r="L19842" s="3" t="s">
        <v>23</v>
      </c>
      <c r="M19842" s="3"/>
    </row>
    <row r="19843" spans="1:13">
      <c r="A19843" s="5">
        <v>43319</v>
      </c>
      <c r="B19843" s="5">
        <v>43319</v>
      </c>
      <c r="C19843" s="4" t="s">
        <v>1215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12</v>
      </c>
      <c r="J19843" s="23" t="s">
        <v>151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1215</v>
      </c>
      <c r="D19844" s="69">
        <f>VLOOKUP(C19844,Index[],2,FALSE)</f>
        <v>190</v>
      </c>
      <c r="I19844">
        <f>VLOOKUP(Table1[[#This Row],[trait_name]],Trait[],2,FALSE)</f>
        <v>13</v>
      </c>
      <c r="J19844" s="23" t="s">
        <v>369</v>
      </c>
      <c r="L19844" s="3"/>
      <c r="M19844" s="3"/>
    </row>
    <row r="19845" spans="1:13">
      <c r="A19845" s="5">
        <v>43319</v>
      </c>
      <c r="B19845" s="5">
        <v>43319</v>
      </c>
      <c r="C19845" s="4" t="s">
        <v>1215</v>
      </c>
      <c r="D19845" s="69">
        <f>VLOOKUP(C19845,Index[],2,FALSE)</f>
        <v>190</v>
      </c>
      <c r="H19845" t="s">
        <v>325</v>
      </c>
      <c r="I19845">
        <f>VLOOKUP(Table1[[#This Row],[trait_name]],Trait[],2,FALSE)</f>
        <v>14</v>
      </c>
      <c r="J19845" s="23" t="s">
        <v>152</v>
      </c>
      <c r="L19845" s="3" t="s">
        <v>27</v>
      </c>
      <c r="M19845" s="3"/>
    </row>
    <row r="19846" spans="1:13">
      <c r="A19846" s="5">
        <v>43319</v>
      </c>
      <c r="B19846" s="5">
        <v>43319</v>
      </c>
      <c r="C19846" s="4" t="s">
        <v>1215</v>
      </c>
      <c r="D19846" s="69">
        <f>VLOOKUP(C19846,Index[],2,FALSE)</f>
        <v>190</v>
      </c>
      <c r="H19846" t="s">
        <v>656</v>
      </c>
      <c r="I19846">
        <f>VLOOKUP(Table1[[#This Row],[trait_name]],Trait[],2,FALSE)</f>
        <v>15</v>
      </c>
      <c r="J19846" s="23" t="s">
        <v>31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1215</v>
      </c>
      <c r="D19847" s="69">
        <f>VLOOKUP(C19847,Index[],2,FALSE)</f>
        <v>190</v>
      </c>
      <c r="I19847">
        <f>VLOOKUP(Table1[[#This Row],[trait_name]],Trait[],2,FALSE)</f>
        <v>16</v>
      </c>
      <c r="J19847" s="23" t="s">
        <v>32</v>
      </c>
      <c r="L19847" s="3"/>
      <c r="M19847" s="3"/>
    </row>
    <row r="19848" spans="1:13">
      <c r="A19848" s="5">
        <v>43319</v>
      </c>
      <c r="B19848" s="5">
        <v>43319</v>
      </c>
      <c r="C19848" s="4" t="s">
        <v>1215</v>
      </c>
      <c r="D19848" s="69">
        <f>VLOOKUP(C19848,Index[],2,FALSE)</f>
        <v>190</v>
      </c>
      <c r="H19848" t="s">
        <v>17</v>
      </c>
      <c r="I19848">
        <f>VLOOKUP(Table1[[#This Row],[trait_name]],Trait[],2,FALSE)</f>
        <v>17</v>
      </c>
      <c r="J19848" s="23" t="s">
        <v>33</v>
      </c>
      <c r="L19848" s="3" t="s">
        <v>34</v>
      </c>
      <c r="M19848" s="3"/>
    </row>
    <row r="19849" spans="1:13">
      <c r="A19849" s="5">
        <v>43319</v>
      </c>
      <c r="B19849" s="5">
        <v>43319</v>
      </c>
      <c r="C19849" s="4" t="s">
        <v>1215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35</v>
      </c>
      <c r="M19849" s="3"/>
    </row>
    <row r="19850" spans="1:13">
      <c r="A19850" s="5">
        <v>43319</v>
      </c>
      <c r="B19850" s="5">
        <v>43319</v>
      </c>
      <c r="C19850" s="4" t="s">
        <v>1215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36</v>
      </c>
      <c r="M19850" s="3"/>
    </row>
    <row r="19851" spans="1:13">
      <c r="A19851" s="5">
        <v>43319</v>
      </c>
      <c r="B19851" s="5">
        <v>43319</v>
      </c>
      <c r="C19851" s="4" t="s">
        <v>1215</v>
      </c>
      <c r="D19851" s="69">
        <f>VLOOKUP(C19851,Index[],2,FALSE)</f>
        <v>190</v>
      </c>
      <c r="I19851">
        <f>VLOOKUP(Table1[[#This Row],[trait_name]],Trait[],2,FALSE)</f>
        <v>17</v>
      </c>
      <c r="J19851" s="23" t="s">
        <v>33</v>
      </c>
      <c r="L19851" s="3"/>
      <c r="M19851" s="3"/>
    </row>
    <row r="19852" spans="1:13">
      <c r="A19852" s="5">
        <v>43319</v>
      </c>
      <c r="B19852" s="5">
        <v>43319</v>
      </c>
      <c r="C19852" s="4" t="s">
        <v>1215</v>
      </c>
      <c r="D19852" s="69">
        <f>VLOOKUP(C19852,Index[],2,FALSE)</f>
        <v>190</v>
      </c>
      <c r="H19852" t="s">
        <v>506</v>
      </c>
      <c r="I19852">
        <f>VLOOKUP(Table1[[#This Row],[trait_name]],Trait[],2,FALSE)</f>
        <v>18</v>
      </c>
      <c r="J19852" s="23" t="s">
        <v>37</v>
      </c>
      <c r="L19852" s="3" t="s">
        <v>370</v>
      </c>
      <c r="M19852" s="3"/>
    </row>
    <row r="19853" spans="1:13">
      <c r="A19853" s="5">
        <v>43319</v>
      </c>
      <c r="B19853" s="5">
        <v>43319</v>
      </c>
      <c r="C19853" s="4" t="s">
        <v>1215</v>
      </c>
      <c r="D19853" s="69">
        <f>VLOOKUP(C19853,Index[],2,FALSE)</f>
        <v>190</v>
      </c>
      <c r="H19853" t="s">
        <v>325</v>
      </c>
      <c r="I19853">
        <f>VLOOKUP(Table1[[#This Row],[trait_name]],Trait[],2,FALSE)</f>
        <v>19</v>
      </c>
      <c r="J19853" s="23" t="s">
        <v>38</v>
      </c>
      <c r="L19853" s="3" t="s">
        <v>156</v>
      </c>
      <c r="M19853" s="3"/>
    </row>
    <row r="19854" spans="1:13">
      <c r="A19854" s="5">
        <v>43319</v>
      </c>
      <c r="B19854" s="5">
        <v>43319</v>
      </c>
      <c r="C19854" s="4" t="s">
        <v>1215</v>
      </c>
      <c r="D19854" s="69">
        <f>VLOOKUP(C19854,Index[],2,FALSE)</f>
        <v>190</v>
      </c>
      <c r="I19854">
        <f>VLOOKUP(Table1[[#This Row],[trait_name]],Trait[],2,FALSE)</f>
        <v>19</v>
      </c>
      <c r="J19854" s="23" t="s">
        <v>38</v>
      </c>
      <c r="L19854" s="3"/>
      <c r="M19854" s="3"/>
    </row>
    <row r="19855" spans="1:13">
      <c r="A19855" s="5">
        <v>43319</v>
      </c>
      <c r="B19855" s="5">
        <v>43319</v>
      </c>
      <c r="C19855" s="4" t="s">
        <v>1215</v>
      </c>
      <c r="D19855" s="69">
        <f>VLOOKUP(C19855,Index[],2,FALSE)</f>
        <v>190</v>
      </c>
      <c r="H19855" t="s">
        <v>325</v>
      </c>
      <c r="I19855">
        <f>VLOOKUP(Table1[[#This Row],[trait_name]],Trait[],2,FALSE)</f>
        <v>20</v>
      </c>
      <c r="J19855" s="23" t="s">
        <v>41</v>
      </c>
      <c r="L19855" s="3" t="s">
        <v>158</v>
      </c>
      <c r="M19855" s="3"/>
    </row>
    <row r="19856" spans="1:13">
      <c r="A19856" s="5">
        <v>43319</v>
      </c>
      <c r="B19856" s="5">
        <v>43319</v>
      </c>
      <c r="C19856" s="4" t="s">
        <v>1215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42</v>
      </c>
      <c r="M19856" s="3"/>
    </row>
    <row r="19857" spans="1:13">
      <c r="A19857" s="5">
        <v>43319</v>
      </c>
      <c r="B19857" s="5">
        <v>43319</v>
      </c>
      <c r="C19857" s="4" t="s">
        <v>1215</v>
      </c>
      <c r="D19857" s="69">
        <f>VLOOKUP(C19857,Index[],2,FALSE)</f>
        <v>190</v>
      </c>
      <c r="H19857" t="s">
        <v>17</v>
      </c>
      <c r="I19857">
        <f>VLOOKUP(Table1[[#This Row],[trait_name]],Trait[],2,FALSE)</f>
        <v>21</v>
      </c>
      <c r="J19857" s="23" t="s">
        <v>43</v>
      </c>
      <c r="L19857" s="3" t="s">
        <v>44</v>
      </c>
      <c r="M19857" s="3"/>
    </row>
    <row r="19858" spans="1:13">
      <c r="A19858" s="5">
        <v>43319</v>
      </c>
      <c r="B19858" s="5">
        <v>43319</v>
      </c>
      <c r="C19858" s="4" t="s">
        <v>1215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159</v>
      </c>
      <c r="M19858" s="3"/>
    </row>
    <row r="19859" spans="1:13">
      <c r="A19859" s="5">
        <v>43319</v>
      </c>
      <c r="B19859" s="5">
        <v>43319</v>
      </c>
      <c r="C19859" s="4" t="s">
        <v>1215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45</v>
      </c>
      <c r="M19859" s="3"/>
    </row>
    <row r="19860" spans="1:13">
      <c r="A19860" s="5">
        <v>43319</v>
      </c>
      <c r="B19860" s="5">
        <v>43319</v>
      </c>
      <c r="C19860" s="4" t="s">
        <v>1215</v>
      </c>
      <c r="D19860" s="69">
        <f>VLOOKUP(C19860,Index[],2,FALSE)</f>
        <v>190</v>
      </c>
      <c r="H19860" t="s">
        <v>325</v>
      </c>
      <c r="I19860">
        <f>VLOOKUP(Table1[[#This Row],[trait_name]],Trait[],2,FALSE)</f>
        <v>22</v>
      </c>
      <c r="J19860" s="23" t="s">
        <v>47</v>
      </c>
      <c r="L19860" s="3" t="s">
        <v>128</v>
      </c>
      <c r="M19860" s="3"/>
    </row>
    <row r="19861" spans="1:13">
      <c r="A19861" s="5">
        <v>43319</v>
      </c>
      <c r="B19861" s="5">
        <v>43319</v>
      </c>
      <c r="C19861" s="4" t="s">
        <v>1215</v>
      </c>
      <c r="D19861" s="69">
        <f>VLOOKUP(C19861,Index[],2,FALSE)</f>
        <v>190</v>
      </c>
      <c r="H19861" t="s">
        <v>506</v>
      </c>
      <c r="I19861">
        <f>VLOOKUP(Table1[[#This Row],[trait_name]],Trait[],2,FALSE)</f>
        <v>22</v>
      </c>
      <c r="J19861" s="23" t="s">
        <v>47</v>
      </c>
      <c r="L19861" s="3" t="s">
        <v>162</v>
      </c>
      <c r="M19861" s="3"/>
    </row>
    <row r="19862" spans="1:13">
      <c r="A19862" s="5">
        <v>43319</v>
      </c>
      <c r="B19862" s="5">
        <v>43319</v>
      </c>
      <c r="C19862" s="4" t="s">
        <v>1215</v>
      </c>
      <c r="D19862" s="69">
        <f>VLOOKUP(C19862,Index[],2,FALSE)</f>
        <v>190</v>
      </c>
      <c r="I19862">
        <f>VLOOKUP(Table1[[#This Row],[trait_name]],Trait[],2,FALSE)</f>
        <v>22</v>
      </c>
      <c r="J19862" s="23" t="s">
        <v>47</v>
      </c>
      <c r="L19862" s="3"/>
      <c r="M19862" s="3"/>
    </row>
    <row r="19863" spans="1:13">
      <c r="A19863" s="5">
        <v>43319</v>
      </c>
      <c r="B19863" s="5">
        <v>43319</v>
      </c>
      <c r="C19863" s="4" t="s">
        <v>1215</v>
      </c>
      <c r="D19863" s="69">
        <f>VLOOKUP(C19863,Index[],2,FALSE)</f>
        <v>190</v>
      </c>
      <c r="H19863" t="s">
        <v>506</v>
      </c>
      <c r="I19863">
        <f>VLOOKUP(Table1[[#This Row],[trait_name]],Trait[],2,FALSE)</f>
        <v>23</v>
      </c>
      <c r="J19863" s="23" t="s">
        <v>49</v>
      </c>
      <c r="L19863" s="3" t="s">
        <v>39</v>
      </c>
      <c r="M19863" s="3"/>
    </row>
    <row r="19864" spans="1:13">
      <c r="A19864" s="5">
        <v>43319</v>
      </c>
      <c r="B19864" s="5">
        <v>43319</v>
      </c>
      <c r="C19864" s="4" t="s">
        <v>1215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19</v>
      </c>
      <c r="M19864" s="3"/>
    </row>
    <row r="19865" spans="1:13">
      <c r="A19865" s="5">
        <v>43319</v>
      </c>
      <c r="B19865" s="5">
        <v>43319</v>
      </c>
      <c r="C19865" s="4" t="s">
        <v>1215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40</v>
      </c>
      <c r="M19865" s="3"/>
    </row>
    <row r="19866" spans="1:13">
      <c r="A19866" s="5">
        <v>43319</v>
      </c>
      <c r="B19866" s="5">
        <v>43319</v>
      </c>
      <c r="C19866" s="4" t="s">
        <v>1215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214</v>
      </c>
      <c r="M19866" s="3"/>
    </row>
    <row r="19867" spans="1:13">
      <c r="A19867" s="5">
        <v>43319</v>
      </c>
      <c r="B19867" s="5">
        <v>43319</v>
      </c>
      <c r="C19867" s="4" t="s">
        <v>1215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24</v>
      </c>
      <c r="J19867" s="23" t="s">
        <v>53</v>
      </c>
      <c r="L19867" s="3" t="s">
        <v>55</v>
      </c>
      <c r="M19867" s="3"/>
    </row>
    <row r="19868" spans="1:13">
      <c r="A19868" s="5">
        <v>43319</v>
      </c>
      <c r="B19868" s="5">
        <v>43319</v>
      </c>
      <c r="C19868" s="4" t="s">
        <v>1215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53</v>
      </c>
      <c r="L19868" s="3" t="s">
        <v>311</v>
      </c>
      <c r="M19868" s="3"/>
    </row>
    <row r="19869" spans="1:13">
      <c r="A19869" s="5">
        <v>43319</v>
      </c>
      <c r="B19869" s="5">
        <v>43319</v>
      </c>
      <c r="C19869" s="4" t="s">
        <v>1215</v>
      </c>
      <c r="D19869" s="69">
        <f>VLOOKUP(C19869,Index[],2,FALSE)</f>
        <v>190</v>
      </c>
      <c r="I19869">
        <f>VLOOKUP(Table1[[#This Row],[trait_name]],Trait[],2,FALSE)</f>
        <v>24</v>
      </c>
      <c r="J19869" s="23" t="s">
        <v>53</v>
      </c>
      <c r="L19869" s="3"/>
      <c r="M19869" s="3"/>
    </row>
    <row r="19870" spans="1:13">
      <c r="A19870" s="5">
        <v>43319</v>
      </c>
      <c r="B19870" s="5">
        <v>43319</v>
      </c>
      <c r="C19870" s="4" t="s">
        <v>1215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53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1215</v>
      </c>
      <c r="D19871" s="69">
        <f>VLOOKUP(C19871,Index[],2,FALSE)</f>
        <v>190</v>
      </c>
      <c r="I19871">
        <f>VLOOKUP(Table1[[#This Row],[trait_name]],Trait[],2,FALSE)</f>
        <v>25</v>
      </c>
      <c r="J19871" s="23" t="s">
        <v>57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1215</v>
      </c>
      <c r="D19872" s="69">
        <f>VLOOKUP(C19872,Index[],2,FALSE)</f>
        <v>190</v>
      </c>
      <c r="I19872">
        <f>VLOOKUP(Table1[[#This Row],[trait_name]],Trait[],2,FALSE)</f>
        <v>26</v>
      </c>
      <c r="J19872" s="23" t="s">
        <v>58</v>
      </c>
      <c r="L19872" s="3" t="s">
        <v>327</v>
      </c>
      <c r="M19872" s="3"/>
    </row>
    <row r="19873" spans="1:13">
      <c r="A19873" s="5">
        <v>43319</v>
      </c>
      <c r="B19873" s="5">
        <v>43319</v>
      </c>
      <c r="C19873" s="4" t="s">
        <v>1215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/>
      <c r="M19873" s="3"/>
    </row>
    <row r="19874" spans="1:13">
      <c r="A19874" s="5">
        <v>43319</v>
      </c>
      <c r="B19874" s="5">
        <v>43319</v>
      </c>
      <c r="C19874" s="4" t="s">
        <v>1215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1215</v>
      </c>
      <c r="D19875" s="69">
        <f>VLOOKUP(C19875,Index[],2,FALSE)</f>
        <v>190</v>
      </c>
      <c r="I19875">
        <f>VLOOKUP(Table1[[#This Row],[trait_name]],Trait[],2,FALSE)</f>
        <v>27</v>
      </c>
      <c r="J19875" s="23" t="s">
        <v>61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1215</v>
      </c>
      <c r="D19876" s="69">
        <f>VLOOKUP(C19876,Index[],2,FALSE)</f>
        <v>190</v>
      </c>
      <c r="H19876" t="s">
        <v>325</v>
      </c>
      <c r="I19876">
        <f>VLOOKUP(Table1[[#This Row],[trait_name]],Trait[],2,FALSE)</f>
        <v>28</v>
      </c>
      <c r="J19876" s="23" t="s">
        <v>62</v>
      </c>
      <c r="L19876" s="3">
        <v>40</v>
      </c>
      <c r="M19876" s="3"/>
    </row>
    <row r="19877" spans="1:13">
      <c r="A19877" s="5">
        <v>43319</v>
      </c>
      <c r="B19877" s="5">
        <v>43319</v>
      </c>
      <c r="C19877" s="4" t="s">
        <v>1215</v>
      </c>
      <c r="D19877" s="69">
        <f>VLOOKUP(C19877,Index[],2,FALSE)</f>
        <v>190</v>
      </c>
      <c r="H19877" t="s">
        <v>17</v>
      </c>
      <c r="I19877">
        <f>VLOOKUP(Table1[[#This Row],[trait_name]],Trait[],2,FALSE)</f>
        <v>29</v>
      </c>
      <c r="J19877" s="23" t="s">
        <v>63</v>
      </c>
      <c r="L19877" s="3">
        <v>16</v>
      </c>
      <c r="M19877" s="3"/>
    </row>
    <row r="19878" spans="1:13">
      <c r="A19878" s="5">
        <v>43319</v>
      </c>
      <c r="B19878" s="5">
        <v>43319</v>
      </c>
      <c r="C19878" s="4" t="s">
        <v>1215</v>
      </c>
      <c r="D19878" s="69">
        <f>VLOOKUP(C19878,Index[],2,FALSE)</f>
        <v>190</v>
      </c>
      <c r="I19878">
        <f>VLOOKUP(Table1[[#This Row],[trait_name]],Trait[],2,FALSE)</f>
        <v>30</v>
      </c>
      <c r="J19878" s="23" t="s">
        <v>64</v>
      </c>
      <c r="L19878" s="3"/>
      <c r="M19878" s="3"/>
    </row>
    <row r="19879" spans="1:13">
      <c r="A19879" s="5">
        <v>43319</v>
      </c>
      <c r="B19879" s="5">
        <v>43319</v>
      </c>
      <c r="C19879" s="4" t="s">
        <v>1215</v>
      </c>
      <c r="D19879" s="69">
        <f>VLOOKUP(C19879,Index[],2,FALSE)</f>
        <v>190</v>
      </c>
      <c r="H19879" t="s">
        <v>17</v>
      </c>
      <c r="I19879">
        <f>VLOOKUP(Table1[[#This Row],[trait_name]],Trait[],2,FALSE)</f>
        <v>31</v>
      </c>
      <c r="J19879" s="23" t="s">
        <v>65</v>
      </c>
      <c r="L19879" s="3">
        <v>14</v>
      </c>
      <c r="M19879" s="3"/>
    </row>
    <row r="19880" spans="1:13">
      <c r="A19880" s="5">
        <v>43319</v>
      </c>
      <c r="B19880" s="5">
        <v>43319</v>
      </c>
      <c r="C19880" s="4" t="s">
        <v>1215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32</v>
      </c>
      <c r="J19880" s="23" t="s">
        <v>66</v>
      </c>
      <c r="L19880" s="3">
        <v>11</v>
      </c>
      <c r="M19880" s="3"/>
    </row>
    <row r="19881" spans="1:13">
      <c r="A19881" s="5">
        <v>43319</v>
      </c>
      <c r="B19881" s="5">
        <v>43319</v>
      </c>
      <c r="C19881" s="4" t="s">
        <v>1215</v>
      </c>
      <c r="D19881" s="69">
        <f>VLOOKUP(C19881,Index[],2,FALSE)</f>
        <v>190</v>
      </c>
      <c r="I19881">
        <f>VLOOKUP(Table1[[#This Row],[trait_name]],Trait[],2,FALSE)</f>
        <v>33</v>
      </c>
      <c r="J19881" s="23" t="s">
        <v>67</v>
      </c>
      <c r="L19881" s="3"/>
      <c r="M19881" s="3"/>
    </row>
    <row r="19882" spans="1:13">
      <c r="A19882" s="5">
        <v>43319</v>
      </c>
      <c r="B19882" s="5">
        <v>43319</v>
      </c>
      <c r="C19882" s="4" t="s">
        <v>1215</v>
      </c>
      <c r="D19882" s="69">
        <f>VLOOKUP(C19882,Index[],2,FALSE)</f>
        <v>190</v>
      </c>
      <c r="H19882" t="s">
        <v>17</v>
      </c>
      <c r="I19882">
        <f>VLOOKUP(Table1[[#This Row],[trait_name]],Trait[],2,FALSE)</f>
        <v>34</v>
      </c>
      <c r="J19882" s="23" t="s">
        <v>68</v>
      </c>
      <c r="L19882" s="3">
        <v>10</v>
      </c>
      <c r="M19882" s="3"/>
    </row>
    <row r="19883" spans="1:13">
      <c r="A19883" s="5">
        <v>43319</v>
      </c>
      <c r="B19883" s="5">
        <v>43319</v>
      </c>
      <c r="C19883" s="4" t="s">
        <v>1215</v>
      </c>
      <c r="D19883" s="69">
        <f>VLOOKUP(C19883,Index[],2,FALSE)</f>
        <v>190</v>
      </c>
      <c r="H19883" t="s">
        <v>325</v>
      </c>
      <c r="I19883">
        <f>VLOOKUP(Table1[[#This Row],[trait_name]],Trait[],2,FALSE)</f>
        <v>35</v>
      </c>
      <c r="J19883" s="23" t="s">
        <v>166</v>
      </c>
      <c r="L19883" s="3" t="s">
        <v>167</v>
      </c>
      <c r="M19883" s="3"/>
    </row>
    <row r="19884" spans="1:13">
      <c r="A19884" s="5">
        <v>43319</v>
      </c>
      <c r="B19884" s="5">
        <v>43319</v>
      </c>
      <c r="C19884" s="4" t="s">
        <v>1215</v>
      </c>
      <c r="D19884" s="69">
        <f>VLOOKUP(C19884,Index[],2,FALSE)</f>
        <v>190</v>
      </c>
      <c r="I19884">
        <f>VLOOKUP(Table1[[#This Row],[trait_name]],Trait[],2,FALSE)</f>
        <v>35</v>
      </c>
      <c r="J19884" s="23" t="s">
        <v>166</v>
      </c>
      <c r="L19884" s="3"/>
      <c r="M19884" s="3"/>
    </row>
    <row r="19885" spans="1:13">
      <c r="A19885" s="5">
        <v>43319</v>
      </c>
      <c r="B19885" s="5">
        <v>43319</v>
      </c>
      <c r="C19885" s="4" t="s">
        <v>1215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1215</v>
      </c>
      <c r="D19886" s="69">
        <f>VLOOKUP(C19886,Index[],2,FALSE)</f>
        <v>190</v>
      </c>
      <c r="H19886" t="s">
        <v>287</v>
      </c>
      <c r="I19886">
        <f>VLOOKUP(Table1[[#This Row],[trait_name]],Trait[],2,FALSE)</f>
        <v>36</v>
      </c>
      <c r="J19886" s="23" t="s">
        <v>69</v>
      </c>
      <c r="L19886" s="3" t="s">
        <v>168</v>
      </c>
      <c r="M19886" s="3"/>
    </row>
    <row r="19887" spans="1:13">
      <c r="A19887" s="5">
        <v>43319</v>
      </c>
      <c r="B19887" s="5">
        <v>43319</v>
      </c>
      <c r="C19887" s="4" t="s">
        <v>1215</v>
      </c>
      <c r="D19887" s="69">
        <f>VLOOKUP(C19887,Index[],2,FALSE)</f>
        <v>190</v>
      </c>
      <c r="I19887">
        <f>VLOOKUP(Table1[[#This Row],[trait_name]],Trait[],2,FALSE)</f>
        <v>37</v>
      </c>
      <c r="J19887" s="23" t="s">
        <v>170</v>
      </c>
      <c r="L19887" s="3" t="s">
        <v>55</v>
      </c>
      <c r="M19887" s="3"/>
    </row>
    <row r="19888" spans="1:13">
      <c r="A19888" s="5">
        <v>43319</v>
      </c>
      <c r="B19888" s="5">
        <v>43319</v>
      </c>
      <c r="C19888" s="4" t="s">
        <v>1215</v>
      </c>
      <c r="D19888" s="69">
        <f>VLOOKUP(C19888,Index[],2,FALSE)</f>
        <v>190</v>
      </c>
      <c r="H19888" t="s">
        <v>506</v>
      </c>
      <c r="I19888">
        <f>VLOOKUP(Table1[[#This Row],[trait_name]],Trait[],2,FALSE)</f>
        <v>38</v>
      </c>
      <c r="J19888" s="23" t="s">
        <v>72</v>
      </c>
      <c r="L19888" s="3" t="s">
        <v>219</v>
      </c>
      <c r="M19888" s="3"/>
    </row>
    <row r="19889" spans="1:13">
      <c r="A19889" s="5">
        <v>43319</v>
      </c>
      <c r="B19889" s="5">
        <v>43319</v>
      </c>
      <c r="C19889" s="4" t="s">
        <v>1215</v>
      </c>
      <c r="D19889" s="69">
        <f>VLOOKUP(C19889,Index[],2,FALSE)</f>
        <v>190</v>
      </c>
      <c r="H19889" t="s">
        <v>506</v>
      </c>
      <c r="I19889">
        <f>VLOOKUP(Table1[[#This Row],[trait_name]],Trait[],2,FALSE)</f>
        <v>39</v>
      </c>
      <c r="J19889" s="23" t="s">
        <v>74</v>
      </c>
      <c r="L19889" s="3" t="s">
        <v>220</v>
      </c>
      <c r="M19889" s="3"/>
    </row>
    <row r="19890" spans="1:13">
      <c r="A19890" s="5">
        <v>43319</v>
      </c>
      <c r="B19890" s="5">
        <v>43319</v>
      </c>
      <c r="C19890" s="4" t="s">
        <v>1215</v>
      </c>
      <c r="D19890" s="69">
        <f>VLOOKUP(C19890,Index[],2,FALSE)</f>
        <v>190</v>
      </c>
      <c r="H19890" t="s">
        <v>287</v>
      </c>
      <c r="I19890">
        <f>VLOOKUP(Table1[[#This Row],[trait_name]],Trait[],2,FALSE)</f>
        <v>40</v>
      </c>
      <c r="J19890" s="23" t="s">
        <v>76</v>
      </c>
      <c r="L19890" s="3" t="s">
        <v>253</v>
      </c>
      <c r="M19890" s="3"/>
    </row>
    <row r="19891" spans="1:13">
      <c r="A19891" s="5">
        <v>43319</v>
      </c>
      <c r="B19891" s="5">
        <v>43319</v>
      </c>
      <c r="C19891" s="4" t="s">
        <v>1215</v>
      </c>
      <c r="D19891" s="69">
        <f>VLOOKUP(C19891,Index[],2,FALSE)</f>
        <v>190</v>
      </c>
      <c r="H19891" t="s">
        <v>325</v>
      </c>
      <c r="I19891">
        <f>VLOOKUP(Table1[[#This Row],[trait_name]],Trait[],2,FALSE)</f>
        <v>40</v>
      </c>
      <c r="J19891" s="23" t="s">
        <v>76</v>
      </c>
      <c r="L19891" s="3" t="s">
        <v>228</v>
      </c>
      <c r="M19891" s="3"/>
    </row>
    <row r="19892" spans="1:13">
      <c r="A19892" s="5">
        <v>43319</v>
      </c>
      <c r="B19892" s="5">
        <v>43319</v>
      </c>
      <c r="C19892" s="4" t="s">
        <v>1215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717</v>
      </c>
      <c r="M19892" s="3"/>
    </row>
    <row r="19893" spans="1:13">
      <c r="A19893" s="5">
        <v>43319</v>
      </c>
      <c r="B19893" s="5">
        <v>43319</v>
      </c>
      <c r="C19893" s="4" t="s">
        <v>1215</v>
      </c>
      <c r="D19893" s="69">
        <f>VLOOKUP(C19893,Index[],2,FALSE)</f>
        <v>190</v>
      </c>
      <c r="H19893" t="s">
        <v>325</v>
      </c>
      <c r="I19893">
        <f>VLOOKUP(Table1[[#This Row],[trait_name]],Trait[],2,FALSE)</f>
        <v>41</v>
      </c>
      <c r="J19893" s="23" t="s">
        <v>78</v>
      </c>
      <c r="L19893" s="3" t="s">
        <v>332</v>
      </c>
      <c r="M19893" s="3"/>
    </row>
    <row r="19894" spans="1:13">
      <c r="A19894" s="5">
        <v>43319</v>
      </c>
      <c r="B19894" s="5">
        <v>43319</v>
      </c>
      <c r="C19894" s="4" t="s">
        <v>1215</v>
      </c>
      <c r="D19894" s="69">
        <f>VLOOKUP(C19894,Index[],2,FALSE)</f>
        <v>190</v>
      </c>
      <c r="I19894">
        <f>VLOOKUP(Table1[[#This Row],[trait_name]],Trait[],2,FALSE)</f>
        <v>41</v>
      </c>
      <c r="J19894" s="23" t="s">
        <v>78</v>
      </c>
      <c r="L19894" s="3"/>
      <c r="M19894" s="3"/>
    </row>
    <row r="19895" spans="1:13">
      <c r="A19895" s="5">
        <v>43319</v>
      </c>
      <c r="B19895" s="5">
        <v>43319</v>
      </c>
      <c r="C19895" s="4" t="s">
        <v>1215</v>
      </c>
      <c r="D19895" s="69">
        <f>VLOOKUP(C19895,Index[],2,FALSE)</f>
        <v>190</v>
      </c>
      <c r="H19895" t="s">
        <v>325</v>
      </c>
      <c r="I19895">
        <f>VLOOKUP(Table1[[#This Row],[trait_name]],Trait[],2,FALSE)</f>
        <v>42</v>
      </c>
      <c r="J19895" s="23" t="s">
        <v>82</v>
      </c>
      <c r="L19895" s="3" t="s">
        <v>179</v>
      </c>
      <c r="M19895" s="3"/>
    </row>
    <row r="19896" spans="1:13">
      <c r="A19896" s="5">
        <v>43319</v>
      </c>
      <c r="B19896" s="5">
        <v>43319</v>
      </c>
      <c r="C19896" s="4" t="s">
        <v>1215</v>
      </c>
      <c r="D19896" s="69">
        <f>VLOOKUP(C19896,Index[],2,FALSE)</f>
        <v>190</v>
      </c>
      <c r="I19896">
        <f>VLOOKUP(Table1[[#This Row],[trait_name]],Trait[],2,FALSE)</f>
        <v>42</v>
      </c>
      <c r="J19896" s="23" t="s">
        <v>82</v>
      </c>
      <c r="L19896" s="3"/>
      <c r="M19896" s="3"/>
    </row>
    <row r="19897" spans="1:13">
      <c r="A19897" s="5">
        <v>43319</v>
      </c>
      <c r="B19897" s="5">
        <v>43319</v>
      </c>
      <c r="C19897" s="4" t="s">
        <v>1215</v>
      </c>
      <c r="D19897" s="69">
        <f>VLOOKUP(C19897,Index[],2,FALSE)</f>
        <v>190</v>
      </c>
      <c r="H19897" t="s">
        <v>17</v>
      </c>
      <c r="I19897">
        <f>VLOOKUP(Table1[[#This Row],[trait_name]],Trait[],2,FALSE)</f>
        <v>43</v>
      </c>
      <c r="J19897" s="23" t="s">
        <v>86</v>
      </c>
      <c r="L19897" s="3" t="s">
        <v>175</v>
      </c>
      <c r="M19897" s="3"/>
    </row>
    <row r="19898" spans="1:13">
      <c r="A19898" s="5">
        <v>43319</v>
      </c>
      <c r="B19898" s="5">
        <v>43319</v>
      </c>
      <c r="C19898" s="4" t="s">
        <v>1215</v>
      </c>
      <c r="D19898" s="69">
        <f>VLOOKUP(C19898,Index[],2,FALSE)</f>
        <v>190</v>
      </c>
      <c r="H19898" t="s">
        <v>325</v>
      </c>
      <c r="I19898">
        <f>VLOOKUP(Table1[[#This Row],[trait_name]],Trait[],2,FALSE)</f>
        <v>43</v>
      </c>
      <c r="J19898" s="23" t="s">
        <v>86</v>
      </c>
      <c r="L19898" s="3" t="s">
        <v>181</v>
      </c>
      <c r="M19898" s="3"/>
    </row>
    <row r="19899" spans="1:13">
      <c r="A19899" s="5">
        <v>43319</v>
      </c>
      <c r="B19899" s="5">
        <v>43319</v>
      </c>
      <c r="C19899" s="4" t="s">
        <v>1215</v>
      </c>
      <c r="D19899" s="69">
        <f>VLOOKUP(C19899,Index[],2,FALSE)</f>
        <v>190</v>
      </c>
      <c r="I19899">
        <f>VLOOKUP(Table1[[#This Row],[trait_name]],Trait[],2,FALSE)</f>
        <v>43</v>
      </c>
      <c r="J19899" s="23" t="s">
        <v>86</v>
      </c>
      <c r="L19899" s="3"/>
      <c r="M19899" s="3"/>
    </row>
    <row r="19900" spans="1:13">
      <c r="A19900" s="5">
        <v>43319</v>
      </c>
      <c r="B19900" s="5">
        <v>43319</v>
      </c>
      <c r="C19900" s="4" t="s">
        <v>1215</v>
      </c>
      <c r="D19900" s="69">
        <f>VLOOKUP(C19900,Index[],2,FALSE)</f>
        <v>190</v>
      </c>
      <c r="H19900" t="s">
        <v>325</v>
      </c>
      <c r="I19900">
        <f>VLOOKUP(Table1[[#This Row],[trait_name]],Trait[],2,FALSE)</f>
        <v>44</v>
      </c>
      <c r="J19900" s="23" t="s">
        <v>88</v>
      </c>
      <c r="L19900" s="3" t="s">
        <v>89</v>
      </c>
      <c r="M19900" s="3"/>
    </row>
    <row r="19901" spans="1:13">
      <c r="A19901" s="5">
        <v>43319</v>
      </c>
      <c r="B19901" s="5">
        <v>43319</v>
      </c>
      <c r="C19901" s="4" t="s">
        <v>1215</v>
      </c>
      <c r="D19901" s="69">
        <f>VLOOKUP(C19901,Index[],2,FALSE)</f>
        <v>190</v>
      </c>
      <c r="I19901">
        <f>VLOOKUP(Table1[[#This Row],[trait_name]],Trait[],2,FALSE)</f>
        <v>44</v>
      </c>
      <c r="J19901" s="23" t="s">
        <v>88</v>
      </c>
      <c r="L19901" s="3"/>
      <c r="M19901" s="3"/>
    </row>
    <row r="19902" spans="1:13">
      <c r="A19902" s="5">
        <v>43319</v>
      </c>
      <c r="B19902" s="5">
        <v>43319</v>
      </c>
      <c r="C19902" s="4" t="s">
        <v>1215</v>
      </c>
      <c r="D19902" s="69">
        <f>VLOOKUP(C19902,Index[],2,FALSE)</f>
        <v>190</v>
      </c>
      <c r="H19902" t="s">
        <v>287</v>
      </c>
      <c r="I19902">
        <f>VLOOKUP(Table1[[#This Row],[trait_name]],Trait[],2,FALSE)</f>
        <v>45</v>
      </c>
      <c r="J19902" s="23" t="s">
        <v>92</v>
      </c>
      <c r="L19902" s="3" t="s">
        <v>951</v>
      </c>
      <c r="M19902" s="3"/>
    </row>
    <row r="19903" spans="1:13">
      <c r="A19903" s="5">
        <v>43319</v>
      </c>
      <c r="B19903" s="5">
        <v>43319</v>
      </c>
      <c r="C19903" s="4" t="s">
        <v>1215</v>
      </c>
      <c r="D19903" s="69">
        <f>VLOOKUP(C19903,Index[],2,FALSE)</f>
        <v>190</v>
      </c>
      <c r="H19903" t="s">
        <v>287</v>
      </c>
      <c r="I19903">
        <f>VLOOKUP(Table1[[#This Row],[trait_name]],Trait[],2,FALSE)</f>
        <v>45</v>
      </c>
      <c r="J19903" s="23" t="s">
        <v>92</v>
      </c>
      <c r="L19903" s="3" t="s">
        <v>549</v>
      </c>
      <c r="M19903" s="3"/>
    </row>
    <row r="19904" spans="1:13">
      <c r="A19904" s="5">
        <v>43319</v>
      </c>
      <c r="B19904" s="5">
        <v>43319</v>
      </c>
      <c r="C19904" s="4" t="s">
        <v>1215</v>
      </c>
      <c r="D19904" s="69">
        <f>VLOOKUP(C19904,Index[],2,FALSE)</f>
        <v>190</v>
      </c>
      <c r="I19904">
        <f>VLOOKUP(Table1[[#This Row],[trait_name]],Trait[],2,FALSE)</f>
        <v>45</v>
      </c>
      <c r="J19904" s="23" t="s">
        <v>92</v>
      </c>
      <c r="L19904" s="3"/>
      <c r="M19904" s="3"/>
    </row>
    <row r="19905" spans="1:13">
      <c r="A19905" s="5">
        <v>43319</v>
      </c>
      <c r="B19905" s="5">
        <v>43319</v>
      </c>
      <c r="C19905" s="4" t="s">
        <v>1215</v>
      </c>
      <c r="D19905" s="69">
        <f>VLOOKUP(C19905,Index[],2,FALSE)</f>
        <v>190</v>
      </c>
      <c r="H19905" t="s">
        <v>506</v>
      </c>
      <c r="I19905">
        <f>VLOOKUP(Table1[[#This Row],[trait_name]],Trait[],2,FALSE)</f>
        <v>46</v>
      </c>
      <c r="J19905" s="23" t="s">
        <v>97</v>
      </c>
      <c r="L19905" s="3" t="s">
        <v>108</v>
      </c>
      <c r="M19905" s="3"/>
    </row>
    <row r="19906" spans="1:13">
      <c r="A19906" s="5">
        <v>43319</v>
      </c>
      <c r="B19906" s="5">
        <v>43319</v>
      </c>
      <c r="C19906" s="4" t="s">
        <v>1215</v>
      </c>
      <c r="D19906" s="69">
        <f>VLOOKUP(C19906,Index[],2,FALSE)</f>
        <v>190</v>
      </c>
      <c r="I19906">
        <f>VLOOKUP(Table1[[#This Row],[trait_name]],Trait[],2,FALSE)</f>
        <v>46</v>
      </c>
      <c r="J19906" s="23" t="s">
        <v>97</v>
      </c>
      <c r="L19906" s="3"/>
      <c r="M19906" s="3"/>
    </row>
    <row r="19907" spans="1:13">
      <c r="A19907" s="5">
        <v>43319</v>
      </c>
      <c r="B19907" s="5">
        <v>43319</v>
      </c>
      <c r="C19907" s="4" t="s">
        <v>1215</v>
      </c>
      <c r="D19907" s="69">
        <f>VLOOKUP(C19907,Index[],2,FALSE)</f>
        <v>190</v>
      </c>
      <c r="I19907">
        <f>VLOOKUP(Table1[[#This Row],[trait_name]],Trait[],2,FALSE)</f>
        <v>46</v>
      </c>
      <c r="J19907" s="23" t="s">
        <v>97</v>
      </c>
      <c r="L19907" s="3"/>
      <c r="M19907" s="3"/>
    </row>
    <row r="19908" spans="1:13">
      <c r="A19908" s="5">
        <v>43319</v>
      </c>
      <c r="B19908" s="5">
        <v>43319</v>
      </c>
      <c r="C19908" s="4" t="s">
        <v>1215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1215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1215</v>
      </c>
      <c r="D19910" s="69">
        <f>VLOOKUP(C19910,Index[],2,FALSE)</f>
        <v>190</v>
      </c>
      <c r="H19910" t="s">
        <v>506</v>
      </c>
      <c r="I19910">
        <f>VLOOKUP(Table1[[#This Row],[trait_name]],Trait[],2,FALSE)</f>
        <v>47</v>
      </c>
      <c r="J19910" s="23" t="s">
        <v>99</v>
      </c>
      <c r="L19910" s="3" t="s">
        <v>528</v>
      </c>
      <c r="M19910" s="3"/>
    </row>
    <row r="19911" spans="1:13">
      <c r="A19911" s="5">
        <v>43319</v>
      </c>
      <c r="B19911" s="5">
        <v>43319</v>
      </c>
      <c r="C19911" s="4" t="s">
        <v>1215</v>
      </c>
      <c r="D19911" s="69">
        <f>VLOOKUP(C19911,Index[],2,FALSE)</f>
        <v>190</v>
      </c>
      <c r="H19911" t="s">
        <v>506</v>
      </c>
      <c r="I19911">
        <f>VLOOKUP(Table1[[#This Row],[trait_name]],Trait[],2,FALSE)</f>
        <v>47</v>
      </c>
      <c r="J19911" s="23" t="s">
        <v>99</v>
      </c>
      <c r="L19911" s="3" t="s">
        <v>228</v>
      </c>
      <c r="M19911" s="3"/>
    </row>
    <row r="19912" spans="1:13">
      <c r="A19912" s="5">
        <v>43319</v>
      </c>
      <c r="B19912" s="5">
        <v>43319</v>
      </c>
      <c r="C19912" s="4" t="s">
        <v>1215</v>
      </c>
      <c r="D19912" s="69">
        <f>VLOOKUP(C19912,Index[],2,FALSE)</f>
        <v>190</v>
      </c>
      <c r="I19912">
        <f>VLOOKUP(Table1[[#This Row],[trait_name]],Trait[],2,FALSE)</f>
        <v>47</v>
      </c>
      <c r="J19912" s="23" t="s">
        <v>99</v>
      </c>
      <c r="L19912" s="3"/>
      <c r="M19912" s="3"/>
    </row>
    <row r="19913" spans="1:13">
      <c r="A19913" s="5">
        <v>43319</v>
      </c>
      <c r="B19913" s="5">
        <v>43319</v>
      </c>
      <c r="C19913" s="4" t="s">
        <v>1215</v>
      </c>
      <c r="D19913" s="69">
        <f>VLOOKUP(C19913,Index[],2,FALSE)</f>
        <v>190</v>
      </c>
      <c r="H19913" t="s">
        <v>506</v>
      </c>
      <c r="I19913">
        <f>VLOOKUP(Table1[[#This Row],[trait_name]],Trait[],2,FALSE)</f>
        <v>48</v>
      </c>
      <c r="J19913" s="23" t="s">
        <v>101</v>
      </c>
      <c r="L19913" s="3" t="s">
        <v>561</v>
      </c>
      <c r="M19913" s="3"/>
    </row>
    <row r="19914" spans="1:13">
      <c r="A19914" s="5">
        <v>43319</v>
      </c>
      <c r="B19914" s="5">
        <v>43319</v>
      </c>
      <c r="C19914" s="4" t="s">
        <v>1215</v>
      </c>
      <c r="D19914" s="69">
        <f>VLOOKUP(C19914,Index[],2,FALSE)</f>
        <v>190</v>
      </c>
      <c r="I19914">
        <f>VLOOKUP(Table1[[#This Row],[trait_name]],Trait[],2,FALSE)</f>
        <v>49</v>
      </c>
      <c r="J19914" s="23" t="s">
        <v>104</v>
      </c>
      <c r="L19914" s="3"/>
      <c r="M19914" s="3"/>
    </row>
    <row r="19915" spans="1:13">
      <c r="A19915" s="5">
        <v>43319</v>
      </c>
      <c r="B19915" s="5">
        <v>43319</v>
      </c>
      <c r="C19915" s="4" t="s">
        <v>1215</v>
      </c>
      <c r="D19915" s="69">
        <f>VLOOKUP(C19915,Index[],2,FALSE)</f>
        <v>190</v>
      </c>
      <c r="I19915">
        <f>VLOOKUP(Table1[[#This Row],[trait_name]],Trait[],2,FALSE)</f>
        <v>50</v>
      </c>
      <c r="J19915" s="23" t="s">
        <v>106</v>
      </c>
      <c r="L19915" s="3"/>
      <c r="M19915" s="3"/>
    </row>
    <row r="19916" spans="1:13">
      <c r="A19916" s="5">
        <v>43319</v>
      </c>
      <c r="B19916" s="5">
        <v>43319</v>
      </c>
      <c r="C19916" s="4" t="s">
        <v>1215</v>
      </c>
      <c r="D19916" s="69">
        <f>VLOOKUP(C19916,Index[],2,FALSE)</f>
        <v>190</v>
      </c>
      <c r="H19916" t="s">
        <v>506</v>
      </c>
      <c r="I19916">
        <f>VLOOKUP(Table1[[#This Row],[trait_name]],Trait[],2,FALSE)</f>
        <v>51</v>
      </c>
      <c r="J19916" s="23" t="s">
        <v>107</v>
      </c>
      <c r="L19916" s="3" t="s">
        <v>182</v>
      </c>
      <c r="M19916" s="3"/>
    </row>
    <row r="19917" spans="1:13">
      <c r="A19917" s="5">
        <v>43319</v>
      </c>
      <c r="B19917" s="5">
        <v>43319</v>
      </c>
      <c r="C19917" s="4" t="s">
        <v>1215</v>
      </c>
      <c r="D19917" s="69">
        <f>VLOOKUP(C19917,Index[],2,FALSE)</f>
        <v>190</v>
      </c>
      <c r="I19917">
        <f>VLOOKUP(Table1[[#This Row],[trait_name]],Trait[],2,FALSE)</f>
        <v>52</v>
      </c>
      <c r="J19917" s="23" t="s">
        <v>109</v>
      </c>
      <c r="L19917" s="3"/>
      <c r="M19917" s="3"/>
    </row>
    <row r="19918" spans="1:13">
      <c r="A19918" s="5">
        <v>43319</v>
      </c>
      <c r="B19918" s="5">
        <v>43319</v>
      </c>
      <c r="C19918" s="4" t="s">
        <v>1215</v>
      </c>
      <c r="D19918" s="69">
        <f>VLOOKUP(C19918,Index[],2,FALSE)</f>
        <v>190</v>
      </c>
      <c r="H19918" t="s">
        <v>325</v>
      </c>
      <c r="I19918">
        <f>VLOOKUP(Table1[[#This Row],[trait_name]],Trait[],2,FALSE)</f>
        <v>53</v>
      </c>
      <c r="J19918" s="23" t="s">
        <v>112</v>
      </c>
      <c r="L19918" s="3" t="s">
        <v>231</v>
      </c>
      <c r="M19918" s="3"/>
    </row>
    <row r="19919" spans="1:13">
      <c r="A19919" s="5">
        <v>43319</v>
      </c>
      <c r="B19919" s="5">
        <v>43319</v>
      </c>
      <c r="C19919" s="4" t="s">
        <v>1215</v>
      </c>
      <c r="D19919" s="69">
        <f>VLOOKUP(C19919,Index[],2,FALSE)</f>
        <v>190</v>
      </c>
      <c r="H19919" t="s">
        <v>325</v>
      </c>
      <c r="I19919">
        <f>VLOOKUP(Table1[[#This Row],[trait_name]],Trait[],2,FALSE)</f>
        <v>53</v>
      </c>
      <c r="J19919" s="23" t="s">
        <v>112</v>
      </c>
      <c r="L19919" s="3" t="s">
        <v>275</v>
      </c>
      <c r="M19919" s="3"/>
    </row>
    <row r="19920" spans="1:13">
      <c r="A19920" s="5">
        <v>43319</v>
      </c>
      <c r="B19920" s="5">
        <v>43319</v>
      </c>
      <c r="C19920" s="4" t="s">
        <v>1215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185</v>
      </c>
      <c r="M19920" s="3"/>
    </row>
    <row r="19921" spans="1:13">
      <c r="A19921" s="5">
        <v>43319</v>
      </c>
      <c r="B19921" s="5">
        <v>43319</v>
      </c>
      <c r="C19921" s="4" t="s">
        <v>1215</v>
      </c>
      <c r="D19921" s="69">
        <f>VLOOKUP(C19921,Index[],2,FALSE)</f>
        <v>190</v>
      </c>
      <c r="I19921">
        <f>VLOOKUP(Table1[[#This Row],[trait_name]],Trait[],2,FALSE)</f>
        <v>53</v>
      </c>
      <c r="J19921" s="23" t="s">
        <v>112</v>
      </c>
      <c r="L19921" s="3"/>
      <c r="M19921" s="3"/>
    </row>
    <row r="19922" spans="1:13">
      <c r="A19922" s="5">
        <v>43319</v>
      </c>
      <c r="B19922" s="5">
        <v>43319</v>
      </c>
      <c r="C19922" s="4" t="s">
        <v>1215</v>
      </c>
      <c r="D19922" s="69">
        <f>VLOOKUP(C19922,Index[],2,FALSE)</f>
        <v>190</v>
      </c>
      <c r="H19922" t="s">
        <v>325</v>
      </c>
      <c r="I19922">
        <f>VLOOKUP(Table1[[#This Row],[trait_name]],Trait[],2,FALSE)</f>
        <v>54</v>
      </c>
      <c r="J19922" s="23" t="s">
        <v>116</v>
      </c>
      <c r="L19922" s="3" t="s">
        <v>117</v>
      </c>
      <c r="M19922" s="3"/>
    </row>
    <row r="19923" spans="1:13">
      <c r="A19923" s="5">
        <v>43319</v>
      </c>
      <c r="B19923" s="5">
        <v>43319</v>
      </c>
      <c r="C19923" s="4" t="s">
        <v>1215</v>
      </c>
      <c r="D19923" s="69">
        <f>VLOOKUP(C19923,Index[],2,FALSE)</f>
        <v>190</v>
      </c>
      <c r="H19923" t="s">
        <v>215</v>
      </c>
      <c r="I19923">
        <f>VLOOKUP(Table1[[#This Row],[trait_name]],Trait[],2,FALSE)</f>
        <v>54</v>
      </c>
      <c r="J19923" s="23" t="s">
        <v>116</v>
      </c>
      <c r="L19923" s="3" t="s">
        <v>118</v>
      </c>
      <c r="M19923" s="3"/>
    </row>
    <row r="19924" spans="1:13">
      <c r="A19924" s="5">
        <v>43319</v>
      </c>
      <c r="B19924" s="5">
        <v>43319</v>
      </c>
      <c r="C19924" s="4" t="s">
        <v>1215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170</v>
      </c>
      <c r="M19924" s="3"/>
    </row>
    <row r="19925" spans="1:13">
      <c r="A19925" s="5">
        <v>43319</v>
      </c>
      <c r="B19925" s="5">
        <v>43319</v>
      </c>
      <c r="C19925" s="4" t="s">
        <v>1215</v>
      </c>
      <c r="D19925" s="69">
        <f>VLOOKUP(C19925,Index[],2,FALSE)</f>
        <v>190</v>
      </c>
      <c r="I19925">
        <f>VLOOKUP(Table1[[#This Row],[trait_name]],Trait[],2,FALSE)</f>
        <v>54</v>
      </c>
      <c r="J19925" s="23" t="s">
        <v>116</v>
      </c>
      <c r="L19925" s="3"/>
      <c r="M19925" s="3"/>
    </row>
    <row r="19926" spans="1:13">
      <c r="A19926" s="5">
        <v>43319</v>
      </c>
      <c r="B19926" s="5">
        <v>43319</v>
      </c>
      <c r="C19926" s="4" t="s">
        <v>1215</v>
      </c>
      <c r="D19926" s="69">
        <f>VLOOKUP(C19926,Index[],2,FALSE)</f>
        <v>190</v>
      </c>
      <c r="I19926">
        <f>VLOOKUP(Table1[[#This Row],[trait_name]],Trait[],2,FALSE)</f>
        <v>54</v>
      </c>
      <c r="J19926" s="23" t="s">
        <v>116</v>
      </c>
      <c r="L19926" s="3"/>
      <c r="M19926" s="3"/>
    </row>
    <row r="19927" spans="1:13">
      <c r="A19927" s="5">
        <v>43319</v>
      </c>
      <c r="B19927" s="5">
        <v>43319</v>
      </c>
      <c r="C19927" s="4" t="s">
        <v>1215</v>
      </c>
      <c r="D19927" s="69">
        <f>VLOOKUP(C19927,Index[],2,FALSE)</f>
        <v>190</v>
      </c>
      <c r="H19927" t="s">
        <v>287</v>
      </c>
      <c r="I19927">
        <f>VLOOKUP(Table1[[#This Row],[trait_name]],Trait[],2,FALSE)</f>
        <v>55</v>
      </c>
      <c r="J19927" s="23" t="s">
        <v>119</v>
      </c>
      <c r="L19927" s="3" t="s">
        <v>120</v>
      </c>
      <c r="M19927" s="3"/>
    </row>
    <row r="19928" spans="1:13">
      <c r="A19928" s="5">
        <v>43319</v>
      </c>
      <c r="B19928" s="5">
        <v>43319</v>
      </c>
      <c r="C19928" s="4" t="s">
        <v>1215</v>
      </c>
      <c r="D19928" s="69">
        <f>VLOOKUP(C19928,Index[],2,FALSE)</f>
        <v>190</v>
      </c>
      <c r="I19928">
        <f>VLOOKUP(Table1[[#This Row],[trait_name]],Trait[],2,FALSE)</f>
        <v>55</v>
      </c>
      <c r="J19928" s="23" t="s">
        <v>119</v>
      </c>
      <c r="L19928" s="3"/>
      <c r="M19928" s="3"/>
    </row>
    <row r="19929" spans="1:13">
      <c r="A19929" s="5">
        <v>43319</v>
      </c>
      <c r="B19929" s="5">
        <v>43319</v>
      </c>
      <c r="C19929" s="4" t="s">
        <v>1215</v>
      </c>
      <c r="D19929" s="69">
        <f>VLOOKUP(C19929,Index[],2,FALSE)</f>
        <v>190</v>
      </c>
      <c r="H19929" t="s">
        <v>287</v>
      </c>
      <c r="I19929">
        <f>VLOOKUP(Table1[[#This Row],[trait_name]],Trait[],2,FALSE)</f>
        <v>56</v>
      </c>
      <c r="J19929" s="23" t="s">
        <v>121</v>
      </c>
      <c r="L19929" s="3" t="s">
        <v>1217</v>
      </c>
      <c r="M19929" s="3"/>
    </row>
    <row r="19930" spans="1:13">
      <c r="A19930" s="5">
        <v>43319</v>
      </c>
      <c r="B19930" s="5">
        <v>43319</v>
      </c>
      <c r="C19930" s="4" t="s">
        <v>1215</v>
      </c>
      <c r="D19930" s="69">
        <f>VLOOKUP(C19930,Index[],2,FALSE)</f>
        <v>190</v>
      </c>
      <c r="H19930" t="s">
        <v>287</v>
      </c>
      <c r="I19930">
        <f>VLOOKUP(Table1[[#This Row],[trait_name]],Trait[],2,FALSE)</f>
        <v>57</v>
      </c>
      <c r="J19930" s="23" t="s">
        <v>233</v>
      </c>
      <c r="L19930" s="3" t="s">
        <v>732</v>
      </c>
      <c r="M19930" s="3"/>
    </row>
    <row r="19931" spans="1:13">
      <c r="A19931" s="5">
        <v>43319</v>
      </c>
      <c r="B19931" s="5">
        <v>43319</v>
      </c>
      <c r="C19931" s="4" t="s">
        <v>1215</v>
      </c>
      <c r="D19931" s="69">
        <f>VLOOKUP(C19931,Index[],2,FALSE)</f>
        <v>190</v>
      </c>
      <c r="I19931">
        <f>VLOOKUP(Table1[[#This Row],[trait_name]],Trait[],2,FALSE)</f>
        <v>58</v>
      </c>
      <c r="J19931" s="23" t="s">
        <v>123</v>
      </c>
      <c r="L19931" s="3"/>
      <c r="M19931" s="3"/>
    </row>
    <row r="19932" spans="1:13">
      <c r="A19932" s="5">
        <v>43319</v>
      </c>
      <c r="B19932" s="5">
        <v>43319</v>
      </c>
      <c r="C19932" s="4" t="s">
        <v>1215</v>
      </c>
      <c r="D19932" s="69">
        <f>VLOOKUP(C19932,Index[],2,FALSE)</f>
        <v>190</v>
      </c>
      <c r="I19932">
        <f>VLOOKUP(Table1[[#This Row],[trait_name]],Trait[],2,FALSE)</f>
        <v>58</v>
      </c>
      <c r="J19932" s="23" t="s">
        <v>123</v>
      </c>
      <c r="L19932" s="3"/>
      <c r="M19932" s="3"/>
    </row>
    <row r="19933" spans="1:13">
      <c r="A19933" s="5">
        <v>43319</v>
      </c>
      <c r="B19933" s="5">
        <v>43319</v>
      </c>
      <c r="C19933" s="4" t="s">
        <v>1215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1215</v>
      </c>
      <c r="D19934" s="69">
        <f>VLOOKUP(C19934,Index[],2,FALSE)</f>
        <v>190</v>
      </c>
      <c r="I19934">
        <f>VLOOKUP(Table1[[#This Row],[trait_name]],Trait[],2,FALSE)</f>
        <v>59</v>
      </c>
      <c r="J19934" s="23" t="s">
        <v>125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1215</v>
      </c>
      <c r="D19935" s="69">
        <f>VLOOKUP(C19935,Index[],2,FALSE)</f>
        <v>190</v>
      </c>
      <c r="H19935" t="s">
        <v>325</v>
      </c>
      <c r="I19935">
        <f>VLOOKUP(Table1[[#This Row],[trait_name]],Trait[],2,FALSE)</f>
        <v>60</v>
      </c>
      <c r="J19935" s="23" t="s">
        <v>127</v>
      </c>
      <c r="L19935" s="3" t="s">
        <v>129</v>
      </c>
      <c r="M19935" s="3"/>
    </row>
    <row r="19936" spans="1:13">
      <c r="A19936" s="5">
        <v>43319</v>
      </c>
      <c r="B19936" s="5">
        <v>43319</v>
      </c>
      <c r="C19936" s="4" t="s">
        <v>1215</v>
      </c>
      <c r="D19936" s="69">
        <f>VLOOKUP(C19936,Index[],2,FALSE)</f>
        <v>190</v>
      </c>
      <c r="H19936" t="s">
        <v>17</v>
      </c>
      <c r="I19936">
        <f>VLOOKUP(Table1[[#This Row],[trait_name]],Trait[],2,FALSE)</f>
        <v>61</v>
      </c>
      <c r="J19936" s="23" t="s">
        <v>130</v>
      </c>
      <c r="L19936" s="3" t="s">
        <v>126</v>
      </c>
      <c r="M19936" s="3"/>
    </row>
    <row r="19937" spans="1:13">
      <c r="A19937" s="5">
        <v>43319</v>
      </c>
      <c r="B19937" s="5">
        <v>43319</v>
      </c>
      <c r="C19937" s="4" t="s">
        <v>1215</v>
      </c>
      <c r="D19937" s="69">
        <f>VLOOKUP(C19937,Index[],2,FALSE)</f>
        <v>190</v>
      </c>
      <c r="I19937">
        <f>VLOOKUP(Table1[[#This Row],[trait_name]],Trait[],2,FALSE)</f>
        <v>61</v>
      </c>
      <c r="J19937" s="23" t="s">
        <v>130</v>
      </c>
      <c r="L19937" s="3"/>
      <c r="M19937" s="3"/>
    </row>
    <row r="19938" spans="1:13">
      <c r="A19938" s="5">
        <v>43319</v>
      </c>
      <c r="B19938" s="5">
        <v>43319</v>
      </c>
      <c r="C19938" s="4" t="s">
        <v>1215</v>
      </c>
      <c r="D19938" s="69">
        <f>VLOOKUP(C19938,Index[],2,FALSE)</f>
        <v>190</v>
      </c>
      <c r="I19938">
        <f>VLOOKUP(Table1[[#This Row],[trait_name]],Trait[],2,FALSE)</f>
        <v>62</v>
      </c>
      <c r="J19938" s="23" t="s">
        <v>235</v>
      </c>
      <c r="L19938" s="3" t="s">
        <v>650</v>
      </c>
      <c r="M19938" s="3"/>
    </row>
    <row r="19939" spans="1:13">
      <c r="A19939" s="5">
        <v>43319</v>
      </c>
      <c r="B19939" s="5">
        <v>43319</v>
      </c>
      <c r="C19939" s="4" t="s">
        <v>1215</v>
      </c>
      <c r="D19939" s="69">
        <f>VLOOKUP(C19939,Index[],2,FALSE)</f>
        <v>190</v>
      </c>
      <c r="I19939">
        <f>VLOOKUP(Table1[[#This Row],[trait_name]],Trait[],2,FALSE)</f>
        <v>62</v>
      </c>
      <c r="J19939" s="23" t="s">
        <v>235</v>
      </c>
      <c r="L19939" s="3" t="s">
        <v>783</v>
      </c>
      <c r="M19939" s="3"/>
    </row>
    <row r="19940" spans="1:13">
      <c r="A19940" s="5">
        <v>43319</v>
      </c>
      <c r="B19940" s="5">
        <v>43319</v>
      </c>
      <c r="C19940" s="4" t="s">
        <v>1215</v>
      </c>
      <c r="D19940" s="69">
        <f>VLOOKUP(C19940,Index[],2,FALSE)</f>
        <v>190</v>
      </c>
      <c r="H19940" t="s">
        <v>325</v>
      </c>
      <c r="I19940">
        <f>VLOOKUP(Table1[[#This Row],[trait_name]],Trait[],2,FALSE)</f>
        <v>63</v>
      </c>
      <c r="J19940" s="23" t="s">
        <v>237</v>
      </c>
      <c r="L19940" s="3" t="s">
        <v>27</v>
      </c>
      <c r="M19940" s="3"/>
    </row>
    <row r="19941" spans="1:13">
      <c r="A19941" s="5">
        <v>43319</v>
      </c>
      <c r="B19941" s="5">
        <v>43319</v>
      </c>
      <c r="C19941" s="4" t="s">
        <v>1215</v>
      </c>
      <c r="D19941" s="69">
        <f>VLOOKUP(C19941,Index[],2,FALSE)</f>
        <v>190</v>
      </c>
      <c r="I19941">
        <f>VLOOKUP(Table1[[#This Row],[trait_name]],Trait[],2,FALSE)</f>
        <v>63</v>
      </c>
      <c r="J19941" s="23" t="s">
        <v>237</v>
      </c>
      <c r="L19941" s="3"/>
      <c r="M19941" s="3"/>
    </row>
    <row r="19942" spans="1:13">
      <c r="A19942" s="5">
        <v>43319</v>
      </c>
      <c r="B19942" s="5">
        <v>43319</v>
      </c>
      <c r="C19942" s="4" t="s">
        <v>1215</v>
      </c>
      <c r="D19942" s="69">
        <f>VLOOKUP(C19942,Index[],2,FALSE)</f>
        <v>190</v>
      </c>
      <c r="H19942" t="s">
        <v>325</v>
      </c>
      <c r="I19942">
        <f>VLOOKUP(Table1[[#This Row],[trait_name]],Trait[],2,FALSE)</f>
        <v>64</v>
      </c>
      <c r="J19942" s="23" t="s">
        <v>132</v>
      </c>
      <c r="L19942" s="3" t="s">
        <v>126</v>
      </c>
      <c r="M19942" s="3"/>
    </row>
    <row r="19943" spans="1:13">
      <c r="A19943" s="5">
        <v>43319</v>
      </c>
      <c r="B19943" s="5">
        <v>43319</v>
      </c>
      <c r="C19943" s="4" t="s">
        <v>1215</v>
      </c>
      <c r="D19943" s="69">
        <f>VLOOKUP(C19943,Index[],2,FALSE)</f>
        <v>190</v>
      </c>
      <c r="H19943" t="s">
        <v>325</v>
      </c>
      <c r="I19943">
        <f>VLOOKUP(Table1[[#This Row],[trait_name]],Trait[],2,FALSE)</f>
        <v>65</v>
      </c>
      <c r="J19943" s="23" t="s">
        <v>133</v>
      </c>
      <c r="L19943" s="3" t="s">
        <v>191</v>
      </c>
      <c r="M19943" s="3"/>
    </row>
    <row r="19944" spans="1:13">
      <c r="A19944" s="5">
        <v>43319</v>
      </c>
      <c r="B19944" s="5">
        <v>43319</v>
      </c>
      <c r="C19944" s="4" t="s">
        <v>1215</v>
      </c>
      <c r="D19944" s="69">
        <f>VLOOKUP(C19944,Index[],2,FALSE)</f>
        <v>190</v>
      </c>
      <c r="H19944" t="s">
        <v>506</v>
      </c>
      <c r="I19944">
        <f>VLOOKUP(Table1[[#This Row],[trait_name]],Trait[],2,FALSE)</f>
        <v>65</v>
      </c>
      <c r="J19944" s="23" t="s">
        <v>133</v>
      </c>
      <c r="L19944" s="3" t="s">
        <v>1218</v>
      </c>
      <c r="M19944" s="3"/>
    </row>
    <row r="19945" spans="1:13">
      <c r="A19945" s="5">
        <v>43319</v>
      </c>
      <c r="B19945" s="5">
        <v>43319</v>
      </c>
      <c r="C19945" s="4" t="s">
        <v>1215</v>
      </c>
      <c r="D19945" s="69">
        <f>VLOOKUP(C19945,Index[],2,FALSE)</f>
        <v>190</v>
      </c>
      <c r="H19945" t="s">
        <v>506</v>
      </c>
      <c r="I19945">
        <f>VLOOKUP(Table1[[#This Row],[trait_name]],Trait[],2,FALSE)</f>
        <v>66</v>
      </c>
      <c r="J19945" s="23" t="s">
        <v>194</v>
      </c>
      <c r="L19945" s="3" t="s">
        <v>1219</v>
      </c>
      <c r="M19945" s="3"/>
    </row>
    <row r="19946" spans="1:13">
      <c r="A19946" s="5">
        <v>43319</v>
      </c>
      <c r="B19946" s="5">
        <v>43319</v>
      </c>
      <c r="C19946" s="4" t="s">
        <v>1215</v>
      </c>
      <c r="D19946" s="69">
        <f>VLOOKUP(C19946,Index[],2,FALSE)</f>
        <v>190</v>
      </c>
      <c r="H19946" t="s">
        <v>325</v>
      </c>
      <c r="I19946">
        <f>VLOOKUP(Table1[[#This Row],[trait_name]],Trait[],2,FALSE)</f>
        <v>66</v>
      </c>
      <c r="J19946" s="23" t="s">
        <v>194</v>
      </c>
      <c r="L19946" s="3" t="s">
        <v>341</v>
      </c>
      <c r="M19946" s="3"/>
    </row>
    <row r="19947" spans="1:13">
      <c r="A19947" s="5">
        <v>43319</v>
      </c>
      <c r="B19947" s="5">
        <v>43319</v>
      </c>
      <c r="C19947" s="4" t="s">
        <v>1215</v>
      </c>
      <c r="D19947" s="69">
        <f>VLOOKUP(C19947,Index[],2,FALSE)</f>
        <v>190</v>
      </c>
      <c r="H19947" t="s">
        <v>325</v>
      </c>
      <c r="I19947">
        <f>VLOOKUP(Table1[[#This Row],[trait_name]],Trait[],2,FALSE)</f>
        <v>66</v>
      </c>
      <c r="J19947" s="23" t="s">
        <v>194</v>
      </c>
      <c r="L19947" s="3" t="s">
        <v>631</v>
      </c>
      <c r="M19947" s="3"/>
    </row>
    <row r="19948" spans="1:13">
      <c r="A19948" s="5">
        <v>43319</v>
      </c>
      <c r="B19948" s="5">
        <v>43319</v>
      </c>
      <c r="C19948" s="4" t="s">
        <v>1215</v>
      </c>
      <c r="D19948" s="69">
        <f>VLOOKUP(C19948,Index[],2,FALSE)</f>
        <v>190</v>
      </c>
      <c r="H19948" t="s">
        <v>1220</v>
      </c>
      <c r="I19948">
        <f>VLOOKUP(Table1[[#This Row],[trait_name]],Trait[],2,FALSE)</f>
        <v>67</v>
      </c>
      <c r="J19948" s="23" t="s">
        <v>136</v>
      </c>
      <c r="L19948" s="3" t="s">
        <v>510</v>
      </c>
      <c r="M19948" s="3" t="s">
        <v>1221</v>
      </c>
    </row>
    <row r="19949" spans="1:13">
      <c r="A19949" s="5">
        <v>43319</v>
      </c>
      <c r="B19949" s="5">
        <v>43319</v>
      </c>
      <c r="C19949" s="4" t="s">
        <v>1215</v>
      </c>
      <c r="D19949" s="69">
        <f>VLOOKUP(C19949,Index[],2,FALSE)</f>
        <v>190</v>
      </c>
      <c r="I19949">
        <f>VLOOKUP(Table1[[#This Row],[trait_name]],Trait[],2,FALSE)</f>
        <v>67</v>
      </c>
      <c r="J19949" s="23" t="s">
        <v>136</v>
      </c>
      <c r="L19949" s="3"/>
      <c r="M19949" s="3"/>
    </row>
    <row r="19950" spans="1:13">
      <c r="A19950" s="5">
        <v>43319</v>
      </c>
      <c r="B19950" s="5">
        <v>43319</v>
      </c>
      <c r="C19950" s="4" t="s">
        <v>1215</v>
      </c>
      <c r="D19950" s="69">
        <f>VLOOKUP(C19950,Index[],2,FALSE)</f>
        <v>190</v>
      </c>
      <c r="I19950">
        <f>VLOOKUP(Table1[[#This Row],[trait_name]],Trait[],2,FALSE)</f>
        <v>67</v>
      </c>
      <c r="J19950" s="23" t="s">
        <v>136</v>
      </c>
      <c r="L19950" s="3"/>
      <c r="M19950" s="3"/>
    </row>
    <row r="19951" spans="1:13">
      <c r="A19951" s="5">
        <v>43319</v>
      </c>
      <c r="B19951" s="5">
        <v>43319</v>
      </c>
      <c r="C19951" s="4" t="s">
        <v>1215</v>
      </c>
      <c r="D19951" s="69">
        <f>VLOOKUP(C19951,Index[],2,FALSE)</f>
        <v>190</v>
      </c>
      <c r="H19951" t="s">
        <v>1220</v>
      </c>
      <c r="I19951">
        <f>VLOOKUP(Table1[[#This Row],[trait_name]],Trait[],2,FALSE)</f>
        <v>68</v>
      </c>
      <c r="J19951" s="23" t="s">
        <v>199</v>
      </c>
      <c r="L19951" s="3" t="s">
        <v>200</v>
      </c>
      <c r="M19951" s="3"/>
    </row>
    <row r="19952" spans="1:13">
      <c r="A19952" s="5">
        <v>43319</v>
      </c>
      <c r="B19952" s="5">
        <v>43319</v>
      </c>
      <c r="C19952" s="4" t="s">
        <v>1215</v>
      </c>
      <c r="D19952" s="69">
        <f>VLOOKUP(C19952,Index[],2,FALSE)</f>
        <v>190</v>
      </c>
      <c r="I19952">
        <f>VLOOKUP(Table1[[#This Row],[trait_name]],Trait[],2,FALSE)</f>
        <v>68</v>
      </c>
      <c r="J19952" s="23" t="s">
        <v>199</v>
      </c>
      <c r="L19952" s="3"/>
      <c r="M19952" s="3"/>
    </row>
    <row r="19953" spans="1:13">
      <c r="A19953" s="5">
        <v>43319</v>
      </c>
      <c r="B19953" s="5">
        <v>43319</v>
      </c>
      <c r="C19953" s="4" t="s">
        <v>1215</v>
      </c>
      <c r="D19953" s="69">
        <f>VLOOKUP(C19953,Index[],2,FALSE)</f>
        <v>190</v>
      </c>
      <c r="H19953" t="s">
        <v>17</v>
      </c>
      <c r="J19953" s="23" t="s">
        <v>69</v>
      </c>
      <c r="L19953" s="3" t="s">
        <v>169</v>
      </c>
      <c r="M19953" s="3"/>
    </row>
    <row r="19954" spans="1:13">
      <c r="A19954" s="5">
        <v>43319</v>
      </c>
      <c r="B19954" s="5">
        <v>43319</v>
      </c>
      <c r="C19954" s="4" t="s">
        <v>1215</v>
      </c>
      <c r="D19954" s="69">
        <f>VLOOKUP(C19954,Index[],2,FALSE)</f>
        <v>190</v>
      </c>
      <c r="H19954" t="s">
        <v>506</v>
      </c>
      <c r="J19954" s="23" t="s">
        <v>26</v>
      </c>
      <c r="L19954" s="3" t="s">
        <v>23</v>
      </c>
      <c r="M19954" s="3" t="s">
        <v>197</v>
      </c>
    </row>
    <row r="19955" spans="1:13">
      <c r="A19955" s="5">
        <v>43319</v>
      </c>
      <c r="B19955" s="5">
        <v>43319</v>
      </c>
      <c r="C19955" t="s">
        <v>1222</v>
      </c>
      <c r="D19955" s="69">
        <f>VLOOKUP(C19955,Index[],2,FALSE)</f>
        <v>191</v>
      </c>
      <c r="H19955" t="s">
        <v>25</v>
      </c>
      <c r="I19955">
        <f>VLOOKUP(Table1[[#This Row],[trait_name]],Trait[],2,FALSE)</f>
        <v>1</v>
      </c>
      <c r="J19955" s="23" t="s">
        <v>140</v>
      </c>
      <c r="L19955" s="3" t="s">
        <v>1223</v>
      </c>
      <c r="M19955" s="3"/>
    </row>
    <row r="19956" spans="1:13">
      <c r="A19956" s="5">
        <v>43319</v>
      </c>
      <c r="B19956" s="5">
        <v>43319</v>
      </c>
      <c r="C19956" t="s">
        <v>1222</v>
      </c>
      <c r="D19956" s="69">
        <f>VLOOKUP(C19956,Index[],2,FALSE)</f>
        <v>191</v>
      </c>
      <c r="I19956">
        <f>VLOOKUP(Table1[[#This Row],[trait_name]],Trait[],2,FALSE)</f>
        <v>1</v>
      </c>
      <c r="J19956" s="23" t="s">
        <v>140</v>
      </c>
      <c r="L19956" s="3"/>
      <c r="M19956" s="3"/>
    </row>
    <row r="19957" spans="1:13">
      <c r="A19957" s="5">
        <v>43319</v>
      </c>
      <c r="B19957" s="5">
        <v>43319</v>
      </c>
      <c r="C19957" t="s">
        <v>1222</v>
      </c>
      <c r="D19957" s="69">
        <f>VLOOKUP(C19957,Index[],2,FALSE)</f>
        <v>191</v>
      </c>
      <c r="H19957" t="s">
        <v>25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1222</v>
      </c>
      <c r="D19958" s="69">
        <f>VLOOKUP(C19958,Index[],2,FALSE)</f>
        <v>191</v>
      </c>
      <c r="H19958" t="s">
        <v>281</v>
      </c>
      <c r="I19958">
        <f>VLOOKUP(Table1[[#This Row],[trait_name]],Trait[],2,FALSE)</f>
        <v>2</v>
      </c>
      <c r="J19958" s="23" t="s">
        <v>15</v>
      </c>
      <c r="L19958" s="3" t="s">
        <v>1225</v>
      </c>
      <c r="M19958" s="3"/>
    </row>
    <row r="19959" spans="1:13">
      <c r="A19959" s="5">
        <v>43319</v>
      </c>
      <c r="B19959" s="5">
        <v>43319</v>
      </c>
      <c r="C19959" t="s">
        <v>1222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19</v>
      </c>
      <c r="M19959" s="3"/>
    </row>
    <row r="19960" spans="1:13">
      <c r="A19960" s="5">
        <v>43319</v>
      </c>
      <c r="B19960" s="5">
        <v>43319</v>
      </c>
      <c r="C19960" t="s">
        <v>1222</v>
      </c>
      <c r="D19960" s="69">
        <f>VLOOKUP(C19960,Index[],2,FALSE)</f>
        <v>191</v>
      </c>
      <c r="H19960" t="s">
        <v>25</v>
      </c>
      <c r="I19960">
        <f>VLOOKUP(Table1[[#This Row],[trait_name]],Trait[],2,FALSE)</f>
        <v>3</v>
      </c>
      <c r="J19960" s="23" t="s">
        <v>18</v>
      </c>
      <c r="L19960" s="3" t="s">
        <v>21</v>
      </c>
      <c r="M19960" s="3"/>
    </row>
    <row r="19961" spans="1:13">
      <c r="A19961" s="5">
        <v>43319</v>
      </c>
      <c r="B19961" s="5">
        <v>43319</v>
      </c>
      <c r="C19961" t="s">
        <v>1222</v>
      </c>
      <c r="D19961" s="69">
        <f>VLOOKUP(C19961,Index[],2,FALSE)</f>
        <v>191</v>
      </c>
      <c r="H19961" t="s">
        <v>17</v>
      </c>
      <c r="I19961">
        <f>VLOOKUP(Table1[[#This Row],[trait_name]],Trait[],2,FALSE)</f>
        <v>4</v>
      </c>
      <c r="J19961" s="23" t="s">
        <v>22</v>
      </c>
      <c r="L19961" s="3" t="s">
        <v>23</v>
      </c>
      <c r="M19961" s="3"/>
    </row>
    <row r="19962" spans="1:13">
      <c r="A19962" s="5">
        <v>43319</v>
      </c>
      <c r="B19962" s="5">
        <v>43319</v>
      </c>
      <c r="C19962" t="s">
        <v>1222</v>
      </c>
      <c r="D19962" s="69">
        <f>VLOOKUP(C19962,Index[],2,FALSE)</f>
        <v>191</v>
      </c>
      <c r="I19962">
        <f>VLOOKUP(Table1[[#This Row],[trait_name]],Trait[],2,FALSE)</f>
        <v>5</v>
      </c>
      <c r="J19962" s="23" t="s">
        <v>24</v>
      </c>
      <c r="L19962" s="3"/>
      <c r="M19962" s="3"/>
    </row>
    <row r="19963" spans="1:13">
      <c r="A19963" s="5">
        <v>43319</v>
      </c>
      <c r="B19963" s="5">
        <v>43319</v>
      </c>
      <c r="C19963" t="s">
        <v>1222</v>
      </c>
      <c r="D19963" s="69">
        <f>VLOOKUP(C19963,Index[],2,FALSE)</f>
        <v>191</v>
      </c>
      <c r="I19963">
        <f>VLOOKUP(Table1[[#This Row],[trait_name]],Trait[],2,FALSE)</f>
        <v>6</v>
      </c>
      <c r="J19963" s="23" t="s">
        <v>148</v>
      </c>
      <c r="L19963" s="3"/>
      <c r="M19963" s="3"/>
    </row>
    <row r="19964" spans="1:13">
      <c r="A19964" s="5">
        <v>43319</v>
      </c>
      <c r="B19964" s="5">
        <v>43319</v>
      </c>
      <c r="C19964" t="s">
        <v>1222</v>
      </c>
      <c r="D19964" s="69">
        <f>VLOOKUP(C19964,Index[],2,FALSE)</f>
        <v>191</v>
      </c>
      <c r="H19964" t="s">
        <v>325</v>
      </c>
      <c r="I19964">
        <f>VLOOKUP(Table1[[#This Row],[trait_name]],Trait[],2,FALSE)</f>
        <v>7</v>
      </c>
      <c r="J19964" s="23" t="s">
        <v>26</v>
      </c>
      <c r="L19964" s="3" t="s">
        <v>23</v>
      </c>
      <c r="M19964" s="3" t="s">
        <v>882</v>
      </c>
    </row>
    <row r="19965" spans="1:13">
      <c r="A19965" s="5">
        <v>43319</v>
      </c>
      <c r="B19965" s="5">
        <v>43319</v>
      </c>
      <c r="C19965" t="s">
        <v>1222</v>
      </c>
      <c r="D19965" s="69">
        <f>VLOOKUP(C19965,Index[],2,FALSE)</f>
        <v>191</v>
      </c>
      <c r="H19965" t="s">
        <v>17</v>
      </c>
      <c r="I19965">
        <f>VLOOKUP(Table1[[#This Row],[trait_name]],Trait[],2,FALSE)</f>
        <v>7</v>
      </c>
      <c r="J19965" s="23" t="s">
        <v>26</v>
      </c>
      <c r="L19965" s="3" t="s">
        <v>23</v>
      </c>
      <c r="M19965" s="3"/>
    </row>
    <row r="19966" spans="1:13">
      <c r="A19966" s="5">
        <v>43319</v>
      </c>
      <c r="B19966" s="5">
        <v>43319</v>
      </c>
      <c r="C19966" t="s">
        <v>1222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8</v>
      </c>
      <c r="J19966" s="23" t="s">
        <v>150</v>
      </c>
      <c r="L19966" s="3" t="s">
        <v>23</v>
      </c>
      <c r="M19966" s="3" t="s">
        <v>197</v>
      </c>
    </row>
    <row r="19967" spans="1:13">
      <c r="A19967" s="5">
        <v>43319</v>
      </c>
      <c r="B19967" s="5">
        <v>43319</v>
      </c>
      <c r="C19967" t="s">
        <v>1222</v>
      </c>
      <c r="D19967" s="69">
        <f>VLOOKUP(C19967,Index[],2,FALSE)</f>
        <v>191</v>
      </c>
      <c r="H19967" t="s">
        <v>525</v>
      </c>
      <c r="I19967">
        <f>VLOOKUP(Table1[[#This Row],[trait_name]],Trait[],2,FALSE)</f>
        <v>9</v>
      </c>
      <c r="J19967" s="23" t="s">
        <v>28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1222</v>
      </c>
      <c r="D19968" s="69">
        <f>VLOOKUP(C19968,Index[],2,FALSE)</f>
        <v>191</v>
      </c>
      <c r="H19968" t="s">
        <v>52</v>
      </c>
      <c r="I19968">
        <f>VLOOKUP(Table1[[#This Row],[trait_name]],Trait[],2,FALSE)</f>
        <v>10</v>
      </c>
      <c r="J19968" s="23" t="s">
        <v>29</v>
      </c>
      <c r="L19968" s="3" t="s">
        <v>23</v>
      </c>
      <c r="M19968" s="3"/>
    </row>
    <row r="19969" spans="1:13">
      <c r="A19969" s="5">
        <v>43319</v>
      </c>
      <c r="B19969" s="5">
        <v>43319</v>
      </c>
      <c r="C19969" t="s">
        <v>1222</v>
      </c>
      <c r="D19969" s="69">
        <f>VLOOKUP(C19969,Index[],2,FALSE)</f>
        <v>191</v>
      </c>
      <c r="I19969">
        <f>VLOOKUP(Table1[[#This Row],[trait_name]],Trait[],2,FALSE)</f>
        <v>11</v>
      </c>
      <c r="J19969" s="23" t="s">
        <v>30</v>
      </c>
      <c r="L19969" s="3"/>
      <c r="M19969" s="3"/>
    </row>
    <row r="19970" spans="1:13">
      <c r="A19970" s="5">
        <v>43319</v>
      </c>
      <c r="B19970" s="5">
        <v>43319</v>
      </c>
      <c r="C19970" t="s">
        <v>1222</v>
      </c>
      <c r="D19970" s="69">
        <f>VLOOKUP(C19970,Index[],2,FALSE)</f>
        <v>191</v>
      </c>
      <c r="H19970" t="s">
        <v>525</v>
      </c>
      <c r="I19970">
        <f>VLOOKUP(Table1[[#This Row],[trait_name]],Trait[],2,FALSE)</f>
        <v>12</v>
      </c>
      <c r="J19970" s="23" t="s">
        <v>151</v>
      </c>
      <c r="L19970" s="3" t="s">
        <v>23</v>
      </c>
      <c r="M19970" s="3"/>
    </row>
    <row r="19971" spans="1:13">
      <c r="A19971" s="5">
        <v>43319</v>
      </c>
      <c r="B19971" s="5">
        <v>43319</v>
      </c>
      <c r="C19971" t="s">
        <v>1222</v>
      </c>
      <c r="D19971" s="69">
        <f>VLOOKUP(C19971,Index[],2,FALSE)</f>
        <v>191</v>
      </c>
      <c r="I19971">
        <f>VLOOKUP(Table1[[#This Row],[trait_name]],Trait[],2,FALSE)</f>
        <v>13</v>
      </c>
      <c r="J19971" s="23" t="s">
        <v>369</v>
      </c>
      <c r="L19971" s="3"/>
      <c r="M19971" s="3"/>
    </row>
    <row r="19972" spans="1:13">
      <c r="A19972" s="5">
        <v>43319</v>
      </c>
      <c r="B19972" s="5">
        <v>43319</v>
      </c>
      <c r="C19972" t="s">
        <v>1222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14</v>
      </c>
      <c r="J19972" s="23" t="s">
        <v>152</v>
      </c>
      <c r="L19972" s="3" t="s">
        <v>23</v>
      </c>
      <c r="M19972" s="3" t="s">
        <v>882</v>
      </c>
    </row>
    <row r="19973" spans="1:13">
      <c r="A19973" s="5">
        <v>43319</v>
      </c>
      <c r="B19973" s="5">
        <v>43319</v>
      </c>
      <c r="C19973" t="s">
        <v>1222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15</v>
      </c>
      <c r="J19973" s="23" t="s">
        <v>31</v>
      </c>
      <c r="L19973" s="3" t="s">
        <v>27</v>
      </c>
      <c r="M19973" s="3"/>
    </row>
    <row r="19974" spans="1:13">
      <c r="A19974" s="5">
        <v>43319</v>
      </c>
      <c r="B19974" s="5">
        <v>43319</v>
      </c>
      <c r="C19974" t="s">
        <v>1222</v>
      </c>
      <c r="D19974" s="69">
        <f>VLOOKUP(C19974,Index[],2,FALSE)</f>
        <v>191</v>
      </c>
      <c r="H19974" t="s">
        <v>208</v>
      </c>
      <c r="I19974">
        <f>VLOOKUP(Table1[[#This Row],[trait_name]],Trait[],2,FALSE)</f>
        <v>16</v>
      </c>
      <c r="J19974" s="23" t="s">
        <v>32</v>
      </c>
      <c r="L19974" s="3" t="s">
        <v>23</v>
      </c>
      <c r="M19974" s="3"/>
    </row>
    <row r="19975" spans="1:13">
      <c r="A19975" s="5">
        <v>43319</v>
      </c>
      <c r="B19975" s="5">
        <v>43319</v>
      </c>
      <c r="C19975" t="s">
        <v>1222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34</v>
      </c>
      <c r="M19975" s="3"/>
    </row>
    <row r="19976" spans="1:13">
      <c r="A19976" s="5">
        <v>43319</v>
      </c>
      <c r="B19976" s="5">
        <v>43319</v>
      </c>
      <c r="C19976" t="s">
        <v>1222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35</v>
      </c>
      <c r="M19976" s="3"/>
    </row>
    <row r="19977" spans="1:13">
      <c r="A19977" s="5">
        <v>43319</v>
      </c>
      <c r="B19977" s="5">
        <v>43319</v>
      </c>
      <c r="C19977" t="s">
        <v>1222</v>
      </c>
      <c r="D19977" s="69">
        <f>VLOOKUP(C19977,Index[],2,FALSE)</f>
        <v>191</v>
      </c>
      <c r="H19977" t="s">
        <v>17</v>
      </c>
      <c r="I19977">
        <f>VLOOKUP(Table1[[#This Row],[trait_name]],Trait[],2,FALSE)</f>
        <v>17</v>
      </c>
      <c r="J19977" s="23" t="s">
        <v>33</v>
      </c>
      <c r="L19977" s="3" t="s">
        <v>36</v>
      </c>
      <c r="M19977" s="3"/>
    </row>
    <row r="19978" spans="1:13">
      <c r="A19978" s="5">
        <v>43319</v>
      </c>
      <c r="B19978" s="5">
        <v>43319</v>
      </c>
      <c r="C19978" t="s">
        <v>1222</v>
      </c>
      <c r="D19978" s="69">
        <f>VLOOKUP(C19978,Index[],2,FALSE)</f>
        <v>191</v>
      </c>
      <c r="I19978">
        <f>VLOOKUP(Table1[[#This Row],[trait_name]],Trait[],2,FALSE)</f>
        <v>17</v>
      </c>
      <c r="J19978" s="23" t="s">
        <v>33</v>
      </c>
      <c r="L19978" s="3"/>
      <c r="M19978" s="3"/>
    </row>
    <row r="19979" spans="1:13">
      <c r="A19979" s="5">
        <v>43319</v>
      </c>
      <c r="B19979" s="5">
        <v>43319</v>
      </c>
      <c r="C19979" t="s">
        <v>1222</v>
      </c>
      <c r="D19979" s="69">
        <f>VLOOKUP(C19979,Index[],2,FALSE)</f>
        <v>191</v>
      </c>
      <c r="H19979" t="s">
        <v>506</v>
      </c>
      <c r="I19979">
        <f>VLOOKUP(Table1[[#This Row],[trait_name]],Trait[],2,FALSE)</f>
        <v>18</v>
      </c>
      <c r="J19979" s="23" t="s">
        <v>37</v>
      </c>
      <c r="L19979" s="3" t="s">
        <v>730</v>
      </c>
      <c r="M19979" s="3"/>
    </row>
    <row r="19980" spans="1:13">
      <c r="A19980" s="5">
        <v>43319</v>
      </c>
      <c r="B19980" s="5">
        <v>43319</v>
      </c>
      <c r="C19980" t="s">
        <v>1222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156</v>
      </c>
      <c r="M19980" s="3"/>
    </row>
    <row r="19981" spans="1:13">
      <c r="A19981" s="5">
        <v>43319</v>
      </c>
      <c r="B19981" s="5">
        <v>43319</v>
      </c>
      <c r="C19981" t="s">
        <v>1222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19</v>
      </c>
      <c r="J19981" s="23" t="s">
        <v>38</v>
      </c>
      <c r="L19981" s="3" t="s">
        <v>157</v>
      </c>
      <c r="M19981" s="3"/>
    </row>
    <row r="19982" spans="1:13">
      <c r="A19982" s="5">
        <v>43319</v>
      </c>
      <c r="B19982" s="5">
        <v>43319</v>
      </c>
      <c r="C19982" t="s">
        <v>1222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158</v>
      </c>
      <c r="M19982" s="3"/>
    </row>
    <row r="19983" spans="1:13">
      <c r="A19983" s="5">
        <v>43319</v>
      </c>
      <c r="B19983" s="5">
        <v>43319</v>
      </c>
      <c r="C19983" t="s">
        <v>1222</v>
      </c>
      <c r="D19983" s="69">
        <f>VLOOKUP(C19983,Index[],2,FALSE)</f>
        <v>191</v>
      </c>
      <c r="H19983" t="s">
        <v>325</v>
      </c>
      <c r="I19983">
        <f>VLOOKUP(Table1[[#This Row],[trait_name]],Trait[],2,FALSE)</f>
        <v>20</v>
      </c>
      <c r="J19983" s="23" t="s">
        <v>41</v>
      </c>
      <c r="L19983" s="3" t="s">
        <v>131</v>
      </c>
      <c r="M19983" s="3"/>
    </row>
    <row r="19984" spans="1:13">
      <c r="A19984" s="5">
        <v>43319</v>
      </c>
      <c r="B19984" s="5">
        <v>43319</v>
      </c>
      <c r="C19984" t="s">
        <v>1222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44</v>
      </c>
      <c r="M19984" s="3"/>
    </row>
    <row r="19985" spans="1:13">
      <c r="A19985" s="5">
        <v>43319</v>
      </c>
      <c r="B19985" s="5">
        <v>43319</v>
      </c>
      <c r="C19985" t="s">
        <v>1222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159</v>
      </c>
      <c r="M19985" s="3"/>
    </row>
    <row r="19986" spans="1:13">
      <c r="A19986" s="5">
        <v>43319</v>
      </c>
      <c r="B19986" s="5">
        <v>43319</v>
      </c>
      <c r="C19986" t="s">
        <v>1222</v>
      </c>
      <c r="D19986" s="69">
        <f>VLOOKUP(C19986,Index[],2,FALSE)</f>
        <v>191</v>
      </c>
      <c r="H19986" t="s">
        <v>17</v>
      </c>
      <c r="I19986">
        <f>VLOOKUP(Table1[[#This Row],[trait_name]],Trait[],2,FALSE)</f>
        <v>21</v>
      </c>
      <c r="J19986" s="23" t="s">
        <v>43</v>
      </c>
      <c r="L19986" s="3" t="s">
        <v>45</v>
      </c>
      <c r="M19986" s="3"/>
    </row>
    <row r="19987" spans="1:13">
      <c r="A19987" s="5">
        <v>43319</v>
      </c>
      <c r="B19987" s="5">
        <v>43319</v>
      </c>
      <c r="C19987" t="s">
        <v>1222</v>
      </c>
      <c r="D19987" s="69">
        <f>VLOOKUP(C19987,Index[],2,FALSE)</f>
        <v>191</v>
      </c>
      <c r="H19987" t="s">
        <v>325</v>
      </c>
      <c r="I19987">
        <f>VLOOKUP(Table1[[#This Row],[trait_name]],Trait[],2,FALSE)</f>
        <v>22</v>
      </c>
      <c r="J19987" s="23" t="s">
        <v>47</v>
      </c>
      <c r="L19987" s="3" t="s">
        <v>162</v>
      </c>
      <c r="M19987" s="3"/>
    </row>
    <row r="19988" spans="1:13">
      <c r="A19988" s="5">
        <v>43319</v>
      </c>
      <c r="B19988" s="5">
        <v>43319</v>
      </c>
      <c r="C19988" t="s">
        <v>1222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1222</v>
      </c>
      <c r="D19989" s="69">
        <f>VLOOKUP(C19989,Index[],2,FALSE)</f>
        <v>191</v>
      </c>
      <c r="I19989">
        <f>VLOOKUP(Table1[[#This Row],[trait_name]],Trait[],2,FALSE)</f>
        <v>22</v>
      </c>
      <c r="J19989" s="23" t="s">
        <v>47</v>
      </c>
      <c r="L19989" s="3"/>
      <c r="M19989" s="3"/>
    </row>
    <row r="19990" spans="1:13">
      <c r="A19990" s="5">
        <v>43319</v>
      </c>
      <c r="B19990" s="5">
        <v>43319</v>
      </c>
      <c r="C19990" t="s">
        <v>1222</v>
      </c>
      <c r="D19990" s="69">
        <f>VLOOKUP(C19990,Index[],2,FALSE)</f>
        <v>191</v>
      </c>
      <c r="H19990" t="s">
        <v>215</v>
      </c>
      <c r="I19990">
        <f>VLOOKUP(Table1[[#This Row],[trait_name]],Trait[],2,FALSE)</f>
        <v>23</v>
      </c>
      <c r="J19990" s="23" t="s">
        <v>49</v>
      </c>
      <c r="L19990" s="3" t="s">
        <v>19</v>
      </c>
      <c r="M19990" s="3"/>
    </row>
    <row r="19991" spans="1:13">
      <c r="A19991" s="5">
        <v>43319</v>
      </c>
      <c r="B19991" s="5">
        <v>43319</v>
      </c>
      <c r="C19991" t="s">
        <v>1222</v>
      </c>
      <c r="D19991" s="69">
        <f>VLOOKUP(C19991,Index[],2,FALSE)</f>
        <v>191</v>
      </c>
      <c r="H19991" t="s">
        <v>325</v>
      </c>
      <c r="I19991">
        <f>VLOOKUP(Table1[[#This Row],[trait_name]],Trait[],2,FALSE)</f>
        <v>23</v>
      </c>
      <c r="J19991" s="23" t="s">
        <v>49</v>
      </c>
      <c r="L19991" s="3" t="s">
        <v>40</v>
      </c>
      <c r="M19991" s="3"/>
    </row>
    <row r="19992" spans="1:13">
      <c r="A19992" s="5">
        <v>43319</v>
      </c>
      <c r="B19992" s="5">
        <v>43319</v>
      </c>
      <c r="C19992" t="s">
        <v>1222</v>
      </c>
      <c r="D19992" s="69">
        <f>VLOOKUP(C19992,Index[],2,FALSE)</f>
        <v>191</v>
      </c>
      <c r="H19992" t="s">
        <v>506</v>
      </c>
      <c r="I19992">
        <f>VLOOKUP(Table1[[#This Row],[trait_name]],Trait[],2,FALSE)</f>
        <v>23</v>
      </c>
      <c r="J19992" s="23" t="s">
        <v>49</v>
      </c>
      <c r="L19992" s="3" t="s">
        <v>214</v>
      </c>
      <c r="M19992" s="3"/>
    </row>
    <row r="19993" spans="1:13">
      <c r="A19993" s="5">
        <v>43319</v>
      </c>
      <c r="B19993" s="5">
        <v>43319</v>
      </c>
      <c r="C19993" t="s">
        <v>1222</v>
      </c>
      <c r="D19993" s="69">
        <f>VLOOKUP(C19993,Index[],2,FALSE)</f>
        <v>191</v>
      </c>
      <c r="I19993">
        <f>VLOOKUP(Table1[[#This Row],[trait_name]],Trait[],2,FALSE)</f>
        <v>23</v>
      </c>
      <c r="J19993" s="23" t="s">
        <v>49</v>
      </c>
      <c r="L19993" s="3"/>
      <c r="M19993" s="3"/>
    </row>
    <row r="19994" spans="1:13">
      <c r="A19994" s="5">
        <v>43319</v>
      </c>
      <c r="B19994" s="5">
        <v>43319</v>
      </c>
      <c r="C19994" t="s">
        <v>1222</v>
      </c>
      <c r="D19994" s="69">
        <f>VLOOKUP(C19994,Index[],2,FALSE)</f>
        <v>191</v>
      </c>
      <c r="H19994" t="s">
        <v>215</v>
      </c>
      <c r="I19994">
        <f>VLOOKUP(Table1[[#This Row],[trait_name]],Trait[],2,FALSE)</f>
        <v>24</v>
      </c>
      <c r="J19994" s="23" t="s">
        <v>53</v>
      </c>
      <c r="L19994" s="3" t="s">
        <v>310</v>
      </c>
      <c r="M19994" s="3"/>
    </row>
    <row r="19995" spans="1:13">
      <c r="A19995" s="5">
        <v>43319</v>
      </c>
      <c r="B19995" s="5">
        <v>43319</v>
      </c>
      <c r="C19995" t="s">
        <v>1222</v>
      </c>
      <c r="D19995" s="69">
        <f>VLOOKUP(C19995,Index[],2,FALSE)</f>
        <v>191</v>
      </c>
      <c r="H19995" t="s">
        <v>525</v>
      </c>
      <c r="I19995">
        <f>VLOOKUP(Table1[[#This Row],[trait_name]],Trait[],2,FALSE)</f>
        <v>24</v>
      </c>
      <c r="J19995" s="23" t="s">
        <v>53</v>
      </c>
      <c r="L19995" s="3" t="s">
        <v>432</v>
      </c>
      <c r="M19995" s="3"/>
    </row>
    <row r="19996" spans="1:13">
      <c r="A19996" s="5">
        <v>43319</v>
      </c>
      <c r="B19996" s="5">
        <v>43319</v>
      </c>
      <c r="C19996" t="s">
        <v>1222</v>
      </c>
      <c r="D19996" s="69">
        <f>VLOOKUP(C19996,Index[],2,FALSE)</f>
        <v>191</v>
      </c>
      <c r="H19996" t="s">
        <v>17</v>
      </c>
      <c r="I19996">
        <f>VLOOKUP(Table1[[#This Row],[trait_name]],Trait[],2,FALSE)</f>
        <v>24</v>
      </c>
      <c r="J19996" s="23" t="s">
        <v>53</v>
      </c>
      <c r="L19996" s="3" t="s">
        <v>488</v>
      </c>
      <c r="M19996" s="3"/>
    </row>
    <row r="19997" spans="1:13">
      <c r="A19997" s="5">
        <v>43319</v>
      </c>
      <c r="B19997" s="5">
        <v>43319</v>
      </c>
      <c r="C19997" t="s">
        <v>1222</v>
      </c>
      <c r="D19997" s="69">
        <f>VLOOKUP(C19997,Index[],2,FALSE)</f>
        <v>191</v>
      </c>
      <c r="H19997" t="s">
        <v>17</v>
      </c>
      <c r="I19997">
        <f>VLOOKUP(Table1[[#This Row],[trait_name]],Trait[],2,FALSE)</f>
        <v>24</v>
      </c>
      <c r="J19997" s="23" t="s">
        <v>53</v>
      </c>
      <c r="L19997" s="3" t="s">
        <v>326</v>
      </c>
      <c r="M19997" s="3"/>
    </row>
    <row r="19998" spans="1:13">
      <c r="A19998" s="5">
        <v>43319</v>
      </c>
      <c r="B19998" s="5">
        <v>43319</v>
      </c>
      <c r="C19998" t="s">
        <v>1222</v>
      </c>
      <c r="D19998" s="69">
        <f>VLOOKUP(C19998,Index[],2,FALSE)</f>
        <v>191</v>
      </c>
      <c r="I19998">
        <f>VLOOKUP(Table1[[#This Row],[trait_name]],Trait[],2,FALSE)</f>
        <v>25</v>
      </c>
      <c r="J19998" s="23" t="s">
        <v>57</v>
      </c>
      <c r="L19998" s="3"/>
      <c r="M19998" s="3"/>
    </row>
    <row r="19999" spans="1:13">
      <c r="A19999" s="5">
        <v>43319</v>
      </c>
      <c r="B19999" s="5">
        <v>43319</v>
      </c>
      <c r="C19999" t="s">
        <v>1222</v>
      </c>
      <c r="D19999" s="69">
        <f>VLOOKUP(C19999,Index[],2,FALSE)</f>
        <v>191</v>
      </c>
      <c r="H19999" t="s">
        <v>52</v>
      </c>
      <c r="I19999">
        <f>VLOOKUP(Table1[[#This Row],[trait_name]],Trait[],2,FALSE)</f>
        <v>26</v>
      </c>
      <c r="J19999" s="23" t="s">
        <v>58</v>
      </c>
      <c r="L19999" s="3" t="s">
        <v>59</v>
      </c>
      <c r="M19999" s="3"/>
    </row>
    <row r="20000" spans="1:13">
      <c r="A20000" s="5">
        <v>43319</v>
      </c>
      <c r="B20000" s="5">
        <v>43319</v>
      </c>
      <c r="C20000" t="s">
        <v>1222</v>
      </c>
      <c r="D20000" s="69">
        <f>VLOOKUP(C20000,Index[],2,FALSE)</f>
        <v>191</v>
      </c>
      <c r="H20000" t="s">
        <v>52</v>
      </c>
      <c r="I20000">
        <f>VLOOKUP(Table1[[#This Row],[trait_name]],Trait[],2,FALSE)</f>
        <v>26</v>
      </c>
      <c r="J20000" s="23" t="s">
        <v>58</v>
      </c>
      <c r="L20000" s="3" t="s">
        <v>60</v>
      </c>
      <c r="M20000" s="3"/>
    </row>
    <row r="20001" spans="1:13">
      <c r="A20001" s="5">
        <v>43319</v>
      </c>
      <c r="B20001" s="5">
        <v>43319</v>
      </c>
      <c r="C20001" t="s">
        <v>1222</v>
      </c>
      <c r="D20001" s="69">
        <f>VLOOKUP(C20001,Index[],2,FALSE)</f>
        <v>191</v>
      </c>
      <c r="I20001">
        <f>VLOOKUP(Table1[[#This Row],[trait_name]],Trait[],2,FALSE)</f>
        <v>26</v>
      </c>
      <c r="J20001" s="23" t="s">
        <v>58</v>
      </c>
      <c r="L20001" s="3"/>
      <c r="M20001" s="3"/>
    </row>
    <row r="20002" spans="1:13">
      <c r="A20002" s="5">
        <v>43319</v>
      </c>
      <c r="B20002" s="5">
        <v>43319</v>
      </c>
      <c r="C20002" t="s">
        <v>1222</v>
      </c>
      <c r="D20002" s="69">
        <f>VLOOKUP(C20002,Index[],2,FALSE)</f>
        <v>191</v>
      </c>
      <c r="I20002">
        <f>VLOOKUP(Table1[[#This Row],[trait_name]],Trait[],2,FALSE)</f>
        <v>27</v>
      </c>
      <c r="J20002" s="23" t="s">
        <v>61</v>
      </c>
      <c r="L20002" s="3"/>
      <c r="M20002" s="3"/>
    </row>
    <row r="20003" spans="1:13">
      <c r="A20003" s="5">
        <v>43319</v>
      </c>
      <c r="B20003" s="5">
        <v>43319</v>
      </c>
      <c r="C20003" t="s">
        <v>1222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28</v>
      </c>
      <c r="J20003" s="23" t="s">
        <v>62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1222</v>
      </c>
      <c r="D20004" s="69">
        <f>VLOOKUP(C20004,Index[],2,FALSE)</f>
        <v>191</v>
      </c>
      <c r="H20004" t="s">
        <v>208</v>
      </c>
      <c r="I20004">
        <f>VLOOKUP(Table1[[#This Row],[trait_name]],Trait[],2,FALSE)</f>
        <v>29</v>
      </c>
      <c r="J20004" s="23" t="s">
        <v>63</v>
      </c>
      <c r="L20004" s="3">
        <v>10</v>
      </c>
      <c r="M20004" s="3"/>
    </row>
    <row r="20005" spans="1:13">
      <c r="A20005" s="5">
        <v>43319</v>
      </c>
      <c r="B20005" s="5">
        <v>43319</v>
      </c>
      <c r="C20005" t="s">
        <v>1222</v>
      </c>
      <c r="D20005" s="69">
        <f>VLOOKUP(C20005,Index[],2,FALSE)</f>
        <v>191</v>
      </c>
      <c r="H20005" t="s">
        <v>25</v>
      </c>
      <c r="I20005">
        <f>VLOOKUP(Table1[[#This Row],[trait_name]],Trait[],2,FALSE)</f>
        <v>30</v>
      </c>
      <c r="J20005" s="23" t="s">
        <v>64</v>
      </c>
      <c r="L20005" s="3">
        <v>8</v>
      </c>
      <c r="M20005" s="3"/>
    </row>
    <row r="20006" spans="1:13">
      <c r="A20006" s="5">
        <v>43319</v>
      </c>
      <c r="B20006" s="5">
        <v>43319</v>
      </c>
      <c r="C20006" t="s">
        <v>1222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31</v>
      </c>
      <c r="J20006" s="23" t="s">
        <v>65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1222</v>
      </c>
      <c r="D20007" s="69">
        <f>VLOOKUP(C20007,Index[],2,FALSE)</f>
        <v>191</v>
      </c>
      <c r="H20007" t="s">
        <v>208</v>
      </c>
      <c r="I20007">
        <f>VLOOKUP(Table1[[#This Row],[trait_name]],Trait[],2,FALSE)</f>
        <v>32</v>
      </c>
      <c r="J20007" s="23" t="s">
        <v>66</v>
      </c>
      <c r="L20007" s="3">
        <v>6</v>
      </c>
      <c r="M20007" s="3"/>
    </row>
    <row r="20008" spans="1:13">
      <c r="A20008" s="5">
        <v>43319</v>
      </c>
      <c r="B20008" s="5">
        <v>43319</v>
      </c>
      <c r="C20008" t="s">
        <v>1222</v>
      </c>
      <c r="D20008" s="69">
        <f>VLOOKUP(C20008,Index[],2,FALSE)</f>
        <v>191</v>
      </c>
      <c r="H20008" t="s">
        <v>25</v>
      </c>
      <c r="I20008">
        <f>VLOOKUP(Table1[[#This Row],[trait_name]],Trait[],2,FALSE)</f>
        <v>33</v>
      </c>
      <c r="J20008" s="23" t="s">
        <v>67</v>
      </c>
      <c r="L20008" s="3">
        <v>7</v>
      </c>
      <c r="M20008" s="3"/>
    </row>
    <row r="20009" spans="1:13">
      <c r="A20009" s="5">
        <v>43319</v>
      </c>
      <c r="B20009" s="5">
        <v>43319</v>
      </c>
      <c r="C20009" t="s">
        <v>1222</v>
      </c>
      <c r="D20009" s="69">
        <f>VLOOKUP(C20009,Index[],2,FALSE)</f>
        <v>191</v>
      </c>
      <c r="H20009" t="s">
        <v>208</v>
      </c>
      <c r="I20009">
        <f>VLOOKUP(Table1[[#This Row],[trait_name]],Trait[],2,FALSE)</f>
        <v>34</v>
      </c>
      <c r="J20009" s="23" t="s">
        <v>68</v>
      </c>
      <c r="L20009" s="3">
        <v>3</v>
      </c>
      <c r="M20009" s="3"/>
    </row>
    <row r="20010" spans="1:13">
      <c r="A20010" s="5">
        <v>43319</v>
      </c>
      <c r="B20010" s="5">
        <v>43319</v>
      </c>
      <c r="C20010" t="s">
        <v>1222</v>
      </c>
      <c r="D20010" s="69">
        <f>VLOOKUP(C20010,Index[],2,FALSE)</f>
        <v>191</v>
      </c>
      <c r="H20010" t="s">
        <v>506</v>
      </c>
      <c r="I20010">
        <f>VLOOKUP(Table1[[#This Row],[trait_name]],Trait[],2,FALSE)</f>
        <v>35</v>
      </c>
      <c r="J20010" s="23" t="s">
        <v>166</v>
      </c>
      <c r="L20010" s="3" t="s">
        <v>126</v>
      </c>
      <c r="M20010" s="3"/>
    </row>
    <row r="20011" spans="1:13">
      <c r="A20011" s="5">
        <v>43319</v>
      </c>
      <c r="B20011" s="5">
        <v>43319</v>
      </c>
      <c r="C20011" t="s">
        <v>1222</v>
      </c>
      <c r="D20011" s="69">
        <f>VLOOKUP(C20011,Index[],2,FALSE)</f>
        <v>191</v>
      </c>
      <c r="H20011" t="s">
        <v>52</v>
      </c>
      <c r="I20011">
        <f>VLOOKUP(Table1[[#This Row],[trait_name]],Trait[],2,FALSE)</f>
        <v>35</v>
      </c>
      <c r="J20011" s="23" t="s">
        <v>166</v>
      </c>
      <c r="L20011" s="3" t="s">
        <v>271</v>
      </c>
      <c r="M20011" s="3"/>
    </row>
    <row r="20012" spans="1:13">
      <c r="A20012" s="5">
        <v>43319</v>
      </c>
      <c r="B20012" s="5">
        <v>43319</v>
      </c>
      <c r="C20012" t="s">
        <v>1222</v>
      </c>
      <c r="D20012" s="69">
        <f>VLOOKUP(C20012,Index[],2,FALSE)</f>
        <v>191</v>
      </c>
      <c r="I20012">
        <f>VLOOKUP(Table1[[#This Row],[trait_name]],Trait[],2,FALSE)</f>
        <v>35</v>
      </c>
      <c r="J20012" s="23" t="s">
        <v>166</v>
      </c>
      <c r="L20012" s="3"/>
      <c r="M20012" s="3"/>
    </row>
    <row r="20013" spans="1:13">
      <c r="A20013" s="5">
        <v>43319</v>
      </c>
      <c r="B20013" s="5">
        <v>43319</v>
      </c>
      <c r="C20013" t="s">
        <v>1222</v>
      </c>
      <c r="D20013" s="69">
        <f>VLOOKUP(C20013,Index[],2,FALSE)</f>
        <v>191</v>
      </c>
      <c r="H20013" t="s">
        <v>17</v>
      </c>
      <c r="I20013">
        <f>VLOOKUP(Table1[[#This Row],[trait_name]],Trait[],2,FALSE)</f>
        <v>36</v>
      </c>
      <c r="J20013" s="23" t="s">
        <v>69</v>
      </c>
      <c r="L20013" s="3" t="s">
        <v>70</v>
      </c>
      <c r="M20013" s="3"/>
    </row>
    <row r="20014" spans="1:13">
      <c r="A20014" s="5">
        <v>43319</v>
      </c>
      <c r="B20014" s="5">
        <v>43319</v>
      </c>
      <c r="C20014" t="s">
        <v>1222</v>
      </c>
      <c r="D20014" s="69">
        <f>VLOOKUP(C20014,Index[],2,FALSE)</f>
        <v>191</v>
      </c>
      <c r="H20014" t="s">
        <v>52</v>
      </c>
      <c r="I20014">
        <f>VLOOKUP(Table1[[#This Row],[trait_name]],Trait[],2,FALSE)</f>
        <v>36</v>
      </c>
      <c r="J20014" s="23" t="s">
        <v>69</v>
      </c>
      <c r="L20014" s="3" t="s">
        <v>169</v>
      </c>
      <c r="M20014" s="3"/>
    </row>
    <row r="20015" spans="1:13">
      <c r="A20015" s="5">
        <v>43319</v>
      </c>
      <c r="B20015" s="5">
        <v>43319</v>
      </c>
      <c r="C20015" t="s">
        <v>1222</v>
      </c>
      <c r="D20015" s="69">
        <f>VLOOKUP(C20015,Index[],2,FALSE)</f>
        <v>191</v>
      </c>
      <c r="I20015">
        <f>VLOOKUP(Table1[[#This Row],[trait_name]],Trait[],2,FALSE)</f>
        <v>37</v>
      </c>
      <c r="J20015" s="23" t="s">
        <v>170</v>
      </c>
      <c r="L20015" s="3"/>
      <c r="M20015" s="3"/>
    </row>
    <row r="20016" spans="1:13">
      <c r="A20016" s="5">
        <v>43319</v>
      </c>
      <c r="B20016" s="5">
        <v>43319</v>
      </c>
      <c r="C20016" t="s">
        <v>1222</v>
      </c>
      <c r="D20016" s="69">
        <f>VLOOKUP(C20016,Index[],2,FALSE)</f>
        <v>191</v>
      </c>
      <c r="H20016" t="s">
        <v>506</v>
      </c>
      <c r="I20016">
        <f>VLOOKUP(Table1[[#This Row],[trait_name]],Trait[],2,FALSE)</f>
        <v>38</v>
      </c>
      <c r="J20016" s="23" t="s">
        <v>72</v>
      </c>
      <c r="L20016" s="3" t="s">
        <v>73</v>
      </c>
      <c r="M20016" s="3"/>
    </row>
    <row r="20017" spans="1:13">
      <c r="A20017" s="5">
        <v>43319</v>
      </c>
      <c r="B20017" s="5">
        <v>43319</v>
      </c>
      <c r="C20017" t="s">
        <v>1222</v>
      </c>
      <c r="D20017" s="69">
        <f>VLOOKUP(C20017,Index[],2,FALSE)</f>
        <v>191</v>
      </c>
      <c r="H20017" t="s">
        <v>506</v>
      </c>
      <c r="I20017">
        <f>VLOOKUP(Table1[[#This Row],[trait_name]],Trait[],2,FALSE)</f>
        <v>39</v>
      </c>
      <c r="J20017" s="23" t="s">
        <v>74</v>
      </c>
      <c r="L20017" s="3" t="s">
        <v>75</v>
      </c>
      <c r="M20017" s="3"/>
    </row>
    <row r="20018" spans="1:13">
      <c r="A20018" s="5">
        <v>43319</v>
      </c>
      <c r="B20018" s="5">
        <v>43319</v>
      </c>
      <c r="C20018" t="s">
        <v>1222</v>
      </c>
      <c r="D20018" s="69">
        <f>VLOOKUP(C20018,Index[],2,FALSE)</f>
        <v>191</v>
      </c>
      <c r="H20018" t="s">
        <v>208</v>
      </c>
      <c r="I20018">
        <f>VLOOKUP(Table1[[#This Row],[trait_name]],Trait[],2,FALSE)</f>
        <v>40</v>
      </c>
      <c r="J20018" s="23" t="s">
        <v>76</v>
      </c>
      <c r="L20018" s="3" t="s">
        <v>526</v>
      </c>
      <c r="M20018" s="3"/>
    </row>
    <row r="20019" spans="1:13">
      <c r="A20019" s="5">
        <v>43319</v>
      </c>
      <c r="B20019" s="5">
        <v>43319</v>
      </c>
      <c r="C20019" t="s">
        <v>1222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85</v>
      </c>
      <c r="M20019" s="3"/>
    </row>
    <row r="20020" spans="1:13">
      <c r="A20020" s="5">
        <v>43319</v>
      </c>
      <c r="B20020" s="5">
        <v>43319</v>
      </c>
      <c r="C20020" t="s">
        <v>1222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481</v>
      </c>
      <c r="M20020" s="3"/>
    </row>
    <row r="20021" spans="1:13">
      <c r="A20021" s="5">
        <v>43319</v>
      </c>
      <c r="B20021" s="5">
        <v>43319</v>
      </c>
      <c r="C20021" t="s">
        <v>1222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41</v>
      </c>
      <c r="J20021" s="23" t="s">
        <v>78</v>
      </c>
      <c r="L20021" s="3" t="s">
        <v>356</v>
      </c>
      <c r="M20021" s="3"/>
    </row>
    <row r="20022" spans="1:13">
      <c r="A20022" s="5">
        <v>43319</v>
      </c>
      <c r="B20022" s="5">
        <v>43319</v>
      </c>
      <c r="C20022" t="s">
        <v>1222</v>
      </c>
      <c r="D20022" s="69">
        <f>VLOOKUP(C20022,Index[],2,FALSE)</f>
        <v>191</v>
      </c>
      <c r="I20022">
        <f>VLOOKUP(Table1[[#This Row],[trait_name]],Trait[],2,FALSE)</f>
        <v>41</v>
      </c>
      <c r="J20022" s="23" t="s">
        <v>78</v>
      </c>
      <c r="L20022" s="3"/>
      <c r="M20022" s="3"/>
    </row>
    <row r="20023" spans="1:13">
      <c r="A20023" s="5">
        <v>43319</v>
      </c>
      <c r="B20023" s="5">
        <v>43319</v>
      </c>
      <c r="C20023" t="s">
        <v>1222</v>
      </c>
      <c r="D20023" s="69">
        <f>VLOOKUP(C20023,Index[],2,FALSE)</f>
        <v>191</v>
      </c>
      <c r="H20023" t="s">
        <v>624</v>
      </c>
      <c r="I20023">
        <f>VLOOKUP(Table1[[#This Row],[trait_name]],Trait[],2,FALSE)</f>
        <v>42</v>
      </c>
      <c r="J20023" s="23" t="s">
        <v>82</v>
      </c>
      <c r="L20023" s="3" t="s">
        <v>179</v>
      </c>
      <c r="M20023" s="3"/>
    </row>
    <row r="20024" spans="1:13">
      <c r="A20024" s="5">
        <v>43319</v>
      </c>
      <c r="B20024" s="5">
        <v>43319</v>
      </c>
      <c r="C20024" t="s">
        <v>1222</v>
      </c>
      <c r="D20024" s="69">
        <f>VLOOKUP(C20024,Index[],2,FALSE)</f>
        <v>191</v>
      </c>
      <c r="H20024" t="s">
        <v>17</v>
      </c>
      <c r="I20024">
        <f>VLOOKUP(Table1[[#This Row],[trait_name]],Trait[],2,FALSE)</f>
        <v>42</v>
      </c>
      <c r="J20024" s="23" t="s">
        <v>82</v>
      </c>
      <c r="L20024" s="3" t="s">
        <v>225</v>
      </c>
      <c r="M20024" s="3"/>
    </row>
    <row r="20025" spans="1:13">
      <c r="A20025" s="5">
        <v>43319</v>
      </c>
      <c r="B20025" s="5">
        <v>43319</v>
      </c>
      <c r="C20025" t="s">
        <v>1222</v>
      </c>
      <c r="D20025" s="69">
        <f>VLOOKUP(C20025,Index[],2,FALSE)</f>
        <v>191</v>
      </c>
      <c r="H20025" t="s">
        <v>325</v>
      </c>
      <c r="I20025">
        <f>VLOOKUP(Table1[[#This Row],[trait_name]],Trait[],2,FALSE)</f>
        <v>43</v>
      </c>
      <c r="J20025" s="23" t="s">
        <v>86</v>
      </c>
      <c r="L20025" s="3" t="s">
        <v>108</v>
      </c>
      <c r="M20025" s="3"/>
    </row>
    <row r="20026" spans="1:13">
      <c r="A20026" s="5">
        <v>43319</v>
      </c>
      <c r="B20026" s="5">
        <v>43319</v>
      </c>
      <c r="C20026" t="s">
        <v>1222</v>
      </c>
      <c r="D20026" s="69">
        <f>VLOOKUP(C20026,Index[],2,FALSE)</f>
        <v>191</v>
      </c>
      <c r="H20026" t="s">
        <v>17</v>
      </c>
      <c r="I20026">
        <f>VLOOKUP(Table1[[#This Row],[trait_name]],Trait[],2,FALSE)</f>
        <v>43</v>
      </c>
      <c r="J20026" s="23" t="s">
        <v>86</v>
      </c>
      <c r="L20026" s="3" t="s">
        <v>181</v>
      </c>
      <c r="M20026" s="3"/>
    </row>
    <row r="20027" spans="1:13">
      <c r="A20027" s="5">
        <v>43319</v>
      </c>
      <c r="B20027" s="5">
        <v>43319</v>
      </c>
      <c r="C20027" t="s">
        <v>1222</v>
      </c>
      <c r="D20027" s="69">
        <f>VLOOKUP(C20027,Index[],2,FALSE)</f>
        <v>191</v>
      </c>
      <c r="I20027">
        <f>VLOOKUP(Table1[[#This Row],[trait_name]],Trait[],2,FALSE)</f>
        <v>43</v>
      </c>
      <c r="J20027" s="23" t="s">
        <v>86</v>
      </c>
      <c r="L20027" s="3"/>
      <c r="M20027" s="3"/>
    </row>
    <row r="20028" spans="1:13">
      <c r="A20028" s="5">
        <v>43319</v>
      </c>
      <c r="B20028" s="5">
        <v>43319</v>
      </c>
      <c r="C20028" t="s">
        <v>1222</v>
      </c>
      <c r="D20028" s="69">
        <f>VLOOKUP(C20028,Index[],2,FALSE)</f>
        <v>191</v>
      </c>
      <c r="H20028" t="s">
        <v>325</v>
      </c>
      <c r="I20028">
        <f>VLOOKUP(Table1[[#This Row],[trait_name]],Trait[],2,FALSE)</f>
        <v>44</v>
      </c>
      <c r="J20028" s="23" t="s">
        <v>88</v>
      </c>
      <c r="L20028" s="3" t="s">
        <v>89</v>
      </c>
      <c r="M20028" s="3"/>
    </row>
    <row r="20029" spans="1:13">
      <c r="A20029" s="5">
        <v>43319</v>
      </c>
      <c r="B20029" s="5">
        <v>43319</v>
      </c>
      <c r="C20029" t="s">
        <v>1222</v>
      </c>
      <c r="D20029" s="69">
        <f>VLOOKUP(C20029,Index[],2,FALSE)</f>
        <v>191</v>
      </c>
      <c r="H20029" t="s">
        <v>17</v>
      </c>
      <c r="I20029">
        <f>VLOOKUP(Table1[[#This Row],[trait_name]],Trait[],2,FALSE)</f>
        <v>44</v>
      </c>
      <c r="J20029" s="23" t="s">
        <v>88</v>
      </c>
      <c r="L20029" s="3" t="s">
        <v>462</v>
      </c>
      <c r="M20029" s="3"/>
    </row>
    <row r="20030" spans="1:13">
      <c r="A20030" s="5">
        <v>43319</v>
      </c>
      <c r="B20030" s="5">
        <v>43319</v>
      </c>
      <c r="C20030" t="s">
        <v>1222</v>
      </c>
      <c r="D20030" s="69">
        <f>VLOOKUP(C20030,Index[],2,FALSE)</f>
        <v>191</v>
      </c>
      <c r="H20030" t="s">
        <v>52</v>
      </c>
      <c r="I20030">
        <f>VLOOKUP(Table1[[#This Row],[trait_name]],Trait[],2,FALSE)</f>
        <v>45</v>
      </c>
      <c r="J20030" s="23" t="s">
        <v>92</v>
      </c>
      <c r="L20030" s="3" t="s">
        <v>951</v>
      </c>
      <c r="M20030" s="3"/>
    </row>
    <row r="20031" spans="1:13">
      <c r="A20031" s="5">
        <v>43319</v>
      </c>
      <c r="B20031" s="5">
        <v>43319</v>
      </c>
      <c r="C20031" t="s">
        <v>1222</v>
      </c>
      <c r="D20031" s="69">
        <f>VLOOKUP(C20031,Index[],2,FALSE)</f>
        <v>191</v>
      </c>
      <c r="I20031">
        <f>VLOOKUP(Table1[[#This Row],[trait_name]],Trait[],2,FALSE)</f>
        <v>45</v>
      </c>
      <c r="J20031" s="23" t="s">
        <v>92</v>
      </c>
      <c r="L20031" s="3"/>
      <c r="M20031" s="3"/>
    </row>
    <row r="20032" spans="1:13">
      <c r="A20032" s="5">
        <v>43319</v>
      </c>
      <c r="B20032" s="5">
        <v>43319</v>
      </c>
      <c r="C20032" t="s">
        <v>1222</v>
      </c>
      <c r="D20032" s="69">
        <f>VLOOKUP(C20032,Index[],2,FALSE)</f>
        <v>191</v>
      </c>
      <c r="H20032" t="s">
        <v>208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1222</v>
      </c>
      <c r="D20033" s="69">
        <f>VLOOKUP(C20033,Index[],2,FALSE)</f>
        <v>191</v>
      </c>
      <c r="I20033">
        <f>VLOOKUP(Table1[[#This Row],[trait_name]],Trait[],2,FALSE)</f>
        <v>46</v>
      </c>
      <c r="J20033" s="23" t="s">
        <v>97</v>
      </c>
      <c r="L20033" s="3" t="s">
        <v>527</v>
      </c>
      <c r="M20033" s="3"/>
    </row>
    <row r="20034" spans="1:13">
      <c r="A20034" s="5">
        <v>43319</v>
      </c>
      <c r="B20034" s="5">
        <v>43319</v>
      </c>
      <c r="C20034" t="s">
        <v>1222</v>
      </c>
      <c r="D20034" s="69">
        <f>VLOOKUP(C20034,Index[],2,FALSE)</f>
        <v>191</v>
      </c>
      <c r="H20034" t="s">
        <v>208</v>
      </c>
      <c r="I20034">
        <f>VLOOKUP(Table1[[#This Row],[trait_name]],Trait[],2,FALSE)</f>
        <v>46</v>
      </c>
      <c r="J20034" s="23" t="s">
        <v>97</v>
      </c>
      <c r="L20034" s="3" t="s">
        <v>98</v>
      </c>
      <c r="M20034" s="3"/>
    </row>
    <row r="20035" spans="1:13">
      <c r="A20035" s="5">
        <v>43319</v>
      </c>
      <c r="B20035" s="5">
        <v>43319</v>
      </c>
      <c r="C20035" t="s">
        <v>1222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/>
      <c r="M20035" s="3"/>
    </row>
    <row r="20036" spans="1:13">
      <c r="A20036" s="5">
        <v>43319</v>
      </c>
      <c r="B20036" s="5">
        <v>43319</v>
      </c>
      <c r="C20036" t="s">
        <v>1222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1222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1222</v>
      </c>
      <c r="D20038" s="69">
        <f>VLOOKUP(C20038,Index[],2,FALSE)</f>
        <v>191</v>
      </c>
      <c r="H20038" t="s">
        <v>208</v>
      </c>
      <c r="I20038">
        <f>VLOOKUP(Table1[[#This Row],[trait_name]],Trait[],2,FALSE)</f>
        <v>47</v>
      </c>
      <c r="J20038" s="23" t="s">
        <v>99</v>
      </c>
      <c r="L20038" s="3" t="s">
        <v>335</v>
      </c>
      <c r="M20038" s="3"/>
    </row>
    <row r="20039" spans="1:13">
      <c r="A20039" s="5">
        <v>43319</v>
      </c>
      <c r="B20039" s="5">
        <v>43319</v>
      </c>
      <c r="C20039" t="s">
        <v>1222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228</v>
      </c>
      <c r="M20039" s="3"/>
    </row>
    <row r="20040" spans="1:13">
      <c r="A20040" s="5">
        <v>43319</v>
      </c>
      <c r="B20040" s="5">
        <v>43319</v>
      </c>
      <c r="C20040" t="s">
        <v>1222</v>
      </c>
      <c r="D20040" s="69">
        <f>VLOOKUP(C20040,Index[],2,FALSE)</f>
        <v>191</v>
      </c>
      <c r="I20040">
        <f>VLOOKUP(Table1[[#This Row],[trait_name]],Trait[],2,FALSE)</f>
        <v>47</v>
      </c>
      <c r="J20040" s="23" t="s">
        <v>99</v>
      </c>
      <c r="L20040" s="3"/>
      <c r="M20040" s="3"/>
    </row>
    <row r="20041" spans="1:13">
      <c r="A20041" s="5">
        <v>43319</v>
      </c>
      <c r="B20041" s="5">
        <v>43319</v>
      </c>
      <c r="C20041" t="s">
        <v>1222</v>
      </c>
      <c r="D20041" s="69">
        <f>VLOOKUP(C20041,Index[],2,FALSE)</f>
        <v>191</v>
      </c>
      <c r="H20041" t="s">
        <v>208</v>
      </c>
      <c r="I20041">
        <f>VLOOKUP(Table1[[#This Row],[trait_name]],Trait[],2,FALSE)</f>
        <v>48</v>
      </c>
      <c r="J20041" s="23" t="s">
        <v>101</v>
      </c>
      <c r="L20041" s="3" t="s">
        <v>529</v>
      </c>
      <c r="M20041" s="3"/>
    </row>
    <row r="20042" spans="1:13">
      <c r="A20042" s="5">
        <v>43319</v>
      </c>
      <c r="B20042" s="5">
        <v>43319</v>
      </c>
      <c r="C20042" t="s">
        <v>1222</v>
      </c>
      <c r="D20042" s="69">
        <f>VLOOKUP(C20042,Index[],2,FALSE)</f>
        <v>191</v>
      </c>
      <c r="I20042">
        <f>VLOOKUP(Table1[[#This Row],[trait_name]],Trait[],2,FALSE)</f>
        <v>49</v>
      </c>
      <c r="J20042" s="23" t="s">
        <v>104</v>
      </c>
      <c r="L20042" s="3"/>
      <c r="M20042" s="3"/>
    </row>
    <row r="20043" spans="1:13">
      <c r="A20043" s="5">
        <v>43319</v>
      </c>
      <c r="B20043" s="5">
        <v>43319</v>
      </c>
      <c r="C20043" t="s">
        <v>1222</v>
      </c>
      <c r="D20043" s="69">
        <f>VLOOKUP(C20043,Index[],2,FALSE)</f>
        <v>191</v>
      </c>
      <c r="I20043">
        <f>VLOOKUP(Table1[[#This Row],[trait_name]],Trait[],2,FALSE)</f>
        <v>50</v>
      </c>
      <c r="J20043" s="23" t="s">
        <v>106</v>
      </c>
      <c r="L20043" s="3"/>
      <c r="M20043" s="3"/>
    </row>
    <row r="20044" spans="1:13">
      <c r="A20044" s="5">
        <v>43319</v>
      </c>
      <c r="B20044" s="5">
        <v>43319</v>
      </c>
      <c r="C20044" t="s">
        <v>1222</v>
      </c>
      <c r="D20044" s="69">
        <f>VLOOKUP(C20044,Index[],2,FALSE)</f>
        <v>191</v>
      </c>
      <c r="H20044" t="s">
        <v>506</v>
      </c>
      <c r="I20044">
        <f>VLOOKUP(Table1[[#This Row],[trait_name]],Trait[],2,FALSE)</f>
        <v>51</v>
      </c>
      <c r="J20044" s="23" t="s">
        <v>107</v>
      </c>
      <c r="L20044" s="3" t="s">
        <v>314</v>
      </c>
      <c r="M20044" s="3"/>
    </row>
    <row r="20045" spans="1:13">
      <c r="A20045" s="5">
        <v>43319</v>
      </c>
      <c r="B20045" s="5">
        <v>43319</v>
      </c>
      <c r="C20045" t="s">
        <v>1222</v>
      </c>
      <c r="D20045" s="69">
        <f>VLOOKUP(C20045,Index[],2,FALSE)</f>
        <v>191</v>
      </c>
      <c r="H20045" t="s">
        <v>52</v>
      </c>
      <c r="I20045">
        <f>VLOOKUP(Table1[[#This Row],[trait_name]],Trait[],2,FALSE)</f>
        <v>52</v>
      </c>
      <c r="J20045" s="23" t="s">
        <v>109</v>
      </c>
      <c r="L20045" s="3" t="s">
        <v>587</v>
      </c>
      <c r="M20045" s="3"/>
    </row>
    <row r="20046" spans="1:13">
      <c r="A20046" s="5">
        <v>43319</v>
      </c>
      <c r="B20046" s="5">
        <v>43319</v>
      </c>
      <c r="C20046" t="s">
        <v>1222</v>
      </c>
      <c r="D20046" s="69">
        <f>VLOOKUP(C20046,Index[],2,FALSE)</f>
        <v>191</v>
      </c>
      <c r="H20046" t="s">
        <v>506</v>
      </c>
      <c r="I20046">
        <f>VLOOKUP(Table1[[#This Row],[trait_name]],Trait[],2,FALSE)</f>
        <v>53</v>
      </c>
      <c r="J20046" s="23" t="s">
        <v>112</v>
      </c>
      <c r="L20046" s="3" t="s">
        <v>184</v>
      </c>
      <c r="M20046" s="3"/>
    </row>
    <row r="20047" spans="1:13">
      <c r="A20047" s="5">
        <v>43319</v>
      </c>
      <c r="B20047" s="5">
        <v>43319</v>
      </c>
      <c r="C20047" t="s">
        <v>1222</v>
      </c>
      <c r="D20047" s="69">
        <f>VLOOKUP(C20047,Index[],2,FALSE)</f>
        <v>191</v>
      </c>
      <c r="H20047" t="s">
        <v>506</v>
      </c>
      <c r="I20047">
        <f>VLOOKUP(Table1[[#This Row],[trait_name]],Trait[],2,FALSE)</f>
        <v>53</v>
      </c>
      <c r="J20047" s="23" t="s">
        <v>112</v>
      </c>
      <c r="L20047" s="3" t="s">
        <v>185</v>
      </c>
      <c r="M20047" s="3"/>
    </row>
    <row r="20048" spans="1:13">
      <c r="A20048" s="5">
        <v>43319</v>
      </c>
      <c r="B20048" s="5">
        <v>43319</v>
      </c>
      <c r="C20048" t="s">
        <v>1222</v>
      </c>
      <c r="D20048" s="69">
        <f>VLOOKUP(C20048,Index[],2,FALSE)</f>
        <v>191</v>
      </c>
      <c r="H20048" t="s">
        <v>506</v>
      </c>
      <c r="I20048">
        <f>VLOOKUP(Table1[[#This Row],[trait_name]],Trait[],2,FALSE)</f>
        <v>53</v>
      </c>
      <c r="J20048" s="23" t="s">
        <v>112</v>
      </c>
      <c r="L20048" s="3" t="s">
        <v>115</v>
      </c>
      <c r="M20048" s="3"/>
    </row>
    <row r="20049" spans="1:13">
      <c r="A20049" s="5">
        <v>43319</v>
      </c>
      <c r="B20049" s="5">
        <v>43319</v>
      </c>
      <c r="C20049" t="s">
        <v>1222</v>
      </c>
      <c r="D20049" s="69">
        <f>VLOOKUP(C20049,Index[],2,FALSE)</f>
        <v>191</v>
      </c>
      <c r="I20049">
        <f>VLOOKUP(Table1[[#This Row],[trait_name]],Trait[],2,FALSE)</f>
        <v>53</v>
      </c>
      <c r="J20049" s="23" t="s">
        <v>112</v>
      </c>
      <c r="L20049" s="3"/>
      <c r="M20049" s="3"/>
    </row>
    <row r="20050" spans="1:13">
      <c r="A20050" s="5">
        <v>43319</v>
      </c>
      <c r="B20050" s="5">
        <v>43319</v>
      </c>
      <c r="C20050" t="s">
        <v>1222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54</v>
      </c>
      <c r="J20050" s="23" t="s">
        <v>116</v>
      </c>
      <c r="L20050" s="3" t="s">
        <v>258</v>
      </c>
      <c r="M20050" s="3"/>
    </row>
    <row r="20051" spans="1:13">
      <c r="A20051" s="5">
        <v>43319</v>
      </c>
      <c r="B20051" s="5">
        <v>43319</v>
      </c>
      <c r="C20051" t="s">
        <v>1222</v>
      </c>
      <c r="D20051" s="69">
        <f>VLOOKUP(C20051,Index[],2,FALSE)</f>
        <v>191</v>
      </c>
      <c r="H20051" t="s">
        <v>506</v>
      </c>
      <c r="I20051">
        <f>VLOOKUP(Table1[[#This Row],[trait_name]],Trait[],2,FALSE)</f>
        <v>54</v>
      </c>
      <c r="J20051" s="23" t="s">
        <v>116</v>
      </c>
      <c r="L20051" s="3" t="s">
        <v>117</v>
      </c>
      <c r="M20051" s="3"/>
    </row>
    <row r="20052" spans="1:13">
      <c r="A20052" s="5">
        <v>43319</v>
      </c>
      <c r="B20052" s="5">
        <v>43319</v>
      </c>
      <c r="C20052" t="s">
        <v>1222</v>
      </c>
      <c r="D20052" s="69">
        <f>VLOOKUP(C20052,Index[],2,FALSE)</f>
        <v>191</v>
      </c>
      <c r="H20052" t="s">
        <v>325</v>
      </c>
      <c r="I20052">
        <f>VLOOKUP(Table1[[#This Row],[trait_name]],Trait[],2,FALSE)</f>
        <v>54</v>
      </c>
      <c r="J20052" s="23" t="s">
        <v>116</v>
      </c>
      <c r="L20052" s="3" t="s">
        <v>531</v>
      </c>
      <c r="M20052" s="3"/>
    </row>
    <row r="20053" spans="1:13">
      <c r="A20053" s="5">
        <v>43319</v>
      </c>
      <c r="B20053" s="5">
        <v>43319</v>
      </c>
      <c r="C20053" t="s">
        <v>1222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319</v>
      </c>
      <c r="M20053" s="3"/>
    </row>
    <row r="20054" spans="1:13">
      <c r="A20054" s="5">
        <v>43319</v>
      </c>
      <c r="B20054" s="5">
        <v>43319</v>
      </c>
      <c r="C20054" t="s">
        <v>1222</v>
      </c>
      <c r="D20054" s="69">
        <f>VLOOKUP(C20054,Index[],2,FALSE)</f>
        <v>191</v>
      </c>
      <c r="I20054">
        <f>VLOOKUP(Table1[[#This Row],[trait_name]],Trait[],2,FALSE)</f>
        <v>54</v>
      </c>
      <c r="J20054" s="23" t="s">
        <v>116</v>
      </c>
      <c r="L20054" s="3"/>
      <c r="M20054" s="3"/>
    </row>
    <row r="20055" spans="1:13">
      <c r="A20055" s="5">
        <v>43319</v>
      </c>
      <c r="B20055" s="5">
        <v>43319</v>
      </c>
      <c r="C20055" t="s">
        <v>1222</v>
      </c>
      <c r="D20055" s="69">
        <f>VLOOKUP(C20055,Index[],2,FALSE)</f>
        <v>191</v>
      </c>
      <c r="H20055" t="s">
        <v>624</v>
      </c>
      <c r="I20055">
        <f>VLOOKUP(Table1[[#This Row],[trait_name]],Trait[],2,FALSE)</f>
        <v>55</v>
      </c>
      <c r="J20055" s="23" t="s">
        <v>119</v>
      </c>
      <c r="L20055" s="3" t="s">
        <v>120</v>
      </c>
      <c r="M20055" s="3"/>
    </row>
    <row r="20056" spans="1:13">
      <c r="A20056" s="5">
        <v>43319</v>
      </c>
      <c r="B20056" s="5">
        <v>43319</v>
      </c>
      <c r="C20056" t="s">
        <v>1222</v>
      </c>
      <c r="D20056" s="69">
        <f>VLOOKUP(C20056,Index[],2,FALSE)</f>
        <v>191</v>
      </c>
      <c r="I20056">
        <f>VLOOKUP(Table1[[#This Row],[trait_name]],Trait[],2,FALSE)</f>
        <v>55</v>
      </c>
      <c r="J20056" s="23" t="s">
        <v>119</v>
      </c>
      <c r="L20056" s="3"/>
      <c r="M20056" s="3"/>
    </row>
    <row r="20057" spans="1:13">
      <c r="A20057" s="5">
        <v>43319</v>
      </c>
      <c r="B20057" s="5">
        <v>43319</v>
      </c>
      <c r="C20057" t="s">
        <v>1222</v>
      </c>
      <c r="D20057" s="69">
        <f>VLOOKUP(C20057,Index[],2,FALSE)</f>
        <v>191</v>
      </c>
      <c r="I20057">
        <f>VLOOKUP(Table1[[#This Row],[trait_name]],Trait[],2,FALSE)</f>
        <v>56</v>
      </c>
      <c r="J20057" s="23" t="s">
        <v>121</v>
      </c>
      <c r="L20057" s="3" t="s">
        <v>189</v>
      </c>
      <c r="M20057" s="3"/>
    </row>
    <row r="20058" spans="1:13">
      <c r="A20058" s="5">
        <v>43319</v>
      </c>
      <c r="B20058" s="5">
        <v>43319</v>
      </c>
      <c r="C20058" t="s">
        <v>1222</v>
      </c>
      <c r="D20058" s="69">
        <f>VLOOKUP(C20058,Index[],2,FALSE)</f>
        <v>191</v>
      </c>
      <c r="I20058">
        <f>VLOOKUP(Table1[[#This Row],[trait_name]],Trait[],2,FALSE)</f>
        <v>57</v>
      </c>
      <c r="J20058" s="23" t="s">
        <v>233</v>
      </c>
      <c r="L20058" s="3"/>
      <c r="M20058" s="3"/>
    </row>
    <row r="20059" spans="1:13">
      <c r="A20059" s="5">
        <v>43319</v>
      </c>
      <c r="B20059" s="5">
        <v>43319</v>
      </c>
      <c r="C20059" t="s">
        <v>1222</v>
      </c>
      <c r="D20059" s="69">
        <f>VLOOKUP(C20059,Index[],2,FALSE)</f>
        <v>191</v>
      </c>
      <c r="H20059" t="s">
        <v>17</v>
      </c>
      <c r="I20059">
        <f>VLOOKUP(Table1[[#This Row],[trait_name]],Trait[],2,FALSE)</f>
        <v>58</v>
      </c>
      <c r="J20059" s="23" t="s">
        <v>123</v>
      </c>
      <c r="L20059" s="3" t="s">
        <v>190</v>
      </c>
      <c r="M20059" s="3"/>
    </row>
    <row r="20060" spans="1:13">
      <c r="A20060" s="5">
        <v>43319</v>
      </c>
      <c r="B20060" s="5">
        <v>43319</v>
      </c>
      <c r="C20060" t="s">
        <v>1222</v>
      </c>
      <c r="D20060" s="69">
        <f>VLOOKUP(C20060,Index[],2,FALSE)</f>
        <v>191</v>
      </c>
      <c r="I20060">
        <f>VLOOKUP(Table1[[#This Row],[trait_name]],Trait[],2,FALSE)</f>
        <v>58</v>
      </c>
      <c r="J20060" s="23" t="s">
        <v>123</v>
      </c>
      <c r="L20060" s="3"/>
      <c r="M20060" s="3"/>
    </row>
    <row r="20061" spans="1:13">
      <c r="A20061" s="5">
        <v>43319</v>
      </c>
      <c r="B20061" s="5">
        <v>43319</v>
      </c>
      <c r="C20061" t="s">
        <v>1222</v>
      </c>
      <c r="D20061" s="69">
        <f>VLOOKUP(C20061,Index[],2,FALSE)</f>
        <v>191</v>
      </c>
      <c r="I20061">
        <f>VLOOKUP(Table1[[#This Row],[trait_name]],Trait[],2,FALSE)</f>
        <v>58</v>
      </c>
      <c r="J20061" s="23" t="s">
        <v>123</v>
      </c>
      <c r="L20061" s="3"/>
      <c r="M20061" s="3"/>
    </row>
    <row r="20062" spans="1:13">
      <c r="A20062" s="5">
        <v>43319</v>
      </c>
      <c r="B20062" s="5">
        <v>43319</v>
      </c>
      <c r="C20062" t="s">
        <v>1222</v>
      </c>
      <c r="D20062" s="69">
        <f>VLOOKUP(C20062,Index[],2,FALSE)</f>
        <v>191</v>
      </c>
      <c r="H20062" t="s">
        <v>215</v>
      </c>
      <c r="I20062">
        <f>VLOOKUP(Table1[[#This Row],[trait_name]],Trait[],2,FALSE)</f>
        <v>59</v>
      </c>
      <c r="J20062" s="23" t="s">
        <v>125</v>
      </c>
      <c r="L20062" s="3" t="s">
        <v>131</v>
      </c>
      <c r="M20062" s="3"/>
    </row>
    <row r="20063" spans="1:13">
      <c r="A20063" s="5">
        <v>43319</v>
      </c>
      <c r="B20063" s="5">
        <v>43319</v>
      </c>
      <c r="C20063" t="s">
        <v>1222</v>
      </c>
      <c r="D20063" s="69">
        <f>VLOOKUP(C20063,Index[],2,FALSE)</f>
        <v>191</v>
      </c>
      <c r="I20063">
        <f>VLOOKUP(Table1[[#This Row],[trait_name]],Trait[],2,FALSE)</f>
        <v>60</v>
      </c>
      <c r="J20063" s="23" t="s">
        <v>127</v>
      </c>
      <c r="L20063" s="3"/>
      <c r="M20063" s="3"/>
    </row>
    <row r="20064" spans="1:13">
      <c r="A20064" s="5">
        <v>43319</v>
      </c>
      <c r="B20064" s="5">
        <v>43319</v>
      </c>
      <c r="C20064" t="s">
        <v>1222</v>
      </c>
      <c r="D20064" s="69">
        <f>VLOOKUP(C20064,Index[],2,FALSE)</f>
        <v>191</v>
      </c>
      <c r="H20064" t="s">
        <v>25</v>
      </c>
      <c r="I20064">
        <f>VLOOKUP(Table1[[#This Row],[trait_name]],Trait[],2,FALSE)</f>
        <v>61</v>
      </c>
      <c r="J20064" s="23" t="s">
        <v>130</v>
      </c>
      <c r="L20064" s="3" t="s">
        <v>131</v>
      </c>
      <c r="M20064" s="3"/>
    </row>
    <row r="20065" spans="1:13">
      <c r="A20065" s="5">
        <v>43319</v>
      </c>
      <c r="B20065" s="5">
        <v>43319</v>
      </c>
      <c r="C20065" t="s">
        <v>1222</v>
      </c>
      <c r="D20065" s="69">
        <f>VLOOKUP(C20065,Index[],2,FALSE)</f>
        <v>191</v>
      </c>
      <c r="I20065">
        <f>VLOOKUP(Table1[[#This Row],[trait_name]],Trait[],2,FALSE)</f>
        <v>61</v>
      </c>
      <c r="J20065" s="23" t="s">
        <v>130</v>
      </c>
      <c r="L20065" s="3"/>
      <c r="M20065" s="3"/>
    </row>
    <row r="20066" spans="1:13">
      <c r="A20066" s="5">
        <v>43319</v>
      </c>
      <c r="B20066" s="5">
        <v>43319</v>
      </c>
      <c r="C20066" t="s">
        <v>1222</v>
      </c>
      <c r="D20066" s="69">
        <f>VLOOKUP(C20066,Index[],2,FALSE)</f>
        <v>191</v>
      </c>
      <c r="I20066">
        <f>VLOOKUP(Table1[[#This Row],[trait_name]],Trait[],2,FALSE)</f>
        <v>62</v>
      </c>
      <c r="J20066" s="23" t="s">
        <v>235</v>
      </c>
      <c r="L20066" s="3"/>
      <c r="M20066" s="3"/>
    </row>
    <row r="20067" spans="1:13">
      <c r="A20067" s="5">
        <v>43319</v>
      </c>
      <c r="B20067" s="5">
        <v>43319</v>
      </c>
      <c r="C20067" t="s">
        <v>1222</v>
      </c>
      <c r="D20067" s="69">
        <f>VLOOKUP(C20067,Index[],2,FALSE)</f>
        <v>191</v>
      </c>
      <c r="I20067">
        <f>VLOOKUP(Table1[[#This Row],[trait_name]],Trait[],2,FALSE)</f>
        <v>62</v>
      </c>
      <c r="J20067" s="23" t="s">
        <v>235</v>
      </c>
      <c r="L20067" s="3"/>
      <c r="M20067" s="3"/>
    </row>
    <row r="20068" spans="1:13">
      <c r="A20068" s="5">
        <v>43319</v>
      </c>
      <c r="B20068" s="5">
        <v>43319</v>
      </c>
      <c r="C20068" t="s">
        <v>1222</v>
      </c>
      <c r="D20068" s="69">
        <f>VLOOKUP(C20068,Index[],2,FALSE)</f>
        <v>191</v>
      </c>
      <c r="H20068" t="s">
        <v>208</v>
      </c>
      <c r="I20068">
        <f>VLOOKUP(Table1[[#This Row],[trait_name]],Trait[],2,FALSE)</f>
        <v>63</v>
      </c>
      <c r="J20068" s="23" t="s">
        <v>237</v>
      </c>
      <c r="L20068" s="3" t="s">
        <v>27</v>
      </c>
      <c r="M20068" s="3"/>
    </row>
    <row r="20069" spans="1:13">
      <c r="A20069" s="5">
        <v>43319</v>
      </c>
      <c r="B20069" s="5">
        <v>43319</v>
      </c>
      <c r="C20069" t="s">
        <v>1222</v>
      </c>
      <c r="D20069" s="69">
        <f>VLOOKUP(C20069,Index[],2,FALSE)</f>
        <v>191</v>
      </c>
      <c r="I20069">
        <f>VLOOKUP(Table1[[#This Row],[trait_name]],Trait[],2,FALSE)</f>
        <v>63</v>
      </c>
      <c r="J20069" s="23" t="s">
        <v>237</v>
      </c>
      <c r="L20069" s="3"/>
      <c r="M20069" s="3"/>
    </row>
    <row r="20070" spans="1:13">
      <c r="A20070" s="5">
        <v>43319</v>
      </c>
      <c r="B20070" s="5">
        <v>43319</v>
      </c>
      <c r="C20070" t="s">
        <v>1222</v>
      </c>
      <c r="D20070" s="69">
        <f>VLOOKUP(C20070,Index[],2,FALSE)</f>
        <v>191</v>
      </c>
      <c r="H20070" t="s">
        <v>325</v>
      </c>
      <c r="I20070">
        <f>VLOOKUP(Table1[[#This Row],[trait_name]],Trait[],2,FALSE)</f>
        <v>64</v>
      </c>
      <c r="J20070" s="23" t="s">
        <v>132</v>
      </c>
      <c r="L20070" s="3" t="s">
        <v>131</v>
      </c>
      <c r="M20070" s="3"/>
    </row>
    <row r="20071" spans="1:13">
      <c r="A20071" s="5">
        <v>43319</v>
      </c>
      <c r="B20071" s="5">
        <v>43319</v>
      </c>
      <c r="C20071" t="s">
        <v>1222</v>
      </c>
      <c r="D20071" s="69">
        <f>VLOOKUP(C20071,Index[],2,FALSE)</f>
        <v>191</v>
      </c>
      <c r="H20071" t="s">
        <v>506</v>
      </c>
      <c r="I20071">
        <f>VLOOKUP(Table1[[#This Row],[trait_name]],Trait[],2,FALSE)</f>
        <v>65</v>
      </c>
      <c r="J20071" s="23" t="s">
        <v>133</v>
      </c>
      <c r="L20071" s="3" t="s">
        <v>339</v>
      </c>
      <c r="M20071" s="3"/>
    </row>
    <row r="20072" spans="1:13">
      <c r="A20072" s="5">
        <v>43319</v>
      </c>
      <c r="B20072" s="5">
        <v>43319</v>
      </c>
      <c r="C20072" t="s">
        <v>1222</v>
      </c>
      <c r="D20072" s="69">
        <f>VLOOKUP(C20072,Index[],2,FALSE)</f>
        <v>191</v>
      </c>
      <c r="I20072">
        <f>VLOOKUP(Table1[[#This Row],[trait_name]],Trait[],2,FALSE)</f>
        <v>65</v>
      </c>
      <c r="J20072" s="23" t="s">
        <v>133</v>
      </c>
      <c r="L20072" s="3"/>
      <c r="M20072" s="3"/>
    </row>
    <row r="20073" spans="1:13">
      <c r="A20073" s="5">
        <v>43319</v>
      </c>
      <c r="B20073" s="5">
        <v>43319</v>
      </c>
      <c r="C20073" t="s">
        <v>1222</v>
      </c>
      <c r="D20073" s="69">
        <f>VLOOKUP(C20073,Index[],2,FALSE)</f>
        <v>191</v>
      </c>
      <c r="H20073" t="s">
        <v>208</v>
      </c>
      <c r="I20073">
        <f>VLOOKUP(Table1[[#This Row],[trait_name]],Trait[],2,FALSE)</f>
        <v>66</v>
      </c>
      <c r="J20073" s="23" t="s">
        <v>194</v>
      </c>
      <c r="L20073" s="3" t="s">
        <v>198</v>
      </c>
      <c r="M20073" s="3"/>
    </row>
    <row r="20074" spans="1:13">
      <c r="A20074" s="5">
        <v>43319</v>
      </c>
      <c r="B20074" s="5">
        <v>43319</v>
      </c>
      <c r="C20074" t="s">
        <v>1222</v>
      </c>
      <c r="D20074" s="69">
        <f>VLOOKUP(C20074,Index[],2,FALSE)</f>
        <v>191</v>
      </c>
      <c r="H20074" t="s">
        <v>525</v>
      </c>
      <c r="I20074">
        <f>VLOOKUP(Table1[[#This Row],[trait_name]],Trait[],2,FALSE)</f>
        <v>66</v>
      </c>
      <c r="J20074" s="23" t="s">
        <v>194</v>
      </c>
      <c r="L20074" s="3" t="s">
        <v>532</v>
      </c>
      <c r="M20074" s="3"/>
    </row>
    <row r="20075" spans="1:13">
      <c r="A20075" s="5">
        <v>43319</v>
      </c>
      <c r="B20075" s="5">
        <v>43319</v>
      </c>
      <c r="C20075" t="s">
        <v>1222</v>
      </c>
      <c r="D20075" s="69">
        <f>VLOOKUP(C20075,Index[],2,FALSE)</f>
        <v>191</v>
      </c>
      <c r="I20075">
        <f>VLOOKUP(Table1[[#This Row],[trait_name]],Trait[],2,FALSE)</f>
        <v>66</v>
      </c>
      <c r="J20075" s="23" t="s">
        <v>194</v>
      </c>
      <c r="L20075" s="3"/>
      <c r="M20075" s="3"/>
    </row>
    <row r="20076" spans="1:13">
      <c r="A20076" s="5">
        <v>43319</v>
      </c>
      <c r="B20076" s="5">
        <v>43319</v>
      </c>
      <c r="C20076" t="s">
        <v>1222</v>
      </c>
      <c r="D20076" s="69">
        <f>VLOOKUP(C20076,Index[],2,FALSE)</f>
        <v>191</v>
      </c>
      <c r="I20076">
        <f>VLOOKUP(Table1[[#This Row],[trait_name]],Trait[],2,FALSE)</f>
        <v>67</v>
      </c>
      <c r="J20076" s="23" t="s">
        <v>136</v>
      </c>
      <c r="L20076" s="3"/>
      <c r="M20076" s="3"/>
    </row>
    <row r="20077" spans="1:13">
      <c r="A20077" s="5">
        <v>43319</v>
      </c>
      <c r="B20077" s="5">
        <v>43319</v>
      </c>
      <c r="C20077" t="s">
        <v>1222</v>
      </c>
      <c r="D20077" s="69">
        <f>VLOOKUP(C20077,Index[],2,FALSE)</f>
        <v>191</v>
      </c>
      <c r="I20077">
        <f>VLOOKUP(Table1[[#This Row],[trait_name]],Trait[],2,FALSE)</f>
        <v>67</v>
      </c>
      <c r="J20077" s="23" t="s">
        <v>136</v>
      </c>
      <c r="L20077" s="3"/>
      <c r="M20077" s="3"/>
    </row>
    <row r="20078" spans="1:13">
      <c r="A20078" s="5">
        <v>43319</v>
      </c>
      <c r="B20078" s="5">
        <v>43319</v>
      </c>
      <c r="C20078" t="s">
        <v>1222</v>
      </c>
      <c r="D20078" s="69">
        <f>VLOOKUP(C20078,Index[],2,FALSE)</f>
        <v>191</v>
      </c>
      <c r="I20078">
        <f>VLOOKUP(Table1[[#This Row],[trait_name]],Trait[],2,FALSE)</f>
        <v>67</v>
      </c>
      <c r="J20078" s="23" t="s">
        <v>136</v>
      </c>
      <c r="L20078" s="3"/>
      <c r="M20078" s="3"/>
    </row>
    <row r="20079" spans="1:13">
      <c r="A20079" s="5">
        <v>43319</v>
      </c>
      <c r="B20079" s="5">
        <v>43319</v>
      </c>
      <c r="C20079" t="s">
        <v>1222</v>
      </c>
      <c r="D20079" s="69">
        <f>VLOOKUP(C20079,Index[],2,FALSE)</f>
        <v>191</v>
      </c>
      <c r="H20079" t="s">
        <v>525</v>
      </c>
      <c r="I20079">
        <f>VLOOKUP(Table1[[#This Row],[trait_name]],Trait[],2,FALSE)</f>
        <v>68</v>
      </c>
      <c r="J20079" s="23" t="s">
        <v>199</v>
      </c>
      <c r="L20079" s="3" t="s">
        <v>200</v>
      </c>
      <c r="M20079" s="3"/>
    </row>
    <row r="20080" spans="1:13">
      <c r="A20080" s="5">
        <v>43319</v>
      </c>
      <c r="B20080" s="5">
        <v>43319</v>
      </c>
      <c r="C20080" t="s">
        <v>1222</v>
      </c>
      <c r="D20080" s="69">
        <f>VLOOKUP(C20080,Index[],2,FALSE)</f>
        <v>191</v>
      </c>
      <c r="H20080" t="s">
        <v>525</v>
      </c>
      <c r="I20080">
        <f>VLOOKUP(Table1[[#This Row],[trait_name]],Trait[],2,FALSE)</f>
        <v>68</v>
      </c>
      <c r="J20080" s="23" t="s">
        <v>199</v>
      </c>
      <c r="L20080" s="3" t="s">
        <v>302</v>
      </c>
      <c r="M20080" s="3"/>
    </row>
    <row r="20081" spans="1:13">
      <c r="A20081" s="5">
        <v>43319</v>
      </c>
      <c r="B20081" s="5">
        <v>43319</v>
      </c>
      <c r="C20081" t="s">
        <v>1222</v>
      </c>
      <c r="D20081" s="69">
        <f>VLOOKUP(C20081,Index[],2,FALSE)</f>
        <v>191</v>
      </c>
      <c r="H20081" t="s">
        <v>52</v>
      </c>
      <c r="J20081" s="23" t="s">
        <v>109</v>
      </c>
      <c r="L20081" s="3" t="s">
        <v>110</v>
      </c>
      <c r="M20081" s="3"/>
    </row>
    <row r="20082" spans="1:13">
      <c r="A20082" s="5">
        <v>43319</v>
      </c>
      <c r="B20082" s="5">
        <v>43319</v>
      </c>
      <c r="C20082" t="s">
        <v>1222</v>
      </c>
      <c r="D20082" s="69">
        <f>VLOOKUP(C20082,Index[],2,FALSE)</f>
        <v>191</v>
      </c>
      <c r="H20082" t="s">
        <v>624</v>
      </c>
      <c r="J20082" s="23" t="s">
        <v>72</v>
      </c>
      <c r="L20082" s="3" t="s">
        <v>219</v>
      </c>
      <c r="M20082" s="3"/>
    </row>
    <row r="20083" spans="1:13">
      <c r="A20083" s="5">
        <v>43319</v>
      </c>
      <c r="B20083" s="5">
        <v>43319</v>
      </c>
      <c r="C20083" t="s">
        <v>1222</v>
      </c>
      <c r="D20083" s="69">
        <f>VLOOKUP(C20083,Index[],2,FALSE)</f>
        <v>191</v>
      </c>
      <c r="H20083" t="s">
        <v>506</v>
      </c>
      <c r="J20083" s="23" t="s">
        <v>107</v>
      </c>
      <c r="L20083" s="3" t="s">
        <v>376</v>
      </c>
      <c r="M20083" s="3"/>
    </row>
    <row r="20084" spans="1:13">
      <c r="A20084" s="5">
        <v>43319</v>
      </c>
      <c r="B20084" s="5">
        <v>43319</v>
      </c>
      <c r="C20084" t="s">
        <v>1226</v>
      </c>
      <c r="D20084" s="69">
        <f>VLOOKUP(C20084,Index[],2,FALSE)</f>
        <v>192</v>
      </c>
      <c r="H20084" t="s">
        <v>249</v>
      </c>
      <c r="I20084">
        <f>VLOOKUP(Table1[[#This Row],[trait_name]],Trait[],2,FALSE)</f>
        <v>1</v>
      </c>
      <c r="J20084" s="23" t="s">
        <v>140</v>
      </c>
      <c r="L20084" s="3" t="s">
        <v>1227</v>
      </c>
      <c r="M20084" s="3"/>
    </row>
    <row r="20085" spans="1:13">
      <c r="A20085" s="5">
        <v>43319</v>
      </c>
      <c r="B20085" s="5">
        <v>43319</v>
      </c>
      <c r="C20085" t="s">
        <v>1226</v>
      </c>
      <c r="D20085" s="69">
        <f>VLOOKUP(C20085,Index[],2,FALSE)</f>
        <v>192</v>
      </c>
      <c r="I20085">
        <f>VLOOKUP(Table1[[#This Row],[trait_name]],Trait[],2,FALSE)</f>
        <v>1</v>
      </c>
      <c r="J20085" s="23" t="s">
        <v>140</v>
      </c>
      <c r="L20085" s="3"/>
      <c r="M20085" s="3"/>
    </row>
    <row r="20086" spans="1:13">
      <c r="A20086" s="5">
        <v>43319</v>
      </c>
      <c r="B20086" s="5">
        <v>43319</v>
      </c>
      <c r="C20086" t="s">
        <v>1226</v>
      </c>
      <c r="D20086" s="69">
        <f>VLOOKUP(C20086,Index[],2,FALSE)</f>
        <v>192</v>
      </c>
      <c r="H20086" t="s">
        <v>25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1226</v>
      </c>
      <c r="D20087" s="69">
        <f>VLOOKUP(C20087,Index[],2,FALSE)</f>
        <v>192</v>
      </c>
      <c r="H20087" t="s">
        <v>56</v>
      </c>
      <c r="I20087">
        <f>VLOOKUP(Table1[[#This Row],[trait_name]],Trait[],2,FALSE)</f>
        <v>2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1226</v>
      </c>
      <c r="D20088" s="69">
        <f>VLOOKUP(C20088,Index[],2,FALSE)</f>
        <v>192</v>
      </c>
      <c r="H20088" t="s">
        <v>17</v>
      </c>
      <c r="I20088">
        <f>VLOOKUP(Table1[[#This Row],[trait_name]],Trait[],2,FALSE)</f>
        <v>3</v>
      </c>
      <c r="J20088" s="23" t="s">
        <v>18</v>
      </c>
      <c r="L20088" s="3" t="s">
        <v>19</v>
      </c>
      <c r="M20088" s="3"/>
    </row>
    <row r="20089" spans="1:13">
      <c r="A20089" s="5">
        <v>43319</v>
      </c>
      <c r="B20089" s="5">
        <v>43319</v>
      </c>
      <c r="C20089" t="s">
        <v>1226</v>
      </c>
      <c r="D20089" s="69">
        <f>VLOOKUP(C20089,Index[],2,FALSE)</f>
        <v>192</v>
      </c>
      <c r="I20089">
        <f>VLOOKUP(Table1[[#This Row],[trait_name]],Trait[],2,FALSE)</f>
        <v>3</v>
      </c>
      <c r="J20089" s="23" t="s">
        <v>18</v>
      </c>
      <c r="L20089" s="3"/>
      <c r="M20089" s="3"/>
    </row>
    <row r="20090" spans="1:13">
      <c r="A20090" s="5">
        <v>43319</v>
      </c>
      <c r="B20090" s="5">
        <v>43319</v>
      </c>
      <c r="C20090" t="s">
        <v>1226</v>
      </c>
      <c r="D20090" s="69">
        <f>VLOOKUP(C20090,Index[],2,FALSE)</f>
        <v>192</v>
      </c>
      <c r="H20090" t="s">
        <v>56</v>
      </c>
      <c r="I20090">
        <f>VLOOKUP(Table1[[#This Row],[trait_name]],Trait[],2,FALSE)</f>
        <v>4</v>
      </c>
      <c r="J20090" s="23" t="s">
        <v>22</v>
      </c>
      <c r="L20090" s="3" t="s">
        <v>23</v>
      </c>
      <c r="M20090" s="3"/>
    </row>
    <row r="20091" spans="1:13">
      <c r="A20091" s="5">
        <v>43319</v>
      </c>
      <c r="B20091" s="5">
        <v>43319</v>
      </c>
      <c r="C20091" t="s">
        <v>1226</v>
      </c>
      <c r="D20091" s="69">
        <f>VLOOKUP(C20091,Index[],2,FALSE)</f>
        <v>192</v>
      </c>
      <c r="I20091">
        <f>VLOOKUP(Table1[[#This Row],[trait_name]],Trait[],2,FALSE)</f>
        <v>5</v>
      </c>
      <c r="J20091" s="23" t="s">
        <v>24</v>
      </c>
      <c r="L20091" s="3"/>
      <c r="M20091" s="3"/>
    </row>
    <row r="20092" spans="1:13">
      <c r="A20092" s="5">
        <v>43319</v>
      </c>
      <c r="B20092" s="5">
        <v>43319</v>
      </c>
      <c r="C20092" t="s">
        <v>1226</v>
      </c>
      <c r="D20092" s="69">
        <f>VLOOKUP(C20092,Index[],2,FALSE)</f>
        <v>192</v>
      </c>
      <c r="I20092">
        <f>VLOOKUP(Table1[[#This Row],[trait_name]],Trait[],2,FALSE)</f>
        <v>6</v>
      </c>
      <c r="J20092" s="23" t="s">
        <v>148</v>
      </c>
      <c r="L20092" s="3"/>
      <c r="M20092" s="3"/>
    </row>
    <row r="20093" spans="1:13">
      <c r="A20093" s="5">
        <v>43319</v>
      </c>
      <c r="B20093" s="5">
        <v>43319</v>
      </c>
      <c r="C20093" t="s">
        <v>1226</v>
      </c>
      <c r="D20093" s="69">
        <f>VLOOKUP(C20093,Index[],2,FALSE)</f>
        <v>192</v>
      </c>
      <c r="H20093" t="s">
        <v>56</v>
      </c>
      <c r="I20093">
        <f>VLOOKUP(Table1[[#This Row],[trait_name]],Trait[],2,FALSE)</f>
        <v>7</v>
      </c>
      <c r="J20093" s="23" t="s">
        <v>26</v>
      </c>
      <c r="L20093" s="3" t="s">
        <v>23</v>
      </c>
      <c r="M20093" s="3"/>
    </row>
    <row r="20094" spans="1:13">
      <c r="A20094" s="5">
        <v>43319</v>
      </c>
      <c r="B20094" s="5">
        <v>43319</v>
      </c>
      <c r="C20094" t="s">
        <v>1226</v>
      </c>
      <c r="D20094" s="69">
        <f>VLOOKUP(C20094,Index[],2,FALSE)</f>
        <v>192</v>
      </c>
      <c r="I20094">
        <f>VLOOKUP(Table1[[#This Row],[trait_name]],Trait[],2,FALSE)</f>
        <v>7</v>
      </c>
      <c r="J20094" s="23" t="s">
        <v>26</v>
      </c>
      <c r="L20094" s="3"/>
      <c r="M20094" s="3"/>
    </row>
    <row r="20095" spans="1:13">
      <c r="A20095" s="5">
        <v>43319</v>
      </c>
      <c r="B20095" s="5">
        <v>43319</v>
      </c>
      <c r="C20095" t="s">
        <v>1226</v>
      </c>
      <c r="D20095" s="69">
        <f>VLOOKUP(C20095,Index[],2,FALSE)</f>
        <v>192</v>
      </c>
      <c r="I20095">
        <f>VLOOKUP(Table1[[#This Row],[trait_name]],Trait[],2,FALSE)</f>
        <v>8</v>
      </c>
      <c r="J20095" s="23" t="s">
        <v>150</v>
      </c>
      <c r="L20095" s="3"/>
      <c r="M20095" s="3"/>
    </row>
    <row r="20096" spans="1:13">
      <c r="A20096" s="5">
        <v>43319</v>
      </c>
      <c r="B20096" s="5">
        <v>43319</v>
      </c>
      <c r="C20096" t="s">
        <v>1226</v>
      </c>
      <c r="D20096" s="69">
        <f>VLOOKUP(C20096,Index[],2,FALSE)</f>
        <v>192</v>
      </c>
      <c r="H20096" t="s">
        <v>56</v>
      </c>
      <c r="I20096">
        <f>VLOOKUP(Table1[[#This Row],[trait_name]],Trait[],2,FALSE)</f>
        <v>9</v>
      </c>
      <c r="J20096" s="23" t="s">
        <v>28</v>
      </c>
      <c r="L20096" s="3" t="s">
        <v>23</v>
      </c>
      <c r="M20096" s="3"/>
    </row>
    <row r="20097" spans="1:13">
      <c r="A20097" s="5">
        <v>43319</v>
      </c>
      <c r="B20097" s="5">
        <v>43319</v>
      </c>
      <c r="C20097" t="s">
        <v>1226</v>
      </c>
      <c r="D20097" s="69">
        <f>VLOOKUP(C20097,Index[],2,FALSE)</f>
        <v>192</v>
      </c>
      <c r="H20097" t="s">
        <v>215</v>
      </c>
      <c r="I20097">
        <f>VLOOKUP(Table1[[#This Row],[trait_name]],Trait[],2,FALSE)</f>
        <v>10</v>
      </c>
      <c r="J20097" s="23" t="s">
        <v>29</v>
      </c>
      <c r="L20097" s="3" t="s">
        <v>23</v>
      </c>
      <c r="M20097" s="3"/>
    </row>
    <row r="20098" spans="1:13">
      <c r="A20098" s="5">
        <v>43319</v>
      </c>
      <c r="B20098" s="5">
        <v>43319</v>
      </c>
      <c r="C20098" t="s">
        <v>1226</v>
      </c>
      <c r="D20098" s="69">
        <f>VLOOKUP(C20098,Index[],2,FALSE)</f>
        <v>192</v>
      </c>
      <c r="H20098" t="s">
        <v>56</v>
      </c>
      <c r="I20098">
        <f>VLOOKUP(Table1[[#This Row],[trait_name]],Trait[],2,FALSE)</f>
        <v>11</v>
      </c>
      <c r="J20098" s="23" t="s">
        <v>30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1226</v>
      </c>
      <c r="D20099" s="69">
        <f>VLOOKUP(C20099,Index[],2,FALSE)</f>
        <v>192</v>
      </c>
      <c r="H20099" t="s">
        <v>325</v>
      </c>
      <c r="I20099">
        <f>VLOOKUP(Table1[[#This Row],[trait_name]],Trait[],2,FALSE)</f>
        <v>12</v>
      </c>
      <c r="J20099" s="23" t="s">
        <v>151</v>
      </c>
      <c r="L20099" s="3" t="s">
        <v>27</v>
      </c>
      <c r="M20099" s="3" t="s">
        <v>197</v>
      </c>
    </row>
    <row r="20100" spans="1:13">
      <c r="A20100" s="5">
        <v>43319</v>
      </c>
      <c r="B20100" s="5">
        <v>43319</v>
      </c>
      <c r="C20100" t="s">
        <v>1226</v>
      </c>
      <c r="D20100" s="69">
        <f>VLOOKUP(C20100,Index[],2,FALSE)</f>
        <v>192</v>
      </c>
      <c r="I20100">
        <f>VLOOKUP(Table1[[#This Row],[trait_name]],Trait[],2,FALSE)</f>
        <v>13</v>
      </c>
      <c r="J20100" s="23" t="s">
        <v>369</v>
      </c>
      <c r="L20100" s="3"/>
      <c r="M20100" s="3"/>
    </row>
    <row r="20101" spans="1:13">
      <c r="A20101" s="5">
        <v>43319</v>
      </c>
      <c r="B20101" s="5">
        <v>43319</v>
      </c>
      <c r="C20101" t="s">
        <v>1226</v>
      </c>
      <c r="D20101" s="69">
        <f>VLOOKUP(C20101,Index[],2,FALSE)</f>
        <v>192</v>
      </c>
      <c r="H20101" t="s">
        <v>208</v>
      </c>
      <c r="I20101">
        <f>VLOOKUP(Table1[[#This Row],[trait_name]],Trait[],2,FALSE)</f>
        <v>14</v>
      </c>
      <c r="J20101" s="23" t="s">
        <v>152</v>
      </c>
      <c r="L20101" s="3" t="s">
        <v>23</v>
      </c>
      <c r="M20101" s="3" t="s">
        <v>197</v>
      </c>
    </row>
    <row r="20102" spans="1:13">
      <c r="A20102" s="5">
        <v>43319</v>
      </c>
      <c r="B20102" s="5">
        <v>43319</v>
      </c>
      <c r="C20102" t="s">
        <v>1226</v>
      </c>
      <c r="D20102" s="69">
        <f>VLOOKUP(C20102,Index[],2,FALSE)</f>
        <v>192</v>
      </c>
      <c r="H20102" t="s">
        <v>208</v>
      </c>
      <c r="I20102">
        <f>VLOOKUP(Table1[[#This Row],[trait_name]],Trait[],2,FALSE)</f>
        <v>15</v>
      </c>
      <c r="J20102" s="23" t="s">
        <v>31</v>
      </c>
      <c r="L20102" s="3" t="s">
        <v>27</v>
      </c>
      <c r="M20102" s="3"/>
    </row>
    <row r="20103" spans="1:13">
      <c r="A20103" s="5">
        <v>43319</v>
      </c>
      <c r="B20103" s="5">
        <v>43319</v>
      </c>
      <c r="C20103" t="s">
        <v>1226</v>
      </c>
      <c r="D20103" s="69">
        <f>VLOOKUP(C20103,Index[],2,FALSE)</f>
        <v>192</v>
      </c>
      <c r="H20103" t="s">
        <v>208</v>
      </c>
      <c r="I20103">
        <f>VLOOKUP(Table1[[#This Row],[trait_name]],Trait[],2,FALSE)</f>
        <v>16</v>
      </c>
      <c r="J20103" s="23" t="s">
        <v>32</v>
      </c>
      <c r="L20103" s="3" t="s">
        <v>23</v>
      </c>
      <c r="M20103" s="3"/>
    </row>
    <row r="20104" spans="1:13">
      <c r="A20104" s="5">
        <v>43319</v>
      </c>
      <c r="B20104" s="5">
        <v>43319</v>
      </c>
      <c r="C20104" t="s">
        <v>1226</v>
      </c>
      <c r="D20104" s="69">
        <f>VLOOKUP(C20104,Index[],2,FALSE)</f>
        <v>192</v>
      </c>
      <c r="H20104" t="s">
        <v>17</v>
      </c>
      <c r="I20104">
        <f>VLOOKUP(Table1[[#This Row],[trait_name]],Trait[],2,FALSE)</f>
        <v>17</v>
      </c>
      <c r="J20104" s="23" t="s">
        <v>33</v>
      </c>
      <c r="L20104" s="3" t="s">
        <v>34</v>
      </c>
      <c r="M20104" s="3"/>
    </row>
    <row r="20105" spans="1:13">
      <c r="A20105" s="5">
        <v>43319</v>
      </c>
      <c r="B20105" s="5">
        <v>43319</v>
      </c>
      <c r="C20105" t="s">
        <v>1226</v>
      </c>
      <c r="D20105" s="69">
        <f>VLOOKUP(C20105,Index[],2,FALSE)</f>
        <v>192</v>
      </c>
      <c r="H20105" t="s">
        <v>17</v>
      </c>
      <c r="I20105">
        <f>VLOOKUP(Table1[[#This Row],[trait_name]],Trait[],2,FALSE)</f>
        <v>17</v>
      </c>
      <c r="J20105" s="23" t="s">
        <v>33</v>
      </c>
      <c r="L20105" s="3" t="s">
        <v>35</v>
      </c>
      <c r="M20105" s="3"/>
    </row>
    <row r="20106" spans="1:13">
      <c r="A20106" s="5">
        <v>43319</v>
      </c>
      <c r="B20106" s="5">
        <v>43319</v>
      </c>
      <c r="C20106" t="s">
        <v>1226</v>
      </c>
      <c r="D20106" s="69">
        <f>VLOOKUP(C20106,Index[],2,FALSE)</f>
        <v>192</v>
      </c>
      <c r="H20106" t="s">
        <v>17</v>
      </c>
      <c r="I20106">
        <f>VLOOKUP(Table1[[#This Row],[trait_name]],Trait[],2,FALSE)</f>
        <v>17</v>
      </c>
      <c r="J20106" s="23" t="s">
        <v>33</v>
      </c>
      <c r="L20106" s="3" t="s">
        <v>36</v>
      </c>
      <c r="M20106" s="3"/>
    </row>
    <row r="20107" spans="1:13">
      <c r="A20107" s="5">
        <v>43319</v>
      </c>
      <c r="B20107" s="5">
        <v>43319</v>
      </c>
      <c r="C20107" t="s">
        <v>1226</v>
      </c>
      <c r="D20107" s="69">
        <f>VLOOKUP(C20107,Index[],2,FALSE)</f>
        <v>192</v>
      </c>
      <c r="I20107">
        <f>VLOOKUP(Table1[[#This Row],[trait_name]],Trait[],2,FALSE)</f>
        <v>17</v>
      </c>
      <c r="J20107" s="23" t="s">
        <v>33</v>
      </c>
      <c r="L20107" s="3"/>
      <c r="M20107" s="3"/>
    </row>
    <row r="20108" spans="1:13">
      <c r="A20108" s="5">
        <v>43319</v>
      </c>
      <c r="B20108" s="5">
        <v>43319</v>
      </c>
      <c r="C20108" t="s">
        <v>1226</v>
      </c>
      <c r="D20108" s="69">
        <f>VLOOKUP(C20108,Index[],2,FALSE)</f>
        <v>192</v>
      </c>
      <c r="H20108" t="s">
        <v>506</v>
      </c>
      <c r="I20108">
        <f>VLOOKUP(Table1[[#This Row],[trait_name]],Trait[],2,FALSE)</f>
        <v>18</v>
      </c>
      <c r="J20108" s="23" t="s">
        <v>37</v>
      </c>
      <c r="L20108" s="3" t="s">
        <v>397</v>
      </c>
      <c r="M20108" s="3"/>
    </row>
    <row r="20109" spans="1:13">
      <c r="A20109" s="5">
        <v>43319</v>
      </c>
      <c r="B20109" s="5">
        <v>43319</v>
      </c>
      <c r="C20109" t="s">
        <v>1226</v>
      </c>
      <c r="D20109" s="69">
        <f>VLOOKUP(C20109,Index[],2,FALSE)</f>
        <v>192</v>
      </c>
      <c r="H20109" t="s">
        <v>325</v>
      </c>
      <c r="I20109">
        <f>VLOOKUP(Table1[[#This Row],[trait_name]],Trait[],2,FALSE)</f>
        <v>19</v>
      </c>
      <c r="J20109" s="23" t="s">
        <v>38</v>
      </c>
      <c r="L20109" s="3" t="s">
        <v>156</v>
      </c>
      <c r="M20109" s="3"/>
    </row>
    <row r="20110" spans="1:13">
      <c r="A20110" s="5">
        <v>43319</v>
      </c>
      <c r="B20110" s="5">
        <v>43319</v>
      </c>
      <c r="C20110" t="s">
        <v>1226</v>
      </c>
      <c r="D20110" s="69">
        <f>VLOOKUP(C20110,Index[],2,FALSE)</f>
        <v>192</v>
      </c>
      <c r="I20110">
        <f>VLOOKUP(Table1[[#This Row],[trait_name]],Trait[],2,FALSE)</f>
        <v>19</v>
      </c>
      <c r="J20110" s="23" t="s">
        <v>38</v>
      </c>
      <c r="L20110" s="3"/>
      <c r="M20110" s="3"/>
    </row>
    <row r="20111" spans="1:13">
      <c r="A20111" s="5">
        <v>43319</v>
      </c>
      <c r="B20111" s="5">
        <v>43319</v>
      </c>
      <c r="C20111" t="s">
        <v>1226</v>
      </c>
      <c r="D20111" s="69">
        <f>VLOOKUP(C20111,Index[],2,FALSE)</f>
        <v>192</v>
      </c>
      <c r="H20111" t="s">
        <v>325</v>
      </c>
      <c r="I20111">
        <f>VLOOKUP(Table1[[#This Row],[trait_name]],Trait[],2,FALSE)</f>
        <v>20</v>
      </c>
      <c r="J20111" s="23" t="s">
        <v>41</v>
      </c>
      <c r="L20111" s="3" t="s">
        <v>158</v>
      </c>
      <c r="M20111" s="3"/>
    </row>
    <row r="20112" spans="1:13">
      <c r="A20112" s="5">
        <v>43319</v>
      </c>
      <c r="B20112" s="5">
        <v>43319</v>
      </c>
      <c r="C20112" t="s">
        <v>1226</v>
      </c>
      <c r="D20112" s="69">
        <f>VLOOKUP(C20112,Index[],2,FALSE)</f>
        <v>192</v>
      </c>
      <c r="I20112">
        <f>VLOOKUP(Table1[[#This Row],[trait_name]],Trait[],2,FALSE)</f>
        <v>20</v>
      </c>
      <c r="J20112" s="23" t="s">
        <v>41</v>
      </c>
      <c r="L20112" s="3"/>
      <c r="M20112" s="3"/>
    </row>
    <row r="20113" spans="1:13">
      <c r="A20113" s="5">
        <v>43319</v>
      </c>
      <c r="B20113" s="5">
        <v>43319</v>
      </c>
      <c r="C20113" t="s">
        <v>1226</v>
      </c>
      <c r="D20113" s="69">
        <f>VLOOKUP(C20113,Index[],2,FALSE)</f>
        <v>192</v>
      </c>
      <c r="H20113" t="s">
        <v>52</v>
      </c>
      <c r="I20113">
        <f>VLOOKUP(Table1[[#This Row],[trait_name]],Trait[],2,FALSE)</f>
        <v>21</v>
      </c>
      <c r="J20113" s="23" t="s">
        <v>43</v>
      </c>
      <c r="L20113" s="3" t="s">
        <v>44</v>
      </c>
      <c r="M20113" s="3"/>
    </row>
    <row r="20114" spans="1:13">
      <c r="A20114" s="5">
        <v>43319</v>
      </c>
      <c r="B20114" s="5">
        <v>43319</v>
      </c>
      <c r="C20114" t="s">
        <v>1226</v>
      </c>
      <c r="D20114" s="69">
        <f>VLOOKUP(C20114,Index[],2,FALSE)</f>
        <v>192</v>
      </c>
      <c r="H20114" t="s">
        <v>52</v>
      </c>
      <c r="I20114">
        <f>VLOOKUP(Table1[[#This Row],[trait_name]],Trait[],2,FALSE)</f>
        <v>21</v>
      </c>
      <c r="J20114" s="23" t="s">
        <v>43</v>
      </c>
      <c r="L20114" s="3" t="s">
        <v>159</v>
      </c>
      <c r="M20114" s="3"/>
    </row>
    <row r="20115" spans="1:13">
      <c r="A20115" s="5">
        <v>43319</v>
      </c>
      <c r="B20115" s="5">
        <v>43319</v>
      </c>
      <c r="C20115" t="s">
        <v>1226</v>
      </c>
      <c r="D20115" s="69">
        <f>VLOOKUP(C20115,Index[],2,FALSE)</f>
        <v>192</v>
      </c>
      <c r="H20115" t="s">
        <v>52</v>
      </c>
      <c r="I20115">
        <f>VLOOKUP(Table1[[#This Row],[trait_name]],Trait[],2,FALSE)</f>
        <v>21</v>
      </c>
      <c r="J20115" s="23" t="s">
        <v>43</v>
      </c>
      <c r="L20115" s="3" t="s">
        <v>45</v>
      </c>
      <c r="M20115" s="3"/>
    </row>
    <row r="20116" spans="1:13">
      <c r="A20116" s="5">
        <v>43319</v>
      </c>
      <c r="B20116" s="5">
        <v>43319</v>
      </c>
      <c r="C20116" t="s">
        <v>1226</v>
      </c>
      <c r="D20116" s="69">
        <f>VLOOKUP(C20116,Index[],2,FALSE)</f>
        <v>192</v>
      </c>
      <c r="H20116" t="s">
        <v>56</v>
      </c>
      <c r="I20116">
        <f>VLOOKUP(Table1[[#This Row],[trait_name]],Trait[],2,FALSE)</f>
        <v>22</v>
      </c>
      <c r="J20116" s="23" t="s">
        <v>47</v>
      </c>
      <c r="L20116" s="3" t="s">
        <v>359</v>
      </c>
      <c r="M20116" s="3"/>
    </row>
    <row r="20117" spans="1:13">
      <c r="A20117" s="5">
        <v>43319</v>
      </c>
      <c r="B20117" s="5">
        <v>43319</v>
      </c>
      <c r="C20117" t="s">
        <v>1226</v>
      </c>
      <c r="D20117" s="69">
        <f>VLOOKUP(C20117,Index[],2,FALSE)</f>
        <v>192</v>
      </c>
      <c r="H20117" t="s">
        <v>56</v>
      </c>
      <c r="I20117">
        <f>VLOOKUP(Table1[[#This Row],[trait_name]],Trait[],2,FALSE)</f>
        <v>22</v>
      </c>
      <c r="J20117" s="23" t="s">
        <v>47</v>
      </c>
      <c r="L20117" s="3" t="s">
        <v>128</v>
      </c>
      <c r="M20117" s="3"/>
    </row>
    <row r="20118" spans="1:13">
      <c r="A20118" s="5">
        <v>43319</v>
      </c>
      <c r="B20118" s="5">
        <v>43319</v>
      </c>
      <c r="C20118" t="s">
        <v>1226</v>
      </c>
      <c r="D20118" s="69">
        <f>VLOOKUP(C20118,Index[],2,FALSE)</f>
        <v>192</v>
      </c>
      <c r="H20118" t="s">
        <v>52</v>
      </c>
      <c r="I20118">
        <f>VLOOKUP(Table1[[#This Row],[trait_name]],Trait[],2,FALSE)</f>
        <v>22</v>
      </c>
      <c r="J20118" s="23" t="s">
        <v>47</v>
      </c>
      <c r="L20118" s="3" t="s">
        <v>162</v>
      </c>
      <c r="M20118" s="3"/>
    </row>
    <row r="20119" spans="1:13">
      <c r="A20119" s="5">
        <v>43319</v>
      </c>
      <c r="B20119" s="5">
        <v>43319</v>
      </c>
      <c r="C20119" t="s">
        <v>1226</v>
      </c>
      <c r="D20119" s="69">
        <f>VLOOKUP(C20119,Index[],2,FALSE)</f>
        <v>192</v>
      </c>
      <c r="H20119" t="s">
        <v>56</v>
      </c>
      <c r="I20119">
        <f>VLOOKUP(Table1[[#This Row],[trait_name]],Trait[],2,FALSE)</f>
        <v>23</v>
      </c>
      <c r="J20119" s="23" t="s">
        <v>49</v>
      </c>
      <c r="L20119" s="3" t="s">
        <v>39</v>
      </c>
      <c r="M20119" s="3"/>
    </row>
    <row r="20120" spans="1:13">
      <c r="A20120" s="5">
        <v>43319</v>
      </c>
      <c r="B20120" s="5">
        <v>43319</v>
      </c>
      <c r="C20120" t="s">
        <v>1226</v>
      </c>
      <c r="D20120" s="69">
        <f>VLOOKUP(C20120,Index[],2,FALSE)</f>
        <v>192</v>
      </c>
      <c r="H20120" t="s">
        <v>208</v>
      </c>
      <c r="I20120">
        <f>VLOOKUP(Table1[[#This Row],[trait_name]],Trait[],2,FALSE)</f>
        <v>23</v>
      </c>
      <c r="J20120" s="23" t="s">
        <v>49</v>
      </c>
      <c r="L20120" s="3" t="s">
        <v>213</v>
      </c>
      <c r="M20120" s="3"/>
    </row>
    <row r="20121" spans="1:13">
      <c r="A20121" s="5">
        <v>43319</v>
      </c>
      <c r="B20121" s="5">
        <v>43319</v>
      </c>
      <c r="C20121" t="s">
        <v>1226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23</v>
      </c>
      <c r="J20121" s="23" t="s">
        <v>49</v>
      </c>
      <c r="L20121" s="3" t="s">
        <v>267</v>
      </c>
      <c r="M20121" s="3"/>
    </row>
    <row r="20122" spans="1:13">
      <c r="A20122" s="5">
        <v>43319</v>
      </c>
      <c r="B20122" s="5">
        <v>43319</v>
      </c>
      <c r="C20122" t="s">
        <v>1226</v>
      </c>
      <c r="D20122" s="69">
        <f>VLOOKUP(C20122,Index[],2,FALSE)</f>
        <v>192</v>
      </c>
      <c r="H20122" t="s">
        <v>325</v>
      </c>
      <c r="I20122">
        <f>VLOOKUP(Table1[[#This Row],[trait_name]],Trait[],2,FALSE)</f>
        <v>23</v>
      </c>
      <c r="J20122" s="23" t="s">
        <v>49</v>
      </c>
      <c r="L20122" s="3" t="s">
        <v>214</v>
      </c>
      <c r="M20122" s="3"/>
    </row>
    <row r="20123" spans="1:13">
      <c r="A20123" s="5">
        <v>43319</v>
      </c>
      <c r="B20123" s="5">
        <v>43319</v>
      </c>
      <c r="C20123" t="s">
        <v>1226</v>
      </c>
      <c r="D20123" s="69">
        <f>VLOOKUP(C20123,Index[],2,FALSE)</f>
        <v>192</v>
      </c>
      <c r="H20123" t="s">
        <v>14</v>
      </c>
      <c r="I20123">
        <f>VLOOKUP(Table1[[#This Row],[trait_name]],Trait[],2,FALSE)</f>
        <v>24</v>
      </c>
      <c r="J20123" s="23" t="s">
        <v>53</v>
      </c>
      <c r="L20123" s="3" t="s">
        <v>163</v>
      </c>
      <c r="M20123" s="3"/>
    </row>
    <row r="20124" spans="1:13">
      <c r="A20124" s="5">
        <v>43319</v>
      </c>
      <c r="B20124" s="5">
        <v>43319</v>
      </c>
      <c r="C20124" t="s">
        <v>1226</v>
      </c>
      <c r="D20124" s="69">
        <f>VLOOKUP(C20124,Index[],2,FALSE)</f>
        <v>192</v>
      </c>
      <c r="H20124" t="s">
        <v>17</v>
      </c>
      <c r="I20124">
        <f>VLOOKUP(Table1[[#This Row],[trait_name]],Trait[],2,FALSE)</f>
        <v>24</v>
      </c>
      <c r="J20124" s="23" t="s">
        <v>53</v>
      </c>
      <c r="L20124" s="3" t="s">
        <v>311</v>
      </c>
      <c r="M20124" s="3"/>
    </row>
    <row r="20125" spans="1:13">
      <c r="A20125" s="5">
        <v>43319</v>
      </c>
      <c r="B20125" s="5">
        <v>43319</v>
      </c>
      <c r="C20125" t="s">
        <v>1226</v>
      </c>
      <c r="D20125" s="69">
        <f>VLOOKUP(C20125,Index[],2,FALSE)</f>
        <v>192</v>
      </c>
      <c r="I20125">
        <f>VLOOKUP(Table1[[#This Row],[trait_name]],Trait[],2,FALSE)</f>
        <v>24</v>
      </c>
      <c r="J20125" s="23" t="s">
        <v>53</v>
      </c>
      <c r="L20125" s="3"/>
      <c r="M20125" s="3"/>
    </row>
    <row r="20126" spans="1:13">
      <c r="A20126" s="5">
        <v>43319</v>
      </c>
      <c r="B20126" s="5">
        <v>43319</v>
      </c>
      <c r="C20126" t="s">
        <v>1226</v>
      </c>
      <c r="D20126" s="69">
        <f>VLOOKUP(C20126,Index[],2,FALSE)</f>
        <v>192</v>
      </c>
      <c r="I20126">
        <f>VLOOKUP(Table1[[#This Row],[trait_name]],Trait[],2,FALSE)</f>
        <v>24</v>
      </c>
      <c r="J20126" s="23" t="s">
        <v>53</v>
      </c>
      <c r="L20126" s="3"/>
      <c r="M20126" s="3"/>
    </row>
    <row r="20127" spans="1:13">
      <c r="A20127" s="5">
        <v>43319</v>
      </c>
      <c r="B20127" s="5">
        <v>43319</v>
      </c>
      <c r="C20127" t="s">
        <v>1226</v>
      </c>
      <c r="D20127" s="69">
        <f>VLOOKUP(C20127,Index[],2,FALSE)</f>
        <v>192</v>
      </c>
      <c r="H20127" t="s">
        <v>56</v>
      </c>
      <c r="I20127">
        <f>VLOOKUP(Table1[[#This Row],[trait_name]],Trait[],2,FALSE)</f>
        <v>25</v>
      </c>
      <c r="J20127" s="23" t="s">
        <v>57</v>
      </c>
      <c r="L20127" s="3" t="s">
        <v>23</v>
      </c>
      <c r="M20127" s="3"/>
    </row>
    <row r="20128" spans="1:13">
      <c r="A20128" s="5">
        <v>43319</v>
      </c>
      <c r="B20128" s="5">
        <v>43319</v>
      </c>
      <c r="C20128" t="s">
        <v>1226</v>
      </c>
      <c r="D20128" s="69">
        <f>VLOOKUP(C20128,Index[],2,FALSE)</f>
        <v>192</v>
      </c>
      <c r="H20128" t="s">
        <v>17</v>
      </c>
      <c r="I20128">
        <f>VLOOKUP(Table1[[#This Row],[trait_name]],Trait[],2,FALSE)</f>
        <v>26</v>
      </c>
      <c r="J20128" s="23" t="s">
        <v>58</v>
      </c>
      <c r="L20128" s="3" t="s">
        <v>59</v>
      </c>
      <c r="M20128" s="3"/>
    </row>
    <row r="20129" spans="1:13">
      <c r="A20129" s="5">
        <v>43319</v>
      </c>
      <c r="B20129" s="5">
        <v>43319</v>
      </c>
      <c r="C20129" t="s">
        <v>1226</v>
      </c>
      <c r="D20129" s="69">
        <f>VLOOKUP(C20129,Index[],2,FALSE)</f>
        <v>192</v>
      </c>
      <c r="H20129" t="s">
        <v>208</v>
      </c>
      <c r="I20129">
        <f>VLOOKUP(Table1[[#This Row],[trait_name]],Trait[],2,FALSE)</f>
        <v>26</v>
      </c>
      <c r="J20129" s="23" t="s">
        <v>58</v>
      </c>
      <c r="L20129" s="3" t="s">
        <v>60</v>
      </c>
      <c r="M20129" s="3"/>
    </row>
    <row r="20130" spans="1:13">
      <c r="A20130" s="5">
        <v>43319</v>
      </c>
      <c r="B20130" s="5">
        <v>43319</v>
      </c>
      <c r="C20130" t="s">
        <v>1226</v>
      </c>
      <c r="D20130" s="69">
        <f>VLOOKUP(C20130,Index[],2,FALSE)</f>
        <v>192</v>
      </c>
      <c r="I20130">
        <f>VLOOKUP(Table1[[#This Row],[trait_name]],Trait[],2,FALSE)</f>
        <v>26</v>
      </c>
      <c r="J20130" s="23" t="s">
        <v>58</v>
      </c>
      <c r="L20130" s="3"/>
      <c r="M20130" s="3"/>
    </row>
    <row r="20131" spans="1:13">
      <c r="A20131" s="5">
        <v>43319</v>
      </c>
      <c r="B20131" s="5">
        <v>43319</v>
      </c>
      <c r="C20131" t="s">
        <v>1226</v>
      </c>
      <c r="D20131" s="69">
        <f>VLOOKUP(C20131,Index[],2,FALSE)</f>
        <v>192</v>
      </c>
      <c r="I20131">
        <f>VLOOKUP(Table1[[#This Row],[trait_name]],Trait[],2,FALSE)</f>
        <v>27</v>
      </c>
      <c r="J20131" s="23" t="s">
        <v>61</v>
      </c>
      <c r="L20131" s="3"/>
      <c r="M20131" s="3"/>
    </row>
    <row r="20132" spans="1:13">
      <c r="A20132" s="5">
        <v>43319</v>
      </c>
      <c r="B20132" s="5">
        <v>43319</v>
      </c>
      <c r="C20132" t="s">
        <v>1226</v>
      </c>
      <c r="D20132" s="69">
        <f>VLOOKUP(C20132,Index[],2,FALSE)</f>
        <v>192</v>
      </c>
      <c r="I20132">
        <f>VLOOKUP(Table1[[#This Row],[trait_name]],Trait[],2,FALSE)</f>
        <v>28</v>
      </c>
      <c r="J20132" s="23" t="s">
        <v>62</v>
      </c>
      <c r="L20132" s="3"/>
      <c r="M20132" s="3"/>
    </row>
    <row r="20133" spans="1:13">
      <c r="A20133" s="5">
        <v>43319</v>
      </c>
      <c r="B20133" s="5">
        <v>43319</v>
      </c>
      <c r="C20133" t="s">
        <v>1226</v>
      </c>
      <c r="D20133" s="69">
        <f>VLOOKUP(C20133,Index[],2,FALSE)</f>
        <v>192</v>
      </c>
      <c r="H20133" t="s">
        <v>17</v>
      </c>
      <c r="I20133">
        <f>VLOOKUP(Table1[[#This Row],[trait_name]],Trait[],2,FALSE)</f>
        <v>29</v>
      </c>
      <c r="J20133" s="23" t="s">
        <v>63</v>
      </c>
      <c r="L20133" s="3">
        <v>10</v>
      </c>
      <c r="M20133" s="3"/>
    </row>
    <row r="20134" spans="1:13">
      <c r="A20134" s="5">
        <v>43319</v>
      </c>
      <c r="B20134" s="5">
        <v>43319</v>
      </c>
      <c r="C20134" t="s">
        <v>1226</v>
      </c>
      <c r="D20134" s="69">
        <f>VLOOKUP(C20134,Index[],2,FALSE)</f>
        <v>192</v>
      </c>
      <c r="H20134" t="s">
        <v>25</v>
      </c>
      <c r="I20134">
        <f>VLOOKUP(Table1[[#This Row],[trait_name]],Trait[],2,FALSE)</f>
        <v>30</v>
      </c>
      <c r="J20134" s="23" t="s">
        <v>64</v>
      </c>
      <c r="L20134" s="3">
        <v>12</v>
      </c>
      <c r="M20134" s="3"/>
    </row>
    <row r="20135" spans="1:13">
      <c r="A20135" s="5">
        <v>43319</v>
      </c>
      <c r="B20135" s="5">
        <v>43319</v>
      </c>
      <c r="C20135" t="s">
        <v>1226</v>
      </c>
      <c r="D20135" s="69">
        <f>VLOOKUP(C20135,Index[],2,FALSE)</f>
        <v>192</v>
      </c>
      <c r="H20135" t="s">
        <v>17</v>
      </c>
      <c r="I20135">
        <f>VLOOKUP(Table1[[#This Row],[trait_name]],Trait[],2,FALSE)</f>
        <v>31</v>
      </c>
      <c r="J20135" s="23" t="s">
        <v>65</v>
      </c>
      <c r="L20135" s="3">
        <v>7</v>
      </c>
      <c r="M20135" s="3"/>
    </row>
    <row r="20136" spans="1:13">
      <c r="A20136" s="5">
        <v>43319</v>
      </c>
      <c r="B20136" s="5">
        <v>43319</v>
      </c>
      <c r="C20136" t="s">
        <v>1226</v>
      </c>
      <c r="D20136" s="69">
        <f>VLOOKUP(C20136,Index[],2,FALSE)</f>
        <v>192</v>
      </c>
      <c r="H20136" t="s">
        <v>17</v>
      </c>
      <c r="I20136">
        <f>VLOOKUP(Table1[[#This Row],[trait_name]],Trait[],2,FALSE)</f>
        <v>32</v>
      </c>
      <c r="J20136" s="23" t="s">
        <v>66</v>
      </c>
      <c r="L20136" s="3">
        <v>5</v>
      </c>
      <c r="M20136" s="3"/>
    </row>
    <row r="20137" spans="1:13">
      <c r="A20137" s="5">
        <v>43319</v>
      </c>
      <c r="B20137" s="5">
        <v>43319</v>
      </c>
      <c r="C20137" t="s">
        <v>1226</v>
      </c>
      <c r="D20137" s="69">
        <f>VLOOKUP(C20137,Index[],2,FALSE)</f>
        <v>192</v>
      </c>
      <c r="H20137" t="s">
        <v>25</v>
      </c>
      <c r="I20137">
        <f>VLOOKUP(Table1[[#This Row],[trait_name]],Trait[],2,FALSE)</f>
        <v>33</v>
      </c>
      <c r="J20137" s="23" t="s">
        <v>67</v>
      </c>
      <c r="L20137" s="3">
        <v>7</v>
      </c>
      <c r="M20137" s="3"/>
    </row>
    <row r="20138" spans="1:13">
      <c r="A20138" s="5">
        <v>43319</v>
      </c>
      <c r="B20138" s="5">
        <v>43319</v>
      </c>
      <c r="C20138" t="s">
        <v>1226</v>
      </c>
      <c r="D20138" s="69">
        <f>VLOOKUP(C20138,Index[],2,FALSE)</f>
        <v>192</v>
      </c>
      <c r="H20138" t="s">
        <v>17</v>
      </c>
      <c r="I20138">
        <f>VLOOKUP(Table1[[#This Row],[trait_name]],Trait[],2,FALSE)</f>
        <v>34</v>
      </c>
      <c r="J20138" s="23" t="s">
        <v>68</v>
      </c>
      <c r="L20138" s="3">
        <v>3</v>
      </c>
      <c r="M20138" s="3"/>
    </row>
    <row r="20139" spans="1:13">
      <c r="A20139" s="5">
        <v>43319</v>
      </c>
      <c r="B20139" s="5">
        <v>43319</v>
      </c>
      <c r="C20139" t="s">
        <v>1226</v>
      </c>
      <c r="D20139" s="69">
        <f>VLOOKUP(C20139,Index[],2,FALSE)</f>
        <v>192</v>
      </c>
      <c r="H20139" t="s">
        <v>52</v>
      </c>
      <c r="I20139">
        <f>VLOOKUP(Table1[[#This Row],[trait_name]],Trait[],2,FALSE)</f>
        <v>35</v>
      </c>
      <c r="J20139" s="23" t="s">
        <v>166</v>
      </c>
      <c r="L20139" s="3" t="s">
        <v>271</v>
      </c>
      <c r="M20139" s="3"/>
    </row>
    <row r="20140" spans="1:13">
      <c r="A20140" s="5">
        <v>43319</v>
      </c>
      <c r="B20140" s="5">
        <v>43319</v>
      </c>
      <c r="C20140" t="s">
        <v>1226</v>
      </c>
      <c r="D20140" s="69">
        <f>VLOOKUP(C20140,Index[],2,FALSE)</f>
        <v>192</v>
      </c>
      <c r="I20140">
        <f>VLOOKUP(Table1[[#This Row],[trait_name]],Trait[],2,FALSE)</f>
        <v>35</v>
      </c>
      <c r="J20140" s="23" t="s">
        <v>166</v>
      </c>
      <c r="L20140" s="3"/>
      <c r="M20140" s="3"/>
    </row>
    <row r="20141" spans="1:13">
      <c r="A20141" s="5">
        <v>43319</v>
      </c>
      <c r="B20141" s="5">
        <v>43319</v>
      </c>
      <c r="C20141" t="s">
        <v>1226</v>
      </c>
      <c r="D20141" s="69">
        <f>VLOOKUP(C20141,Index[],2,FALSE)</f>
        <v>192</v>
      </c>
      <c r="I20141">
        <f>VLOOKUP(Table1[[#This Row],[trait_name]],Trait[],2,FALSE)</f>
        <v>35</v>
      </c>
      <c r="J20141" s="23" t="s">
        <v>166</v>
      </c>
      <c r="L20141" s="3"/>
      <c r="M20141" s="3"/>
    </row>
    <row r="20142" spans="1:13">
      <c r="A20142" s="5">
        <v>43319</v>
      </c>
      <c r="B20142" s="5">
        <v>43319</v>
      </c>
      <c r="C20142" t="s">
        <v>1226</v>
      </c>
      <c r="D20142" s="69">
        <f>VLOOKUP(C20142,Index[],2,FALSE)</f>
        <v>192</v>
      </c>
      <c r="H20142" t="s">
        <v>328</v>
      </c>
      <c r="I20142">
        <f>VLOOKUP(Table1[[#This Row],[trait_name]],Trait[],2,FALSE)</f>
        <v>36</v>
      </c>
      <c r="J20142" s="23" t="s">
        <v>69</v>
      </c>
      <c r="L20142" s="3" t="s">
        <v>168</v>
      </c>
      <c r="M20142" s="3"/>
    </row>
    <row r="20143" spans="1:13">
      <c r="A20143" s="5">
        <v>43319</v>
      </c>
      <c r="B20143" s="5">
        <v>43319</v>
      </c>
      <c r="C20143" t="s">
        <v>1226</v>
      </c>
      <c r="D20143" s="69">
        <f>VLOOKUP(C20143,Index[],2,FALSE)</f>
        <v>192</v>
      </c>
      <c r="H20143" t="s">
        <v>17</v>
      </c>
      <c r="I20143">
        <f>VLOOKUP(Table1[[#This Row],[trait_name]],Trait[],2,FALSE)</f>
        <v>36</v>
      </c>
      <c r="J20143" s="23" t="s">
        <v>69</v>
      </c>
      <c r="L20143" s="3" t="s">
        <v>169</v>
      </c>
      <c r="M20143" s="3"/>
    </row>
    <row r="20144" spans="1:13">
      <c r="A20144" s="5">
        <v>43319</v>
      </c>
      <c r="B20144" s="5">
        <v>43319</v>
      </c>
      <c r="C20144" t="s">
        <v>1226</v>
      </c>
      <c r="D20144" s="69">
        <f>VLOOKUP(C20144,Index[],2,FALSE)</f>
        <v>192</v>
      </c>
      <c r="I20144">
        <f>VLOOKUP(Table1[[#This Row],[trait_name]],Trait[],2,FALSE)</f>
        <v>37</v>
      </c>
      <c r="J20144" s="23" t="s">
        <v>170</v>
      </c>
      <c r="L20144" s="3"/>
      <c r="M20144" s="3"/>
    </row>
    <row r="20145" spans="1:13">
      <c r="A20145" s="5">
        <v>43319</v>
      </c>
      <c r="B20145" s="5">
        <v>43319</v>
      </c>
      <c r="C20145" t="s">
        <v>1226</v>
      </c>
      <c r="D20145" s="69">
        <f>VLOOKUP(C20145,Index[],2,FALSE)</f>
        <v>192</v>
      </c>
      <c r="H20145" t="s">
        <v>155</v>
      </c>
      <c r="I20145">
        <f>VLOOKUP(Table1[[#This Row],[trait_name]],Trait[],2,FALSE)</f>
        <v>38</v>
      </c>
      <c r="J20145" s="23" t="s">
        <v>72</v>
      </c>
      <c r="L20145" s="3" t="s">
        <v>73</v>
      </c>
      <c r="M20145" s="3"/>
    </row>
    <row r="20146" spans="1:13">
      <c r="A20146" s="5">
        <v>43319</v>
      </c>
      <c r="B20146" s="5">
        <v>43319</v>
      </c>
      <c r="C20146" t="s">
        <v>1226</v>
      </c>
      <c r="D20146" s="69">
        <f>VLOOKUP(C20146,Index[],2,FALSE)</f>
        <v>192</v>
      </c>
      <c r="I20146">
        <f>VLOOKUP(Table1[[#This Row],[trait_name]],Trait[],2,FALSE)</f>
        <v>38</v>
      </c>
      <c r="J20146" s="23" t="s">
        <v>72</v>
      </c>
      <c r="L20146" s="3"/>
      <c r="M20146" s="3"/>
    </row>
    <row r="20147" spans="1:13">
      <c r="A20147" s="5">
        <v>43319</v>
      </c>
      <c r="B20147" s="5">
        <v>43319</v>
      </c>
      <c r="C20147" t="s">
        <v>1226</v>
      </c>
      <c r="D20147" s="69">
        <f>VLOOKUP(C20147,Index[],2,FALSE)</f>
        <v>192</v>
      </c>
      <c r="H20147" t="s">
        <v>208</v>
      </c>
      <c r="I20147">
        <f>VLOOKUP(Table1[[#This Row],[trait_name]],Trait[],2,FALSE)</f>
        <v>39</v>
      </c>
      <c r="J20147" s="23" t="s">
        <v>74</v>
      </c>
      <c r="L20147" s="3" t="s">
        <v>220</v>
      </c>
      <c r="M20147" s="3"/>
    </row>
    <row r="20148" spans="1:13">
      <c r="A20148" s="5">
        <v>43319</v>
      </c>
      <c r="B20148" s="5">
        <v>43319</v>
      </c>
      <c r="C20148" t="s">
        <v>1226</v>
      </c>
      <c r="D20148" s="69">
        <f>VLOOKUP(C20148,Index[],2,FALSE)</f>
        <v>192</v>
      </c>
      <c r="H20148" t="s">
        <v>14</v>
      </c>
      <c r="I20148">
        <f>VLOOKUP(Table1[[#This Row],[trait_name]],Trait[],2,FALSE)</f>
        <v>40</v>
      </c>
      <c r="J20148" s="23" t="s">
        <v>76</v>
      </c>
      <c r="L20148" s="3" t="s">
        <v>293</v>
      </c>
      <c r="M20148" s="3"/>
    </row>
    <row r="20149" spans="1:13">
      <c r="A20149" s="5">
        <v>43319</v>
      </c>
      <c r="B20149" s="5">
        <v>43319</v>
      </c>
      <c r="C20149" t="s">
        <v>1226</v>
      </c>
      <c r="D20149" s="69">
        <f>VLOOKUP(C20149,Index[],2,FALSE)</f>
        <v>192</v>
      </c>
      <c r="H20149" t="s">
        <v>56</v>
      </c>
      <c r="I20149">
        <f>VLOOKUP(Table1[[#This Row],[trait_name]],Trait[],2,FALSE)</f>
        <v>40</v>
      </c>
      <c r="J20149" s="23" t="s">
        <v>76</v>
      </c>
      <c r="L20149" s="3" t="s">
        <v>1177</v>
      </c>
      <c r="M20149" s="3"/>
    </row>
    <row r="20150" spans="1:13">
      <c r="A20150" s="5">
        <v>43319</v>
      </c>
      <c r="B20150" s="5">
        <v>43319</v>
      </c>
      <c r="C20150" t="s">
        <v>1226</v>
      </c>
      <c r="D20150" s="69">
        <f>VLOOKUP(C20150,Index[],2,FALSE)</f>
        <v>192</v>
      </c>
      <c r="H20150" t="s">
        <v>56</v>
      </c>
      <c r="I20150">
        <f>VLOOKUP(Table1[[#This Row],[trait_name]],Trait[],2,FALSE)</f>
        <v>40</v>
      </c>
      <c r="J20150" s="23" t="s">
        <v>76</v>
      </c>
      <c r="L20150" s="3" t="s">
        <v>253</v>
      </c>
      <c r="M20150" s="3"/>
    </row>
    <row r="20151" spans="1:13">
      <c r="A20151" s="5">
        <v>43319</v>
      </c>
      <c r="B20151" s="5">
        <v>43319</v>
      </c>
      <c r="C20151" t="s">
        <v>1226</v>
      </c>
      <c r="D20151" s="69">
        <f>VLOOKUP(C20151,Index[],2,FALSE)</f>
        <v>192</v>
      </c>
      <c r="H20151" t="s">
        <v>56</v>
      </c>
      <c r="I20151">
        <f>VLOOKUP(Table1[[#This Row],[trait_name]],Trait[],2,FALSE)</f>
        <v>41</v>
      </c>
      <c r="J20151" s="23" t="s">
        <v>78</v>
      </c>
      <c r="L20151" s="3" t="s">
        <v>80</v>
      </c>
      <c r="M20151" s="3"/>
    </row>
    <row r="20152" spans="1:13">
      <c r="A20152" s="5">
        <v>43319</v>
      </c>
      <c r="B20152" s="5">
        <v>43319</v>
      </c>
      <c r="C20152" t="s">
        <v>1226</v>
      </c>
      <c r="D20152" s="69">
        <f>VLOOKUP(C20152,Index[],2,FALSE)</f>
        <v>192</v>
      </c>
      <c r="H20152" t="s">
        <v>328</v>
      </c>
      <c r="I20152">
        <f>VLOOKUP(Table1[[#This Row],[trait_name]],Trait[],2,FALSE)</f>
        <v>41</v>
      </c>
      <c r="J20152" s="23" t="s">
        <v>78</v>
      </c>
      <c r="L20152" s="3" t="s">
        <v>173</v>
      </c>
      <c r="M20152" s="3"/>
    </row>
    <row r="20153" spans="1:13">
      <c r="A20153" s="5">
        <v>43319</v>
      </c>
      <c r="B20153" s="5">
        <v>43319</v>
      </c>
      <c r="C20153" t="s">
        <v>1226</v>
      </c>
      <c r="D20153" s="69">
        <f>VLOOKUP(C20153,Index[],2,FALSE)</f>
        <v>192</v>
      </c>
      <c r="H20153" t="s">
        <v>14</v>
      </c>
      <c r="I20153">
        <f>VLOOKUP(Table1[[#This Row],[trait_name]],Trait[],2,FALSE)</f>
        <v>42</v>
      </c>
      <c r="J20153" s="23" t="s">
        <v>82</v>
      </c>
      <c r="L20153" s="3" t="s">
        <v>85</v>
      </c>
      <c r="M20153" s="3"/>
    </row>
    <row r="20154" spans="1:13">
      <c r="A20154" s="5">
        <v>43319</v>
      </c>
      <c r="B20154" s="5">
        <v>43319</v>
      </c>
      <c r="C20154" t="s">
        <v>1226</v>
      </c>
      <c r="D20154" s="69">
        <f>VLOOKUP(C20154,Index[],2,FALSE)</f>
        <v>192</v>
      </c>
      <c r="H20154" t="s">
        <v>14</v>
      </c>
      <c r="I20154">
        <f>VLOOKUP(Table1[[#This Row],[trait_name]],Trait[],2,FALSE)</f>
        <v>42</v>
      </c>
      <c r="J20154" s="23" t="s">
        <v>82</v>
      </c>
      <c r="L20154" s="3" t="s">
        <v>174</v>
      </c>
      <c r="M20154" s="3"/>
    </row>
    <row r="20155" spans="1:13">
      <c r="A20155" s="5">
        <v>43319</v>
      </c>
      <c r="B20155" s="5">
        <v>43319</v>
      </c>
      <c r="C20155" t="s">
        <v>1226</v>
      </c>
      <c r="D20155" s="69">
        <f>VLOOKUP(C20155,Index[],2,FALSE)</f>
        <v>192</v>
      </c>
      <c r="H20155" t="s">
        <v>14</v>
      </c>
      <c r="I20155">
        <f>VLOOKUP(Table1[[#This Row],[trait_name]],Trait[],2,FALSE)</f>
        <v>43</v>
      </c>
      <c r="J20155" s="23" t="s">
        <v>86</v>
      </c>
      <c r="L20155" s="3" t="s">
        <v>182</v>
      </c>
      <c r="M20155" s="3"/>
    </row>
    <row r="20156" spans="1:13">
      <c r="A20156" s="5">
        <v>43319</v>
      </c>
      <c r="B20156" s="5">
        <v>43319</v>
      </c>
      <c r="C20156" t="s">
        <v>1226</v>
      </c>
      <c r="D20156" s="69">
        <f>VLOOKUP(C20156,Index[],2,FALSE)</f>
        <v>192</v>
      </c>
      <c r="I20156">
        <f>VLOOKUP(Table1[[#This Row],[trait_name]],Trait[],2,FALSE)</f>
        <v>43</v>
      </c>
      <c r="J20156" s="23" t="s">
        <v>86</v>
      </c>
      <c r="L20156" s="3"/>
      <c r="M20156" s="3"/>
    </row>
    <row r="20157" spans="1:13">
      <c r="A20157" s="5">
        <v>43319</v>
      </c>
      <c r="B20157" s="5">
        <v>43319</v>
      </c>
      <c r="C20157" t="s">
        <v>1226</v>
      </c>
      <c r="D20157" s="69">
        <f>VLOOKUP(C20157,Index[],2,FALSE)</f>
        <v>192</v>
      </c>
      <c r="I20157">
        <f>VLOOKUP(Table1[[#This Row],[trait_name]],Trait[],2,FALSE)</f>
        <v>43</v>
      </c>
      <c r="J20157" s="23" t="s">
        <v>86</v>
      </c>
      <c r="L20157" s="3"/>
      <c r="M20157" s="3"/>
    </row>
    <row r="20158" spans="1:13">
      <c r="A20158" s="5">
        <v>43319</v>
      </c>
      <c r="B20158" s="5">
        <v>43319</v>
      </c>
      <c r="C20158" t="s">
        <v>1226</v>
      </c>
      <c r="D20158" s="69">
        <f>VLOOKUP(C20158,Index[],2,FALSE)</f>
        <v>192</v>
      </c>
      <c r="H20158" t="s">
        <v>14</v>
      </c>
      <c r="I20158">
        <f>VLOOKUP(Table1[[#This Row],[trait_name]],Trait[],2,FALSE)</f>
        <v>44</v>
      </c>
      <c r="J20158" s="23" t="s">
        <v>88</v>
      </c>
      <c r="L20158" s="3" t="s">
        <v>89</v>
      </c>
      <c r="M20158" s="3"/>
    </row>
    <row r="20159" spans="1:13">
      <c r="A20159" s="5">
        <v>43319</v>
      </c>
      <c r="B20159" s="5">
        <v>43319</v>
      </c>
      <c r="C20159" t="s">
        <v>1226</v>
      </c>
      <c r="D20159" s="69">
        <f>VLOOKUP(C20159,Index[],2,FALSE)</f>
        <v>192</v>
      </c>
      <c r="I20159">
        <f>VLOOKUP(Table1[[#This Row],[trait_name]],Trait[],2,FALSE)</f>
        <v>44</v>
      </c>
      <c r="J20159" s="23" t="s">
        <v>88</v>
      </c>
      <c r="L20159" s="3"/>
      <c r="M20159" s="3"/>
    </row>
    <row r="20160" spans="1:13">
      <c r="A20160" s="5">
        <v>43319</v>
      </c>
      <c r="B20160" s="5">
        <v>43319</v>
      </c>
      <c r="C20160" t="s">
        <v>1226</v>
      </c>
      <c r="D20160" s="69">
        <f>VLOOKUP(C20160,Index[],2,FALSE)</f>
        <v>192</v>
      </c>
      <c r="H20160" t="s">
        <v>52</v>
      </c>
      <c r="I20160">
        <f>VLOOKUP(Table1[[#This Row],[trait_name]],Trait[],2,FALSE)</f>
        <v>45</v>
      </c>
      <c r="J20160" s="23" t="s">
        <v>92</v>
      </c>
      <c r="L20160" s="3" t="s">
        <v>618</v>
      </c>
      <c r="M20160" s="3"/>
    </row>
    <row r="20161" spans="1:13">
      <c r="A20161" s="5">
        <v>43319</v>
      </c>
      <c r="B20161" s="5">
        <v>43319</v>
      </c>
      <c r="C20161" t="s">
        <v>1226</v>
      </c>
      <c r="D20161" s="69">
        <f>VLOOKUP(C20161,Index[],2,FALSE)</f>
        <v>192</v>
      </c>
      <c r="H20161" t="s">
        <v>52</v>
      </c>
      <c r="I20161">
        <f>VLOOKUP(Table1[[#This Row],[trait_name]],Trait[],2,FALSE)</f>
        <v>45</v>
      </c>
      <c r="J20161" s="23" t="s">
        <v>92</v>
      </c>
      <c r="L20161" s="3" t="s">
        <v>96</v>
      </c>
      <c r="M20161" s="3"/>
    </row>
    <row r="20162" spans="1:13">
      <c r="A20162" s="5">
        <v>43319</v>
      </c>
      <c r="B20162" s="5">
        <v>43319</v>
      </c>
      <c r="C20162" t="s">
        <v>1226</v>
      </c>
      <c r="D20162" s="69">
        <f>VLOOKUP(C20162,Index[],2,FALSE)</f>
        <v>192</v>
      </c>
      <c r="H20162" t="s">
        <v>52</v>
      </c>
      <c r="I20162">
        <f>VLOOKUP(Table1[[#This Row],[trait_name]],Trait[],2,FALSE)</f>
        <v>45</v>
      </c>
      <c r="J20162" s="23" t="s">
        <v>92</v>
      </c>
      <c r="L20162" s="3" t="s">
        <v>177</v>
      </c>
      <c r="M20162" s="3"/>
    </row>
    <row r="20163" spans="1:13">
      <c r="A20163" s="5">
        <v>43319</v>
      </c>
      <c r="B20163" s="5">
        <v>43319</v>
      </c>
      <c r="C20163" t="s">
        <v>1226</v>
      </c>
      <c r="D20163" s="69">
        <f>VLOOKUP(C20163,Index[],2,FALSE)</f>
        <v>192</v>
      </c>
      <c r="H20163" t="s">
        <v>208</v>
      </c>
      <c r="I20163">
        <f>VLOOKUP(Table1[[#This Row],[trait_name]],Trait[],2,FALSE)</f>
        <v>46</v>
      </c>
      <c r="J20163" s="23" t="s">
        <v>97</v>
      </c>
      <c r="L20163" s="3" t="s">
        <v>108</v>
      </c>
      <c r="M20163" s="3"/>
    </row>
    <row r="20164" spans="1:13">
      <c r="A20164" s="5">
        <v>43319</v>
      </c>
      <c r="B20164" s="5">
        <v>43319</v>
      </c>
      <c r="C20164" t="s">
        <v>1226</v>
      </c>
      <c r="D20164" s="69">
        <f>VLOOKUP(C20164,Index[],2,FALSE)</f>
        <v>192</v>
      </c>
      <c r="H20164" t="s">
        <v>208</v>
      </c>
      <c r="I20164">
        <f>VLOOKUP(Table1[[#This Row],[trait_name]],Trait[],2,FALSE)</f>
        <v>46</v>
      </c>
      <c r="J20164" s="23" t="s">
        <v>97</v>
      </c>
      <c r="L20164" s="3" t="s">
        <v>98</v>
      </c>
      <c r="M20164" s="3"/>
    </row>
    <row r="20165" spans="1:13">
      <c r="A20165" s="5">
        <v>43319</v>
      </c>
      <c r="B20165" s="5">
        <v>43319</v>
      </c>
      <c r="C20165" t="s">
        <v>1226</v>
      </c>
      <c r="D20165" s="69">
        <f>VLOOKUP(C20165,Index[],2,FALSE)</f>
        <v>192</v>
      </c>
      <c r="I20165">
        <f>VLOOKUP(Table1[[#This Row],[trait_name]],Trait[],2,FALSE)</f>
        <v>46</v>
      </c>
      <c r="J20165" s="23" t="s">
        <v>97</v>
      </c>
      <c r="L20165" s="3"/>
      <c r="M20165" s="3"/>
    </row>
    <row r="20166" spans="1:13">
      <c r="A20166" s="5">
        <v>43319</v>
      </c>
      <c r="B20166" s="5">
        <v>43319</v>
      </c>
      <c r="C20166" t="s">
        <v>1226</v>
      </c>
      <c r="D20166" s="69">
        <f>VLOOKUP(C20166,Index[],2,FALSE)</f>
        <v>192</v>
      </c>
      <c r="I20166">
        <f>VLOOKUP(Table1[[#This Row],[trait_name]],Trait[],2,FALSE)</f>
        <v>46</v>
      </c>
      <c r="J20166" s="23" t="s">
        <v>97</v>
      </c>
      <c r="L20166" s="3"/>
      <c r="M20166" s="3"/>
    </row>
    <row r="20167" spans="1:13">
      <c r="A20167" s="5">
        <v>43319</v>
      </c>
      <c r="B20167" s="5">
        <v>43319</v>
      </c>
      <c r="C20167" t="s">
        <v>1226</v>
      </c>
      <c r="D20167" s="69">
        <f>VLOOKUP(C20167,Index[],2,FALSE)</f>
        <v>192</v>
      </c>
      <c r="H20167" t="s">
        <v>208</v>
      </c>
      <c r="I20167">
        <f>VLOOKUP(Table1[[#This Row],[trait_name]],Trait[],2,FALSE)</f>
        <v>46</v>
      </c>
      <c r="J20167" s="23" t="s">
        <v>97</v>
      </c>
      <c r="L20167" s="3"/>
      <c r="M20167" s="3"/>
    </row>
    <row r="20168" spans="1:13">
      <c r="A20168" s="5">
        <v>43319</v>
      </c>
      <c r="B20168" s="5">
        <v>43319</v>
      </c>
      <c r="C20168" t="s">
        <v>1226</v>
      </c>
      <c r="D20168" s="69">
        <f>VLOOKUP(C20168,Index[],2,FALSE)</f>
        <v>192</v>
      </c>
      <c r="H20168" t="s">
        <v>52</v>
      </c>
      <c r="I20168">
        <f>VLOOKUP(Table1[[#This Row],[trait_name]],Trait[],2,FALSE)</f>
        <v>47</v>
      </c>
      <c r="J20168" s="23" t="s">
        <v>99</v>
      </c>
      <c r="L20168" s="3" t="s">
        <v>335</v>
      </c>
      <c r="M20168" s="3"/>
    </row>
    <row r="20169" spans="1:13">
      <c r="A20169" s="5">
        <v>43319</v>
      </c>
      <c r="B20169" s="5">
        <v>43319</v>
      </c>
      <c r="C20169" t="s">
        <v>1226</v>
      </c>
      <c r="D20169" s="69">
        <f>VLOOKUP(C20169,Index[],2,FALSE)</f>
        <v>192</v>
      </c>
      <c r="H20169" t="s">
        <v>17</v>
      </c>
      <c r="I20169">
        <f>VLOOKUP(Table1[[#This Row],[trait_name]],Trait[],2,FALSE)</f>
        <v>47</v>
      </c>
      <c r="J20169" s="23" t="s">
        <v>99</v>
      </c>
      <c r="L20169" s="3" t="s">
        <v>228</v>
      </c>
      <c r="M20169" s="3"/>
    </row>
    <row r="20170" spans="1:13">
      <c r="A20170" s="5">
        <v>43319</v>
      </c>
      <c r="B20170" s="5">
        <v>43319</v>
      </c>
      <c r="C20170" t="s">
        <v>1226</v>
      </c>
      <c r="D20170" s="69">
        <f>VLOOKUP(C20170,Index[],2,FALSE)</f>
        <v>192</v>
      </c>
      <c r="I20170">
        <f>VLOOKUP(Table1[[#This Row],[trait_name]],Trait[],2,FALSE)</f>
        <v>47</v>
      </c>
      <c r="J20170" s="23" t="s">
        <v>99</v>
      </c>
      <c r="L20170" s="3"/>
      <c r="M20170" s="3"/>
    </row>
    <row r="20171" spans="1:13">
      <c r="A20171" s="5">
        <v>43319</v>
      </c>
      <c r="B20171" s="5">
        <v>43319</v>
      </c>
      <c r="C20171" t="s">
        <v>1226</v>
      </c>
      <c r="D20171" s="69">
        <f>VLOOKUP(C20171,Index[],2,FALSE)</f>
        <v>192</v>
      </c>
      <c r="H20171" t="s">
        <v>208</v>
      </c>
      <c r="I20171">
        <f>VLOOKUP(Table1[[#This Row],[trait_name]],Trait[],2,FALSE)</f>
        <v>48</v>
      </c>
      <c r="J20171" s="23" t="s">
        <v>101</v>
      </c>
      <c r="L20171" s="3" t="s">
        <v>1201</v>
      </c>
      <c r="M20171" s="3"/>
    </row>
    <row r="20172" spans="1:13">
      <c r="A20172" s="5">
        <v>43319</v>
      </c>
      <c r="B20172" s="5">
        <v>43319</v>
      </c>
      <c r="C20172" t="s">
        <v>1226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49</v>
      </c>
      <c r="J20172" s="23" t="s">
        <v>104</v>
      </c>
      <c r="L20172" s="3" t="s">
        <v>108</v>
      </c>
      <c r="M20172" s="3"/>
    </row>
    <row r="20173" spans="1:13">
      <c r="A20173" s="5">
        <v>43319</v>
      </c>
      <c r="B20173" s="5">
        <v>43319</v>
      </c>
      <c r="C20173" t="s">
        <v>1226</v>
      </c>
      <c r="D20173" s="69">
        <f>VLOOKUP(C20173,Index[],2,FALSE)</f>
        <v>192</v>
      </c>
      <c r="I20173">
        <f>VLOOKUP(Table1[[#This Row],[trait_name]],Trait[],2,FALSE)</f>
        <v>50</v>
      </c>
      <c r="J20173" s="23" t="s">
        <v>106</v>
      </c>
      <c r="L20173" s="3"/>
      <c r="M20173" s="3"/>
    </row>
    <row r="20174" spans="1:13">
      <c r="A20174" s="5">
        <v>43319</v>
      </c>
      <c r="B20174" s="5">
        <v>43319</v>
      </c>
      <c r="C20174" t="s">
        <v>1226</v>
      </c>
      <c r="D20174" s="69">
        <f>VLOOKUP(C20174,Index[],2,FALSE)</f>
        <v>192</v>
      </c>
      <c r="H20174" t="s">
        <v>208</v>
      </c>
      <c r="I20174">
        <f>VLOOKUP(Table1[[#This Row],[trait_name]],Trait[],2,FALSE)</f>
        <v>51</v>
      </c>
      <c r="J20174" s="23" t="s">
        <v>107</v>
      </c>
      <c r="L20174" s="3" t="s">
        <v>79</v>
      </c>
      <c r="M20174" s="3"/>
    </row>
    <row r="20175" spans="1:13">
      <c r="A20175" s="5">
        <v>43319</v>
      </c>
      <c r="B20175" s="5">
        <v>43319</v>
      </c>
      <c r="C20175" t="s">
        <v>1226</v>
      </c>
      <c r="D20175" s="69">
        <f>VLOOKUP(C20175,Index[],2,FALSE)</f>
        <v>192</v>
      </c>
      <c r="H20175" t="s">
        <v>208</v>
      </c>
      <c r="I20175">
        <f>VLOOKUP(Table1[[#This Row],[trait_name]],Trait[],2,FALSE)</f>
        <v>51</v>
      </c>
      <c r="J20175" s="23" t="s">
        <v>107</v>
      </c>
      <c r="L20175" s="3" t="s">
        <v>182</v>
      </c>
      <c r="M20175" s="3"/>
    </row>
    <row r="20176" spans="1:13">
      <c r="A20176" s="5">
        <v>43319</v>
      </c>
      <c r="B20176" s="5">
        <v>43319</v>
      </c>
      <c r="C20176" t="s">
        <v>1226</v>
      </c>
      <c r="D20176" s="69">
        <f>VLOOKUP(C20176,Index[],2,FALSE)</f>
        <v>192</v>
      </c>
      <c r="H20176" t="s">
        <v>208</v>
      </c>
      <c r="I20176">
        <f>VLOOKUP(Table1[[#This Row],[trait_name]],Trait[],2,FALSE)</f>
        <v>52</v>
      </c>
      <c r="J20176" s="23" t="s">
        <v>109</v>
      </c>
      <c r="L20176" s="3" t="s">
        <v>680</v>
      </c>
      <c r="M20176" s="3"/>
    </row>
    <row r="20177" spans="1:13">
      <c r="A20177" s="5">
        <v>43319</v>
      </c>
      <c r="B20177" s="5">
        <v>43319</v>
      </c>
      <c r="C20177" t="s">
        <v>1226</v>
      </c>
      <c r="D20177" s="69">
        <f>VLOOKUP(C20177,Index[],2,FALSE)</f>
        <v>192</v>
      </c>
      <c r="I20177">
        <f>VLOOKUP(Table1[[#This Row],[trait_name]],Trait[],2,FALSE)</f>
        <v>52</v>
      </c>
      <c r="J20177" s="23" t="s">
        <v>109</v>
      </c>
      <c r="L20177" s="3"/>
      <c r="M20177" s="3"/>
    </row>
    <row r="20178" spans="1:13">
      <c r="A20178" s="5">
        <v>43319</v>
      </c>
      <c r="B20178" s="5">
        <v>43319</v>
      </c>
      <c r="C20178" t="s">
        <v>1226</v>
      </c>
      <c r="D20178" s="69">
        <f>VLOOKUP(C20178,Index[],2,FALSE)</f>
        <v>192</v>
      </c>
      <c r="H20178" t="s">
        <v>52</v>
      </c>
      <c r="I20178">
        <f>VLOOKUP(Table1[[#This Row],[trait_name]],Trait[],2,FALSE)</f>
        <v>53</v>
      </c>
      <c r="J20178" s="23" t="s">
        <v>112</v>
      </c>
      <c r="L20178" s="3" t="s">
        <v>231</v>
      </c>
      <c r="M20178" s="3"/>
    </row>
    <row r="20179" spans="1:13">
      <c r="A20179" s="5">
        <v>43319</v>
      </c>
      <c r="B20179" s="5">
        <v>43319</v>
      </c>
      <c r="C20179" t="s">
        <v>1226</v>
      </c>
      <c r="D20179" s="69">
        <f>VLOOKUP(C20179,Index[],2,FALSE)</f>
        <v>192</v>
      </c>
      <c r="H20179" t="s">
        <v>325</v>
      </c>
      <c r="I20179">
        <f>VLOOKUP(Table1[[#This Row],[trait_name]],Trait[],2,FALSE)</f>
        <v>53</v>
      </c>
      <c r="J20179" s="23" t="s">
        <v>112</v>
      </c>
      <c r="L20179" s="3" t="s">
        <v>184</v>
      </c>
      <c r="M20179" s="3"/>
    </row>
    <row r="20180" spans="1:13">
      <c r="A20180" s="5">
        <v>43319</v>
      </c>
      <c r="B20180" s="5">
        <v>43319</v>
      </c>
      <c r="C20180" t="s">
        <v>1226</v>
      </c>
      <c r="D20180" s="69">
        <f>VLOOKUP(C20180,Index[],2,FALSE)</f>
        <v>192</v>
      </c>
      <c r="H20180" t="s">
        <v>325</v>
      </c>
      <c r="I20180">
        <f>VLOOKUP(Table1[[#This Row],[trait_name]],Trait[],2,FALSE)</f>
        <v>53</v>
      </c>
      <c r="J20180" s="23" t="s">
        <v>112</v>
      </c>
      <c r="L20180" s="3" t="s">
        <v>185</v>
      </c>
      <c r="M20180" s="3"/>
    </row>
    <row r="20181" spans="1:13">
      <c r="A20181" s="5">
        <v>43319</v>
      </c>
      <c r="B20181" s="5">
        <v>43319</v>
      </c>
      <c r="C20181" t="s">
        <v>1226</v>
      </c>
      <c r="D20181" s="69">
        <f>VLOOKUP(C20181,Index[],2,FALSE)</f>
        <v>192</v>
      </c>
      <c r="H20181" t="s">
        <v>52</v>
      </c>
      <c r="I20181">
        <f>VLOOKUP(Table1[[#This Row],[trait_name]],Trait[],2,FALSE)</f>
        <v>53</v>
      </c>
      <c r="J20181" s="23" t="s">
        <v>112</v>
      </c>
      <c r="L20181" s="3" t="s">
        <v>115</v>
      </c>
      <c r="M20181" s="3"/>
    </row>
    <row r="20182" spans="1:13">
      <c r="A20182" s="5">
        <v>43319</v>
      </c>
      <c r="B20182" s="5">
        <v>43319</v>
      </c>
      <c r="C20182" t="s">
        <v>1226</v>
      </c>
      <c r="D20182" s="69">
        <f>VLOOKUP(C20182,Index[],2,FALSE)</f>
        <v>192</v>
      </c>
      <c r="H20182" t="s">
        <v>56</v>
      </c>
      <c r="I20182">
        <f>VLOOKUP(Table1[[#This Row],[trait_name]],Trait[],2,FALSE)</f>
        <v>54</v>
      </c>
      <c r="J20182" s="23" t="s">
        <v>116</v>
      </c>
      <c r="L20182" s="3" t="s">
        <v>276</v>
      </c>
      <c r="M20182" s="3"/>
    </row>
    <row r="20183" spans="1:13">
      <c r="A20183" s="5">
        <v>43319</v>
      </c>
      <c r="B20183" s="5">
        <v>43319</v>
      </c>
      <c r="C20183" t="s">
        <v>1226</v>
      </c>
      <c r="D20183" s="69">
        <f>VLOOKUP(C20183,Index[],2,FALSE)</f>
        <v>192</v>
      </c>
      <c r="H20183" t="s">
        <v>56</v>
      </c>
      <c r="I20183">
        <f>VLOOKUP(Table1[[#This Row],[trait_name]],Trait[],2,FALSE)</f>
        <v>54</v>
      </c>
      <c r="J20183" s="23" t="s">
        <v>116</v>
      </c>
      <c r="L20183" s="3" t="s">
        <v>117</v>
      </c>
      <c r="M20183" s="3"/>
    </row>
    <row r="20184" spans="1:13">
      <c r="A20184" s="5">
        <v>43319</v>
      </c>
      <c r="B20184" s="5">
        <v>43319</v>
      </c>
      <c r="C20184" t="s">
        <v>1226</v>
      </c>
      <c r="D20184" s="69">
        <f>VLOOKUP(C20184,Index[],2,FALSE)</f>
        <v>192</v>
      </c>
      <c r="H20184" t="s">
        <v>506</v>
      </c>
      <c r="I20184">
        <f>VLOOKUP(Table1[[#This Row],[trait_name]],Trait[],2,FALSE)</f>
        <v>54</v>
      </c>
      <c r="J20184" s="23" t="s">
        <v>116</v>
      </c>
      <c r="L20184" s="3" t="s">
        <v>187</v>
      </c>
      <c r="M20184" s="3"/>
    </row>
    <row r="20185" spans="1:13">
      <c r="A20185" s="5">
        <v>43319</v>
      </c>
      <c r="B20185" s="5">
        <v>43319</v>
      </c>
      <c r="C20185" t="s">
        <v>1226</v>
      </c>
      <c r="D20185" s="69">
        <f>VLOOKUP(C20185,Index[],2,FALSE)</f>
        <v>192</v>
      </c>
      <c r="H20185" t="s">
        <v>56</v>
      </c>
      <c r="I20185">
        <f>VLOOKUP(Table1[[#This Row],[trait_name]],Trait[],2,FALSE)</f>
        <v>54</v>
      </c>
      <c r="J20185" s="23" t="s">
        <v>116</v>
      </c>
      <c r="L20185" s="3" t="s">
        <v>170</v>
      </c>
      <c r="M20185" s="3"/>
    </row>
    <row r="20186" spans="1:13">
      <c r="A20186" s="5">
        <v>43319</v>
      </c>
      <c r="B20186" s="5">
        <v>43319</v>
      </c>
      <c r="C20186" t="s">
        <v>1226</v>
      </c>
      <c r="D20186" s="69">
        <f>VLOOKUP(C20186,Index[],2,FALSE)</f>
        <v>192</v>
      </c>
      <c r="I20186">
        <f>VLOOKUP(Table1[[#This Row],[trait_name]],Trait[],2,FALSE)</f>
        <v>54</v>
      </c>
      <c r="J20186" s="23" t="s">
        <v>116</v>
      </c>
      <c r="L20186" s="3"/>
      <c r="M20186" s="3"/>
    </row>
    <row r="20187" spans="1:13">
      <c r="A20187" s="5">
        <v>43319</v>
      </c>
      <c r="B20187" s="5">
        <v>43319</v>
      </c>
      <c r="C20187" t="s">
        <v>1226</v>
      </c>
      <c r="D20187" s="69">
        <f>VLOOKUP(C20187,Index[],2,FALSE)</f>
        <v>192</v>
      </c>
      <c r="H20187" t="s">
        <v>17</v>
      </c>
      <c r="I20187">
        <f>VLOOKUP(Table1[[#This Row],[trait_name]],Trait[],2,FALSE)</f>
        <v>55</v>
      </c>
      <c r="J20187" s="23" t="s">
        <v>119</v>
      </c>
      <c r="L20187" s="3" t="s">
        <v>120</v>
      </c>
      <c r="M20187" s="3"/>
    </row>
    <row r="20188" spans="1:13">
      <c r="A20188" s="5">
        <v>43319</v>
      </c>
      <c r="B20188" s="5">
        <v>43319</v>
      </c>
      <c r="C20188" t="s">
        <v>1226</v>
      </c>
      <c r="D20188" s="69">
        <f>VLOOKUP(C20188,Index[],2,FALSE)</f>
        <v>192</v>
      </c>
      <c r="I20188">
        <f>VLOOKUP(Table1[[#This Row],[trait_name]],Trait[],2,FALSE)</f>
        <v>55</v>
      </c>
      <c r="J20188" s="23" t="s">
        <v>119</v>
      </c>
      <c r="L20188" s="3"/>
      <c r="M20188" s="3"/>
    </row>
    <row r="20189" spans="1:13">
      <c r="A20189" s="5">
        <v>43319</v>
      </c>
      <c r="B20189" s="5">
        <v>43319</v>
      </c>
      <c r="C20189" t="s">
        <v>1226</v>
      </c>
      <c r="D20189" s="69">
        <f>VLOOKUP(C20189,Index[],2,FALSE)</f>
        <v>192</v>
      </c>
      <c r="H20189" t="s">
        <v>56</v>
      </c>
      <c r="I20189">
        <f>VLOOKUP(Table1[[#This Row],[trait_name]],Trait[],2,FALSE)</f>
        <v>56</v>
      </c>
      <c r="J20189" s="23" t="s">
        <v>121</v>
      </c>
      <c r="L20189" s="3" t="s">
        <v>619</v>
      </c>
      <c r="M20189" s="3"/>
    </row>
    <row r="20190" spans="1:13">
      <c r="A20190" s="5">
        <v>43319</v>
      </c>
      <c r="B20190" s="5">
        <v>43319</v>
      </c>
      <c r="C20190" t="s">
        <v>1226</v>
      </c>
      <c r="D20190" s="69">
        <f>VLOOKUP(C20190,Index[],2,FALSE)</f>
        <v>192</v>
      </c>
      <c r="H20190" t="s">
        <v>56</v>
      </c>
      <c r="I20190">
        <f>VLOOKUP(Table1[[#This Row],[trait_name]],Trait[],2,FALSE)</f>
        <v>57</v>
      </c>
      <c r="J20190" s="23" t="s">
        <v>233</v>
      </c>
      <c r="L20190" s="3" t="s">
        <v>261</v>
      </c>
      <c r="M20190" s="3"/>
    </row>
    <row r="20191" spans="1:13">
      <c r="A20191" s="5">
        <v>43319</v>
      </c>
      <c r="B20191" s="5">
        <v>43319</v>
      </c>
      <c r="C20191" t="s">
        <v>1226</v>
      </c>
      <c r="D20191" s="69">
        <f>VLOOKUP(C20191,Index[],2,FALSE)</f>
        <v>192</v>
      </c>
      <c r="H20191" t="s">
        <v>17</v>
      </c>
      <c r="I20191">
        <f>VLOOKUP(Table1[[#This Row],[trait_name]],Trait[],2,FALSE)</f>
        <v>58</v>
      </c>
      <c r="J20191" s="23" t="s">
        <v>123</v>
      </c>
      <c r="L20191" s="3" t="s">
        <v>124</v>
      </c>
      <c r="M20191" s="3"/>
    </row>
    <row r="20192" spans="1:13">
      <c r="A20192" s="5">
        <v>43319</v>
      </c>
      <c r="B20192" s="5">
        <v>43319</v>
      </c>
      <c r="C20192" t="s">
        <v>1226</v>
      </c>
      <c r="D20192" s="69">
        <f>VLOOKUP(C20192,Index[],2,FALSE)</f>
        <v>192</v>
      </c>
      <c r="I20192">
        <f>VLOOKUP(Table1[[#This Row],[trait_name]],Trait[],2,FALSE)</f>
        <v>58</v>
      </c>
      <c r="J20192" s="23" t="s">
        <v>123</v>
      </c>
      <c r="L20192" s="3"/>
      <c r="M20192" s="3"/>
    </row>
    <row r="20193" spans="1:13">
      <c r="A20193" s="5">
        <v>43319</v>
      </c>
      <c r="B20193" s="5">
        <v>43319</v>
      </c>
      <c r="C20193" t="s">
        <v>1226</v>
      </c>
      <c r="D20193" s="69">
        <f>VLOOKUP(C20193,Index[],2,FALSE)</f>
        <v>192</v>
      </c>
      <c r="I20193">
        <f>VLOOKUP(Table1[[#This Row],[trait_name]],Trait[],2,FALSE)</f>
        <v>58</v>
      </c>
      <c r="J20193" s="23" t="s">
        <v>123</v>
      </c>
      <c r="L20193" s="3"/>
      <c r="M20193" s="3"/>
    </row>
    <row r="20194" spans="1:13">
      <c r="A20194" s="5">
        <v>43319</v>
      </c>
      <c r="B20194" s="5">
        <v>43319</v>
      </c>
      <c r="C20194" t="s">
        <v>1226</v>
      </c>
      <c r="D20194" s="69">
        <f>VLOOKUP(C20194,Index[],2,FALSE)</f>
        <v>192</v>
      </c>
      <c r="I20194">
        <f>VLOOKUP(Table1[[#This Row],[trait_name]],Trait[],2,FALSE)</f>
        <v>59</v>
      </c>
      <c r="J20194" s="23" t="s">
        <v>125</v>
      </c>
      <c r="L20194" s="3"/>
      <c r="M20194" s="3"/>
    </row>
    <row r="20195" spans="1:13">
      <c r="A20195" s="5">
        <v>43319</v>
      </c>
      <c r="B20195" s="5">
        <v>43319</v>
      </c>
      <c r="C20195" t="s">
        <v>1226</v>
      </c>
      <c r="D20195" s="69">
        <f>VLOOKUP(C20195,Index[],2,FALSE)</f>
        <v>192</v>
      </c>
      <c r="I20195">
        <f>VLOOKUP(Table1[[#This Row],[trait_name]],Trait[],2,FALSE)</f>
        <v>60</v>
      </c>
      <c r="J20195" s="23" t="s">
        <v>127</v>
      </c>
      <c r="L20195" s="3"/>
      <c r="M20195" s="3"/>
    </row>
    <row r="20196" spans="1:13">
      <c r="A20196" s="5">
        <v>43319</v>
      </c>
      <c r="B20196" s="5">
        <v>43319</v>
      </c>
      <c r="C20196" t="s">
        <v>1226</v>
      </c>
      <c r="D20196" s="69">
        <f>VLOOKUP(C20196,Index[],2,FALSE)</f>
        <v>192</v>
      </c>
      <c r="H20196" t="s">
        <v>25</v>
      </c>
      <c r="I20196">
        <f>VLOOKUP(Table1[[#This Row],[trait_name]],Trait[],2,FALSE)</f>
        <v>61</v>
      </c>
      <c r="J20196" s="23" t="s">
        <v>130</v>
      </c>
      <c r="L20196" s="3" t="s">
        <v>126</v>
      </c>
      <c r="M20196" s="3"/>
    </row>
    <row r="20197" spans="1:13">
      <c r="A20197" s="5">
        <v>43319</v>
      </c>
      <c r="B20197" s="5">
        <v>43319</v>
      </c>
      <c r="C20197" t="s">
        <v>1226</v>
      </c>
      <c r="D20197" s="69">
        <f>VLOOKUP(C20197,Index[],2,FALSE)</f>
        <v>192</v>
      </c>
      <c r="I20197">
        <f>VLOOKUP(Table1[[#This Row],[trait_name]],Trait[],2,FALSE)</f>
        <v>61</v>
      </c>
      <c r="J20197" s="23" t="s">
        <v>130</v>
      </c>
      <c r="L20197" s="3"/>
      <c r="M20197" s="3"/>
    </row>
    <row r="20198" spans="1:13">
      <c r="A20198" s="5">
        <v>43319</v>
      </c>
      <c r="B20198" s="5">
        <v>43319</v>
      </c>
      <c r="C20198" t="s">
        <v>1226</v>
      </c>
      <c r="D20198" s="69">
        <f>VLOOKUP(C20198,Index[],2,FALSE)</f>
        <v>192</v>
      </c>
      <c r="I20198">
        <f>VLOOKUP(Table1[[#This Row],[trait_name]],Trait[],2,FALSE)</f>
        <v>62</v>
      </c>
      <c r="J20198" s="23" t="s">
        <v>235</v>
      </c>
      <c r="L20198" s="3"/>
      <c r="M20198" s="3"/>
    </row>
    <row r="20199" spans="1:13">
      <c r="A20199" s="5">
        <v>43319</v>
      </c>
      <c r="B20199" s="5">
        <v>43319</v>
      </c>
      <c r="C20199" t="s">
        <v>1226</v>
      </c>
      <c r="D20199" s="69">
        <f>VLOOKUP(C20199,Index[],2,FALSE)</f>
        <v>192</v>
      </c>
      <c r="I20199">
        <f>VLOOKUP(Table1[[#This Row],[trait_name]],Trait[],2,FALSE)</f>
        <v>62</v>
      </c>
      <c r="J20199" s="23" t="s">
        <v>235</v>
      </c>
      <c r="L20199" s="3"/>
      <c r="M20199" s="3"/>
    </row>
    <row r="20200" spans="1:13">
      <c r="A20200" s="5">
        <v>43319</v>
      </c>
      <c r="B20200" s="5">
        <v>43319</v>
      </c>
      <c r="C20200" t="s">
        <v>1226</v>
      </c>
      <c r="D20200" s="69">
        <f>VLOOKUP(C20200,Index[],2,FALSE)</f>
        <v>192</v>
      </c>
      <c r="H20200" t="s">
        <v>208</v>
      </c>
      <c r="I20200">
        <f>VLOOKUP(Table1[[#This Row],[trait_name]],Trait[],2,FALSE)</f>
        <v>63</v>
      </c>
      <c r="J20200" s="23" t="s">
        <v>237</v>
      </c>
      <c r="L20200" s="3" t="s">
        <v>23</v>
      </c>
      <c r="M20200" s="3"/>
    </row>
    <row r="20201" spans="1:13">
      <c r="A20201" s="5">
        <v>43319</v>
      </c>
      <c r="B20201" s="5">
        <v>43319</v>
      </c>
      <c r="C20201" t="s">
        <v>1226</v>
      </c>
      <c r="D20201" s="69">
        <f>VLOOKUP(C20201,Index[],2,FALSE)</f>
        <v>192</v>
      </c>
      <c r="I20201">
        <f>VLOOKUP(Table1[[#This Row],[trait_name]],Trait[],2,FALSE)</f>
        <v>63</v>
      </c>
      <c r="J20201" s="23" t="s">
        <v>237</v>
      </c>
      <c r="L20201" s="3"/>
      <c r="M20201" s="3"/>
    </row>
    <row r="20202" spans="1:13">
      <c r="A20202" s="5">
        <v>43319</v>
      </c>
      <c r="B20202" s="5">
        <v>43319</v>
      </c>
      <c r="C20202" t="s">
        <v>1226</v>
      </c>
      <c r="D20202" s="69">
        <f>VLOOKUP(C20202,Index[],2,FALSE)</f>
        <v>192</v>
      </c>
      <c r="H20202" t="s">
        <v>56</v>
      </c>
      <c r="I20202">
        <f>VLOOKUP(Table1[[#This Row],[trait_name]],Trait[],2,FALSE)</f>
        <v>64</v>
      </c>
      <c r="J20202" s="23" t="s">
        <v>132</v>
      </c>
      <c r="L20202" s="3" t="s">
        <v>131</v>
      </c>
      <c r="M20202" s="3"/>
    </row>
    <row r="20203" spans="1:13">
      <c r="A20203" s="5">
        <v>43319</v>
      </c>
      <c r="B20203" s="5">
        <v>43319</v>
      </c>
      <c r="C20203" t="s">
        <v>1226</v>
      </c>
      <c r="D20203" s="69">
        <f>VLOOKUP(C20203,Index[],2,FALSE)</f>
        <v>192</v>
      </c>
      <c r="H20203" t="s">
        <v>56</v>
      </c>
      <c r="I20203">
        <f>VLOOKUP(Table1[[#This Row],[trait_name]],Trait[],2,FALSE)</f>
        <v>65</v>
      </c>
      <c r="J20203" s="23" t="s">
        <v>133</v>
      </c>
      <c r="L20203" s="3" t="s">
        <v>1181</v>
      </c>
      <c r="M20203" s="3"/>
    </row>
    <row r="20204" spans="1:13">
      <c r="A20204" s="5">
        <v>43319</v>
      </c>
      <c r="B20204" s="5">
        <v>43319</v>
      </c>
      <c r="C20204" t="s">
        <v>1226</v>
      </c>
      <c r="D20204" s="69">
        <f>VLOOKUP(C20204,Index[],2,FALSE)</f>
        <v>192</v>
      </c>
      <c r="H20204" t="s">
        <v>208</v>
      </c>
      <c r="I20204">
        <f>VLOOKUP(Table1[[#This Row],[trait_name]],Trait[],2,FALSE)</f>
        <v>65</v>
      </c>
      <c r="J20204" s="23" t="s">
        <v>133</v>
      </c>
      <c r="L20204" s="3" t="s">
        <v>238</v>
      </c>
      <c r="M20204" s="3"/>
    </row>
    <row r="20205" spans="1:13">
      <c r="A20205" s="5">
        <v>43319</v>
      </c>
      <c r="B20205" s="5">
        <v>43319</v>
      </c>
      <c r="C20205" t="s">
        <v>1226</v>
      </c>
      <c r="D20205" s="69">
        <f>VLOOKUP(C20205,Index[],2,FALSE)</f>
        <v>192</v>
      </c>
      <c r="H20205" t="s">
        <v>17</v>
      </c>
      <c r="I20205">
        <f>VLOOKUP(Table1[[#This Row],[trait_name]],Trait[],2,FALSE)</f>
        <v>66</v>
      </c>
      <c r="J20205" s="23" t="s">
        <v>194</v>
      </c>
      <c r="L20205" s="3" t="s">
        <v>198</v>
      </c>
      <c r="M20205" s="3"/>
    </row>
    <row r="20206" spans="1:13">
      <c r="A20206" s="5">
        <v>43319</v>
      </c>
      <c r="B20206" s="5">
        <v>43319</v>
      </c>
      <c r="C20206" t="s">
        <v>1226</v>
      </c>
      <c r="D20206" s="69">
        <f>VLOOKUP(C20206,Index[],2,FALSE)</f>
        <v>192</v>
      </c>
      <c r="H20206" t="s">
        <v>25</v>
      </c>
      <c r="I20206">
        <f>VLOOKUP(Table1[[#This Row],[trait_name]],Trait[],2,FALSE)</f>
        <v>66</v>
      </c>
      <c r="J20206" s="23" t="s">
        <v>194</v>
      </c>
      <c r="L20206" s="3" t="s">
        <v>532</v>
      </c>
      <c r="M20206" s="3"/>
    </row>
    <row r="20207" spans="1:13">
      <c r="A20207" s="5">
        <v>43319</v>
      </c>
      <c r="B20207" s="5">
        <v>43319</v>
      </c>
      <c r="C20207" t="s">
        <v>1226</v>
      </c>
      <c r="D20207" s="69">
        <f>VLOOKUP(C20207,Index[],2,FALSE)</f>
        <v>192</v>
      </c>
      <c r="I20207">
        <f>VLOOKUP(Table1[[#This Row],[trait_name]],Trait[],2,FALSE)</f>
        <v>66</v>
      </c>
      <c r="J20207" s="23" t="s">
        <v>194</v>
      </c>
      <c r="L20207" s="3"/>
      <c r="M20207" s="3"/>
    </row>
    <row r="20208" spans="1:13">
      <c r="A20208" s="5">
        <v>43319</v>
      </c>
      <c r="B20208" s="5">
        <v>43319</v>
      </c>
      <c r="C20208" t="s">
        <v>1226</v>
      </c>
      <c r="D20208" s="69">
        <f>VLOOKUP(C20208,Index[],2,FALSE)</f>
        <v>192</v>
      </c>
      <c r="H20208" t="s">
        <v>17</v>
      </c>
      <c r="I20208">
        <f>VLOOKUP(Table1[[#This Row],[trait_name]],Trait[],2,FALSE)</f>
        <v>67</v>
      </c>
      <c r="J20208" s="23" t="s">
        <v>136</v>
      </c>
      <c r="L20208" s="3" t="s">
        <v>239</v>
      </c>
      <c r="M20208" s="3"/>
    </row>
    <row r="20209" spans="1:13">
      <c r="A20209" s="5">
        <v>43319</v>
      </c>
      <c r="B20209" s="5">
        <v>43319</v>
      </c>
      <c r="C20209" t="s">
        <v>1226</v>
      </c>
      <c r="D20209" s="69">
        <f>VLOOKUP(C20209,Index[],2,FALSE)</f>
        <v>192</v>
      </c>
      <c r="I20209">
        <f>VLOOKUP(Table1[[#This Row],[trait_name]],Trait[],2,FALSE)</f>
        <v>67</v>
      </c>
      <c r="J20209" s="23" t="s">
        <v>136</v>
      </c>
      <c r="L20209" s="3"/>
      <c r="M20209" s="3"/>
    </row>
    <row r="20210" spans="1:13">
      <c r="A20210" s="5">
        <v>43319</v>
      </c>
      <c r="B20210" s="5">
        <v>43319</v>
      </c>
      <c r="C20210" t="s">
        <v>1226</v>
      </c>
      <c r="D20210" s="69">
        <f>VLOOKUP(C20210,Index[],2,FALSE)</f>
        <v>192</v>
      </c>
      <c r="I20210">
        <f>VLOOKUP(Table1[[#This Row],[trait_name]],Trait[],2,FALSE)</f>
        <v>67</v>
      </c>
      <c r="J20210" s="23" t="s">
        <v>136</v>
      </c>
      <c r="L20210" s="3"/>
      <c r="M20210" s="3"/>
    </row>
    <row r="20211" spans="1:13">
      <c r="A20211" s="5">
        <v>43319</v>
      </c>
      <c r="B20211" s="5">
        <v>43319</v>
      </c>
      <c r="C20211" t="s">
        <v>1226</v>
      </c>
      <c r="D20211" s="69">
        <f>VLOOKUP(C20211,Index[],2,FALSE)</f>
        <v>192</v>
      </c>
      <c r="I20211">
        <f>VLOOKUP(Table1[[#This Row],[trait_name]],Trait[],2,FALSE)</f>
        <v>68</v>
      </c>
      <c r="J20211" s="23" t="s">
        <v>199</v>
      </c>
      <c r="L20211" s="3"/>
      <c r="M20211" s="3"/>
    </row>
    <row r="20212" spans="1:13">
      <c r="A20212" s="5">
        <v>43319</v>
      </c>
      <c r="B20212" s="5">
        <v>43319</v>
      </c>
      <c r="C20212" t="s">
        <v>1226</v>
      </c>
      <c r="D20212" s="69">
        <f>VLOOKUP(C20212,Index[],2,FALSE)</f>
        <v>192</v>
      </c>
      <c r="I20212">
        <f>VLOOKUP(Table1[[#This Row],[trait_name]],Trait[],2,FALSE)</f>
        <v>68</v>
      </c>
      <c r="J20212" s="23" t="s">
        <v>199</v>
      </c>
      <c r="L20212" s="3"/>
      <c r="M20212" s="3"/>
    </row>
    <row r="20213" spans="1:13">
      <c r="A20213" s="5">
        <v>43319</v>
      </c>
      <c r="B20213" s="5">
        <v>43319</v>
      </c>
      <c r="C20213" t="s">
        <v>1226</v>
      </c>
      <c r="D20213" s="69">
        <f>VLOOKUP(C20213,Index[],2,FALSE)</f>
        <v>192</v>
      </c>
      <c r="H20213" t="s">
        <v>56</v>
      </c>
      <c r="J20213" s="23" t="s">
        <v>15</v>
      </c>
      <c r="L20213" s="3" t="s">
        <v>1230</v>
      </c>
      <c r="M20213" s="3"/>
    </row>
    <row r="20214" spans="1:13">
      <c r="A20214" s="5">
        <v>43319</v>
      </c>
      <c r="B20214" s="5">
        <v>43319</v>
      </c>
      <c r="C20214" t="s">
        <v>1226</v>
      </c>
      <c r="D20214" s="69">
        <f>VLOOKUP(C20214,Index[],2,FALSE)</f>
        <v>192</v>
      </c>
      <c r="H20214" t="s">
        <v>56</v>
      </c>
      <c r="J20214" s="23" t="s">
        <v>15</v>
      </c>
      <c r="L20214" s="3" t="s">
        <v>1231</v>
      </c>
      <c r="M20214" s="3"/>
    </row>
    <row r="20215" spans="1:13">
      <c r="A20215" s="5">
        <v>43319</v>
      </c>
      <c r="B20215" s="5">
        <v>43319</v>
      </c>
      <c r="C20215" t="s">
        <v>1226</v>
      </c>
      <c r="D20215" s="69">
        <f>VLOOKUP(C20215,Index[],2,FALSE)</f>
        <v>192</v>
      </c>
      <c r="H20215" t="s">
        <v>17</v>
      </c>
      <c r="J20215" s="23" t="s">
        <v>47</v>
      </c>
      <c r="L20215" s="3" t="s">
        <v>48</v>
      </c>
      <c r="M20215" s="3"/>
    </row>
    <row r="20216" spans="1:13">
      <c r="A20216" s="5">
        <v>43319</v>
      </c>
      <c r="B20216" s="5">
        <v>43319</v>
      </c>
      <c r="C20216" t="s">
        <v>1226</v>
      </c>
      <c r="D20216" s="69">
        <f>VLOOKUP(C20216,Index[],2,FALSE)</f>
        <v>192</v>
      </c>
      <c r="H20216" t="s">
        <v>208</v>
      </c>
      <c r="J20216" s="23" t="s">
        <v>101</v>
      </c>
      <c r="L20216" s="3" t="s">
        <v>85</v>
      </c>
      <c r="M20216" s="3"/>
    </row>
    <row r="20217" spans="1:13">
      <c r="A20217" s="5">
        <v>43319</v>
      </c>
      <c r="B20217" s="5">
        <v>43319</v>
      </c>
      <c r="C20217" t="s">
        <v>1226</v>
      </c>
      <c r="D20217" s="69">
        <f>VLOOKUP(C20217,Index[],2,FALSE)</f>
        <v>192</v>
      </c>
      <c r="H20217" t="s">
        <v>208</v>
      </c>
      <c r="J20217" s="23" t="s">
        <v>101</v>
      </c>
      <c r="L20217" s="3" t="s">
        <v>229</v>
      </c>
      <c r="M20217" s="3"/>
    </row>
    <row r="20218" spans="1:13">
      <c r="A20218" s="5">
        <v>43319</v>
      </c>
      <c r="B20218" s="5">
        <v>43319</v>
      </c>
      <c r="C20218" t="s">
        <v>1226</v>
      </c>
      <c r="D20218" s="69">
        <f>VLOOKUP(C20218,Index[],2,FALSE)</f>
        <v>192</v>
      </c>
      <c r="H20218" t="s">
        <v>56</v>
      </c>
      <c r="J20218" s="23" t="s">
        <v>29</v>
      </c>
      <c r="L20218" s="3" t="s">
        <v>27</v>
      </c>
      <c r="M20218" s="3"/>
    </row>
    <row r="20219" spans="1:13">
      <c r="A20219" s="5">
        <v>43319</v>
      </c>
      <c r="B20219" s="5">
        <v>43319</v>
      </c>
      <c r="C20219" t="s">
        <v>1226</v>
      </c>
      <c r="D20219" s="69">
        <f>VLOOKUP(C20219,Index[],2,FALSE)</f>
        <v>192</v>
      </c>
      <c r="H20219" t="s">
        <v>56</v>
      </c>
      <c r="J20219" s="23" t="s">
        <v>49</v>
      </c>
      <c r="L20219" s="3" t="s">
        <v>40</v>
      </c>
      <c r="M20219" s="3"/>
    </row>
    <row r="20220" spans="1:13">
      <c r="A20220" s="5">
        <v>43319</v>
      </c>
      <c r="B20220" s="5">
        <v>43319</v>
      </c>
      <c r="C20220" t="s">
        <v>1226</v>
      </c>
      <c r="D20220" s="69">
        <f>VLOOKUP(C20220,Index[],2,FALSE)</f>
        <v>192</v>
      </c>
      <c r="H20220" t="s">
        <v>208</v>
      </c>
      <c r="J20220" s="23" t="s">
        <v>76</v>
      </c>
      <c r="L20220" s="3" t="s">
        <v>223</v>
      </c>
      <c r="M20220" s="3"/>
    </row>
    <row r="20221" spans="1:13">
      <c r="A20221" s="5">
        <v>43319</v>
      </c>
      <c r="B20221" s="5">
        <v>43319</v>
      </c>
      <c r="C20221" t="s">
        <v>1226</v>
      </c>
      <c r="D20221" s="69">
        <f>VLOOKUP(C20221,Index[],2,FALSE)</f>
        <v>192</v>
      </c>
      <c r="H20221" t="s">
        <v>52</v>
      </c>
      <c r="J20221" s="23" t="s">
        <v>92</v>
      </c>
      <c r="L20221" s="3" t="s">
        <v>94</v>
      </c>
      <c r="M20221" s="3"/>
    </row>
    <row r="20222" spans="1:13">
      <c r="A20222" s="5">
        <v>43319</v>
      </c>
      <c r="B20222" s="5">
        <v>43319</v>
      </c>
      <c r="C20222" t="s">
        <v>1226</v>
      </c>
      <c r="D20222" s="69">
        <f>VLOOKUP(C20222,Index[],2,FALSE)</f>
        <v>192</v>
      </c>
      <c r="H20222" t="s">
        <v>52</v>
      </c>
      <c r="J20222" s="23" t="s">
        <v>92</v>
      </c>
      <c r="L20222" s="3" t="s">
        <v>314</v>
      </c>
      <c r="M20222" s="3"/>
    </row>
    <row r="20223" spans="1:13">
      <c r="A20223" s="5">
        <v>43319</v>
      </c>
      <c r="B20223" s="5">
        <v>43319</v>
      </c>
      <c r="C20223" t="s">
        <v>1226</v>
      </c>
      <c r="D20223" s="69">
        <f>VLOOKUP(C20223,Index[],2,FALSE)</f>
        <v>192</v>
      </c>
      <c r="H20223" t="s">
        <v>52</v>
      </c>
      <c r="J20223" s="23" t="s">
        <v>92</v>
      </c>
      <c r="L20223" s="3" t="s">
        <v>549</v>
      </c>
      <c r="M20223" s="3"/>
    </row>
    <row r="20224" spans="1:13">
      <c r="A20224" s="5">
        <v>43319</v>
      </c>
      <c r="B20224" s="5">
        <v>43319</v>
      </c>
      <c r="C20224" t="s">
        <v>1232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1232</v>
      </c>
      <c r="D20225" s="69">
        <f>VLOOKUP(C20225,Index[],2,FALSE)</f>
        <v>193</v>
      </c>
      <c r="I20225">
        <f>VLOOKUP(Table1[[#This Row],[trait_name]],Trait[],2,FALSE)</f>
        <v>1</v>
      </c>
      <c r="J20225" s="23" t="s">
        <v>140</v>
      </c>
      <c r="L20225" s="3"/>
      <c r="M20225" s="3"/>
    </row>
    <row r="20226" spans="1:13">
      <c r="A20226" s="5">
        <v>43319</v>
      </c>
      <c r="B20226" s="5">
        <v>43319</v>
      </c>
      <c r="C20226" t="s">
        <v>1232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1232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 t="s">
        <v>1234</v>
      </c>
      <c r="M20227" s="3"/>
    </row>
    <row r="20228" spans="1:13">
      <c r="A20228" s="5">
        <v>43319</v>
      </c>
      <c r="B20228" s="5">
        <v>43319</v>
      </c>
      <c r="C20228" t="s">
        <v>1232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1232</v>
      </c>
      <c r="D20229" s="69">
        <f>VLOOKUP(C20229,Index[],2,FALSE)</f>
        <v>193</v>
      </c>
      <c r="I20229">
        <f>VLOOKUP(Table1[[#This Row],[trait_name]],Trait[],2,FALSE)</f>
        <v>2</v>
      </c>
      <c r="J20229" s="23" t="s">
        <v>15</v>
      </c>
      <c r="L20229" s="3"/>
      <c r="M20229" s="3"/>
    </row>
    <row r="20230" spans="1:13">
      <c r="A20230" s="5">
        <v>43319</v>
      </c>
      <c r="B20230" s="5">
        <v>43319</v>
      </c>
      <c r="C20230" t="s">
        <v>1232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19</v>
      </c>
      <c r="M20230" s="3"/>
    </row>
    <row r="20231" spans="1:13">
      <c r="A20231" s="5">
        <v>43319</v>
      </c>
      <c r="B20231" s="5">
        <v>43319</v>
      </c>
      <c r="C20231" t="s">
        <v>1232</v>
      </c>
      <c r="D20231" s="69">
        <f>VLOOKUP(C20231,Index[],2,FALSE)</f>
        <v>193</v>
      </c>
      <c r="I20231">
        <f>VLOOKUP(Table1[[#This Row],[trait_name]],Trait[],2,FALSE)</f>
        <v>3</v>
      </c>
      <c r="J20231" s="23" t="s">
        <v>18</v>
      </c>
      <c r="L20231" s="3" t="s">
        <v>21</v>
      </c>
      <c r="M20231" s="3"/>
    </row>
    <row r="20232" spans="1:13">
      <c r="A20232" s="5">
        <v>43319</v>
      </c>
      <c r="B20232" s="5">
        <v>43319</v>
      </c>
      <c r="C20232" t="s">
        <v>1232</v>
      </c>
      <c r="D20232" s="69">
        <f>VLOOKUP(C20232,Index[],2,FALSE)</f>
        <v>193</v>
      </c>
      <c r="H20232" t="s">
        <v>25</v>
      </c>
      <c r="I20232">
        <f>VLOOKUP(Table1[[#This Row],[trait_name]],Trait[],2,FALSE)</f>
        <v>4</v>
      </c>
      <c r="J20232" s="23" t="s">
        <v>22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1232</v>
      </c>
      <c r="D20233" s="69">
        <f>VLOOKUP(C20233,Index[],2,FALSE)</f>
        <v>193</v>
      </c>
      <c r="I20233">
        <f>VLOOKUP(Table1[[#This Row],[trait_name]],Trait[],2,FALSE)</f>
        <v>5</v>
      </c>
      <c r="J20233" s="23" t="s">
        <v>24</v>
      </c>
      <c r="L20233" s="3"/>
      <c r="M20233" s="3"/>
    </row>
    <row r="20234" spans="1:13">
      <c r="A20234" s="5">
        <v>43319</v>
      </c>
      <c r="B20234" s="5">
        <v>43319</v>
      </c>
      <c r="C20234" t="s">
        <v>1232</v>
      </c>
      <c r="D20234" s="69">
        <f>VLOOKUP(C20234,Index[],2,FALSE)</f>
        <v>193</v>
      </c>
      <c r="I20234">
        <f>VLOOKUP(Table1[[#This Row],[trait_name]],Trait[],2,FALSE)</f>
        <v>6</v>
      </c>
      <c r="J20234" s="23" t="s">
        <v>148</v>
      </c>
      <c r="L20234" s="3"/>
      <c r="M20234" s="3"/>
    </row>
    <row r="20235" spans="1:13">
      <c r="A20235" s="5">
        <v>43319</v>
      </c>
      <c r="B20235" s="5">
        <v>43319</v>
      </c>
      <c r="C20235" t="s">
        <v>1232</v>
      </c>
      <c r="D20235" s="69">
        <f>VLOOKUP(C20235,Index[],2,FALSE)</f>
        <v>193</v>
      </c>
      <c r="H20235" t="s">
        <v>17</v>
      </c>
      <c r="I20235">
        <f>VLOOKUP(Table1[[#This Row],[trait_name]],Trait[],2,FALSE)</f>
        <v>7</v>
      </c>
      <c r="J20235" s="23" t="s">
        <v>26</v>
      </c>
      <c r="L20235" s="3" t="s">
        <v>23</v>
      </c>
      <c r="M20235" s="3"/>
    </row>
    <row r="20236" spans="1:13">
      <c r="A20236" s="5">
        <v>43319</v>
      </c>
      <c r="B20236" s="5">
        <v>43319</v>
      </c>
      <c r="C20236" t="s">
        <v>1232</v>
      </c>
      <c r="D20236" s="69">
        <f>VLOOKUP(C20236,Index[],2,FALSE)</f>
        <v>193</v>
      </c>
      <c r="H20236" t="s">
        <v>52</v>
      </c>
      <c r="I20236">
        <f>VLOOKUP(Table1[[#This Row],[trait_name]],Trait[],2,FALSE)</f>
        <v>7</v>
      </c>
      <c r="J20236" s="23" t="s">
        <v>26</v>
      </c>
      <c r="L20236" s="3" t="s">
        <v>23</v>
      </c>
      <c r="M20236" s="3"/>
    </row>
    <row r="20237" spans="1:13">
      <c r="A20237" s="5">
        <v>43319</v>
      </c>
      <c r="B20237" s="5">
        <v>43319</v>
      </c>
      <c r="C20237" t="s">
        <v>1232</v>
      </c>
      <c r="D20237" s="69">
        <f>VLOOKUP(C20237,Index[],2,FALSE)</f>
        <v>193</v>
      </c>
      <c r="I20237">
        <f>VLOOKUP(Table1[[#This Row],[trait_name]],Trait[],2,FALSE)</f>
        <v>8</v>
      </c>
      <c r="J20237" s="23" t="s">
        <v>150</v>
      </c>
      <c r="L20237" s="3"/>
      <c r="M20237" s="3"/>
    </row>
    <row r="20238" spans="1:13">
      <c r="A20238" s="5">
        <v>43319</v>
      </c>
      <c r="B20238" s="5">
        <v>43319</v>
      </c>
      <c r="C20238" t="s">
        <v>1232</v>
      </c>
      <c r="D20238" s="69">
        <f>VLOOKUP(C20238,Index[],2,FALSE)</f>
        <v>193</v>
      </c>
      <c r="H20238" t="s">
        <v>208</v>
      </c>
      <c r="I20238">
        <f>VLOOKUP(Table1[[#This Row],[trait_name]],Trait[],2,FALSE)</f>
        <v>9</v>
      </c>
      <c r="J20238" s="23" t="s">
        <v>28</v>
      </c>
      <c r="L20238" s="3" t="s">
        <v>27</v>
      </c>
      <c r="M20238" s="3"/>
    </row>
    <row r="20239" spans="1:13">
      <c r="A20239" s="5">
        <v>43319</v>
      </c>
      <c r="B20239" s="5">
        <v>43319</v>
      </c>
      <c r="C20239" t="s">
        <v>1232</v>
      </c>
      <c r="D20239" s="69">
        <f>VLOOKUP(C20239,Index[],2,FALSE)</f>
        <v>193</v>
      </c>
      <c r="H20239" t="s">
        <v>52</v>
      </c>
      <c r="I20239">
        <f>VLOOKUP(Table1[[#This Row],[trait_name]],Trait[],2,FALSE)</f>
        <v>10</v>
      </c>
      <c r="J20239" s="23" t="s">
        <v>29</v>
      </c>
      <c r="L20239" s="3" t="s">
        <v>23</v>
      </c>
      <c r="M20239" s="3"/>
    </row>
    <row r="20240" spans="1:13">
      <c r="A20240" s="5">
        <v>43319</v>
      </c>
      <c r="B20240" s="5">
        <v>43319</v>
      </c>
      <c r="C20240" t="s">
        <v>1232</v>
      </c>
      <c r="D20240" s="69">
        <f>VLOOKUP(C20240,Index[],2,FALSE)</f>
        <v>193</v>
      </c>
      <c r="I20240">
        <f>VLOOKUP(Table1[[#This Row],[trait_name]],Trait[],2,FALSE)</f>
        <v>10</v>
      </c>
      <c r="J20240" s="23" t="s">
        <v>29</v>
      </c>
      <c r="L20240" s="3"/>
      <c r="M20240" s="3"/>
    </row>
    <row r="20241" spans="1:13">
      <c r="A20241" s="5">
        <v>43319</v>
      </c>
      <c r="B20241" s="5">
        <v>43319</v>
      </c>
      <c r="C20241" t="s">
        <v>1232</v>
      </c>
      <c r="D20241" s="69">
        <f>VLOOKUP(C20241,Index[],2,FALSE)</f>
        <v>193</v>
      </c>
      <c r="H20241" t="s">
        <v>208</v>
      </c>
      <c r="I20241">
        <f>VLOOKUP(Table1[[#This Row],[trait_name]],Trait[],2,FALSE)</f>
        <v>11</v>
      </c>
      <c r="J20241" s="23" t="s">
        <v>30</v>
      </c>
      <c r="L20241" s="3" t="s">
        <v>23</v>
      </c>
      <c r="M20241" s="3"/>
    </row>
    <row r="20242" spans="1:13">
      <c r="A20242" s="5">
        <v>43319</v>
      </c>
      <c r="B20242" s="5">
        <v>43319</v>
      </c>
      <c r="C20242" t="s">
        <v>1232</v>
      </c>
      <c r="D20242" s="69">
        <f>VLOOKUP(C20242,Index[],2,FALSE)</f>
        <v>193</v>
      </c>
      <c r="I20242">
        <f>VLOOKUP(Table1[[#This Row],[trait_name]],Trait[],2,FALSE)</f>
        <v>12</v>
      </c>
      <c r="J20242" s="23" t="s">
        <v>151</v>
      </c>
      <c r="L20242" s="3"/>
      <c r="M20242" s="3"/>
    </row>
    <row r="20243" spans="1:13">
      <c r="A20243" s="5">
        <v>43319</v>
      </c>
      <c r="B20243" s="5">
        <v>43319</v>
      </c>
      <c r="C20243" t="s">
        <v>1232</v>
      </c>
      <c r="D20243" s="69">
        <f>VLOOKUP(C20243,Index[],2,FALSE)</f>
        <v>193</v>
      </c>
      <c r="H20243" t="s">
        <v>506</v>
      </c>
      <c r="I20243">
        <f>VLOOKUP(Table1[[#This Row],[trait_name]],Trait[],2,FALSE)</f>
        <v>13</v>
      </c>
      <c r="J20243" s="23" t="s">
        <v>369</v>
      </c>
      <c r="L20243" s="3" t="s">
        <v>23</v>
      </c>
      <c r="M20243" s="3"/>
    </row>
    <row r="20244" spans="1:13">
      <c r="A20244" s="5">
        <v>43319</v>
      </c>
      <c r="B20244" s="5">
        <v>43319</v>
      </c>
      <c r="C20244" t="s">
        <v>1232</v>
      </c>
      <c r="D20244" s="69">
        <f>VLOOKUP(C20244,Index[],2,FALSE)</f>
        <v>193</v>
      </c>
      <c r="H20244" t="s">
        <v>52</v>
      </c>
      <c r="I20244">
        <f>VLOOKUP(Table1[[#This Row],[trait_name]],Trait[],2,FALSE)</f>
        <v>14</v>
      </c>
      <c r="J20244" s="23" t="s">
        <v>152</v>
      </c>
      <c r="L20244" s="3" t="s">
        <v>27</v>
      </c>
      <c r="M20244" s="3"/>
    </row>
    <row r="20245" spans="1:13">
      <c r="A20245" s="5">
        <v>43319</v>
      </c>
      <c r="B20245" s="5">
        <v>43319</v>
      </c>
      <c r="C20245" t="s">
        <v>1232</v>
      </c>
      <c r="D20245" s="69">
        <f>VLOOKUP(C20245,Index[],2,FALSE)</f>
        <v>193</v>
      </c>
      <c r="I20245">
        <f>VLOOKUP(Table1[[#This Row],[trait_name]],Trait[],2,FALSE)</f>
        <v>15</v>
      </c>
      <c r="J20245" s="23" t="s">
        <v>31</v>
      </c>
      <c r="L20245" s="3"/>
      <c r="M20245" s="3"/>
    </row>
    <row r="20246" spans="1:13">
      <c r="A20246" s="5">
        <v>43319</v>
      </c>
      <c r="B20246" s="5">
        <v>43319</v>
      </c>
      <c r="C20246" t="s">
        <v>1232</v>
      </c>
      <c r="D20246" s="69">
        <f>VLOOKUP(C20246,Index[],2,FALSE)</f>
        <v>193</v>
      </c>
      <c r="H20246" t="s">
        <v>506</v>
      </c>
      <c r="I20246">
        <f>VLOOKUP(Table1[[#This Row],[trait_name]],Trait[],2,FALSE)</f>
        <v>16</v>
      </c>
      <c r="J20246" s="23" t="s">
        <v>32</v>
      </c>
      <c r="L20246" s="3" t="s">
        <v>23</v>
      </c>
      <c r="M20246" s="3"/>
    </row>
    <row r="20247" spans="1:13">
      <c r="A20247" s="5">
        <v>43319</v>
      </c>
      <c r="B20247" s="5">
        <v>43319</v>
      </c>
      <c r="C20247" t="s">
        <v>1232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34</v>
      </c>
      <c r="M20247" s="3"/>
    </row>
    <row r="20248" spans="1:13">
      <c r="A20248" s="5">
        <v>43319</v>
      </c>
      <c r="B20248" s="5">
        <v>43319</v>
      </c>
      <c r="C20248" t="s">
        <v>1232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396</v>
      </c>
      <c r="M20248" s="3"/>
    </row>
    <row r="20249" spans="1:13">
      <c r="A20249" s="5">
        <v>43319</v>
      </c>
      <c r="B20249" s="5">
        <v>43319</v>
      </c>
      <c r="C20249" t="s">
        <v>1232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35</v>
      </c>
      <c r="M20249" s="3"/>
    </row>
    <row r="20250" spans="1:13">
      <c r="A20250" s="5">
        <v>43319</v>
      </c>
      <c r="B20250" s="5">
        <v>43319</v>
      </c>
      <c r="C20250" t="s">
        <v>1232</v>
      </c>
      <c r="D20250" s="69">
        <f>VLOOKUP(C20250,Index[],2,FALSE)</f>
        <v>193</v>
      </c>
      <c r="H20250" t="s">
        <v>17</v>
      </c>
      <c r="I20250">
        <f>VLOOKUP(Table1[[#This Row],[trait_name]],Trait[],2,FALSE)</f>
        <v>17</v>
      </c>
      <c r="J20250" s="23" t="s">
        <v>33</v>
      </c>
      <c r="L20250" s="3" t="s">
        <v>36</v>
      </c>
      <c r="M20250" s="3"/>
    </row>
    <row r="20251" spans="1:13">
      <c r="A20251" s="5">
        <v>43319</v>
      </c>
      <c r="B20251" s="5">
        <v>43319</v>
      </c>
      <c r="C20251" t="s">
        <v>1232</v>
      </c>
      <c r="D20251" s="69">
        <f>VLOOKUP(C20251,Index[],2,FALSE)</f>
        <v>193</v>
      </c>
      <c r="H20251" t="s">
        <v>506</v>
      </c>
      <c r="I20251">
        <f>VLOOKUP(Table1[[#This Row],[trait_name]],Trait[],2,FALSE)</f>
        <v>18</v>
      </c>
      <c r="J20251" s="23" t="s">
        <v>37</v>
      </c>
      <c r="L20251" s="3" t="s">
        <v>209</v>
      </c>
      <c r="M20251" s="3"/>
    </row>
    <row r="20252" spans="1:13">
      <c r="A20252" s="5">
        <v>43319</v>
      </c>
      <c r="B20252" s="5">
        <v>43319</v>
      </c>
      <c r="C20252" t="s">
        <v>1232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 t="s">
        <v>156</v>
      </c>
      <c r="M20252" s="3"/>
    </row>
    <row r="20253" spans="1:13">
      <c r="A20253" s="5">
        <v>43319</v>
      </c>
      <c r="B20253" s="5">
        <v>43319</v>
      </c>
      <c r="C20253" t="s">
        <v>1232</v>
      </c>
      <c r="D20253" s="69">
        <f>VLOOKUP(C20253,Index[],2,FALSE)</f>
        <v>193</v>
      </c>
      <c r="I20253">
        <f>VLOOKUP(Table1[[#This Row],[trait_name]],Trait[],2,FALSE)</f>
        <v>19</v>
      </c>
      <c r="J20253" s="23" t="s">
        <v>38</v>
      </c>
      <c r="L20253" s="3"/>
      <c r="M20253" s="3"/>
    </row>
    <row r="20254" spans="1:13">
      <c r="A20254" s="5">
        <v>43319</v>
      </c>
      <c r="B20254" s="5">
        <v>43319</v>
      </c>
      <c r="C20254" t="s">
        <v>1232</v>
      </c>
      <c r="D20254" s="69">
        <f>VLOOKUP(C20254,Index[],2,FALSE)</f>
        <v>193</v>
      </c>
      <c r="H20254" t="s">
        <v>208</v>
      </c>
      <c r="I20254">
        <f>VLOOKUP(Table1[[#This Row],[trait_name]],Trait[],2,FALSE)</f>
        <v>20</v>
      </c>
      <c r="J20254" s="23" t="s">
        <v>41</v>
      </c>
      <c r="L20254" s="3" t="s">
        <v>158</v>
      </c>
      <c r="M20254" s="3"/>
    </row>
    <row r="20255" spans="1:13">
      <c r="A20255" s="5">
        <v>43319</v>
      </c>
      <c r="B20255" s="5">
        <v>43319</v>
      </c>
      <c r="C20255" t="s">
        <v>1232</v>
      </c>
      <c r="D20255" s="69">
        <f>VLOOKUP(C20255,Index[],2,FALSE)</f>
        <v>193</v>
      </c>
      <c r="I20255">
        <f>VLOOKUP(Table1[[#This Row],[trait_name]],Trait[],2,FALSE)</f>
        <v>20</v>
      </c>
      <c r="J20255" s="23" t="s">
        <v>41</v>
      </c>
      <c r="L20255" s="3"/>
      <c r="M20255" s="3"/>
    </row>
    <row r="20256" spans="1:13">
      <c r="A20256" s="5">
        <v>43319</v>
      </c>
      <c r="B20256" s="5">
        <v>43319</v>
      </c>
      <c r="C20256" t="s">
        <v>1232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44</v>
      </c>
      <c r="M20256" s="3"/>
    </row>
    <row r="20257" spans="1:13">
      <c r="A20257" s="5">
        <v>43319</v>
      </c>
      <c r="B20257" s="5">
        <v>43319</v>
      </c>
      <c r="C20257" t="s">
        <v>1232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159</v>
      </c>
      <c r="M20257" s="3"/>
    </row>
    <row r="20258" spans="1:13">
      <c r="A20258" s="5">
        <v>43319</v>
      </c>
      <c r="B20258" s="5">
        <v>43319</v>
      </c>
      <c r="C20258" t="s">
        <v>1232</v>
      </c>
      <c r="D20258" s="69">
        <f>VLOOKUP(C20258,Index[],2,FALSE)</f>
        <v>193</v>
      </c>
      <c r="H20258" t="s">
        <v>17</v>
      </c>
      <c r="I20258">
        <f>VLOOKUP(Table1[[#This Row],[trait_name]],Trait[],2,FALSE)</f>
        <v>21</v>
      </c>
      <c r="J20258" s="23" t="s">
        <v>43</v>
      </c>
      <c r="L20258" s="3" t="s">
        <v>45</v>
      </c>
      <c r="M20258" s="3"/>
    </row>
    <row r="20259" spans="1:13">
      <c r="A20259" s="5">
        <v>43319</v>
      </c>
      <c r="B20259" s="5">
        <v>43319</v>
      </c>
      <c r="C20259" t="s">
        <v>1232</v>
      </c>
      <c r="D20259" s="69">
        <f>VLOOKUP(C20259,Index[],2,FALSE)</f>
        <v>193</v>
      </c>
      <c r="H20259" t="s">
        <v>208</v>
      </c>
      <c r="I20259">
        <f>VLOOKUP(Table1[[#This Row],[trait_name]],Trait[],2,FALSE)</f>
        <v>22</v>
      </c>
      <c r="J20259" s="23" t="s">
        <v>47</v>
      </c>
      <c r="L20259" s="3" t="s">
        <v>128</v>
      </c>
      <c r="M20259" s="3"/>
    </row>
    <row r="20260" spans="1:13">
      <c r="A20260" s="5">
        <v>43319</v>
      </c>
      <c r="B20260" s="5">
        <v>43319</v>
      </c>
      <c r="C20260" t="s">
        <v>1232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1232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1232</v>
      </c>
      <c r="D20262" s="69">
        <f>VLOOKUP(C20262,Index[],2,FALSE)</f>
        <v>193</v>
      </c>
      <c r="I20262">
        <f>VLOOKUP(Table1[[#This Row],[trait_name]],Trait[],2,FALSE)</f>
        <v>22</v>
      </c>
      <c r="J20262" s="23" t="s">
        <v>47</v>
      </c>
      <c r="L20262" s="3"/>
      <c r="M20262" s="3"/>
    </row>
    <row r="20263" spans="1:13">
      <c r="A20263" s="5">
        <v>43319</v>
      </c>
      <c r="B20263" s="5">
        <v>43319</v>
      </c>
      <c r="C20263" t="s">
        <v>1232</v>
      </c>
      <c r="D20263" s="69">
        <f>VLOOKUP(C20263,Index[],2,FALSE)</f>
        <v>193</v>
      </c>
      <c r="H20263" t="s">
        <v>17</v>
      </c>
      <c r="I20263">
        <f>VLOOKUP(Table1[[#This Row],[trait_name]],Trait[],2,FALSE)</f>
        <v>23</v>
      </c>
      <c r="J20263" s="23" t="s">
        <v>49</v>
      </c>
      <c r="L20263" s="3" t="s">
        <v>40</v>
      </c>
      <c r="M20263" s="3"/>
    </row>
    <row r="20264" spans="1:13">
      <c r="A20264" s="5">
        <v>43319</v>
      </c>
      <c r="B20264" s="5">
        <v>43319</v>
      </c>
      <c r="C20264" t="s">
        <v>1232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1232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1232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1232</v>
      </c>
      <c r="D20267" s="69">
        <f>VLOOKUP(C20267,Index[],2,FALSE)</f>
        <v>193</v>
      </c>
      <c r="I20267">
        <f>VLOOKUP(Table1[[#This Row],[trait_name]],Trait[],2,FALSE)</f>
        <v>23</v>
      </c>
      <c r="J20267" s="23" t="s">
        <v>49</v>
      </c>
      <c r="L20267" s="3"/>
      <c r="M20267" s="3"/>
    </row>
    <row r="20268" spans="1:13">
      <c r="A20268" s="5">
        <v>43319</v>
      </c>
      <c r="B20268" s="5">
        <v>43319</v>
      </c>
      <c r="C20268" t="s">
        <v>1232</v>
      </c>
      <c r="D20268" s="69">
        <f>VLOOKUP(C20268,Index[],2,FALSE)</f>
        <v>193</v>
      </c>
      <c r="H20268" t="s">
        <v>208</v>
      </c>
      <c r="I20268">
        <f>VLOOKUP(Table1[[#This Row],[trait_name]],Trait[],2,FALSE)</f>
        <v>24</v>
      </c>
      <c r="J20268" s="23" t="s">
        <v>53</v>
      </c>
      <c r="L20268" s="3" t="s">
        <v>294</v>
      </c>
      <c r="M20268" s="3"/>
    </row>
    <row r="20269" spans="1:13">
      <c r="A20269" s="5">
        <v>43319</v>
      </c>
      <c r="B20269" s="5">
        <v>43319</v>
      </c>
      <c r="C20269" t="s">
        <v>1232</v>
      </c>
      <c r="D20269" s="69">
        <f>VLOOKUP(C20269,Index[],2,FALSE)</f>
        <v>193</v>
      </c>
      <c r="H20269" t="s">
        <v>17</v>
      </c>
      <c r="I20269">
        <f>VLOOKUP(Table1[[#This Row],[trait_name]],Trait[],2,FALSE)</f>
        <v>24</v>
      </c>
      <c r="J20269" s="23" t="s">
        <v>53</v>
      </c>
      <c r="L20269" s="3" t="s">
        <v>311</v>
      </c>
      <c r="M20269" s="3"/>
    </row>
    <row r="20270" spans="1:13">
      <c r="A20270" s="5">
        <v>43319</v>
      </c>
      <c r="B20270" s="5">
        <v>43319</v>
      </c>
      <c r="C20270" t="s">
        <v>1232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53</v>
      </c>
      <c r="L20270" s="3"/>
      <c r="M20270" s="3"/>
    </row>
    <row r="20271" spans="1:13">
      <c r="A20271" s="5">
        <v>43319</v>
      </c>
      <c r="B20271" s="5">
        <v>43319</v>
      </c>
      <c r="C20271" t="s">
        <v>1232</v>
      </c>
      <c r="D20271" s="69">
        <f>VLOOKUP(C20271,Index[],2,FALSE)</f>
        <v>193</v>
      </c>
      <c r="I20271">
        <f>VLOOKUP(Table1[[#This Row],[trait_name]],Trait[],2,FALSE)</f>
        <v>24</v>
      </c>
      <c r="J20271" s="23" t="s">
        <v>53</v>
      </c>
      <c r="L20271" s="3"/>
      <c r="M20271" s="3"/>
    </row>
    <row r="20272" spans="1:13">
      <c r="A20272" s="5">
        <v>43319</v>
      </c>
      <c r="B20272" s="5">
        <v>43319</v>
      </c>
      <c r="C20272" t="s">
        <v>1232</v>
      </c>
      <c r="D20272" s="69">
        <f>VLOOKUP(C20272,Index[],2,FALSE)</f>
        <v>193</v>
      </c>
      <c r="H20272" t="s">
        <v>506</v>
      </c>
      <c r="I20272">
        <f>VLOOKUP(Table1[[#This Row],[trait_name]],Trait[],2,FALSE)</f>
        <v>25</v>
      </c>
      <c r="J20272" s="23" t="s">
        <v>57</v>
      </c>
      <c r="L20272" s="3" t="s">
        <v>27</v>
      </c>
      <c r="M20272" s="3"/>
    </row>
    <row r="20273" spans="1:13">
      <c r="A20273" s="5">
        <v>43319</v>
      </c>
      <c r="B20273" s="5">
        <v>43319</v>
      </c>
      <c r="C20273" t="s">
        <v>1232</v>
      </c>
      <c r="D20273" s="69">
        <f>VLOOKUP(C20273,Index[],2,FALSE)</f>
        <v>193</v>
      </c>
      <c r="H20273" t="s">
        <v>17</v>
      </c>
      <c r="I20273">
        <f>VLOOKUP(Table1[[#This Row],[trait_name]],Trait[],2,FALSE)</f>
        <v>26</v>
      </c>
      <c r="J20273" s="23" t="s">
        <v>58</v>
      </c>
      <c r="L20273" s="3" t="s">
        <v>327</v>
      </c>
      <c r="M20273" s="3"/>
    </row>
    <row r="20274" spans="1:13">
      <c r="A20274" s="5">
        <v>43319</v>
      </c>
      <c r="B20274" s="5">
        <v>43319</v>
      </c>
      <c r="C20274" t="s">
        <v>1232</v>
      </c>
      <c r="D20274" s="69">
        <f>VLOOKUP(C20274,Index[],2,FALSE)</f>
        <v>193</v>
      </c>
      <c r="H20274" t="s">
        <v>208</v>
      </c>
      <c r="I20274">
        <f>VLOOKUP(Table1[[#This Row],[trait_name]],Trait[],2,FALSE)</f>
        <v>26</v>
      </c>
      <c r="J20274" s="23" t="s">
        <v>58</v>
      </c>
      <c r="L20274" s="3" t="s">
        <v>59</v>
      </c>
      <c r="M20274" s="3"/>
    </row>
    <row r="20275" spans="1:13">
      <c r="A20275" s="5">
        <v>43319</v>
      </c>
      <c r="B20275" s="5">
        <v>43319</v>
      </c>
      <c r="C20275" t="s">
        <v>1232</v>
      </c>
      <c r="D20275" s="69">
        <f>VLOOKUP(C20275,Index[],2,FALSE)</f>
        <v>193</v>
      </c>
      <c r="I20275">
        <f>VLOOKUP(Table1[[#This Row],[trait_name]],Trait[],2,FALSE)</f>
        <v>26</v>
      </c>
      <c r="J20275" s="23" t="s">
        <v>58</v>
      </c>
      <c r="L20275" s="3"/>
      <c r="M20275" s="3"/>
    </row>
    <row r="20276" spans="1:13">
      <c r="A20276" s="5">
        <v>43319</v>
      </c>
      <c r="B20276" s="5">
        <v>43319</v>
      </c>
      <c r="C20276" t="s">
        <v>1232</v>
      </c>
      <c r="D20276" s="69">
        <f>VLOOKUP(C20276,Index[],2,FALSE)</f>
        <v>193</v>
      </c>
      <c r="I20276">
        <f>VLOOKUP(Table1[[#This Row],[trait_name]],Trait[],2,FALSE)</f>
        <v>27</v>
      </c>
      <c r="J20276" s="23" t="s">
        <v>61</v>
      </c>
      <c r="L20276" s="3"/>
      <c r="M20276" s="3"/>
    </row>
    <row r="20277" spans="1:13">
      <c r="A20277" s="5">
        <v>43319</v>
      </c>
      <c r="B20277" s="5">
        <v>43319</v>
      </c>
      <c r="C20277" t="s">
        <v>1232</v>
      </c>
      <c r="D20277" s="69">
        <f>VLOOKUP(C20277,Index[],2,FALSE)</f>
        <v>193</v>
      </c>
      <c r="H20277" t="s">
        <v>210</v>
      </c>
      <c r="I20277">
        <f>VLOOKUP(Table1[[#This Row],[trait_name]],Trait[],2,FALSE)</f>
        <v>28</v>
      </c>
      <c r="J20277" s="23" t="s">
        <v>62</v>
      </c>
      <c r="L20277" s="3">
        <v>25</v>
      </c>
      <c r="M20277" s="3"/>
    </row>
    <row r="20278" spans="1:13">
      <c r="A20278" s="5">
        <v>43319</v>
      </c>
      <c r="B20278" s="5">
        <v>43319</v>
      </c>
      <c r="C20278" t="s">
        <v>1232</v>
      </c>
      <c r="D20278" s="69">
        <f>VLOOKUP(C20278,Index[],2,FALSE)</f>
        <v>193</v>
      </c>
      <c r="H20278" t="s">
        <v>17</v>
      </c>
      <c r="I20278">
        <f>VLOOKUP(Table1[[#This Row],[trait_name]],Trait[],2,FALSE)</f>
        <v>29</v>
      </c>
      <c r="J20278" s="23" t="s">
        <v>63</v>
      </c>
      <c r="L20278" s="3">
        <v>16</v>
      </c>
      <c r="M20278" s="3"/>
    </row>
    <row r="20279" spans="1:13">
      <c r="A20279" s="5">
        <v>43319</v>
      </c>
      <c r="B20279" s="5">
        <v>43319</v>
      </c>
      <c r="C20279" t="s">
        <v>1232</v>
      </c>
      <c r="D20279" s="69">
        <f>VLOOKUP(C20279,Index[],2,FALSE)</f>
        <v>193</v>
      </c>
      <c r="H20279" t="s">
        <v>25</v>
      </c>
      <c r="I20279">
        <f>VLOOKUP(Table1[[#This Row],[trait_name]],Trait[],2,FALSE)</f>
        <v>30</v>
      </c>
      <c r="J20279" s="23" t="s">
        <v>64</v>
      </c>
      <c r="L20279" s="3">
        <v>12</v>
      </c>
      <c r="M20279" s="3"/>
    </row>
    <row r="20280" spans="1:13">
      <c r="A20280" s="5">
        <v>43319</v>
      </c>
      <c r="B20280" s="5">
        <v>43319</v>
      </c>
      <c r="C20280" t="s">
        <v>1232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31</v>
      </c>
      <c r="J20280" s="23" t="s">
        <v>65</v>
      </c>
      <c r="L20280" s="3">
        <v>9</v>
      </c>
      <c r="M20280" s="3"/>
    </row>
    <row r="20281" spans="1:13">
      <c r="A20281" s="5">
        <v>43319</v>
      </c>
      <c r="B20281" s="5">
        <v>43319</v>
      </c>
      <c r="C20281" t="s">
        <v>1232</v>
      </c>
      <c r="D20281" s="69">
        <f>VLOOKUP(C20281,Index[],2,FALSE)</f>
        <v>193</v>
      </c>
      <c r="H20281" t="s">
        <v>17</v>
      </c>
      <c r="I20281">
        <f>VLOOKUP(Table1[[#This Row],[trait_name]],Trait[],2,FALSE)</f>
        <v>32</v>
      </c>
      <c r="J20281" s="23" t="s">
        <v>66</v>
      </c>
      <c r="L20281" s="3">
        <v>10</v>
      </c>
      <c r="M20281" s="3"/>
    </row>
    <row r="20282" spans="1:13">
      <c r="A20282" s="5">
        <v>43319</v>
      </c>
      <c r="B20282" s="5">
        <v>43319</v>
      </c>
      <c r="C20282" t="s">
        <v>1232</v>
      </c>
      <c r="D20282" s="69">
        <f>VLOOKUP(C20282,Index[],2,FALSE)</f>
        <v>193</v>
      </c>
      <c r="H20282" t="s">
        <v>25</v>
      </c>
      <c r="I20282">
        <f>VLOOKUP(Table1[[#This Row],[trait_name]],Trait[],2,FALSE)</f>
        <v>33</v>
      </c>
      <c r="J20282" s="23" t="s">
        <v>67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1232</v>
      </c>
      <c r="D20283" s="69">
        <f>VLOOKUP(C20283,Index[],2,FALSE)</f>
        <v>193</v>
      </c>
      <c r="H20283" t="s">
        <v>17</v>
      </c>
      <c r="I20283">
        <f>VLOOKUP(Table1[[#This Row],[trait_name]],Trait[],2,FALSE)</f>
        <v>34</v>
      </c>
      <c r="J20283" s="23" t="s">
        <v>68</v>
      </c>
      <c r="L20283" s="3">
        <v>8</v>
      </c>
      <c r="M20283" s="3"/>
    </row>
    <row r="20284" spans="1:13">
      <c r="A20284" s="5">
        <v>43319</v>
      </c>
      <c r="B20284" s="5">
        <v>43319</v>
      </c>
      <c r="C20284" t="s">
        <v>1232</v>
      </c>
      <c r="D20284" s="69">
        <f>VLOOKUP(C20284,Index[],2,FALSE)</f>
        <v>193</v>
      </c>
      <c r="H20284" t="s">
        <v>52</v>
      </c>
      <c r="I20284">
        <f>VLOOKUP(Table1[[#This Row],[trait_name]],Trait[],2,FALSE)</f>
        <v>35</v>
      </c>
      <c r="J20284" s="23" t="s">
        <v>166</v>
      </c>
      <c r="L20284" s="3" t="s">
        <v>167</v>
      </c>
      <c r="M20284" s="3"/>
    </row>
    <row r="20285" spans="1:13">
      <c r="A20285" s="5">
        <v>43319</v>
      </c>
      <c r="B20285" s="5">
        <v>43319</v>
      </c>
      <c r="C20285" t="s">
        <v>1232</v>
      </c>
      <c r="D20285" s="69">
        <f>VLOOKUP(C20285,Index[],2,FALSE)</f>
        <v>193</v>
      </c>
      <c r="H20285" t="s">
        <v>208</v>
      </c>
      <c r="I20285">
        <f>VLOOKUP(Table1[[#This Row],[trait_name]],Trait[],2,FALSE)</f>
        <v>35</v>
      </c>
      <c r="J20285" s="23" t="s">
        <v>166</v>
      </c>
      <c r="L20285" s="3" t="s">
        <v>346</v>
      </c>
      <c r="M20285" s="3"/>
    </row>
    <row r="20286" spans="1:13">
      <c r="A20286" s="5">
        <v>43319</v>
      </c>
      <c r="B20286" s="5">
        <v>43319</v>
      </c>
      <c r="C20286" t="s">
        <v>1232</v>
      </c>
      <c r="D20286" s="69">
        <f>VLOOKUP(C20286,Index[],2,FALSE)</f>
        <v>193</v>
      </c>
      <c r="I20286">
        <f>VLOOKUP(Table1[[#This Row],[trait_name]],Trait[],2,FALSE)</f>
        <v>35</v>
      </c>
      <c r="J20286" s="23" t="s">
        <v>166</v>
      </c>
      <c r="L20286" s="3"/>
      <c r="M20286" s="3"/>
    </row>
    <row r="20287" spans="1:13">
      <c r="A20287" s="5">
        <v>43319</v>
      </c>
      <c r="B20287" s="5">
        <v>43319</v>
      </c>
      <c r="C20287" t="s">
        <v>1232</v>
      </c>
      <c r="D20287" s="69">
        <f>VLOOKUP(C20287,Index[],2,FALSE)</f>
        <v>193</v>
      </c>
      <c r="H20287" t="s">
        <v>208</v>
      </c>
      <c r="I20287">
        <f>VLOOKUP(Table1[[#This Row],[trait_name]],Trait[],2,FALSE)</f>
        <v>36</v>
      </c>
      <c r="J20287" s="23" t="s">
        <v>69</v>
      </c>
      <c r="L20287" s="3" t="s">
        <v>169</v>
      </c>
      <c r="M20287" s="3"/>
    </row>
    <row r="20288" spans="1:13">
      <c r="A20288" s="5">
        <v>43319</v>
      </c>
      <c r="B20288" s="5">
        <v>43319</v>
      </c>
      <c r="C20288" t="s">
        <v>1232</v>
      </c>
      <c r="D20288" s="69">
        <f>VLOOKUP(C20288,Index[],2,FALSE)</f>
        <v>193</v>
      </c>
      <c r="I20288">
        <f>VLOOKUP(Table1[[#This Row],[trait_name]],Trait[],2,FALSE)</f>
        <v>36</v>
      </c>
      <c r="J20288" s="23" t="s">
        <v>69</v>
      </c>
      <c r="L20288" s="3"/>
      <c r="M20288" s="3"/>
    </row>
    <row r="20289" spans="1:13">
      <c r="A20289" s="5">
        <v>43319</v>
      </c>
      <c r="B20289" s="5">
        <v>43319</v>
      </c>
      <c r="C20289" t="s">
        <v>1232</v>
      </c>
      <c r="D20289" s="69">
        <f>VLOOKUP(C20289,Index[],2,FALSE)</f>
        <v>193</v>
      </c>
      <c r="I20289">
        <f>VLOOKUP(Table1[[#This Row],[trait_name]],Trait[],2,FALSE)</f>
        <v>37</v>
      </c>
      <c r="J20289" s="23" t="s">
        <v>170</v>
      </c>
      <c r="L20289" s="3"/>
      <c r="M20289" s="3"/>
    </row>
    <row r="20290" spans="1:13">
      <c r="A20290" s="5">
        <v>43319</v>
      </c>
      <c r="B20290" s="5">
        <v>43319</v>
      </c>
      <c r="C20290" t="s">
        <v>1232</v>
      </c>
      <c r="D20290" s="69">
        <f>VLOOKUP(C20290,Index[],2,FALSE)</f>
        <v>193</v>
      </c>
      <c r="H20290" t="s">
        <v>506</v>
      </c>
      <c r="I20290">
        <f>VLOOKUP(Table1[[#This Row],[trait_name]],Trait[],2,FALSE)</f>
        <v>38</v>
      </c>
      <c r="J20290" s="23" t="s">
        <v>72</v>
      </c>
      <c r="L20290" s="3" t="s">
        <v>73</v>
      </c>
      <c r="M20290" s="3"/>
    </row>
    <row r="20291" spans="1:13">
      <c r="A20291" s="5">
        <v>43319</v>
      </c>
      <c r="B20291" s="5">
        <v>43319</v>
      </c>
      <c r="C20291" t="s">
        <v>1232</v>
      </c>
      <c r="D20291" s="69">
        <f>VLOOKUP(C20291,Index[],2,FALSE)</f>
        <v>193</v>
      </c>
      <c r="I20291">
        <f>VLOOKUP(Table1[[#This Row],[trait_name]],Trait[],2,FALSE)</f>
        <v>38</v>
      </c>
      <c r="J20291" s="23" t="s">
        <v>72</v>
      </c>
      <c r="L20291" s="3"/>
      <c r="M20291" s="3"/>
    </row>
    <row r="20292" spans="1:13">
      <c r="A20292" s="5">
        <v>43319</v>
      </c>
      <c r="B20292" s="5">
        <v>43319</v>
      </c>
      <c r="C20292" t="s">
        <v>1232</v>
      </c>
      <c r="D20292" s="69">
        <f>VLOOKUP(C20292,Index[],2,FALSE)</f>
        <v>193</v>
      </c>
      <c r="H20292" t="s">
        <v>17</v>
      </c>
      <c r="I20292">
        <f>VLOOKUP(Table1[[#This Row],[trait_name]],Trait[],2,FALSE)</f>
        <v>39</v>
      </c>
      <c r="J20292" s="23" t="s">
        <v>74</v>
      </c>
      <c r="L20292" s="3" t="s">
        <v>221</v>
      </c>
      <c r="M20292" s="3"/>
    </row>
    <row r="20293" spans="1:13">
      <c r="A20293" s="5">
        <v>43319</v>
      </c>
      <c r="B20293" s="5">
        <v>43319</v>
      </c>
      <c r="C20293" t="s">
        <v>1232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330</v>
      </c>
      <c r="M20293" s="3"/>
    </row>
    <row r="20294" spans="1:13">
      <c r="A20294" s="5">
        <v>43319</v>
      </c>
      <c r="B20294" s="5">
        <v>43319</v>
      </c>
      <c r="C20294" t="s">
        <v>1232</v>
      </c>
      <c r="D20294" s="69">
        <f>VLOOKUP(C20294,Index[],2,FALSE)</f>
        <v>193</v>
      </c>
      <c r="H20294" t="s">
        <v>1063</v>
      </c>
      <c r="I20294">
        <f>VLOOKUP(Table1[[#This Row],[trait_name]],Trait[],2,FALSE)</f>
        <v>40</v>
      </c>
      <c r="J20294" s="23" t="s">
        <v>76</v>
      </c>
      <c r="L20294" s="3" t="s">
        <v>488</v>
      </c>
      <c r="M20294" s="3"/>
    </row>
    <row r="20295" spans="1:13">
      <c r="A20295" s="5">
        <v>43319</v>
      </c>
      <c r="B20295" s="5">
        <v>43319</v>
      </c>
      <c r="C20295" t="s">
        <v>1232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1232</v>
      </c>
      <c r="D20296" s="69">
        <f>VLOOKUP(C20296,Index[],2,FALSE)</f>
        <v>193</v>
      </c>
      <c r="I20296">
        <f>VLOOKUP(Table1[[#This Row],[trait_name]],Trait[],2,FALSE)</f>
        <v>40</v>
      </c>
      <c r="J20296" s="23" t="s">
        <v>76</v>
      </c>
      <c r="L20296" s="3"/>
      <c r="M20296" s="3"/>
    </row>
    <row r="20297" spans="1:13">
      <c r="A20297" s="5">
        <v>43319</v>
      </c>
      <c r="B20297" s="5">
        <v>43319</v>
      </c>
      <c r="C20297" t="s">
        <v>1232</v>
      </c>
      <c r="D20297" s="69">
        <f>VLOOKUP(C20297,Index[],2,FALSE)</f>
        <v>193</v>
      </c>
      <c r="I20297">
        <f>VLOOKUP(Table1[[#This Row],[trait_name]],Trait[],2,FALSE)</f>
        <v>41</v>
      </c>
      <c r="J20297" s="23" t="s">
        <v>78</v>
      </c>
      <c r="L20297" s="3" t="s">
        <v>80</v>
      </c>
      <c r="M20297" s="3"/>
    </row>
    <row r="20298" spans="1:13">
      <c r="A20298" s="5">
        <v>43319</v>
      </c>
      <c r="B20298" s="5">
        <v>43319</v>
      </c>
      <c r="C20298" t="s">
        <v>1232</v>
      </c>
      <c r="D20298" s="69">
        <f>VLOOKUP(C20298,Index[],2,FALSE)</f>
        <v>193</v>
      </c>
      <c r="H20298" t="s">
        <v>208</v>
      </c>
      <c r="I20298">
        <f>VLOOKUP(Table1[[#This Row],[trait_name]],Trait[],2,FALSE)</f>
        <v>41</v>
      </c>
      <c r="J20298" s="23" t="s">
        <v>78</v>
      </c>
      <c r="L20298" s="3" t="s">
        <v>81</v>
      </c>
      <c r="M20298" s="3"/>
    </row>
    <row r="20299" spans="1:13">
      <c r="A20299" s="5">
        <v>43319</v>
      </c>
      <c r="B20299" s="5">
        <v>43319</v>
      </c>
      <c r="C20299" t="s">
        <v>1232</v>
      </c>
      <c r="D20299" s="69">
        <f>VLOOKUP(C20299,Index[],2,FALSE)</f>
        <v>193</v>
      </c>
      <c r="H20299" t="s">
        <v>1063</v>
      </c>
      <c r="I20299">
        <f>VLOOKUP(Table1[[#This Row],[trait_name]],Trait[],2,FALSE)</f>
        <v>42</v>
      </c>
      <c r="J20299" s="23" t="s">
        <v>82</v>
      </c>
      <c r="L20299" s="3" t="s">
        <v>83</v>
      </c>
      <c r="M20299" s="3"/>
    </row>
    <row r="20300" spans="1:13">
      <c r="A20300" s="5">
        <v>43319</v>
      </c>
      <c r="B20300" s="5">
        <v>43319</v>
      </c>
      <c r="C20300" t="s">
        <v>1232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42</v>
      </c>
      <c r="J20300" s="23" t="s">
        <v>82</v>
      </c>
      <c r="L20300" s="3" t="s">
        <v>508</v>
      </c>
      <c r="M20300" s="3"/>
    </row>
    <row r="20301" spans="1:13">
      <c r="A20301" s="5">
        <v>43319</v>
      </c>
      <c r="B20301" s="5">
        <v>43319</v>
      </c>
      <c r="C20301" t="s">
        <v>1232</v>
      </c>
      <c r="D20301" s="69">
        <f>VLOOKUP(C20301,Index[],2,FALSE)</f>
        <v>193</v>
      </c>
      <c r="H20301" t="s">
        <v>17</v>
      </c>
      <c r="I20301">
        <f>VLOOKUP(Table1[[#This Row],[trait_name]],Trait[],2,FALSE)</f>
        <v>43</v>
      </c>
      <c r="J20301" s="23" t="s">
        <v>86</v>
      </c>
      <c r="L20301" s="3" t="s">
        <v>87</v>
      </c>
      <c r="M20301" s="3"/>
    </row>
    <row r="20302" spans="1:13">
      <c r="A20302" s="5">
        <v>43319</v>
      </c>
      <c r="B20302" s="5">
        <v>43319</v>
      </c>
      <c r="C20302" t="s">
        <v>1232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1232</v>
      </c>
      <c r="D20303" s="69">
        <f>VLOOKUP(C20303,Index[],2,FALSE)</f>
        <v>193</v>
      </c>
      <c r="I20303">
        <f>VLOOKUP(Table1[[#This Row],[trait_name]],Trait[],2,FALSE)</f>
        <v>43</v>
      </c>
      <c r="J20303" s="23" t="s">
        <v>86</v>
      </c>
      <c r="L20303" s="3"/>
      <c r="M20303" s="3"/>
    </row>
    <row r="20304" spans="1:13">
      <c r="A20304" s="5">
        <v>43319</v>
      </c>
      <c r="B20304" s="5">
        <v>43319</v>
      </c>
      <c r="C20304" t="s">
        <v>1232</v>
      </c>
      <c r="D20304" s="69">
        <f>VLOOKUP(C20304,Index[],2,FALSE)</f>
        <v>193</v>
      </c>
      <c r="H20304" t="s">
        <v>17</v>
      </c>
      <c r="I20304">
        <f>VLOOKUP(Table1[[#This Row],[trait_name]],Trait[],2,FALSE)</f>
        <v>44</v>
      </c>
      <c r="J20304" s="23" t="s">
        <v>88</v>
      </c>
      <c r="L20304" s="3" t="s">
        <v>400</v>
      </c>
      <c r="M20304" s="3"/>
    </row>
    <row r="20305" spans="1:13">
      <c r="A20305" s="5">
        <v>43319</v>
      </c>
      <c r="B20305" s="5">
        <v>43319</v>
      </c>
      <c r="C20305" t="s">
        <v>1232</v>
      </c>
      <c r="D20305" s="69">
        <f>VLOOKUP(C20305,Index[],2,FALSE)</f>
        <v>193</v>
      </c>
      <c r="I20305">
        <f>VLOOKUP(Table1[[#This Row],[trait_name]],Trait[],2,FALSE)</f>
        <v>44</v>
      </c>
      <c r="J20305" s="23" t="s">
        <v>88</v>
      </c>
      <c r="L20305" s="3"/>
      <c r="M20305" s="3"/>
    </row>
    <row r="20306" spans="1:13">
      <c r="A20306" s="5">
        <v>43319</v>
      </c>
      <c r="B20306" s="5">
        <v>43319</v>
      </c>
      <c r="C20306" t="s">
        <v>1232</v>
      </c>
      <c r="D20306" s="69">
        <f>VLOOKUP(C20306,Index[],2,FALSE)</f>
        <v>193</v>
      </c>
      <c r="H20306" t="s">
        <v>52</v>
      </c>
      <c r="I20306">
        <f>VLOOKUP(Table1[[#This Row],[trait_name]],Trait[],2,FALSE)</f>
        <v>45</v>
      </c>
      <c r="J20306" s="23" t="s">
        <v>92</v>
      </c>
      <c r="L20306" s="3" t="s">
        <v>372</v>
      </c>
      <c r="M20306" s="3"/>
    </row>
    <row r="20307" spans="1:13">
      <c r="A20307" s="5">
        <v>43319</v>
      </c>
      <c r="B20307" s="5">
        <v>43319</v>
      </c>
      <c r="C20307" t="s">
        <v>1232</v>
      </c>
      <c r="D20307" s="69">
        <f>VLOOKUP(C20307,Index[],2,FALSE)</f>
        <v>193</v>
      </c>
      <c r="H20307" t="s">
        <v>52</v>
      </c>
      <c r="I20307">
        <f>VLOOKUP(Table1[[#This Row],[trait_name]],Trait[],2,FALSE)</f>
        <v>45</v>
      </c>
      <c r="J20307" s="23" t="s">
        <v>92</v>
      </c>
      <c r="L20307" s="3" t="s">
        <v>951</v>
      </c>
      <c r="M20307" s="3"/>
    </row>
    <row r="20308" spans="1:13">
      <c r="A20308" s="5">
        <v>43319</v>
      </c>
      <c r="B20308" s="5">
        <v>43319</v>
      </c>
      <c r="C20308" t="s">
        <v>1232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1232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1232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1232</v>
      </c>
      <c r="D20311" s="69">
        <f>VLOOKUP(C20311,Index[],2,FALSE)</f>
        <v>193</v>
      </c>
      <c r="I20311">
        <f>VLOOKUP(Table1[[#This Row],[trait_name]],Trait[],2,FALSE)</f>
        <v>45</v>
      </c>
      <c r="J20311" s="23" t="s">
        <v>92</v>
      </c>
      <c r="L20311" s="3"/>
      <c r="M20311" s="3"/>
    </row>
    <row r="20312" spans="1:13">
      <c r="A20312" s="5">
        <v>43319</v>
      </c>
      <c r="B20312" s="5">
        <v>43319</v>
      </c>
      <c r="C20312" t="s">
        <v>1232</v>
      </c>
      <c r="D20312" s="69">
        <f>VLOOKUP(C20312,Index[],2,FALSE)</f>
        <v>193</v>
      </c>
      <c r="H20312" t="s">
        <v>1063</v>
      </c>
      <c r="I20312">
        <f>VLOOKUP(Table1[[#This Row],[trait_name]],Trait[],2,FALSE)</f>
        <v>46</v>
      </c>
      <c r="J20312" s="23" t="s">
        <v>97</v>
      </c>
      <c r="L20312" s="3" t="s">
        <v>108</v>
      </c>
      <c r="M20312" s="3"/>
    </row>
    <row r="20313" spans="1:13">
      <c r="A20313" s="5">
        <v>43319</v>
      </c>
      <c r="B20313" s="5">
        <v>43319</v>
      </c>
      <c r="C20313" t="s">
        <v>1232</v>
      </c>
      <c r="D20313" s="69">
        <f>VLOOKUP(C20313,Index[],2,FALSE)</f>
        <v>193</v>
      </c>
      <c r="H20313" t="s">
        <v>208</v>
      </c>
      <c r="I20313">
        <f>VLOOKUP(Table1[[#This Row],[trait_name]],Trait[],2,FALSE)</f>
        <v>46</v>
      </c>
      <c r="J20313" s="23" t="s">
        <v>97</v>
      </c>
      <c r="L20313" s="3" t="s">
        <v>296</v>
      </c>
      <c r="M20313" s="3"/>
    </row>
    <row r="20314" spans="1:13">
      <c r="A20314" s="5">
        <v>43319</v>
      </c>
      <c r="B20314" s="5">
        <v>43319</v>
      </c>
      <c r="C20314" t="s">
        <v>1232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1209</v>
      </c>
      <c r="M20314" s="3"/>
    </row>
    <row r="20315" spans="1:13">
      <c r="A20315" s="5">
        <v>43319</v>
      </c>
      <c r="B20315" s="5">
        <v>43319</v>
      </c>
      <c r="C20315" t="s">
        <v>1232</v>
      </c>
      <c r="D20315" s="69">
        <f>VLOOKUP(C20315,Index[],2,FALSE)</f>
        <v>193</v>
      </c>
      <c r="H20315" t="s">
        <v>208</v>
      </c>
      <c r="I20315">
        <f>VLOOKUP(Table1[[#This Row],[trait_name]],Trait[],2,FALSE)</f>
        <v>46</v>
      </c>
      <c r="J20315" s="23" t="s">
        <v>97</v>
      </c>
      <c r="L20315" s="3" t="s">
        <v>87</v>
      </c>
      <c r="M20315" s="3"/>
    </row>
    <row r="20316" spans="1:13">
      <c r="A20316" s="5">
        <v>43319</v>
      </c>
      <c r="B20316" s="5">
        <v>43319</v>
      </c>
      <c r="C20316" t="s">
        <v>1232</v>
      </c>
      <c r="D20316" s="69">
        <f>VLOOKUP(C20316,Index[],2,FALSE)</f>
        <v>193</v>
      </c>
      <c r="I20316">
        <f>VLOOKUP(Table1[[#This Row],[trait_name]],Trait[],2,FALSE)</f>
        <v>46</v>
      </c>
      <c r="J20316" s="23" t="s">
        <v>97</v>
      </c>
      <c r="L20316" s="3"/>
      <c r="M20316" s="3"/>
    </row>
    <row r="20317" spans="1:13">
      <c r="A20317" s="5">
        <v>43319</v>
      </c>
      <c r="B20317" s="5">
        <v>43319</v>
      </c>
      <c r="C20317" t="s">
        <v>1232</v>
      </c>
      <c r="D20317" s="69">
        <f>VLOOKUP(C20317,Index[],2,FALSE)</f>
        <v>193</v>
      </c>
      <c r="H20317" t="s">
        <v>215</v>
      </c>
      <c r="I20317">
        <f>VLOOKUP(Table1[[#This Row],[trait_name]],Trait[],2,FALSE)</f>
        <v>47</v>
      </c>
      <c r="J20317" s="23" t="s">
        <v>99</v>
      </c>
      <c r="L20317" s="3" t="s">
        <v>490</v>
      </c>
      <c r="M20317" s="3"/>
    </row>
    <row r="20318" spans="1:13">
      <c r="A20318" s="5">
        <v>43319</v>
      </c>
      <c r="B20318" s="5">
        <v>43319</v>
      </c>
      <c r="C20318" t="s">
        <v>1232</v>
      </c>
      <c r="D20318" s="69">
        <f>VLOOKUP(C20318,Index[],2,FALSE)</f>
        <v>193</v>
      </c>
      <c r="H20318" t="s">
        <v>208</v>
      </c>
      <c r="I20318">
        <f>VLOOKUP(Table1[[#This Row],[trait_name]],Trait[],2,FALSE)</f>
        <v>47</v>
      </c>
      <c r="J20318" s="23" t="s">
        <v>99</v>
      </c>
      <c r="L20318" s="3" t="s">
        <v>100</v>
      </c>
      <c r="M20318" s="3"/>
    </row>
    <row r="20319" spans="1:13">
      <c r="A20319" s="5">
        <v>43319</v>
      </c>
      <c r="B20319" s="5">
        <v>43319</v>
      </c>
      <c r="C20319" t="s">
        <v>1232</v>
      </c>
      <c r="D20319" s="69">
        <f>VLOOKUP(C20319,Index[],2,FALSE)</f>
        <v>193</v>
      </c>
      <c r="I20319">
        <f>VLOOKUP(Table1[[#This Row],[trait_name]],Trait[],2,FALSE)</f>
        <v>47</v>
      </c>
      <c r="J20319" s="23" t="s">
        <v>99</v>
      </c>
      <c r="L20319" s="3"/>
      <c r="M20319" s="3"/>
    </row>
    <row r="20320" spans="1:13">
      <c r="A20320" s="5">
        <v>43319</v>
      </c>
      <c r="B20320" s="5">
        <v>43319</v>
      </c>
      <c r="C20320" t="s">
        <v>1232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103</v>
      </c>
      <c r="M20320" s="3"/>
    </row>
    <row r="20321" spans="1:13">
      <c r="A20321" s="5">
        <v>43319</v>
      </c>
      <c r="B20321" s="5">
        <v>43319</v>
      </c>
      <c r="C20321" t="s">
        <v>1232</v>
      </c>
      <c r="D20321" s="69">
        <f>VLOOKUP(C20321,Index[],2,FALSE)</f>
        <v>193</v>
      </c>
      <c r="H20321" t="s">
        <v>506</v>
      </c>
      <c r="I20321">
        <f>VLOOKUP(Table1[[#This Row],[trait_name]],Trait[],2,FALSE)</f>
        <v>48</v>
      </c>
      <c r="J20321" s="23" t="s">
        <v>101</v>
      </c>
      <c r="L20321" s="3" t="s">
        <v>375</v>
      </c>
      <c r="M20321" s="3"/>
    </row>
    <row r="20322" spans="1:13">
      <c r="A20322" s="5">
        <v>43319</v>
      </c>
      <c r="B20322" s="5">
        <v>43319</v>
      </c>
      <c r="C20322" t="s">
        <v>1232</v>
      </c>
      <c r="D20322" s="69">
        <f>VLOOKUP(C20322,Index[],2,FALSE)</f>
        <v>193</v>
      </c>
      <c r="I20322">
        <f>VLOOKUP(Table1[[#This Row],[trait_name]],Trait[],2,FALSE)</f>
        <v>48</v>
      </c>
      <c r="J20322" s="23" t="s">
        <v>101</v>
      </c>
      <c r="L20322" s="3"/>
      <c r="M20322" s="3"/>
    </row>
    <row r="20323" spans="1:13">
      <c r="A20323" s="5">
        <v>43319</v>
      </c>
      <c r="B20323" s="5">
        <v>43319</v>
      </c>
      <c r="C20323" t="s">
        <v>1232</v>
      </c>
      <c r="D20323" s="69">
        <f>VLOOKUP(C20323,Index[],2,FALSE)</f>
        <v>193</v>
      </c>
      <c r="I20323">
        <f>VLOOKUP(Table1[[#This Row],[trait_name]],Trait[],2,FALSE)</f>
        <v>49</v>
      </c>
      <c r="J20323" s="23" t="s">
        <v>104</v>
      </c>
      <c r="L20323" s="3"/>
      <c r="M20323" s="3"/>
    </row>
    <row r="20324" spans="1:13">
      <c r="A20324" s="5">
        <v>43319</v>
      </c>
      <c r="B20324" s="5">
        <v>43319</v>
      </c>
      <c r="C20324" t="s">
        <v>1232</v>
      </c>
      <c r="D20324" s="69">
        <f>VLOOKUP(C20324,Index[],2,FALSE)</f>
        <v>193</v>
      </c>
      <c r="I20324">
        <f>VLOOKUP(Table1[[#This Row],[trait_name]],Trait[],2,FALSE)</f>
        <v>50</v>
      </c>
      <c r="J20324" s="23" t="s">
        <v>106</v>
      </c>
      <c r="L20324" s="3"/>
      <c r="M20324" s="3"/>
    </row>
    <row r="20325" spans="1:13">
      <c r="A20325" s="5">
        <v>43319</v>
      </c>
      <c r="B20325" s="5">
        <v>43319</v>
      </c>
      <c r="C20325" t="s">
        <v>1232</v>
      </c>
      <c r="D20325" s="69">
        <f>VLOOKUP(C20325,Index[],2,FALSE)</f>
        <v>193</v>
      </c>
      <c r="H20325" t="s">
        <v>506</v>
      </c>
      <c r="I20325">
        <f>VLOOKUP(Table1[[#This Row],[trait_name]],Trait[],2,FALSE)</f>
        <v>51</v>
      </c>
      <c r="J20325" s="23" t="s">
        <v>107</v>
      </c>
      <c r="L20325" s="3" t="s">
        <v>376</v>
      </c>
      <c r="M20325" s="3"/>
    </row>
    <row r="20326" spans="1:13">
      <c r="A20326" s="5">
        <v>43319</v>
      </c>
      <c r="B20326" s="5">
        <v>43319</v>
      </c>
      <c r="C20326" t="s">
        <v>1232</v>
      </c>
      <c r="D20326" s="69">
        <f>VLOOKUP(C20326,Index[],2,FALSE)</f>
        <v>193</v>
      </c>
      <c r="I20326">
        <f>VLOOKUP(Table1[[#This Row],[trait_name]],Trait[],2,FALSE)</f>
        <v>51</v>
      </c>
      <c r="J20326" s="23" t="s">
        <v>107</v>
      </c>
      <c r="L20326" s="3"/>
      <c r="M20326" s="3"/>
    </row>
    <row r="20327" spans="1:13">
      <c r="A20327" s="5">
        <v>43319</v>
      </c>
      <c r="B20327" s="5">
        <v>43319</v>
      </c>
      <c r="C20327" t="s">
        <v>1232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1232</v>
      </c>
      <c r="D20328" s="69">
        <f>VLOOKUP(C20328,Index[],2,FALSE)</f>
        <v>193</v>
      </c>
      <c r="I20328">
        <f>VLOOKUP(Table1[[#This Row],[trait_name]],Trait[],2,FALSE)</f>
        <v>52</v>
      </c>
      <c r="J20328" s="23" t="s">
        <v>109</v>
      </c>
      <c r="L20328" s="3"/>
      <c r="M20328" s="3"/>
    </row>
    <row r="20329" spans="1:13">
      <c r="A20329" s="5">
        <v>43319</v>
      </c>
      <c r="B20329" s="5">
        <v>43319</v>
      </c>
      <c r="C20329" t="s">
        <v>1232</v>
      </c>
      <c r="D20329" s="69">
        <f>VLOOKUP(C20329,Index[],2,FALSE)</f>
        <v>193</v>
      </c>
      <c r="H20329" t="s">
        <v>52</v>
      </c>
      <c r="I20329">
        <f>VLOOKUP(Table1[[#This Row],[trait_name]],Trait[],2,FALSE)</f>
        <v>53</v>
      </c>
      <c r="J20329" s="23" t="s">
        <v>112</v>
      </c>
      <c r="L20329" s="3" t="s">
        <v>231</v>
      </c>
      <c r="M20329" s="3"/>
    </row>
    <row r="20330" spans="1:13">
      <c r="A20330" s="5">
        <v>43319</v>
      </c>
      <c r="B20330" s="5">
        <v>43319</v>
      </c>
      <c r="C20330" t="s">
        <v>1232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275</v>
      </c>
      <c r="M20330" s="3"/>
    </row>
    <row r="20331" spans="1:13">
      <c r="A20331" s="5">
        <v>43319</v>
      </c>
      <c r="B20331" s="5">
        <v>43319</v>
      </c>
      <c r="C20331" t="s">
        <v>1232</v>
      </c>
      <c r="D20331" s="69">
        <f>VLOOKUP(C20331,Index[],2,FALSE)</f>
        <v>193</v>
      </c>
      <c r="H20331" t="s">
        <v>208</v>
      </c>
      <c r="I20331">
        <f>VLOOKUP(Table1[[#This Row],[trait_name]],Trait[],2,FALSE)</f>
        <v>53</v>
      </c>
      <c r="J20331" s="23" t="s">
        <v>112</v>
      </c>
      <c r="L20331" s="3" t="s">
        <v>185</v>
      </c>
      <c r="M20331" s="3"/>
    </row>
    <row r="20332" spans="1:13">
      <c r="A20332" s="5">
        <v>43319</v>
      </c>
      <c r="B20332" s="5">
        <v>43319</v>
      </c>
      <c r="C20332" t="s">
        <v>1232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117</v>
      </c>
      <c r="M20332" s="3"/>
    </row>
    <row r="20333" spans="1:13">
      <c r="A20333" s="5">
        <v>43319</v>
      </c>
      <c r="B20333" s="5">
        <v>43319</v>
      </c>
      <c r="C20333" t="s">
        <v>1232</v>
      </c>
      <c r="D20333" s="69">
        <f>VLOOKUP(C20333,Index[],2,FALSE)</f>
        <v>193</v>
      </c>
      <c r="H20333" t="s">
        <v>25</v>
      </c>
      <c r="I20333">
        <f>VLOOKUP(Table1[[#This Row],[trait_name]],Trait[],2,FALSE)</f>
        <v>54</v>
      </c>
      <c r="J20333" s="23" t="s">
        <v>116</v>
      </c>
      <c r="L20333" s="3" t="s">
        <v>170</v>
      </c>
      <c r="M20333" s="3"/>
    </row>
    <row r="20334" spans="1:13">
      <c r="A20334" s="5">
        <v>43319</v>
      </c>
      <c r="B20334" s="5">
        <v>43319</v>
      </c>
      <c r="C20334" t="s">
        <v>1232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1232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1232</v>
      </c>
      <c r="D20336" s="69">
        <f>VLOOKUP(C20336,Index[],2,FALSE)</f>
        <v>193</v>
      </c>
      <c r="I20336">
        <f>VLOOKUP(Table1[[#This Row],[trait_name]],Trait[],2,FALSE)</f>
        <v>54</v>
      </c>
      <c r="J20336" s="23" t="s">
        <v>116</v>
      </c>
      <c r="L20336" s="3"/>
      <c r="M20336" s="3"/>
    </row>
    <row r="20337" spans="1:13">
      <c r="A20337" s="5">
        <v>43319</v>
      </c>
      <c r="B20337" s="5">
        <v>43319</v>
      </c>
      <c r="C20337" t="s">
        <v>1232</v>
      </c>
      <c r="D20337" s="69">
        <f>VLOOKUP(C20337,Index[],2,FALSE)</f>
        <v>193</v>
      </c>
      <c r="H20337" t="s">
        <v>1063</v>
      </c>
      <c r="I20337">
        <f>VLOOKUP(Table1[[#This Row],[trait_name]],Trait[],2,FALSE)</f>
        <v>55</v>
      </c>
      <c r="J20337" s="23" t="s">
        <v>119</v>
      </c>
      <c r="L20337" s="3" t="s">
        <v>120</v>
      </c>
      <c r="M20337" s="3"/>
    </row>
    <row r="20338" spans="1:13">
      <c r="A20338" s="5">
        <v>43319</v>
      </c>
      <c r="B20338" s="5">
        <v>43319</v>
      </c>
      <c r="C20338" t="s">
        <v>1232</v>
      </c>
      <c r="D20338" s="69">
        <f>VLOOKUP(C20338,Index[],2,FALSE)</f>
        <v>193</v>
      </c>
      <c r="I20338">
        <f>VLOOKUP(Table1[[#This Row],[trait_name]],Trait[],2,FALSE)</f>
        <v>55</v>
      </c>
      <c r="J20338" s="23" t="s">
        <v>119</v>
      </c>
      <c r="L20338" s="3"/>
      <c r="M20338" s="3"/>
    </row>
    <row r="20339" spans="1:13">
      <c r="A20339" s="5">
        <v>43319</v>
      </c>
      <c r="B20339" s="5">
        <v>43319</v>
      </c>
      <c r="C20339" t="s">
        <v>1232</v>
      </c>
      <c r="D20339" s="69">
        <f>VLOOKUP(C20339,Index[],2,FALSE)</f>
        <v>193</v>
      </c>
      <c r="H20339" t="s">
        <v>1063</v>
      </c>
      <c r="I20339">
        <f>VLOOKUP(Table1[[#This Row],[trait_name]],Trait[],2,FALSE)</f>
        <v>56</v>
      </c>
      <c r="J20339" s="23" t="s">
        <v>121</v>
      </c>
      <c r="L20339" s="3" t="s">
        <v>189</v>
      </c>
      <c r="M20339" s="3"/>
    </row>
    <row r="20340" spans="1:13">
      <c r="A20340" s="5">
        <v>43319</v>
      </c>
      <c r="B20340" s="5">
        <v>43319</v>
      </c>
      <c r="C20340" t="s">
        <v>1232</v>
      </c>
      <c r="D20340" s="69">
        <f>VLOOKUP(C20340,Index[],2,FALSE)</f>
        <v>193</v>
      </c>
      <c r="I20340">
        <f>VLOOKUP(Table1[[#This Row],[trait_name]],Trait[],2,FALSE)</f>
        <v>57</v>
      </c>
      <c r="J20340" s="23" t="s">
        <v>233</v>
      </c>
      <c r="L20340" s="3"/>
      <c r="M20340" s="3"/>
    </row>
    <row r="20341" spans="1:13">
      <c r="A20341" s="5">
        <v>43319</v>
      </c>
      <c r="B20341" s="5">
        <v>43319</v>
      </c>
      <c r="C20341" t="s">
        <v>1232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190</v>
      </c>
      <c r="M20341" s="3"/>
    </row>
    <row r="20342" spans="1:13">
      <c r="A20342" s="5">
        <v>43319</v>
      </c>
      <c r="B20342" s="5">
        <v>43319</v>
      </c>
      <c r="C20342" t="s">
        <v>1232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407</v>
      </c>
      <c r="M20342" s="3"/>
    </row>
    <row r="20343" spans="1:13">
      <c r="A20343" s="5">
        <v>43319</v>
      </c>
      <c r="B20343" s="5">
        <v>43319</v>
      </c>
      <c r="C20343" t="s">
        <v>1232</v>
      </c>
      <c r="D20343" s="69">
        <f>VLOOKUP(C20343,Index[],2,FALSE)</f>
        <v>193</v>
      </c>
      <c r="H20343" t="s">
        <v>208</v>
      </c>
      <c r="I20343">
        <f>VLOOKUP(Table1[[#This Row],[trait_name]],Trait[],2,FALSE)</f>
        <v>58</v>
      </c>
      <c r="J20343" s="23" t="s">
        <v>123</v>
      </c>
      <c r="L20343" s="3" t="s">
        <v>124</v>
      </c>
      <c r="M20343" s="3"/>
    </row>
    <row r="20344" spans="1:13">
      <c r="A20344" s="5">
        <v>43319</v>
      </c>
      <c r="B20344" s="5">
        <v>43319</v>
      </c>
      <c r="C20344" t="s">
        <v>1232</v>
      </c>
      <c r="D20344" s="69">
        <f>VLOOKUP(C20344,Index[],2,FALSE)</f>
        <v>193</v>
      </c>
      <c r="I20344">
        <f>VLOOKUP(Table1[[#This Row],[trait_name]],Trait[],2,FALSE)</f>
        <v>59</v>
      </c>
      <c r="J20344" s="23" t="s">
        <v>125</v>
      </c>
      <c r="L20344" s="3"/>
      <c r="M20344" s="3"/>
    </row>
    <row r="20345" spans="1:13">
      <c r="A20345" s="5">
        <v>43319</v>
      </c>
      <c r="B20345" s="5">
        <v>43319</v>
      </c>
      <c r="C20345" t="s">
        <v>1232</v>
      </c>
      <c r="D20345" s="69">
        <f>VLOOKUP(C20345,Index[],2,FALSE)</f>
        <v>193</v>
      </c>
      <c r="H20345" t="s">
        <v>17</v>
      </c>
      <c r="I20345">
        <f>VLOOKUP(Table1[[#This Row],[trait_name]],Trait[],2,FALSE)</f>
        <v>60</v>
      </c>
      <c r="J20345" s="23" t="s">
        <v>127</v>
      </c>
      <c r="L20345" s="3" t="s">
        <v>129</v>
      </c>
      <c r="M20345" s="3"/>
    </row>
    <row r="20346" spans="1:13">
      <c r="A20346" s="5">
        <v>43319</v>
      </c>
      <c r="B20346" s="5">
        <v>43319</v>
      </c>
      <c r="C20346" t="s">
        <v>1232</v>
      </c>
      <c r="D20346" s="69">
        <f>VLOOKUP(C20346,Index[],2,FALSE)</f>
        <v>193</v>
      </c>
      <c r="H20346" t="s">
        <v>25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1232</v>
      </c>
      <c r="D20347" s="69">
        <f>VLOOKUP(C20347,Index[],2,FALSE)</f>
        <v>193</v>
      </c>
      <c r="H20347" t="s">
        <v>17</v>
      </c>
      <c r="I20347">
        <f>VLOOKUP(Table1[[#This Row],[trait_name]],Trait[],2,FALSE)</f>
        <v>61</v>
      </c>
      <c r="J20347" s="23" t="s">
        <v>130</v>
      </c>
      <c r="L20347" s="3" t="s">
        <v>131</v>
      </c>
      <c r="M20347" s="3"/>
    </row>
    <row r="20348" spans="1:13">
      <c r="A20348" s="5">
        <v>43319</v>
      </c>
      <c r="B20348" s="5">
        <v>43319</v>
      </c>
      <c r="C20348" t="s">
        <v>1232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1232</v>
      </c>
      <c r="D20349" s="69">
        <f>VLOOKUP(C20349,Index[],2,FALSE)</f>
        <v>193</v>
      </c>
      <c r="I20349">
        <f>VLOOKUP(Table1[[#This Row],[trait_name]],Trait[],2,FALSE)</f>
        <v>62</v>
      </c>
      <c r="J20349" s="23" t="s">
        <v>235</v>
      </c>
      <c r="L20349" s="3"/>
      <c r="M20349" s="3"/>
    </row>
    <row r="20350" spans="1:13">
      <c r="A20350" s="5">
        <v>43319</v>
      </c>
      <c r="B20350" s="5">
        <v>43319</v>
      </c>
      <c r="C20350" t="s">
        <v>1232</v>
      </c>
      <c r="D20350" s="69">
        <f>VLOOKUP(C20350,Index[],2,FALSE)</f>
        <v>193</v>
      </c>
      <c r="H20350" t="s">
        <v>208</v>
      </c>
      <c r="I20350">
        <f>VLOOKUP(Table1[[#This Row],[trait_name]],Trait[],2,FALSE)</f>
        <v>63</v>
      </c>
      <c r="J20350" s="23" t="s">
        <v>237</v>
      </c>
      <c r="L20350" s="3" t="s">
        <v>23</v>
      </c>
      <c r="M20350" s="3" t="s">
        <v>197</v>
      </c>
    </row>
    <row r="20351" spans="1:13">
      <c r="A20351" s="5">
        <v>43319</v>
      </c>
      <c r="B20351" s="5">
        <v>43319</v>
      </c>
      <c r="C20351" t="s">
        <v>1232</v>
      </c>
      <c r="D20351" s="69">
        <f>VLOOKUP(C20351,Index[],2,FALSE)</f>
        <v>193</v>
      </c>
      <c r="I20351">
        <f>VLOOKUP(Table1[[#This Row],[trait_name]],Trait[],2,FALSE)</f>
        <v>63</v>
      </c>
      <c r="J20351" s="23" t="s">
        <v>237</v>
      </c>
      <c r="L20351" s="3"/>
      <c r="M20351" s="3"/>
    </row>
    <row r="20352" spans="1:13">
      <c r="A20352" s="5">
        <v>43319</v>
      </c>
      <c r="B20352" s="5">
        <v>43319</v>
      </c>
      <c r="C20352" t="s">
        <v>1232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64</v>
      </c>
      <c r="J20352" s="23" t="s">
        <v>132</v>
      </c>
      <c r="L20352" s="3" t="s">
        <v>126</v>
      </c>
      <c r="M20352" s="3"/>
    </row>
    <row r="20353" spans="1:13">
      <c r="A20353" s="5">
        <v>43319</v>
      </c>
      <c r="B20353" s="5">
        <v>43319</v>
      </c>
      <c r="C20353" t="s">
        <v>1232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191</v>
      </c>
      <c r="M20353" s="3"/>
    </row>
    <row r="20354" spans="1:13">
      <c r="A20354" s="5">
        <v>43319</v>
      </c>
      <c r="B20354" s="5">
        <v>43319</v>
      </c>
      <c r="C20354" t="s">
        <v>1232</v>
      </c>
      <c r="D20354" s="69">
        <f>VLOOKUP(C20354,Index[],2,FALSE)</f>
        <v>193</v>
      </c>
      <c r="H20354" t="s">
        <v>208</v>
      </c>
      <c r="I20354">
        <f>VLOOKUP(Table1[[#This Row],[trait_name]],Trait[],2,FALSE)</f>
        <v>65</v>
      </c>
      <c r="J20354" s="23" t="s">
        <v>133</v>
      </c>
      <c r="L20354" s="3" t="s">
        <v>748</v>
      </c>
      <c r="M20354" s="3"/>
    </row>
    <row r="20355" spans="1:13">
      <c r="A20355" s="5">
        <v>43319</v>
      </c>
      <c r="B20355" s="5">
        <v>43319</v>
      </c>
      <c r="C20355" t="s">
        <v>1232</v>
      </c>
      <c r="D20355" s="69">
        <f>VLOOKUP(C20355,Index[],2,FALSE)</f>
        <v>193</v>
      </c>
      <c r="H20355" t="s">
        <v>208</v>
      </c>
      <c r="I20355">
        <f>VLOOKUP(Table1[[#This Row],[trait_name]],Trait[],2,FALSE)</f>
        <v>66</v>
      </c>
      <c r="J20355" s="23" t="s">
        <v>194</v>
      </c>
      <c r="L20355" s="3" t="s">
        <v>424</v>
      </c>
      <c r="M20355" s="3"/>
    </row>
    <row r="20356" spans="1:13">
      <c r="A20356" s="5">
        <v>43319</v>
      </c>
      <c r="B20356" s="5">
        <v>43319</v>
      </c>
      <c r="C20356" t="s">
        <v>1232</v>
      </c>
      <c r="D20356" s="69">
        <f>VLOOKUP(C20356,Index[],2,FALSE)</f>
        <v>193</v>
      </c>
      <c r="H20356" t="s">
        <v>506</v>
      </c>
      <c r="I20356">
        <f>VLOOKUP(Table1[[#This Row],[trait_name]],Trait[],2,FALSE)</f>
        <v>66</v>
      </c>
      <c r="J20356" s="23" t="s">
        <v>194</v>
      </c>
      <c r="L20356" s="3" t="s">
        <v>1115</v>
      </c>
      <c r="M20356" s="3"/>
    </row>
    <row r="20357" spans="1:13">
      <c r="A20357" s="5">
        <v>43319</v>
      </c>
      <c r="B20357" s="5">
        <v>43319</v>
      </c>
      <c r="C20357" t="s">
        <v>1232</v>
      </c>
      <c r="D20357" s="69">
        <f>VLOOKUP(C20357,Index[],2,FALSE)</f>
        <v>193</v>
      </c>
      <c r="H20357" t="s">
        <v>52</v>
      </c>
      <c r="I20357">
        <f>VLOOKUP(Table1[[#This Row],[trait_name]],Trait[],2,FALSE)</f>
        <v>66</v>
      </c>
      <c r="J20357" s="23" t="s">
        <v>194</v>
      </c>
      <c r="L20357" s="3" t="s">
        <v>341</v>
      </c>
      <c r="M20357" s="3"/>
    </row>
    <row r="20358" spans="1:13">
      <c r="A20358" s="5">
        <v>43319</v>
      </c>
      <c r="B20358" s="5">
        <v>43319</v>
      </c>
      <c r="C20358" t="s">
        <v>1232</v>
      </c>
      <c r="D20358" s="69">
        <f>VLOOKUP(C20358,Index[],2,FALSE)</f>
        <v>193</v>
      </c>
      <c r="H20358" t="s">
        <v>690</v>
      </c>
      <c r="I20358">
        <f>VLOOKUP(Table1[[#This Row],[trait_name]],Trait[],2,FALSE)</f>
        <v>67</v>
      </c>
      <c r="J20358" s="23" t="s">
        <v>136</v>
      </c>
      <c r="L20358" s="3" t="s">
        <v>240</v>
      </c>
      <c r="M20358" s="3"/>
    </row>
    <row r="20359" spans="1:13">
      <c r="A20359" s="5">
        <v>43319</v>
      </c>
      <c r="B20359" s="5">
        <v>43319</v>
      </c>
      <c r="C20359" t="s">
        <v>1232</v>
      </c>
      <c r="D20359" s="69">
        <f>VLOOKUP(C20359,Index[],2,FALSE)</f>
        <v>193</v>
      </c>
      <c r="I20359">
        <f>VLOOKUP(Table1[[#This Row],[trait_name]],Trait[],2,FALSE)</f>
        <v>67</v>
      </c>
      <c r="J20359" s="23" t="s">
        <v>136</v>
      </c>
      <c r="L20359" s="3"/>
      <c r="M20359" s="3"/>
    </row>
    <row r="20360" spans="1:13">
      <c r="A20360" s="5">
        <v>43319</v>
      </c>
      <c r="B20360" s="5">
        <v>43319</v>
      </c>
      <c r="C20360" t="s">
        <v>1232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1232</v>
      </c>
      <c r="D20361" s="69">
        <f>VLOOKUP(C20361,Index[],2,FALSE)</f>
        <v>193</v>
      </c>
      <c r="I20361">
        <f>VLOOKUP(Table1[[#This Row],[trait_name]],Trait[],2,FALSE)</f>
        <v>68</v>
      </c>
      <c r="J20361" s="23" t="s">
        <v>199</v>
      </c>
      <c r="L20361" s="3"/>
      <c r="M20361" s="3"/>
    </row>
    <row r="20362" spans="1:13">
      <c r="A20362" s="5">
        <v>43319</v>
      </c>
      <c r="B20362" s="5">
        <v>43319</v>
      </c>
      <c r="C20362" t="s">
        <v>1232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B20363" s="5"/>
      <c r="C20363" t="s">
        <v>1232</v>
      </c>
      <c r="D20363" s="69">
        <f>VLOOKUP(C20363,Index[],2,FALSE)</f>
        <v>193</v>
      </c>
      <c r="H20363" t="s">
        <v>208</v>
      </c>
      <c r="J20363" s="23" t="s">
        <v>133</v>
      </c>
      <c r="L20363" s="3" t="s">
        <v>474</v>
      </c>
      <c r="M20363" s="3"/>
    </row>
    <row r="20364" spans="1:13">
      <c r="A20364" s="5">
        <v>43319</v>
      </c>
      <c r="B20364" s="5">
        <v>43319</v>
      </c>
      <c r="C20364" t="s">
        <v>1235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1235</v>
      </c>
      <c r="D20365" s="69">
        <f>VLOOKUP(C20365,Index[],2,FALSE)</f>
        <v>194</v>
      </c>
      <c r="I20365">
        <f>VLOOKUP(Table1[[#This Row],[trait_name]],Trait[],2,FALSE)</f>
        <v>1</v>
      </c>
      <c r="J20365" s="23" t="s">
        <v>140</v>
      </c>
      <c r="L20365" s="3"/>
      <c r="M20365" s="3"/>
    </row>
    <row r="20366" spans="1:13">
      <c r="A20366" s="5">
        <v>43319</v>
      </c>
      <c r="B20366" s="5">
        <v>43319</v>
      </c>
      <c r="C20366" t="s">
        <v>1235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1236</v>
      </c>
      <c r="M20366" s="3"/>
    </row>
    <row r="20367" spans="1:13">
      <c r="A20367" s="5">
        <v>43319</v>
      </c>
      <c r="B20367" s="5">
        <v>43319</v>
      </c>
      <c r="C20367" t="s">
        <v>1235</v>
      </c>
      <c r="D20367" s="69">
        <f>VLOOKUP(C20367,Index[],2,FALSE)</f>
        <v>194</v>
      </c>
      <c r="H20367" t="s">
        <v>325</v>
      </c>
      <c r="I20367">
        <f>VLOOKUP(Table1[[#This Row],[trait_name]],Trait[],2,FALSE)</f>
        <v>2</v>
      </c>
      <c r="J20367" s="23" t="s">
        <v>15</v>
      </c>
      <c r="L20367" s="3" t="s">
        <v>939</v>
      </c>
      <c r="M20367" s="3"/>
    </row>
    <row r="20368" spans="1:13">
      <c r="A20368" s="5">
        <v>43319</v>
      </c>
      <c r="B20368" s="5">
        <v>43319</v>
      </c>
      <c r="C20368" t="s">
        <v>1235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1235</v>
      </c>
      <c r="D20369" s="69">
        <f>VLOOKUP(C20369,Index[],2,FALSE)</f>
        <v>194</v>
      </c>
      <c r="I20369">
        <f>VLOOKUP(Table1[[#This Row],[trait_name]],Trait[],2,FALSE)</f>
        <v>2</v>
      </c>
      <c r="J20369" s="23" t="s">
        <v>15</v>
      </c>
      <c r="L20369" s="3"/>
      <c r="M20369" s="3"/>
    </row>
    <row r="20370" spans="1:13">
      <c r="A20370" s="5">
        <v>43319</v>
      </c>
      <c r="B20370" s="5">
        <v>43319</v>
      </c>
      <c r="C20370" t="s">
        <v>1235</v>
      </c>
      <c r="D20370" s="69">
        <f>VLOOKUP(C20370,Index[],2,FALSE)</f>
        <v>194</v>
      </c>
      <c r="H20370" t="s">
        <v>17</v>
      </c>
      <c r="I20370">
        <f>VLOOKUP(Table1[[#This Row],[trait_name]],Trait[],2,FALSE)</f>
        <v>3</v>
      </c>
      <c r="J20370" s="23" t="s">
        <v>18</v>
      </c>
      <c r="L20370" s="3" t="s">
        <v>19</v>
      </c>
      <c r="M20370" s="3"/>
    </row>
    <row r="20371" spans="1:13">
      <c r="A20371" s="5">
        <v>43319</v>
      </c>
      <c r="B20371" s="5">
        <v>43319</v>
      </c>
      <c r="C20371" t="s">
        <v>1235</v>
      </c>
      <c r="D20371" s="69">
        <f>VLOOKUP(C20371,Index[],2,FALSE)</f>
        <v>194</v>
      </c>
      <c r="I20371">
        <f>VLOOKUP(Table1[[#This Row],[trait_name]],Trait[],2,FALSE)</f>
        <v>3</v>
      </c>
      <c r="J20371" s="23" t="s">
        <v>18</v>
      </c>
      <c r="L20371" s="3"/>
      <c r="M20371" s="3"/>
    </row>
    <row r="20372" spans="1:13">
      <c r="A20372" s="5">
        <v>43319</v>
      </c>
      <c r="B20372" s="5">
        <v>43319</v>
      </c>
      <c r="C20372" t="s">
        <v>1235</v>
      </c>
      <c r="D20372" s="69">
        <f>VLOOKUP(C20372,Index[],2,FALSE)</f>
        <v>194</v>
      </c>
      <c r="H20372" t="s">
        <v>17</v>
      </c>
      <c r="I20372">
        <f>VLOOKUP(Table1[[#This Row],[trait_name]],Trait[],2,FALSE)</f>
        <v>4</v>
      </c>
      <c r="J20372" s="23" t="s">
        <v>22</v>
      </c>
      <c r="L20372" s="3" t="s">
        <v>23</v>
      </c>
      <c r="M20372" s="3"/>
    </row>
    <row r="20373" spans="1:13">
      <c r="A20373" s="5">
        <v>43319</v>
      </c>
      <c r="B20373" s="5">
        <v>43319</v>
      </c>
      <c r="C20373" t="s">
        <v>1235</v>
      </c>
      <c r="D20373" s="69">
        <f>VLOOKUP(C20373,Index[],2,FALSE)</f>
        <v>194</v>
      </c>
      <c r="I20373">
        <f>VLOOKUP(Table1[[#This Row],[trait_name]],Trait[],2,FALSE)</f>
        <v>5</v>
      </c>
      <c r="J20373" s="23" t="s">
        <v>24</v>
      </c>
      <c r="L20373" s="3"/>
      <c r="M20373" s="3"/>
    </row>
    <row r="20374" spans="1:13">
      <c r="A20374" s="5">
        <v>43319</v>
      </c>
      <c r="B20374" s="5">
        <v>43319</v>
      </c>
      <c r="C20374" t="s">
        <v>1235</v>
      </c>
      <c r="D20374" s="69">
        <f>VLOOKUP(C20374,Index[],2,FALSE)</f>
        <v>194</v>
      </c>
      <c r="I20374">
        <f>VLOOKUP(Table1[[#This Row],[trait_name]],Trait[],2,FALSE)</f>
        <v>6</v>
      </c>
      <c r="J20374" s="23" t="s">
        <v>148</v>
      </c>
      <c r="L20374" s="3"/>
      <c r="M20374" s="3"/>
    </row>
    <row r="20375" spans="1:13">
      <c r="A20375" s="5">
        <v>43319</v>
      </c>
      <c r="B20375" s="5">
        <v>43319</v>
      </c>
      <c r="C20375" t="s">
        <v>1235</v>
      </c>
      <c r="D20375" s="69">
        <f>VLOOKUP(C20375,Index[],2,FALSE)</f>
        <v>194</v>
      </c>
      <c r="I20375">
        <f>VLOOKUP(Table1[[#This Row],[trait_name]],Trait[],2,FALSE)</f>
        <v>7</v>
      </c>
      <c r="J20375" s="23" t="s">
        <v>26</v>
      </c>
      <c r="L20375" s="3" t="s">
        <v>23</v>
      </c>
      <c r="M20375" s="3"/>
    </row>
    <row r="20376" spans="1:13">
      <c r="A20376" s="5">
        <v>43319</v>
      </c>
      <c r="B20376" s="5">
        <v>43319</v>
      </c>
      <c r="C20376" t="s">
        <v>1235</v>
      </c>
      <c r="D20376" s="69">
        <f>VLOOKUP(C20376,Index[],2,FALSE)</f>
        <v>194</v>
      </c>
      <c r="I20376">
        <f>VLOOKUP(Table1[[#This Row],[trait_name]],Trait[],2,FALSE)</f>
        <v>7</v>
      </c>
      <c r="J20376" s="23" t="s">
        <v>26</v>
      </c>
      <c r="L20376" s="3"/>
      <c r="M20376" s="3"/>
    </row>
    <row r="20377" spans="1:13">
      <c r="A20377" s="5">
        <v>43319</v>
      </c>
      <c r="B20377" s="5">
        <v>43319</v>
      </c>
      <c r="C20377" t="s">
        <v>1235</v>
      </c>
      <c r="D20377" s="69">
        <f>VLOOKUP(C20377,Index[],2,FALSE)</f>
        <v>194</v>
      </c>
      <c r="I20377">
        <f>VLOOKUP(Table1[[#This Row],[trait_name]],Trait[],2,FALSE)</f>
        <v>8</v>
      </c>
      <c r="J20377" s="23" t="s">
        <v>150</v>
      </c>
      <c r="L20377" s="3"/>
      <c r="M20377" s="3"/>
    </row>
    <row r="20378" spans="1:13">
      <c r="A20378" s="5">
        <v>43319</v>
      </c>
      <c r="B20378" s="5">
        <v>43319</v>
      </c>
      <c r="C20378" t="s">
        <v>1235</v>
      </c>
      <c r="D20378" s="69">
        <f>VLOOKUP(C20378,Index[],2,FALSE)</f>
        <v>194</v>
      </c>
      <c r="H20378" t="s">
        <v>17</v>
      </c>
      <c r="I20378">
        <f>VLOOKUP(Table1[[#This Row],[trait_name]],Trait[],2,FALSE)</f>
        <v>9</v>
      </c>
      <c r="J20378" s="23" t="s">
        <v>28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1235</v>
      </c>
      <c r="D20379" s="69">
        <f>VLOOKUP(C20379,Index[],2,FALSE)</f>
        <v>194</v>
      </c>
      <c r="H20379" t="s">
        <v>813</v>
      </c>
      <c r="I20379">
        <f>VLOOKUP(Table1[[#This Row],[trait_name]],Trait[],2,FALSE)</f>
        <v>10</v>
      </c>
      <c r="J20379" s="23" t="s">
        <v>29</v>
      </c>
      <c r="L20379" s="3" t="s">
        <v>23</v>
      </c>
      <c r="M20379" s="3"/>
    </row>
    <row r="20380" spans="1:13">
      <c r="A20380" s="5">
        <v>43319</v>
      </c>
      <c r="B20380" s="5">
        <v>43319</v>
      </c>
      <c r="C20380" t="s">
        <v>1235</v>
      </c>
      <c r="D20380" s="69">
        <f>VLOOKUP(C20380,Index[],2,FALSE)</f>
        <v>194</v>
      </c>
      <c r="I20380">
        <f>VLOOKUP(Table1[[#This Row],[trait_name]],Trait[],2,FALSE)</f>
        <v>10</v>
      </c>
      <c r="J20380" s="23" t="s">
        <v>29</v>
      </c>
      <c r="L20380" s="3"/>
      <c r="M20380" s="3"/>
    </row>
    <row r="20381" spans="1:13">
      <c r="A20381" s="5">
        <v>43319</v>
      </c>
      <c r="B20381" s="5">
        <v>43319</v>
      </c>
      <c r="C20381" t="s">
        <v>1235</v>
      </c>
      <c r="D20381" s="69">
        <f>VLOOKUP(C20381,Index[],2,FALSE)</f>
        <v>194</v>
      </c>
      <c r="I20381">
        <f>VLOOKUP(Table1[[#This Row],[trait_name]],Trait[],2,FALSE)</f>
        <v>11</v>
      </c>
      <c r="J20381" s="23" t="s">
        <v>30</v>
      </c>
      <c r="L20381" s="3"/>
      <c r="M20381" s="3"/>
    </row>
    <row r="20382" spans="1:13">
      <c r="A20382" s="5">
        <v>43319</v>
      </c>
      <c r="B20382" s="5">
        <v>43319</v>
      </c>
      <c r="C20382" t="s">
        <v>1235</v>
      </c>
      <c r="D20382" s="69">
        <f>VLOOKUP(C20382,Index[],2,FALSE)</f>
        <v>194</v>
      </c>
      <c r="I20382">
        <f>VLOOKUP(Table1[[#This Row],[trait_name]],Trait[],2,FALSE)</f>
        <v>12</v>
      </c>
      <c r="J20382" s="23" t="s">
        <v>151</v>
      </c>
      <c r="L20382" s="3"/>
      <c r="M20382" s="3"/>
    </row>
    <row r="20383" spans="1:13">
      <c r="A20383" s="5">
        <v>43319</v>
      </c>
      <c r="B20383" s="5">
        <v>43319</v>
      </c>
      <c r="C20383" t="s">
        <v>1235</v>
      </c>
      <c r="D20383" s="69">
        <f>VLOOKUP(C20383,Index[],2,FALSE)</f>
        <v>194</v>
      </c>
      <c r="I20383">
        <f>VLOOKUP(Table1[[#This Row],[trait_name]],Trait[],2,FALSE)</f>
        <v>13</v>
      </c>
      <c r="J20383" s="23" t="s">
        <v>369</v>
      </c>
      <c r="L20383" s="3"/>
      <c r="M20383" s="3"/>
    </row>
    <row r="20384" spans="1:13">
      <c r="A20384" s="5">
        <v>43319</v>
      </c>
      <c r="B20384" s="5">
        <v>43319</v>
      </c>
      <c r="C20384" t="s">
        <v>1235</v>
      </c>
      <c r="D20384" s="69">
        <f>VLOOKUP(C20384,Index[],2,FALSE)</f>
        <v>194</v>
      </c>
      <c r="I20384">
        <f>VLOOKUP(Table1[[#This Row],[trait_name]],Trait[],2,FALSE)</f>
        <v>14</v>
      </c>
      <c r="J20384" s="23" t="s">
        <v>152</v>
      </c>
      <c r="L20384" s="3"/>
      <c r="M20384" s="3"/>
    </row>
    <row r="20385" spans="1:13">
      <c r="A20385" s="5">
        <v>43319</v>
      </c>
      <c r="B20385" s="5">
        <v>43319</v>
      </c>
      <c r="C20385" t="s">
        <v>1235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15</v>
      </c>
      <c r="J20385" s="23" t="s">
        <v>31</v>
      </c>
      <c r="L20385" s="3" t="s">
        <v>27</v>
      </c>
      <c r="M20385" s="3"/>
    </row>
    <row r="20386" spans="1:13">
      <c r="A20386" s="5">
        <v>43319</v>
      </c>
      <c r="B20386" s="5">
        <v>43319</v>
      </c>
      <c r="C20386" t="s">
        <v>1235</v>
      </c>
      <c r="D20386" s="69">
        <f>VLOOKUP(C20386,Index[],2,FALSE)</f>
        <v>194</v>
      </c>
      <c r="H20386" t="s">
        <v>208</v>
      </c>
      <c r="I20386">
        <f>VLOOKUP(Table1[[#This Row],[trait_name]],Trait[],2,FALSE)</f>
        <v>16</v>
      </c>
      <c r="J20386" s="23" t="s">
        <v>32</v>
      </c>
      <c r="L20386" s="3" t="s">
        <v>23</v>
      </c>
      <c r="M20386" s="3"/>
    </row>
    <row r="20387" spans="1:13">
      <c r="A20387" s="5">
        <v>43319</v>
      </c>
      <c r="B20387" s="5">
        <v>43319</v>
      </c>
      <c r="C20387" t="s">
        <v>1235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34</v>
      </c>
      <c r="M20387" s="3"/>
    </row>
    <row r="20388" spans="1:13">
      <c r="A20388" s="5">
        <v>43319</v>
      </c>
      <c r="B20388" s="5">
        <v>43319</v>
      </c>
      <c r="C20388" t="s">
        <v>1235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35</v>
      </c>
      <c r="M20388" s="3"/>
    </row>
    <row r="20389" spans="1:13">
      <c r="A20389" s="5">
        <v>43319</v>
      </c>
      <c r="B20389" s="5">
        <v>43319</v>
      </c>
      <c r="C20389" t="s">
        <v>1235</v>
      </c>
      <c r="D20389" s="69">
        <f>VLOOKUP(C20389,Index[],2,FALSE)</f>
        <v>194</v>
      </c>
      <c r="H20389" t="s">
        <v>17</v>
      </c>
      <c r="I20389">
        <f>VLOOKUP(Table1[[#This Row],[trait_name]],Trait[],2,FALSE)</f>
        <v>17</v>
      </c>
      <c r="J20389" s="23" t="s">
        <v>33</v>
      </c>
      <c r="L20389" s="3" t="s">
        <v>36</v>
      </c>
      <c r="M20389" s="3"/>
    </row>
    <row r="20390" spans="1:13">
      <c r="A20390" s="5">
        <v>43319</v>
      </c>
      <c r="B20390" s="5">
        <v>43319</v>
      </c>
      <c r="C20390" t="s">
        <v>1235</v>
      </c>
      <c r="D20390" s="69">
        <f>VLOOKUP(C20390,Index[],2,FALSE)</f>
        <v>194</v>
      </c>
      <c r="I20390">
        <f>VLOOKUP(Table1[[#This Row],[trait_name]],Trait[],2,FALSE)</f>
        <v>17</v>
      </c>
      <c r="J20390" s="23" t="s">
        <v>33</v>
      </c>
      <c r="L20390" s="3"/>
      <c r="M20390" s="3"/>
    </row>
    <row r="20391" spans="1:13">
      <c r="A20391" s="5">
        <v>43319</v>
      </c>
      <c r="B20391" s="5">
        <v>43319</v>
      </c>
      <c r="C20391" t="s">
        <v>1235</v>
      </c>
      <c r="D20391" s="69">
        <f>VLOOKUP(C20391,Index[],2,FALSE)</f>
        <v>194</v>
      </c>
      <c r="H20391" t="s">
        <v>506</v>
      </c>
      <c r="I20391">
        <f>VLOOKUP(Table1[[#This Row],[trait_name]],Trait[],2,FALSE)</f>
        <v>18</v>
      </c>
      <c r="J20391" s="23" t="s">
        <v>37</v>
      </c>
      <c r="L20391" s="3" t="s">
        <v>209</v>
      </c>
      <c r="M20391" s="3"/>
    </row>
    <row r="20392" spans="1:13">
      <c r="A20392" s="5">
        <v>43319</v>
      </c>
      <c r="B20392" s="5">
        <v>43319</v>
      </c>
      <c r="C20392" t="s">
        <v>1235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156</v>
      </c>
      <c r="M20392" s="3"/>
    </row>
    <row r="20393" spans="1:13">
      <c r="A20393" s="5">
        <v>43319</v>
      </c>
      <c r="B20393" s="5">
        <v>43319</v>
      </c>
      <c r="C20393" t="s">
        <v>1235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19</v>
      </c>
      <c r="J20393" s="23" t="s">
        <v>38</v>
      </c>
      <c r="L20393" s="3" t="s">
        <v>157</v>
      </c>
      <c r="M20393" s="3"/>
    </row>
    <row r="20394" spans="1:13">
      <c r="A20394" s="5">
        <v>43319</v>
      </c>
      <c r="B20394" s="5">
        <v>43319</v>
      </c>
      <c r="C20394" t="s">
        <v>1235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158</v>
      </c>
      <c r="M20394" s="3"/>
    </row>
    <row r="20395" spans="1:13">
      <c r="A20395" s="5">
        <v>43319</v>
      </c>
      <c r="B20395" s="5">
        <v>43319</v>
      </c>
      <c r="C20395" t="s">
        <v>1235</v>
      </c>
      <c r="D20395" s="69">
        <f>VLOOKUP(C20395,Index[],2,FALSE)</f>
        <v>194</v>
      </c>
      <c r="H20395" t="s">
        <v>325</v>
      </c>
      <c r="I20395">
        <f>VLOOKUP(Table1[[#This Row],[trait_name]],Trait[],2,FALSE)</f>
        <v>20</v>
      </c>
      <c r="J20395" s="23" t="s">
        <v>41</v>
      </c>
      <c r="L20395" s="3" t="s">
        <v>131</v>
      </c>
      <c r="M20395" s="3"/>
    </row>
    <row r="20396" spans="1:13">
      <c r="A20396" s="5">
        <v>43319</v>
      </c>
      <c r="B20396" s="5">
        <v>43319</v>
      </c>
      <c r="C20396" t="s">
        <v>1235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44</v>
      </c>
      <c r="M20396" s="3"/>
    </row>
    <row r="20397" spans="1:13">
      <c r="A20397" s="5">
        <v>43319</v>
      </c>
      <c r="B20397" s="5">
        <v>43319</v>
      </c>
      <c r="C20397" t="s">
        <v>1235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159</v>
      </c>
      <c r="M20397" s="3"/>
    </row>
    <row r="20398" spans="1:13">
      <c r="A20398" s="5">
        <v>43319</v>
      </c>
      <c r="B20398" s="5">
        <v>43319</v>
      </c>
      <c r="C20398" t="s">
        <v>1235</v>
      </c>
      <c r="D20398" s="69">
        <f>VLOOKUP(C20398,Index[],2,FALSE)</f>
        <v>194</v>
      </c>
      <c r="H20398" t="s">
        <v>17</v>
      </c>
      <c r="I20398">
        <f>VLOOKUP(Table1[[#This Row],[trait_name]],Trait[],2,FALSE)</f>
        <v>21</v>
      </c>
      <c r="J20398" s="23" t="s">
        <v>43</v>
      </c>
      <c r="L20398" s="3" t="s">
        <v>45</v>
      </c>
      <c r="M20398" s="3"/>
    </row>
    <row r="20399" spans="1:13">
      <c r="A20399" s="5">
        <v>43319</v>
      </c>
      <c r="B20399" s="5">
        <v>43319</v>
      </c>
      <c r="C20399" t="s">
        <v>1235</v>
      </c>
      <c r="D20399" s="69">
        <f>VLOOKUP(C20399,Index[],2,FALSE)</f>
        <v>194</v>
      </c>
      <c r="H20399" t="s">
        <v>506</v>
      </c>
      <c r="I20399">
        <f>VLOOKUP(Table1[[#This Row],[trait_name]],Trait[],2,FALSE)</f>
        <v>22</v>
      </c>
      <c r="J20399" s="23" t="s">
        <v>47</v>
      </c>
      <c r="L20399" s="3" t="s">
        <v>128</v>
      </c>
      <c r="M20399" s="3"/>
    </row>
    <row r="20400" spans="1:13">
      <c r="A20400" s="5">
        <v>43319</v>
      </c>
      <c r="B20400" s="5">
        <v>43319</v>
      </c>
      <c r="C20400" t="s">
        <v>1235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1235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1235</v>
      </c>
      <c r="D20402" s="69">
        <f>VLOOKUP(C20402,Index[],2,FALSE)</f>
        <v>194</v>
      </c>
      <c r="I20402">
        <f>VLOOKUP(Table1[[#This Row],[trait_name]],Trait[],2,FALSE)</f>
        <v>22</v>
      </c>
      <c r="J20402" s="23" t="s">
        <v>47</v>
      </c>
      <c r="L20402" s="3"/>
      <c r="M20402" s="3"/>
    </row>
    <row r="20403" spans="1:13">
      <c r="A20403" s="5">
        <v>43319</v>
      </c>
      <c r="B20403" s="5">
        <v>43319</v>
      </c>
      <c r="C20403" t="s">
        <v>1235</v>
      </c>
      <c r="D20403" s="69">
        <f>VLOOKUP(C20403,Index[],2,FALSE)</f>
        <v>194</v>
      </c>
      <c r="H20403" t="s">
        <v>325</v>
      </c>
      <c r="I20403">
        <f>VLOOKUP(Table1[[#This Row],[trait_name]],Trait[],2,FALSE)</f>
        <v>23</v>
      </c>
      <c r="J20403" s="23" t="s">
        <v>49</v>
      </c>
      <c r="L20403" s="3" t="s">
        <v>214</v>
      </c>
      <c r="M20403" s="3"/>
    </row>
    <row r="20404" spans="1:13">
      <c r="A20404" s="5">
        <v>43319</v>
      </c>
      <c r="B20404" s="5">
        <v>43319</v>
      </c>
      <c r="C20404" t="s">
        <v>1235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1235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1235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1235</v>
      </c>
      <c r="D20407" s="69">
        <f>VLOOKUP(C20407,Index[],2,FALSE)</f>
        <v>194</v>
      </c>
      <c r="I20407">
        <f>VLOOKUP(Table1[[#This Row],[trait_name]],Trait[],2,FALSE)</f>
        <v>23</v>
      </c>
      <c r="J20407" s="23" t="s">
        <v>49</v>
      </c>
      <c r="L20407" s="3"/>
      <c r="M20407" s="3"/>
    </row>
    <row r="20408" spans="1:13">
      <c r="A20408" s="5">
        <v>43319</v>
      </c>
      <c r="B20408" s="5">
        <v>43319</v>
      </c>
      <c r="C20408" t="s">
        <v>1235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53</v>
      </c>
      <c r="L20408" s="3" t="s">
        <v>55</v>
      </c>
      <c r="M20408" s="3"/>
    </row>
    <row r="20409" spans="1:13">
      <c r="A20409" s="5">
        <v>43319</v>
      </c>
      <c r="B20409" s="5">
        <v>43319</v>
      </c>
      <c r="C20409" t="s">
        <v>1235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53</v>
      </c>
      <c r="L20409" s="3" t="s">
        <v>163</v>
      </c>
      <c r="M20409" s="3"/>
    </row>
    <row r="20410" spans="1:13">
      <c r="A20410" s="5">
        <v>43319</v>
      </c>
      <c r="B20410" s="5">
        <v>43319</v>
      </c>
      <c r="C20410" t="s">
        <v>1235</v>
      </c>
      <c r="D20410" s="69">
        <f>VLOOKUP(C20410,Index[],2,FALSE)</f>
        <v>194</v>
      </c>
      <c r="H20410" t="s">
        <v>17</v>
      </c>
      <c r="I20410">
        <f>VLOOKUP(Table1[[#This Row],[trait_name]],Trait[],2,FALSE)</f>
        <v>24</v>
      </c>
      <c r="J20410" s="23" t="s">
        <v>53</v>
      </c>
      <c r="L20410" s="3" t="s">
        <v>311</v>
      </c>
      <c r="M20410" s="3"/>
    </row>
    <row r="20411" spans="1:13">
      <c r="A20411" s="5">
        <v>43319</v>
      </c>
      <c r="B20411" s="5">
        <v>43319</v>
      </c>
      <c r="C20411" t="s">
        <v>1235</v>
      </c>
      <c r="D20411" s="69">
        <f>VLOOKUP(C20411,Index[],2,FALSE)</f>
        <v>194</v>
      </c>
      <c r="H20411" t="s">
        <v>325</v>
      </c>
      <c r="I20411">
        <f>VLOOKUP(Table1[[#This Row],[trait_name]],Trait[],2,FALSE)</f>
        <v>24</v>
      </c>
      <c r="J20411" s="23" t="s">
        <v>53</v>
      </c>
      <c r="L20411" s="3" t="s">
        <v>326</v>
      </c>
      <c r="M20411" s="3"/>
    </row>
    <row r="20412" spans="1:13">
      <c r="A20412" s="5">
        <v>43319</v>
      </c>
      <c r="B20412" s="5">
        <v>43319</v>
      </c>
      <c r="C20412" t="s">
        <v>1235</v>
      </c>
      <c r="D20412" s="69">
        <f>VLOOKUP(C20412,Index[],2,FALSE)</f>
        <v>194</v>
      </c>
      <c r="I20412">
        <f>VLOOKUP(Table1[[#This Row],[trait_name]],Trait[],2,FALSE)</f>
        <v>25</v>
      </c>
      <c r="J20412" s="23" t="s">
        <v>57</v>
      </c>
      <c r="L20412" s="3"/>
      <c r="M20412" s="3"/>
    </row>
    <row r="20413" spans="1:13">
      <c r="A20413" s="5">
        <v>43319</v>
      </c>
      <c r="B20413" s="5">
        <v>43319</v>
      </c>
      <c r="C20413" t="s">
        <v>1235</v>
      </c>
      <c r="D20413" s="69">
        <f>VLOOKUP(C20413,Index[],2,FALSE)</f>
        <v>194</v>
      </c>
      <c r="H20413" t="s">
        <v>17</v>
      </c>
      <c r="I20413">
        <f>VLOOKUP(Table1[[#This Row],[trait_name]],Trait[],2,FALSE)</f>
        <v>26</v>
      </c>
      <c r="J20413" s="23" t="s">
        <v>58</v>
      </c>
      <c r="L20413" s="3" t="s">
        <v>327</v>
      </c>
      <c r="M20413" s="3"/>
    </row>
    <row r="20414" spans="1:13">
      <c r="A20414" s="5">
        <v>43319</v>
      </c>
      <c r="B20414" s="5">
        <v>43319</v>
      </c>
      <c r="C20414" t="s">
        <v>1235</v>
      </c>
      <c r="D20414" s="69">
        <f>VLOOKUP(C20414,Index[],2,FALSE)</f>
        <v>194</v>
      </c>
      <c r="H20414" t="s">
        <v>208</v>
      </c>
      <c r="I20414">
        <f>VLOOKUP(Table1[[#This Row],[trait_name]],Trait[],2,FALSE)</f>
        <v>26</v>
      </c>
      <c r="J20414" s="23" t="s">
        <v>58</v>
      </c>
      <c r="L20414" s="3" t="s">
        <v>59</v>
      </c>
      <c r="M20414" s="3"/>
    </row>
    <row r="20415" spans="1:13">
      <c r="A20415" s="5">
        <v>43319</v>
      </c>
      <c r="B20415" s="5">
        <v>43319</v>
      </c>
      <c r="C20415" t="s">
        <v>1235</v>
      </c>
      <c r="D20415" s="69">
        <f>VLOOKUP(C20415,Index[],2,FALSE)</f>
        <v>194</v>
      </c>
      <c r="H20415" t="s">
        <v>325</v>
      </c>
      <c r="I20415">
        <f>VLOOKUP(Table1[[#This Row],[trait_name]],Trait[],2,FALSE)</f>
        <v>26</v>
      </c>
      <c r="J20415" s="23" t="s">
        <v>58</v>
      </c>
      <c r="L20415" s="3" t="s">
        <v>60</v>
      </c>
      <c r="M20415" s="3"/>
    </row>
    <row r="20416" spans="1:13">
      <c r="A20416" s="5">
        <v>43319</v>
      </c>
      <c r="B20416" s="5">
        <v>43319</v>
      </c>
      <c r="C20416" t="s">
        <v>1235</v>
      </c>
      <c r="D20416" s="69">
        <f>VLOOKUP(C20416,Index[],2,FALSE)</f>
        <v>194</v>
      </c>
      <c r="I20416">
        <f>VLOOKUP(Table1[[#This Row],[trait_name]],Trait[],2,FALSE)</f>
        <v>27</v>
      </c>
      <c r="J20416" s="23" t="s">
        <v>61</v>
      </c>
      <c r="L20416" s="3"/>
      <c r="M20416" s="3"/>
    </row>
    <row r="20417" spans="1:13">
      <c r="A20417" s="5">
        <v>43319</v>
      </c>
      <c r="B20417" s="5">
        <v>43319</v>
      </c>
      <c r="C20417" t="s">
        <v>1235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28</v>
      </c>
      <c r="J20417" s="23" t="s">
        <v>62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1235</v>
      </c>
      <c r="D20418" s="69">
        <f>VLOOKUP(C20418,Index[],2,FALSE)</f>
        <v>194</v>
      </c>
      <c r="H20418" t="s">
        <v>506</v>
      </c>
      <c r="I20418">
        <f>VLOOKUP(Table1[[#This Row],[trait_name]],Trait[],2,FALSE)</f>
        <v>29</v>
      </c>
      <c r="J20418" s="23" t="s">
        <v>63</v>
      </c>
      <c r="L20418" s="3">
        <v>20</v>
      </c>
      <c r="M20418" s="3"/>
    </row>
    <row r="20419" spans="1:13">
      <c r="A20419" s="5">
        <v>43319</v>
      </c>
      <c r="B20419" s="5">
        <v>43319</v>
      </c>
      <c r="C20419" t="s">
        <v>1235</v>
      </c>
      <c r="D20419" s="69">
        <f>VLOOKUP(C20419,Index[],2,FALSE)</f>
        <v>194</v>
      </c>
      <c r="I20419">
        <f>VLOOKUP(Table1[[#This Row],[trait_name]],Trait[],2,FALSE)</f>
        <v>30</v>
      </c>
      <c r="J20419" s="23" t="s">
        <v>64</v>
      </c>
      <c r="L20419" s="3"/>
      <c r="M20419" s="3"/>
    </row>
    <row r="20420" spans="1:13">
      <c r="A20420" s="5">
        <v>43319</v>
      </c>
      <c r="B20420" s="5">
        <v>43319</v>
      </c>
      <c r="C20420" t="s">
        <v>1235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31</v>
      </c>
      <c r="J20420" s="23" t="s">
        <v>65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1235</v>
      </c>
      <c r="D20421" s="69">
        <f>VLOOKUP(C20421,Index[],2,FALSE)</f>
        <v>194</v>
      </c>
      <c r="H20421" t="s">
        <v>506</v>
      </c>
      <c r="I20421">
        <f>VLOOKUP(Table1[[#This Row],[trait_name]],Trait[],2,FALSE)</f>
        <v>32</v>
      </c>
      <c r="J20421" s="23" t="s">
        <v>66</v>
      </c>
      <c r="L20421" s="3">
        <v>15</v>
      </c>
      <c r="M20421" s="3"/>
    </row>
    <row r="20422" spans="1:13">
      <c r="A20422" s="5">
        <v>43319</v>
      </c>
      <c r="B20422" s="5">
        <v>43319</v>
      </c>
      <c r="C20422" t="s">
        <v>1235</v>
      </c>
      <c r="D20422" s="69">
        <f>VLOOKUP(C20422,Index[],2,FALSE)</f>
        <v>194</v>
      </c>
      <c r="I20422">
        <f>VLOOKUP(Table1[[#This Row],[trait_name]],Trait[],2,FALSE)</f>
        <v>33</v>
      </c>
      <c r="J20422" s="23" t="s">
        <v>67</v>
      </c>
      <c r="L20422" s="3"/>
      <c r="M20422" s="3"/>
    </row>
    <row r="20423" spans="1:13">
      <c r="A20423" s="5">
        <v>43319</v>
      </c>
      <c r="B20423" s="5">
        <v>43319</v>
      </c>
      <c r="C20423" t="s">
        <v>1235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34</v>
      </c>
      <c r="J20423" s="23" t="s">
        <v>68</v>
      </c>
      <c r="L20423" s="3">
        <v>10</v>
      </c>
      <c r="M20423" s="3"/>
    </row>
    <row r="20424" spans="1:13">
      <c r="A20424" s="5">
        <v>43319</v>
      </c>
      <c r="B20424" s="5">
        <v>43319</v>
      </c>
      <c r="C20424" t="s">
        <v>1235</v>
      </c>
      <c r="D20424" s="69">
        <f>VLOOKUP(C20424,Index[],2,FALSE)</f>
        <v>194</v>
      </c>
      <c r="H20424" t="s">
        <v>325</v>
      </c>
      <c r="I20424">
        <f>VLOOKUP(Table1[[#This Row],[trait_name]],Trait[],2,FALSE)</f>
        <v>35</v>
      </c>
      <c r="J20424" s="23" t="s">
        <v>166</v>
      </c>
      <c r="L20424" s="3" t="s">
        <v>167</v>
      </c>
      <c r="M20424" s="3"/>
    </row>
    <row r="20425" spans="1:13">
      <c r="A20425" s="5">
        <v>43319</v>
      </c>
      <c r="B20425" s="5">
        <v>43319</v>
      </c>
      <c r="C20425" t="s">
        <v>1235</v>
      </c>
      <c r="D20425" s="69">
        <f>VLOOKUP(C20425,Index[],2,FALSE)</f>
        <v>194</v>
      </c>
      <c r="H20425" t="s">
        <v>506</v>
      </c>
      <c r="I20425">
        <f>VLOOKUP(Table1[[#This Row],[trait_name]],Trait[],2,FALSE)</f>
        <v>35</v>
      </c>
      <c r="J20425" s="23" t="s">
        <v>166</v>
      </c>
      <c r="L20425" s="3" t="s">
        <v>126</v>
      </c>
      <c r="M20425" s="3"/>
    </row>
    <row r="20426" spans="1:13">
      <c r="A20426" s="5">
        <v>43319</v>
      </c>
      <c r="B20426" s="5">
        <v>43319</v>
      </c>
      <c r="C20426" t="s">
        <v>1235</v>
      </c>
      <c r="D20426" s="69">
        <f>VLOOKUP(C20426,Index[],2,FALSE)</f>
        <v>194</v>
      </c>
      <c r="I20426">
        <f>VLOOKUP(Table1[[#This Row],[trait_name]],Trait[],2,FALSE)</f>
        <v>35</v>
      </c>
      <c r="J20426" s="23" t="s">
        <v>166</v>
      </c>
      <c r="L20426" s="3"/>
      <c r="M20426" s="3"/>
    </row>
    <row r="20427" spans="1:13">
      <c r="A20427" s="5">
        <v>43319</v>
      </c>
      <c r="B20427" s="5">
        <v>43319</v>
      </c>
      <c r="C20427" t="s">
        <v>1235</v>
      </c>
      <c r="D20427" s="69">
        <f>VLOOKUP(C20427,Index[],2,FALSE)</f>
        <v>194</v>
      </c>
      <c r="H20427" t="s">
        <v>208</v>
      </c>
      <c r="I20427">
        <f>VLOOKUP(Table1[[#This Row],[trait_name]],Trait[],2,FALSE)</f>
        <v>36</v>
      </c>
      <c r="J20427" s="23" t="s">
        <v>69</v>
      </c>
      <c r="L20427" s="3" t="s">
        <v>168</v>
      </c>
      <c r="M20427" s="3"/>
    </row>
    <row r="20428" spans="1:13">
      <c r="A20428" s="5">
        <v>43319</v>
      </c>
      <c r="B20428" s="5">
        <v>43319</v>
      </c>
      <c r="C20428" t="s">
        <v>1235</v>
      </c>
      <c r="D20428" s="69">
        <f>VLOOKUP(C20428,Index[],2,FALSE)</f>
        <v>194</v>
      </c>
      <c r="H20428" t="s">
        <v>17</v>
      </c>
      <c r="I20428">
        <f>VLOOKUP(Table1[[#This Row],[trait_name]],Trait[],2,FALSE)</f>
        <v>36</v>
      </c>
      <c r="J20428" s="23" t="s">
        <v>69</v>
      </c>
      <c r="L20428" s="3" t="s">
        <v>217</v>
      </c>
      <c r="M20428" s="3"/>
    </row>
    <row r="20429" spans="1:13">
      <c r="A20429" s="5">
        <v>43319</v>
      </c>
      <c r="B20429" s="5">
        <v>43319</v>
      </c>
      <c r="C20429" t="s">
        <v>1235</v>
      </c>
      <c r="D20429" s="69">
        <f>VLOOKUP(C20429,Index[],2,FALSE)</f>
        <v>194</v>
      </c>
      <c r="I20429">
        <f>VLOOKUP(Table1[[#This Row],[trait_name]],Trait[],2,FALSE)</f>
        <v>37</v>
      </c>
      <c r="J20429" s="23" t="s">
        <v>170</v>
      </c>
      <c r="L20429" s="3"/>
      <c r="M20429" s="3"/>
    </row>
    <row r="20430" spans="1:13">
      <c r="A20430" s="5">
        <v>43319</v>
      </c>
      <c r="B20430" s="5">
        <v>43319</v>
      </c>
      <c r="C20430" t="s">
        <v>1235</v>
      </c>
      <c r="D20430" s="69">
        <f>VLOOKUP(C20430,Index[],2,FALSE)</f>
        <v>194</v>
      </c>
      <c r="H20430" t="s">
        <v>506</v>
      </c>
      <c r="I20430">
        <f>VLOOKUP(Table1[[#This Row],[trait_name]],Trait[],2,FALSE)</f>
        <v>38</v>
      </c>
      <c r="J20430" s="23" t="s">
        <v>72</v>
      </c>
      <c r="L20430" s="3" t="s">
        <v>73</v>
      </c>
      <c r="M20430" s="3"/>
    </row>
    <row r="20431" spans="1:13">
      <c r="A20431" s="5">
        <v>43319</v>
      </c>
      <c r="B20431" s="5">
        <v>43319</v>
      </c>
      <c r="C20431" t="s">
        <v>1235</v>
      </c>
      <c r="D20431" s="69">
        <f>VLOOKUP(C20431,Index[],2,FALSE)</f>
        <v>194</v>
      </c>
      <c r="I20431">
        <f>VLOOKUP(Table1[[#This Row],[trait_name]],Trait[],2,FALSE)</f>
        <v>38</v>
      </c>
      <c r="J20431" s="23" t="s">
        <v>72</v>
      </c>
      <c r="L20431" s="3"/>
      <c r="M20431" s="3"/>
    </row>
    <row r="20432" spans="1:13">
      <c r="A20432" s="5">
        <v>43319</v>
      </c>
      <c r="B20432" s="5">
        <v>43319</v>
      </c>
      <c r="C20432" t="s">
        <v>1235</v>
      </c>
      <c r="D20432" s="69">
        <f>VLOOKUP(C20432,Index[],2,FALSE)</f>
        <v>194</v>
      </c>
      <c r="H20432" t="s">
        <v>506</v>
      </c>
      <c r="I20432">
        <f>VLOOKUP(Table1[[#This Row],[trait_name]],Trait[],2,FALSE)</f>
        <v>39</v>
      </c>
      <c r="J20432" s="23" t="s">
        <v>74</v>
      </c>
      <c r="L20432" s="3" t="s">
        <v>75</v>
      </c>
      <c r="M20432" s="3"/>
    </row>
    <row r="20433" spans="1:13">
      <c r="A20433" s="5">
        <v>43319</v>
      </c>
      <c r="B20433" s="5">
        <v>43319</v>
      </c>
      <c r="C20433" t="s">
        <v>1235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330</v>
      </c>
      <c r="M20433" s="3"/>
    </row>
    <row r="20434" spans="1:13">
      <c r="A20434" s="5">
        <v>43319</v>
      </c>
      <c r="B20434" s="5">
        <v>43319</v>
      </c>
      <c r="C20434" t="s">
        <v>1235</v>
      </c>
      <c r="D20434" s="69">
        <f>VLOOKUP(C20434,Index[],2,FALSE)</f>
        <v>194</v>
      </c>
      <c r="H20434" t="s">
        <v>139</v>
      </c>
      <c r="I20434">
        <f>VLOOKUP(Table1[[#This Row],[trait_name]],Trait[],2,FALSE)</f>
        <v>40</v>
      </c>
      <c r="J20434" s="23" t="s">
        <v>76</v>
      </c>
      <c r="L20434" s="3" t="s">
        <v>488</v>
      </c>
      <c r="M20434" s="3"/>
    </row>
    <row r="20435" spans="1:13">
      <c r="A20435" s="5">
        <v>43319</v>
      </c>
      <c r="B20435" s="5">
        <v>43319</v>
      </c>
      <c r="C20435" t="s">
        <v>1235</v>
      </c>
      <c r="D20435" s="69">
        <f>VLOOKUP(C20435,Index[],2,FALSE)</f>
        <v>194</v>
      </c>
      <c r="H20435" t="s">
        <v>325</v>
      </c>
      <c r="I20435">
        <f>VLOOKUP(Table1[[#This Row],[trait_name]],Trait[],2,FALSE)</f>
        <v>40</v>
      </c>
      <c r="J20435" s="23" t="s">
        <v>76</v>
      </c>
      <c r="L20435" s="3" t="s">
        <v>1237</v>
      </c>
      <c r="M20435" s="3"/>
    </row>
    <row r="20436" spans="1:13">
      <c r="A20436" s="5">
        <v>43319</v>
      </c>
      <c r="B20436" s="5">
        <v>43319</v>
      </c>
      <c r="C20436" t="s">
        <v>1235</v>
      </c>
      <c r="D20436" s="69">
        <f>VLOOKUP(C20436,Index[],2,FALSE)</f>
        <v>194</v>
      </c>
      <c r="I20436">
        <f>VLOOKUP(Table1[[#This Row],[trait_name]],Trait[],2,FALSE)</f>
        <v>40</v>
      </c>
      <c r="J20436" s="23" t="s">
        <v>76</v>
      </c>
      <c r="L20436" s="3"/>
      <c r="M20436" s="3"/>
    </row>
    <row r="20437" spans="1:13">
      <c r="A20437" s="5">
        <v>43319</v>
      </c>
      <c r="B20437" s="5">
        <v>43319</v>
      </c>
      <c r="C20437" t="s">
        <v>1235</v>
      </c>
      <c r="D20437" s="69">
        <f>VLOOKUP(C20437,Index[],2,FALSE)</f>
        <v>194</v>
      </c>
      <c r="H20437" t="s">
        <v>17</v>
      </c>
      <c r="I20437">
        <f>VLOOKUP(Table1[[#This Row],[trait_name]],Trait[],2,FALSE)</f>
        <v>41</v>
      </c>
      <c r="J20437" s="23" t="s">
        <v>78</v>
      </c>
      <c r="L20437" s="3" t="s">
        <v>272</v>
      </c>
      <c r="M20437" s="3"/>
    </row>
    <row r="20438" spans="1:13">
      <c r="A20438" s="5">
        <v>43319</v>
      </c>
      <c r="B20438" s="5">
        <v>43319</v>
      </c>
      <c r="C20438" t="s">
        <v>1235</v>
      </c>
      <c r="D20438" s="69">
        <f>VLOOKUP(C20438,Index[],2,FALSE)</f>
        <v>194</v>
      </c>
      <c r="H20438" t="s">
        <v>208</v>
      </c>
      <c r="I20438">
        <f>VLOOKUP(Table1[[#This Row],[trait_name]],Trait[],2,FALSE)</f>
        <v>41</v>
      </c>
      <c r="J20438" s="23" t="s">
        <v>78</v>
      </c>
      <c r="L20438" s="3" t="s">
        <v>356</v>
      </c>
      <c r="M20438" s="3"/>
    </row>
    <row r="20439" spans="1:13">
      <c r="A20439" s="5">
        <v>43319</v>
      </c>
      <c r="B20439" s="5">
        <v>43319</v>
      </c>
      <c r="C20439" t="s">
        <v>1235</v>
      </c>
      <c r="D20439" s="69">
        <f>VLOOKUP(C20439,Index[],2,FALSE)</f>
        <v>194</v>
      </c>
      <c r="H20439" t="s">
        <v>17</v>
      </c>
      <c r="I20439">
        <f>VLOOKUP(Table1[[#This Row],[trait_name]],Trait[],2,FALSE)</f>
        <v>42</v>
      </c>
      <c r="J20439" s="23" t="s">
        <v>82</v>
      </c>
      <c r="L20439" s="3" t="s">
        <v>508</v>
      </c>
      <c r="M20439" s="3"/>
    </row>
    <row r="20440" spans="1:13">
      <c r="A20440" s="5">
        <v>43319</v>
      </c>
      <c r="B20440" s="5">
        <v>43319</v>
      </c>
      <c r="C20440" t="s">
        <v>1235</v>
      </c>
      <c r="D20440" s="69">
        <f>VLOOKUP(C20440,Index[],2,FALSE)</f>
        <v>194</v>
      </c>
      <c r="I20440">
        <f>VLOOKUP(Table1[[#This Row],[trait_name]],Trait[],2,FALSE)</f>
        <v>42</v>
      </c>
      <c r="J20440" s="23" t="s">
        <v>82</v>
      </c>
      <c r="L20440" s="3"/>
      <c r="M20440" s="3"/>
    </row>
    <row r="20441" spans="1:13">
      <c r="A20441" s="5">
        <v>43319</v>
      </c>
      <c r="B20441" s="5">
        <v>43319</v>
      </c>
      <c r="C20441" t="s">
        <v>1235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296</v>
      </c>
      <c r="M20441" s="3"/>
    </row>
    <row r="20442" spans="1:13">
      <c r="A20442" s="5">
        <v>43319</v>
      </c>
      <c r="B20442" s="5">
        <v>43319</v>
      </c>
      <c r="C20442" t="s">
        <v>1235</v>
      </c>
      <c r="D20442" s="69">
        <f>VLOOKUP(C20442,Index[],2,FALSE)</f>
        <v>194</v>
      </c>
      <c r="H20442" t="s">
        <v>17</v>
      </c>
      <c r="I20442">
        <f>VLOOKUP(Table1[[#This Row],[trait_name]],Trait[],2,FALSE)</f>
        <v>43</v>
      </c>
      <c r="J20442" s="23" t="s">
        <v>86</v>
      </c>
      <c r="L20442" s="3" t="s">
        <v>87</v>
      </c>
      <c r="M20442" s="3"/>
    </row>
    <row r="20443" spans="1:13">
      <c r="A20443" s="5">
        <v>43319</v>
      </c>
      <c r="B20443" s="5">
        <v>43319</v>
      </c>
      <c r="C20443" t="s">
        <v>1235</v>
      </c>
      <c r="D20443" s="69">
        <f>VLOOKUP(C20443,Index[],2,FALSE)</f>
        <v>194</v>
      </c>
      <c r="I20443">
        <f>VLOOKUP(Table1[[#This Row],[trait_name]],Trait[],2,FALSE)</f>
        <v>43</v>
      </c>
      <c r="J20443" s="23" t="s">
        <v>86</v>
      </c>
      <c r="L20443" s="3"/>
      <c r="M20443" s="3"/>
    </row>
    <row r="20444" spans="1:13">
      <c r="A20444" s="5">
        <v>43319</v>
      </c>
      <c r="B20444" s="5">
        <v>43319</v>
      </c>
      <c r="C20444" t="s">
        <v>1235</v>
      </c>
      <c r="D20444" s="69">
        <f>VLOOKUP(C20444,Index[],2,FALSE)</f>
        <v>194</v>
      </c>
      <c r="H20444" t="s">
        <v>17</v>
      </c>
      <c r="I20444">
        <f>VLOOKUP(Table1[[#This Row],[trait_name]],Trait[],2,FALSE)</f>
        <v>44</v>
      </c>
      <c r="J20444" s="23" t="s">
        <v>88</v>
      </c>
      <c r="L20444" s="3" t="s">
        <v>176</v>
      </c>
      <c r="M20444" s="3"/>
    </row>
    <row r="20445" spans="1:13">
      <c r="A20445" s="5">
        <v>43319</v>
      </c>
      <c r="B20445" s="5">
        <v>43319</v>
      </c>
      <c r="C20445" t="s">
        <v>1235</v>
      </c>
      <c r="D20445" s="69">
        <f>VLOOKUP(C20445,Index[],2,FALSE)</f>
        <v>194</v>
      </c>
      <c r="I20445">
        <f>VLOOKUP(Table1[[#This Row],[trait_name]],Trait[],2,FALSE)</f>
        <v>44</v>
      </c>
      <c r="J20445" s="23" t="s">
        <v>88</v>
      </c>
      <c r="L20445" s="3"/>
      <c r="M20445" s="3"/>
    </row>
    <row r="20446" spans="1:13">
      <c r="A20446" s="5">
        <v>43319</v>
      </c>
      <c r="B20446" s="5">
        <v>43319</v>
      </c>
      <c r="C20446" t="s">
        <v>1235</v>
      </c>
      <c r="D20446" s="69">
        <f>VLOOKUP(C20446,Index[],2,FALSE)</f>
        <v>194</v>
      </c>
      <c r="H20446" t="s">
        <v>325</v>
      </c>
      <c r="I20446">
        <f>VLOOKUP(Table1[[#This Row],[trait_name]],Trait[],2,FALSE)</f>
        <v>45</v>
      </c>
      <c r="J20446" s="23" t="s">
        <v>92</v>
      </c>
      <c r="L20446" s="3" t="s">
        <v>541</v>
      </c>
      <c r="M20446" s="3"/>
    </row>
    <row r="20447" spans="1:13">
      <c r="A20447" s="5">
        <v>43319</v>
      </c>
      <c r="B20447" s="5">
        <v>43319</v>
      </c>
      <c r="C20447" t="s">
        <v>1235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1235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1235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1235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1235</v>
      </c>
      <c r="D20451" s="69">
        <f>VLOOKUP(C20451,Index[],2,FALSE)</f>
        <v>194</v>
      </c>
      <c r="I20451">
        <f>VLOOKUP(Table1[[#This Row],[trait_name]],Trait[],2,FALSE)</f>
        <v>45</v>
      </c>
      <c r="J20451" s="23" t="s">
        <v>92</v>
      </c>
      <c r="L20451" s="3"/>
      <c r="M20451" s="3"/>
    </row>
    <row r="20452" spans="1:13">
      <c r="A20452" s="5">
        <v>43319</v>
      </c>
      <c r="B20452" s="5">
        <v>43319</v>
      </c>
      <c r="C20452" t="s">
        <v>1235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336</v>
      </c>
      <c r="M20452" s="3"/>
    </row>
    <row r="20453" spans="1:13">
      <c r="A20453" s="5">
        <v>43319</v>
      </c>
      <c r="B20453" s="5">
        <v>43319</v>
      </c>
      <c r="C20453" t="s">
        <v>1235</v>
      </c>
      <c r="D20453" s="69">
        <f>VLOOKUP(C20453,Index[],2,FALSE)</f>
        <v>194</v>
      </c>
      <c r="H20453" t="s">
        <v>208</v>
      </c>
      <c r="I20453">
        <f>VLOOKUP(Table1[[#This Row],[trait_name]],Trait[],2,FALSE)</f>
        <v>46</v>
      </c>
      <c r="J20453" s="23" t="s">
        <v>97</v>
      </c>
      <c r="L20453" s="3" t="s">
        <v>373</v>
      </c>
      <c r="M20453" s="3"/>
    </row>
    <row r="20454" spans="1:13">
      <c r="A20454" s="5">
        <v>43319</v>
      </c>
      <c r="B20454" s="5">
        <v>43319</v>
      </c>
      <c r="C20454" t="s">
        <v>1235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1235</v>
      </c>
      <c r="D20455" s="69">
        <f>VLOOKUP(C20455,Index[],2,FALSE)</f>
        <v>194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1235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46</v>
      </c>
      <c r="J20456" s="23" t="s">
        <v>97</v>
      </c>
      <c r="L20456" s="3"/>
      <c r="M20456" s="3"/>
    </row>
    <row r="20457" spans="1:13">
      <c r="A20457" s="5">
        <v>43319</v>
      </c>
      <c r="B20457" s="5">
        <v>43319</v>
      </c>
      <c r="C20457" t="s">
        <v>1235</v>
      </c>
      <c r="D20457" s="69">
        <f>VLOOKUP(C20457,Index[],2,FALSE)</f>
        <v>194</v>
      </c>
      <c r="I20457">
        <f>VLOOKUP(Table1[[#This Row],[trait_name]],Trait[],2,FALSE)</f>
        <v>47</v>
      </c>
      <c r="J20457" s="23" t="s">
        <v>99</v>
      </c>
      <c r="L20457" s="3" t="s">
        <v>528</v>
      </c>
      <c r="M20457" s="3"/>
    </row>
    <row r="20458" spans="1:13">
      <c r="A20458" s="5">
        <v>43319</v>
      </c>
      <c r="B20458" s="5">
        <v>43319</v>
      </c>
      <c r="C20458" t="s">
        <v>1235</v>
      </c>
      <c r="D20458" s="69">
        <f>VLOOKUP(C20458,Index[],2,FALSE)</f>
        <v>194</v>
      </c>
      <c r="H20458" t="s">
        <v>208</v>
      </c>
      <c r="I20458">
        <f>VLOOKUP(Table1[[#This Row],[trait_name]],Trait[],2,FALSE)</f>
        <v>47</v>
      </c>
      <c r="J20458" s="23" t="s">
        <v>99</v>
      </c>
      <c r="L20458" s="3" t="s">
        <v>228</v>
      </c>
      <c r="M20458" s="3"/>
    </row>
    <row r="20459" spans="1:13">
      <c r="A20459" s="5">
        <v>43319</v>
      </c>
      <c r="B20459" s="5">
        <v>43319</v>
      </c>
      <c r="C20459" t="s">
        <v>1235</v>
      </c>
      <c r="D20459" s="69">
        <f>VLOOKUP(C20459,Index[],2,FALSE)</f>
        <v>194</v>
      </c>
      <c r="I20459">
        <f>VLOOKUP(Table1[[#This Row],[trait_name]],Trait[],2,FALSE)</f>
        <v>47</v>
      </c>
      <c r="J20459" s="23" t="s">
        <v>99</v>
      </c>
      <c r="L20459" s="3"/>
      <c r="M20459" s="3"/>
    </row>
    <row r="20460" spans="1:13">
      <c r="A20460" s="5">
        <v>43319</v>
      </c>
      <c r="B20460" s="5">
        <v>43319</v>
      </c>
      <c r="C20460" t="s">
        <v>1235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179</v>
      </c>
      <c r="M20460" s="3"/>
    </row>
    <row r="20461" spans="1:13">
      <c r="A20461" s="5">
        <v>43319</v>
      </c>
      <c r="B20461" s="5">
        <v>43319</v>
      </c>
      <c r="C20461" t="s">
        <v>1235</v>
      </c>
      <c r="D20461" s="69">
        <f>VLOOKUP(C20461,Index[],2,FALSE)</f>
        <v>194</v>
      </c>
      <c r="H20461" t="s">
        <v>506</v>
      </c>
      <c r="I20461">
        <f>VLOOKUP(Table1[[#This Row],[trait_name]],Trait[],2,FALSE)</f>
        <v>48</v>
      </c>
      <c r="J20461" s="23" t="s">
        <v>101</v>
      </c>
      <c r="L20461" s="3" t="s">
        <v>375</v>
      </c>
      <c r="M20461" s="3"/>
    </row>
    <row r="20462" spans="1:13">
      <c r="A20462" s="5">
        <v>43319</v>
      </c>
      <c r="B20462" s="5">
        <v>43319</v>
      </c>
      <c r="C20462" t="s">
        <v>1235</v>
      </c>
      <c r="D20462" s="69">
        <f>VLOOKUP(C20462,Index[],2,FALSE)</f>
        <v>194</v>
      </c>
      <c r="I20462">
        <f>VLOOKUP(Table1[[#This Row],[trait_name]],Trait[],2,FALSE)</f>
        <v>48</v>
      </c>
      <c r="J20462" s="23" t="s">
        <v>101</v>
      </c>
      <c r="L20462" s="3"/>
      <c r="M20462" s="3"/>
    </row>
    <row r="20463" spans="1:13">
      <c r="A20463" s="5">
        <v>43319</v>
      </c>
      <c r="B20463" s="5">
        <v>43319</v>
      </c>
      <c r="C20463" t="s">
        <v>1235</v>
      </c>
      <c r="D20463" s="69">
        <f>VLOOKUP(C20463,Index[],2,FALSE)</f>
        <v>194</v>
      </c>
      <c r="H20463" t="s">
        <v>506</v>
      </c>
      <c r="I20463">
        <f>VLOOKUP(Table1[[#This Row],[trait_name]],Trait[],2,FALSE)</f>
        <v>49</v>
      </c>
      <c r="J20463" s="23" t="s">
        <v>104</v>
      </c>
      <c r="L20463" s="3" t="s">
        <v>500</v>
      </c>
      <c r="M20463" s="3"/>
    </row>
    <row r="20464" spans="1:13">
      <c r="A20464" s="5">
        <v>43319</v>
      </c>
      <c r="B20464" s="5">
        <v>43319</v>
      </c>
      <c r="C20464" t="s">
        <v>1235</v>
      </c>
      <c r="D20464" s="69">
        <f>VLOOKUP(C20464,Index[],2,FALSE)</f>
        <v>194</v>
      </c>
      <c r="I20464">
        <f>VLOOKUP(Table1[[#This Row],[trait_name]],Trait[],2,FALSE)</f>
        <v>50</v>
      </c>
      <c r="J20464" s="23" t="s">
        <v>106</v>
      </c>
      <c r="L20464" s="3"/>
      <c r="M20464" s="3"/>
    </row>
    <row r="20465" spans="1:13">
      <c r="A20465" s="5">
        <v>43319</v>
      </c>
      <c r="B20465" s="5">
        <v>43319</v>
      </c>
      <c r="C20465" t="s">
        <v>1235</v>
      </c>
      <c r="D20465" s="69">
        <f>VLOOKUP(C20465,Index[],2,FALSE)</f>
        <v>194</v>
      </c>
      <c r="H20465" t="s">
        <v>17</v>
      </c>
      <c r="I20465">
        <f>VLOOKUP(Table1[[#This Row],[trait_name]],Trait[],2,FALSE)</f>
        <v>51</v>
      </c>
      <c r="J20465" s="23" t="s">
        <v>107</v>
      </c>
      <c r="L20465" s="3" t="s">
        <v>376</v>
      </c>
      <c r="M20465" s="3"/>
    </row>
    <row r="20466" spans="1:13">
      <c r="A20466" s="5">
        <v>43319</v>
      </c>
      <c r="B20466" s="5">
        <v>43319</v>
      </c>
      <c r="C20466" t="s">
        <v>1235</v>
      </c>
      <c r="D20466" s="69">
        <f>VLOOKUP(C20466,Index[],2,FALSE)</f>
        <v>194</v>
      </c>
      <c r="I20466">
        <f>VLOOKUP(Table1[[#This Row],[trait_name]],Trait[],2,FALSE)</f>
        <v>51</v>
      </c>
      <c r="J20466" s="23" t="s">
        <v>107</v>
      </c>
      <c r="L20466" s="3"/>
      <c r="M20466" s="3"/>
    </row>
    <row r="20467" spans="1:13">
      <c r="A20467" s="5">
        <v>43319</v>
      </c>
      <c r="B20467" s="5">
        <v>43319</v>
      </c>
      <c r="C20467" t="s">
        <v>1235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1235</v>
      </c>
      <c r="D20468" s="69">
        <f>VLOOKUP(C20468,Index[],2,FALSE)</f>
        <v>194</v>
      </c>
      <c r="I20468">
        <f>VLOOKUP(Table1[[#This Row],[trait_name]],Trait[],2,FALSE)</f>
        <v>52</v>
      </c>
      <c r="J20468" s="23" t="s">
        <v>109</v>
      </c>
      <c r="L20468" s="3"/>
      <c r="M20468" s="3"/>
    </row>
    <row r="20469" spans="1:13">
      <c r="A20469" s="5">
        <v>43319</v>
      </c>
      <c r="B20469" s="5">
        <v>43319</v>
      </c>
      <c r="C20469" t="s">
        <v>1235</v>
      </c>
      <c r="D20469" s="69">
        <f>VLOOKUP(C20469,Index[],2,FALSE)</f>
        <v>194</v>
      </c>
      <c r="H20469" t="s">
        <v>506</v>
      </c>
      <c r="I20469">
        <f>VLOOKUP(Table1[[#This Row],[trait_name]],Trait[],2,FALSE)</f>
        <v>53</v>
      </c>
      <c r="J20469" s="23" t="s">
        <v>112</v>
      </c>
      <c r="L20469" s="3" t="s">
        <v>185</v>
      </c>
      <c r="M20469" s="3"/>
    </row>
    <row r="20470" spans="1:13">
      <c r="A20470" s="5">
        <v>43319</v>
      </c>
      <c r="B20470" s="5">
        <v>43319</v>
      </c>
      <c r="C20470" t="s">
        <v>1235</v>
      </c>
      <c r="D20470" s="69">
        <f>VLOOKUP(C20470,Index[],2,FALSE)</f>
        <v>194</v>
      </c>
      <c r="H20470" t="s">
        <v>325</v>
      </c>
      <c r="I20470">
        <f>VLOOKUP(Table1[[#This Row],[trait_name]],Trait[],2,FALSE)</f>
        <v>53</v>
      </c>
      <c r="J20470" s="23" t="s">
        <v>112</v>
      </c>
      <c r="L20470" s="3" t="s">
        <v>114</v>
      </c>
      <c r="M20470" s="3"/>
    </row>
    <row r="20471" spans="1:13">
      <c r="A20471" s="5">
        <v>43319</v>
      </c>
      <c r="B20471" s="5">
        <v>43319</v>
      </c>
      <c r="C20471" t="s">
        <v>1235</v>
      </c>
      <c r="D20471" s="69">
        <f>VLOOKUP(C20471,Index[],2,FALSE)</f>
        <v>194</v>
      </c>
      <c r="I20471">
        <f>VLOOKUP(Table1[[#This Row],[trait_name]],Trait[],2,FALSE)</f>
        <v>53</v>
      </c>
      <c r="J20471" s="23" t="s">
        <v>112</v>
      </c>
      <c r="L20471" s="3"/>
      <c r="M20471" s="3"/>
    </row>
    <row r="20472" spans="1:13">
      <c r="A20472" s="5">
        <v>43319</v>
      </c>
      <c r="B20472" s="5">
        <v>43319</v>
      </c>
      <c r="C20472" t="s">
        <v>1235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117</v>
      </c>
      <c r="M20472" s="3"/>
    </row>
    <row r="20473" spans="1:13">
      <c r="A20473" s="5">
        <v>43319</v>
      </c>
      <c r="B20473" s="5">
        <v>43319</v>
      </c>
      <c r="C20473" t="s">
        <v>1235</v>
      </c>
      <c r="D20473" s="69">
        <f>VLOOKUP(C20473,Index[],2,FALSE)</f>
        <v>194</v>
      </c>
      <c r="H20473" t="s">
        <v>17</v>
      </c>
      <c r="I20473">
        <f>VLOOKUP(Table1[[#This Row],[trait_name]],Trait[],2,FALSE)</f>
        <v>54</v>
      </c>
      <c r="J20473" s="23" t="s">
        <v>116</v>
      </c>
      <c r="L20473" s="3" t="s">
        <v>170</v>
      </c>
      <c r="M20473" s="3"/>
    </row>
    <row r="20474" spans="1:13">
      <c r="A20474" s="5">
        <v>43319</v>
      </c>
      <c r="B20474" s="5">
        <v>43319</v>
      </c>
      <c r="C20474" t="s">
        <v>1235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1235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1235</v>
      </c>
      <c r="D20476" s="69">
        <f>VLOOKUP(C20476,Index[],2,FALSE)</f>
        <v>194</v>
      </c>
      <c r="I20476">
        <f>VLOOKUP(Table1[[#This Row],[trait_name]],Trait[],2,FALSE)</f>
        <v>54</v>
      </c>
      <c r="J20476" s="23" t="s">
        <v>116</v>
      </c>
      <c r="L20476" s="3"/>
      <c r="M20476" s="3"/>
    </row>
    <row r="20477" spans="1:13">
      <c r="A20477" s="5">
        <v>43319</v>
      </c>
      <c r="B20477" s="5">
        <v>43319</v>
      </c>
      <c r="C20477" t="s">
        <v>1235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349</v>
      </c>
      <c r="M20477" s="3"/>
    </row>
    <row r="20478" spans="1:13">
      <c r="A20478" s="5">
        <v>43319</v>
      </c>
      <c r="B20478" s="5">
        <v>43319</v>
      </c>
      <c r="C20478" t="s">
        <v>1235</v>
      </c>
      <c r="D20478" s="69">
        <f>VLOOKUP(C20478,Index[],2,FALSE)</f>
        <v>194</v>
      </c>
      <c r="H20478" t="s">
        <v>139</v>
      </c>
      <c r="I20478">
        <f>VLOOKUP(Table1[[#This Row],[trait_name]],Trait[],2,FALSE)</f>
        <v>55</v>
      </c>
      <c r="J20478" s="23" t="s">
        <v>119</v>
      </c>
      <c r="L20478" s="3" t="s">
        <v>120</v>
      </c>
      <c r="M20478" s="3"/>
    </row>
    <row r="20479" spans="1:13">
      <c r="A20479" s="5">
        <v>43319</v>
      </c>
      <c r="B20479" s="5">
        <v>43319</v>
      </c>
      <c r="C20479" t="s">
        <v>1235</v>
      </c>
      <c r="D20479" s="69">
        <f>VLOOKUP(C20479,Index[],2,FALSE)</f>
        <v>194</v>
      </c>
      <c r="I20479">
        <f>VLOOKUP(Table1[[#This Row],[trait_name]],Trait[],2,FALSE)</f>
        <v>56</v>
      </c>
      <c r="J20479" s="23" t="s">
        <v>121</v>
      </c>
      <c r="L20479" s="3" t="s">
        <v>189</v>
      </c>
      <c r="M20479" s="3"/>
    </row>
    <row r="20480" spans="1:13">
      <c r="A20480" s="5">
        <v>43319</v>
      </c>
      <c r="B20480" s="5">
        <v>43319</v>
      </c>
      <c r="C20480" t="s">
        <v>1235</v>
      </c>
      <c r="D20480" s="69">
        <f>VLOOKUP(C20480,Index[],2,FALSE)</f>
        <v>194</v>
      </c>
      <c r="I20480">
        <f>VLOOKUP(Table1[[#This Row],[trait_name]],Trait[],2,FALSE)</f>
        <v>57</v>
      </c>
      <c r="J20480" s="23" t="s">
        <v>233</v>
      </c>
      <c r="L20480" s="3"/>
      <c r="M20480" s="3"/>
    </row>
    <row r="20481" spans="1:13">
      <c r="A20481" s="5">
        <v>43319</v>
      </c>
      <c r="B20481" s="5">
        <v>43319</v>
      </c>
      <c r="C20481" t="s">
        <v>1235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1235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1235</v>
      </c>
      <c r="D20483" s="69">
        <f>VLOOKUP(C20483,Index[],2,FALSE)</f>
        <v>194</v>
      </c>
      <c r="I20483">
        <f>VLOOKUP(Table1[[#This Row],[trait_name]],Trait[],2,FALSE)</f>
        <v>58</v>
      </c>
      <c r="J20483" s="23" t="s">
        <v>123</v>
      </c>
      <c r="L20483" s="3"/>
      <c r="M20483" s="3"/>
    </row>
    <row r="20484" spans="1:13">
      <c r="A20484" s="5">
        <v>43319</v>
      </c>
      <c r="B20484" s="5">
        <v>43319</v>
      </c>
      <c r="C20484" t="s">
        <v>1235</v>
      </c>
      <c r="D20484" s="69">
        <f>VLOOKUP(C20484,Index[],2,FALSE)</f>
        <v>194</v>
      </c>
      <c r="H20484" t="s">
        <v>813</v>
      </c>
      <c r="I20484">
        <f>VLOOKUP(Table1[[#This Row],[trait_name]],Trait[],2,FALSE)</f>
        <v>59</v>
      </c>
      <c r="J20484" s="23" t="s">
        <v>125</v>
      </c>
      <c r="L20484" s="3" t="s">
        <v>131</v>
      </c>
      <c r="M20484" s="3"/>
    </row>
    <row r="20485" spans="1:13">
      <c r="A20485" s="5">
        <v>43319</v>
      </c>
      <c r="B20485" s="5">
        <v>43319</v>
      </c>
      <c r="C20485" t="s">
        <v>1235</v>
      </c>
      <c r="D20485" s="69">
        <f>VLOOKUP(C20485,Index[],2,FALSE)</f>
        <v>194</v>
      </c>
      <c r="H20485" t="s">
        <v>506</v>
      </c>
      <c r="I20485">
        <f>VLOOKUP(Table1[[#This Row],[trait_name]],Trait[],2,FALSE)</f>
        <v>60</v>
      </c>
      <c r="J20485" s="23" t="s">
        <v>127</v>
      </c>
      <c r="L20485" s="3" t="s">
        <v>128</v>
      </c>
      <c r="M20485" s="3"/>
    </row>
    <row r="20486" spans="1:13">
      <c r="A20486" s="5">
        <v>43319</v>
      </c>
      <c r="B20486" s="5">
        <v>43319</v>
      </c>
      <c r="C20486" t="s">
        <v>1235</v>
      </c>
      <c r="D20486" s="69">
        <f>VLOOKUP(C20486,Index[],2,FALSE)</f>
        <v>194</v>
      </c>
      <c r="H20486" t="s">
        <v>17</v>
      </c>
      <c r="I20486">
        <f>VLOOKUP(Table1[[#This Row],[trait_name]],Trait[],2,FALSE)</f>
        <v>61</v>
      </c>
      <c r="J20486" s="23" t="s">
        <v>130</v>
      </c>
      <c r="L20486" s="3" t="s">
        <v>131</v>
      </c>
      <c r="M20486" s="3"/>
    </row>
    <row r="20487" spans="1:13">
      <c r="A20487" s="5">
        <v>43319</v>
      </c>
      <c r="B20487" s="5">
        <v>43319</v>
      </c>
      <c r="C20487" t="s">
        <v>1235</v>
      </c>
      <c r="D20487" s="69">
        <f>VLOOKUP(C20487,Index[],2,FALSE)</f>
        <v>194</v>
      </c>
      <c r="I20487">
        <f>VLOOKUP(Table1[[#This Row],[trait_name]],Trait[],2,FALSE)</f>
        <v>61</v>
      </c>
      <c r="J20487" s="23" t="s">
        <v>130</v>
      </c>
      <c r="L20487" s="3"/>
      <c r="M20487" s="3"/>
    </row>
    <row r="20488" spans="1:13">
      <c r="A20488" s="5">
        <v>43319</v>
      </c>
      <c r="B20488" s="5">
        <v>43319</v>
      </c>
      <c r="C20488" t="s">
        <v>1235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1235</v>
      </c>
      <c r="D20489" s="69">
        <f>VLOOKUP(C20489,Index[],2,FALSE)</f>
        <v>194</v>
      </c>
      <c r="I20489">
        <f>VLOOKUP(Table1[[#This Row],[trait_name]],Trait[],2,FALSE)</f>
        <v>62</v>
      </c>
      <c r="J20489" s="23" t="s">
        <v>235</v>
      </c>
      <c r="L20489" s="3"/>
      <c r="M20489" s="3"/>
    </row>
    <row r="20490" spans="1:13">
      <c r="A20490" s="5">
        <v>43319</v>
      </c>
      <c r="B20490" s="5">
        <v>43319</v>
      </c>
      <c r="C20490" t="s">
        <v>1235</v>
      </c>
      <c r="D20490" s="69">
        <f>VLOOKUP(C20490,Index[],2,FALSE)</f>
        <v>194</v>
      </c>
      <c r="H20490" t="s">
        <v>208</v>
      </c>
      <c r="I20490">
        <f>VLOOKUP(Table1[[#This Row],[trait_name]],Trait[],2,FALSE)</f>
        <v>63</v>
      </c>
      <c r="J20490" s="23" t="s">
        <v>237</v>
      </c>
      <c r="L20490" s="3" t="s">
        <v>23</v>
      </c>
      <c r="M20490" s="3"/>
    </row>
    <row r="20491" spans="1:13">
      <c r="A20491" s="5">
        <v>43319</v>
      </c>
      <c r="B20491" s="5">
        <v>43319</v>
      </c>
      <c r="C20491" t="s">
        <v>1235</v>
      </c>
      <c r="D20491" s="69">
        <f>VLOOKUP(C20491,Index[],2,FALSE)</f>
        <v>194</v>
      </c>
      <c r="I20491">
        <f>VLOOKUP(Table1[[#This Row],[trait_name]],Trait[],2,FALSE)</f>
        <v>63</v>
      </c>
      <c r="J20491" s="23" t="s">
        <v>237</v>
      </c>
      <c r="L20491" s="3"/>
      <c r="M20491" s="3"/>
    </row>
    <row r="20492" spans="1:13">
      <c r="A20492" s="5">
        <v>43319</v>
      </c>
      <c r="B20492" s="5">
        <v>43319</v>
      </c>
      <c r="C20492" t="s">
        <v>1235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64</v>
      </c>
      <c r="J20492" s="23" t="s">
        <v>132</v>
      </c>
      <c r="L20492" s="3" t="s">
        <v>126</v>
      </c>
      <c r="M20492" s="3"/>
    </row>
    <row r="20493" spans="1:13">
      <c r="A20493" s="5">
        <v>43319</v>
      </c>
      <c r="B20493" s="5">
        <v>43319</v>
      </c>
      <c r="C20493" t="s">
        <v>1235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1238</v>
      </c>
      <c r="M20493" s="3"/>
    </row>
    <row r="20494" spans="1:13">
      <c r="A20494" s="5">
        <v>43319</v>
      </c>
      <c r="B20494" s="5">
        <v>43319</v>
      </c>
      <c r="C20494" t="s">
        <v>1235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552</v>
      </c>
      <c r="M20494" s="3"/>
    </row>
    <row r="20495" spans="1:13">
      <c r="A20495" s="5">
        <v>43319</v>
      </c>
      <c r="B20495" s="5">
        <v>43319</v>
      </c>
      <c r="C20495" t="s">
        <v>1235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65</v>
      </c>
      <c r="J20495" s="23" t="s">
        <v>133</v>
      </c>
      <c r="L20495" s="3" t="s">
        <v>872</v>
      </c>
      <c r="M20495" s="3"/>
    </row>
    <row r="20496" spans="1:13">
      <c r="A20496" s="5">
        <v>43319</v>
      </c>
      <c r="B20496" s="5">
        <v>43319</v>
      </c>
      <c r="C20496" t="s">
        <v>1235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424</v>
      </c>
      <c r="M20496" s="3"/>
    </row>
    <row r="20497" spans="1:13">
      <c r="A20497" s="5">
        <v>43319</v>
      </c>
      <c r="B20497" s="5">
        <v>43319</v>
      </c>
      <c r="C20497" t="s">
        <v>1235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1115</v>
      </c>
      <c r="M20497" s="3"/>
    </row>
    <row r="20498" spans="1:13">
      <c r="A20498" s="5">
        <v>43319</v>
      </c>
      <c r="B20498" s="5">
        <v>43319</v>
      </c>
      <c r="C20498" t="s">
        <v>1235</v>
      </c>
      <c r="D20498" s="69">
        <f>VLOOKUP(C20498,Index[],2,FALSE)</f>
        <v>194</v>
      </c>
      <c r="H20498" t="s">
        <v>506</v>
      </c>
      <c r="I20498">
        <f>VLOOKUP(Table1[[#This Row],[trait_name]],Trait[],2,FALSE)</f>
        <v>66</v>
      </c>
      <c r="J20498" s="23" t="s">
        <v>194</v>
      </c>
      <c r="L20498" s="3" t="s">
        <v>196</v>
      </c>
      <c r="M20498" s="3"/>
    </row>
    <row r="20499" spans="1:13">
      <c r="A20499" s="5">
        <v>43319</v>
      </c>
      <c r="B20499" s="5">
        <v>43319</v>
      </c>
      <c r="C20499" t="s">
        <v>1235</v>
      </c>
      <c r="D20499" s="69">
        <f>VLOOKUP(C20499,Index[],2,FALSE)</f>
        <v>194</v>
      </c>
      <c r="H20499" t="s">
        <v>690</v>
      </c>
      <c r="I20499">
        <f>VLOOKUP(Table1[[#This Row],[trait_name]],Trait[],2,FALSE)</f>
        <v>67</v>
      </c>
      <c r="J20499" s="23" t="s">
        <v>136</v>
      </c>
      <c r="L20499" s="3" t="s">
        <v>240</v>
      </c>
      <c r="M20499" s="3"/>
    </row>
    <row r="20500" spans="1:13">
      <c r="A20500" s="5">
        <v>43319</v>
      </c>
      <c r="B20500" s="5">
        <v>43319</v>
      </c>
      <c r="C20500" t="s">
        <v>1235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1235</v>
      </c>
      <c r="D20501" s="69">
        <f>VLOOKUP(C20501,Index[],2,FALSE)</f>
        <v>194</v>
      </c>
      <c r="I20501">
        <f>VLOOKUP(Table1[[#This Row],[trait_name]],Trait[],2,FALSE)</f>
        <v>67</v>
      </c>
      <c r="J20501" s="23" t="s">
        <v>136</v>
      </c>
      <c r="L20501" s="3"/>
      <c r="M20501" s="3"/>
    </row>
    <row r="20502" spans="1:13">
      <c r="A20502" s="5">
        <v>43319</v>
      </c>
      <c r="B20502" s="5">
        <v>43319</v>
      </c>
      <c r="C20502" t="s">
        <v>1235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43319</v>
      </c>
      <c r="B20503" s="5">
        <v>43319</v>
      </c>
      <c r="C20503" t="s">
        <v>1235</v>
      </c>
      <c r="D20503" s="69">
        <f>VLOOKUP(C20503,Index[],2,FALSE)</f>
        <v>194</v>
      </c>
      <c r="I20503">
        <f>VLOOKUP(Table1[[#This Row],[trait_name]],Trait[],2,FALSE)</f>
        <v>68</v>
      </c>
      <c r="J20503" s="23" t="s">
        <v>199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1239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1239</v>
      </c>
      <c r="D20505" s="69">
        <f>VLOOKUP(C20505,Index[],2,FALSE)</f>
        <v>195</v>
      </c>
      <c r="I20505">
        <f>VLOOKUP(Table1[[#This Row],[trait_name]],Trait[],2,FALSE)</f>
        <v>1</v>
      </c>
      <c r="J20505" s="23" t="s">
        <v>140</v>
      </c>
      <c r="L20505" s="3"/>
      <c r="M20505" s="3"/>
    </row>
    <row r="20506" spans="1:13">
      <c r="A20506" s="5">
        <v>43320</v>
      </c>
      <c r="B20506" s="5">
        <v>43320</v>
      </c>
      <c r="C20506" s="4" t="s">
        <v>1239</v>
      </c>
      <c r="D20506" s="69">
        <f>VLOOKUP(C20506,Index[],2,FALSE)</f>
        <v>195</v>
      </c>
      <c r="I20506">
        <f>VLOOKUP(Table1[[#This Row],[trait_name]],Trait[],2,FALSE)</f>
        <v>2</v>
      </c>
      <c r="J20506" s="23" t="s">
        <v>15</v>
      </c>
      <c r="L20506" s="3" t="s">
        <v>1240</v>
      </c>
      <c r="M20506" s="3"/>
    </row>
    <row r="20507" spans="1:13">
      <c r="A20507" s="5">
        <v>43320</v>
      </c>
      <c r="B20507" s="5">
        <v>43320</v>
      </c>
      <c r="C20507" s="4" t="s">
        <v>1239</v>
      </c>
      <c r="D20507" s="69">
        <f>VLOOKUP(C20507,Index[],2,FALSE)</f>
        <v>195</v>
      </c>
      <c r="H20507" t="s">
        <v>325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1239</v>
      </c>
      <c r="D20508" s="69">
        <f>VLOOKUP(C20508,Index[],2,FALSE)</f>
        <v>195</v>
      </c>
      <c r="H20508" t="s">
        <v>25</v>
      </c>
      <c r="I20508">
        <f>VLOOKUP(Table1[[#This Row],[trait_name]],Trait[],2,FALSE)</f>
        <v>2</v>
      </c>
      <c r="J20508" s="23" t="s">
        <v>15</v>
      </c>
      <c r="L20508" s="3" t="s">
        <v>1242</v>
      </c>
      <c r="M20508" s="3"/>
    </row>
    <row r="20509" spans="1:13">
      <c r="A20509" s="5">
        <v>43320</v>
      </c>
      <c r="B20509" s="5">
        <v>43320</v>
      </c>
      <c r="C20509" s="4" t="s">
        <v>1239</v>
      </c>
      <c r="D20509" s="69">
        <f>VLOOKUP(C20509,Index[],2,FALSE)</f>
        <v>195</v>
      </c>
      <c r="I20509">
        <f>VLOOKUP(Table1[[#This Row],[trait_name]],Trait[],2,FALSE)</f>
        <v>2</v>
      </c>
      <c r="J20509" s="23" t="s">
        <v>15</v>
      </c>
      <c r="L20509" s="3"/>
      <c r="M20509" s="3"/>
    </row>
    <row r="20510" spans="1:13">
      <c r="A20510" s="5">
        <v>43320</v>
      </c>
      <c r="B20510" s="5">
        <v>43320</v>
      </c>
      <c r="C20510" s="4" t="s">
        <v>1239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19</v>
      </c>
      <c r="M20510" s="3"/>
    </row>
    <row r="20511" spans="1:13">
      <c r="A20511" s="5">
        <v>43320</v>
      </c>
      <c r="B20511" s="5">
        <v>43320</v>
      </c>
      <c r="C20511" s="4" t="s">
        <v>1239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3</v>
      </c>
      <c r="J20511" s="23" t="s">
        <v>18</v>
      </c>
      <c r="L20511" s="3" t="s">
        <v>21</v>
      </c>
      <c r="M20511" s="3"/>
    </row>
    <row r="20512" spans="1:13">
      <c r="A20512" s="5">
        <v>43320</v>
      </c>
      <c r="B20512" s="5">
        <v>43320</v>
      </c>
      <c r="C20512" s="4" t="s">
        <v>1239</v>
      </c>
      <c r="D20512" s="69">
        <f>VLOOKUP(C20512,Index[],2,FALSE)</f>
        <v>195</v>
      </c>
      <c r="H20512" t="s">
        <v>17</v>
      </c>
      <c r="I20512">
        <f>VLOOKUP(Table1[[#This Row],[trait_name]],Trait[],2,FALSE)</f>
        <v>4</v>
      </c>
      <c r="J20512" s="23" t="s">
        <v>22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1239</v>
      </c>
      <c r="D20513" s="69">
        <f>VLOOKUP(C20513,Index[],2,FALSE)</f>
        <v>195</v>
      </c>
      <c r="I20513">
        <f>VLOOKUP(Table1[[#This Row],[trait_name]],Trait[],2,FALSE)</f>
        <v>5</v>
      </c>
      <c r="J20513" s="23" t="s">
        <v>24</v>
      </c>
      <c r="L20513" s="3"/>
      <c r="M20513" s="3"/>
    </row>
    <row r="20514" spans="1:13">
      <c r="A20514" s="5">
        <v>43320</v>
      </c>
      <c r="B20514" s="5">
        <v>43320</v>
      </c>
      <c r="C20514" s="4" t="s">
        <v>1239</v>
      </c>
      <c r="D20514" s="69">
        <f>VLOOKUP(C20514,Index[],2,FALSE)</f>
        <v>195</v>
      </c>
      <c r="I20514">
        <f>VLOOKUP(Table1[[#This Row],[trait_name]],Trait[],2,FALSE)</f>
        <v>6</v>
      </c>
      <c r="J20514" s="23" t="s">
        <v>148</v>
      </c>
      <c r="L20514" s="3"/>
      <c r="M20514" s="3"/>
    </row>
    <row r="20515" spans="1:13">
      <c r="A20515" s="5">
        <v>43320</v>
      </c>
      <c r="B20515" s="5">
        <v>43320</v>
      </c>
      <c r="C20515" s="4" t="s">
        <v>1239</v>
      </c>
      <c r="D20515" s="69">
        <f>VLOOKUP(C20515,Index[],2,FALSE)</f>
        <v>195</v>
      </c>
      <c r="H20515" t="s">
        <v>25</v>
      </c>
      <c r="I20515">
        <f>VLOOKUP(Table1[[#This Row],[trait_name]],Trait[],2,FALSE)</f>
        <v>7</v>
      </c>
      <c r="J20515" s="23" t="s">
        <v>26</v>
      </c>
      <c r="L20515" s="3" t="s">
        <v>23</v>
      </c>
      <c r="M20515" s="3"/>
    </row>
    <row r="20516" spans="1:13">
      <c r="A20516" s="5">
        <v>43320</v>
      </c>
      <c r="B20516" s="5">
        <v>43320</v>
      </c>
      <c r="C20516" s="4" t="s">
        <v>1239</v>
      </c>
      <c r="D20516" s="69">
        <f>VLOOKUP(C20516,Index[],2,FALSE)</f>
        <v>195</v>
      </c>
      <c r="H20516" t="s">
        <v>17</v>
      </c>
      <c r="I20516">
        <f>VLOOKUP(Table1[[#This Row],[trait_name]],Trait[],2,FALSE)</f>
        <v>7</v>
      </c>
      <c r="J20516" s="23" t="s">
        <v>26</v>
      </c>
      <c r="L20516" s="3" t="s">
        <v>23</v>
      </c>
      <c r="M20516" s="3"/>
    </row>
    <row r="20517" spans="1:13">
      <c r="A20517" s="5">
        <v>43320</v>
      </c>
      <c r="B20517" s="5">
        <v>43320</v>
      </c>
      <c r="C20517" s="4" t="s">
        <v>1239</v>
      </c>
      <c r="D20517" s="69">
        <f>VLOOKUP(C20517,Index[],2,FALSE)</f>
        <v>195</v>
      </c>
      <c r="H20517" t="s">
        <v>25</v>
      </c>
      <c r="I20517">
        <f>VLOOKUP(Table1[[#This Row],[trait_name]],Trait[],2,FALSE)</f>
        <v>8</v>
      </c>
      <c r="J20517" s="23" t="s">
        <v>150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1239</v>
      </c>
      <c r="D20518" s="69">
        <f>VLOOKUP(C20518,Index[],2,FALSE)</f>
        <v>195</v>
      </c>
      <c r="H20518" t="s">
        <v>325</v>
      </c>
      <c r="I20518">
        <f>VLOOKUP(Table1[[#This Row],[trait_name]],Trait[],2,FALSE)</f>
        <v>9</v>
      </c>
      <c r="J20518" s="23" t="s">
        <v>28</v>
      </c>
      <c r="L20518" s="3" t="s">
        <v>23</v>
      </c>
      <c r="M20518" s="3"/>
    </row>
    <row r="20519" spans="1:13">
      <c r="A20519" s="5">
        <v>43320</v>
      </c>
      <c r="B20519" s="5">
        <v>43320</v>
      </c>
      <c r="C20519" s="4" t="s">
        <v>1239</v>
      </c>
      <c r="D20519" s="69">
        <f>VLOOKUP(C20519,Index[],2,FALSE)</f>
        <v>195</v>
      </c>
      <c r="H20519" t="s">
        <v>14</v>
      </c>
      <c r="I20519">
        <f>VLOOKUP(Table1[[#This Row],[trait_name]],Trait[],2,FALSE)</f>
        <v>10</v>
      </c>
      <c r="J20519" s="23" t="s">
        <v>29</v>
      </c>
      <c r="L20519" s="3" t="s">
        <v>23</v>
      </c>
      <c r="M20519" s="3"/>
    </row>
    <row r="20520" spans="1:13">
      <c r="A20520" s="5">
        <v>43320</v>
      </c>
      <c r="B20520" s="5">
        <v>43320</v>
      </c>
      <c r="C20520" s="4" t="s">
        <v>1239</v>
      </c>
      <c r="D20520" s="69">
        <f>VLOOKUP(C20520,Index[],2,FALSE)</f>
        <v>195</v>
      </c>
      <c r="I20520">
        <f>VLOOKUP(Table1[[#This Row],[trait_name]],Trait[],2,FALSE)</f>
        <v>10</v>
      </c>
      <c r="J20520" s="23" t="s">
        <v>29</v>
      </c>
      <c r="L20520" s="3"/>
      <c r="M20520" s="3"/>
    </row>
    <row r="20521" spans="1:13">
      <c r="A20521" s="5">
        <v>43320</v>
      </c>
      <c r="B20521" s="5">
        <v>43320</v>
      </c>
      <c r="C20521" s="4" t="s">
        <v>1239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11</v>
      </c>
      <c r="J20521" s="23" t="s">
        <v>30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1239</v>
      </c>
      <c r="D20522" s="69">
        <f>VLOOKUP(C20522,Index[],2,FALSE)</f>
        <v>195</v>
      </c>
      <c r="H20522" t="s">
        <v>904</v>
      </c>
      <c r="I20522">
        <f>VLOOKUP(Table1[[#This Row],[trait_name]],Trait[],2,FALSE)</f>
        <v>12</v>
      </c>
      <c r="J20522" s="23" t="s">
        <v>151</v>
      </c>
      <c r="L20522" s="3" t="s">
        <v>23</v>
      </c>
      <c r="M20522" s="3"/>
    </row>
    <row r="20523" spans="1:13">
      <c r="A20523" s="5">
        <v>43320</v>
      </c>
      <c r="B20523" s="5">
        <v>43320</v>
      </c>
      <c r="C20523" s="4" t="s">
        <v>1239</v>
      </c>
      <c r="D20523" s="69">
        <f>VLOOKUP(C20523,Index[],2,FALSE)</f>
        <v>195</v>
      </c>
      <c r="I20523">
        <f>VLOOKUP(Table1[[#This Row],[trait_name]],Trait[],2,FALSE)</f>
        <v>13</v>
      </c>
      <c r="J20523" s="23" t="s">
        <v>369</v>
      </c>
      <c r="L20523" s="3"/>
      <c r="M20523" s="3"/>
    </row>
    <row r="20524" spans="1:13">
      <c r="A20524" s="5">
        <v>43320</v>
      </c>
      <c r="B20524" s="5">
        <v>43320</v>
      </c>
      <c r="C20524" s="4" t="s">
        <v>1239</v>
      </c>
      <c r="D20524" s="69">
        <f>VLOOKUP(C20524,Index[],2,FALSE)</f>
        <v>195</v>
      </c>
      <c r="H20524" t="s">
        <v>325</v>
      </c>
      <c r="I20524">
        <f>VLOOKUP(Table1[[#This Row],[trait_name]],Trait[],2,FALSE)</f>
        <v>14</v>
      </c>
      <c r="J20524" s="23" t="s">
        <v>152</v>
      </c>
      <c r="L20524" s="3" t="s">
        <v>23</v>
      </c>
      <c r="M20524" s="3"/>
    </row>
    <row r="20525" spans="1:13">
      <c r="A20525" s="5">
        <v>43320</v>
      </c>
      <c r="B20525" s="5">
        <v>43320</v>
      </c>
      <c r="C20525" s="4" t="s">
        <v>1239</v>
      </c>
      <c r="D20525" s="69">
        <f>VLOOKUP(C20525,Index[],2,FALSE)</f>
        <v>195</v>
      </c>
      <c r="H20525" t="s">
        <v>506</v>
      </c>
      <c r="I20525">
        <f>VLOOKUP(Table1[[#This Row],[trait_name]],Trait[],2,FALSE)</f>
        <v>15</v>
      </c>
      <c r="J20525" s="23" t="s">
        <v>31</v>
      </c>
      <c r="L20525" s="3" t="s">
        <v>27</v>
      </c>
      <c r="M20525" s="3"/>
    </row>
    <row r="20526" spans="1:13">
      <c r="A20526" s="5">
        <v>43320</v>
      </c>
      <c r="B20526" s="5">
        <v>43320</v>
      </c>
      <c r="C20526" s="4" t="s">
        <v>1239</v>
      </c>
      <c r="D20526" s="69">
        <f>VLOOKUP(C20526,Index[],2,FALSE)</f>
        <v>195</v>
      </c>
      <c r="H20526" t="s">
        <v>208</v>
      </c>
      <c r="I20526">
        <f>VLOOKUP(Table1[[#This Row],[trait_name]],Trait[],2,FALSE)</f>
        <v>16</v>
      </c>
      <c r="J20526" s="23" t="s">
        <v>32</v>
      </c>
      <c r="L20526" s="3" t="s">
        <v>23</v>
      </c>
      <c r="M20526" s="3"/>
    </row>
    <row r="20527" spans="1:13">
      <c r="A20527" s="5">
        <v>43320</v>
      </c>
      <c r="B20527" s="5">
        <v>43320</v>
      </c>
      <c r="C20527" s="4" t="s">
        <v>1239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34</v>
      </c>
      <c r="M20527" s="3"/>
    </row>
    <row r="20528" spans="1:13">
      <c r="A20528" s="5">
        <v>43320</v>
      </c>
      <c r="B20528" s="5">
        <v>43320</v>
      </c>
      <c r="C20528" s="4" t="s">
        <v>1239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35</v>
      </c>
      <c r="M20528" s="3"/>
    </row>
    <row r="20529" spans="1:13">
      <c r="A20529" s="5">
        <v>43320</v>
      </c>
      <c r="B20529" s="5">
        <v>43320</v>
      </c>
      <c r="C20529" s="4" t="s">
        <v>1239</v>
      </c>
      <c r="D20529" s="69">
        <f>VLOOKUP(C20529,Index[],2,FALSE)</f>
        <v>195</v>
      </c>
      <c r="H20529" t="s">
        <v>25</v>
      </c>
      <c r="I20529">
        <f>VLOOKUP(Table1[[#This Row],[trait_name]],Trait[],2,FALSE)</f>
        <v>17</v>
      </c>
      <c r="J20529" s="23" t="s">
        <v>33</v>
      </c>
      <c r="L20529" s="3" t="s">
        <v>36</v>
      </c>
      <c r="M20529" s="3"/>
    </row>
    <row r="20530" spans="1:13">
      <c r="A20530" s="5">
        <v>43320</v>
      </c>
      <c r="B20530" s="5">
        <v>43320</v>
      </c>
      <c r="C20530" s="4" t="s">
        <v>1239</v>
      </c>
      <c r="D20530" s="69">
        <f>VLOOKUP(C20530,Index[],2,FALSE)</f>
        <v>195</v>
      </c>
      <c r="I20530">
        <f>VLOOKUP(Table1[[#This Row],[trait_name]],Trait[],2,FALSE)</f>
        <v>17</v>
      </c>
      <c r="J20530" s="23" t="s">
        <v>33</v>
      </c>
      <c r="L20530" s="3"/>
      <c r="M20530" s="3"/>
    </row>
    <row r="20531" spans="1:13">
      <c r="A20531" s="5">
        <v>43320</v>
      </c>
      <c r="B20531" s="5">
        <v>43320</v>
      </c>
      <c r="C20531" s="4" t="s">
        <v>1239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18</v>
      </c>
      <c r="J20531" s="23" t="s">
        <v>37</v>
      </c>
      <c r="L20531" s="3" t="s">
        <v>577</v>
      </c>
      <c r="M20531" s="3"/>
    </row>
    <row r="20532" spans="1:13">
      <c r="A20532" s="5">
        <v>43320</v>
      </c>
      <c r="B20532" s="5">
        <v>43320</v>
      </c>
      <c r="C20532" s="4" t="s">
        <v>1239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156</v>
      </c>
      <c r="M20532" s="3"/>
    </row>
    <row r="20533" spans="1:13">
      <c r="A20533" s="5">
        <v>43320</v>
      </c>
      <c r="B20533" s="5">
        <v>43320</v>
      </c>
      <c r="C20533" s="4" t="s">
        <v>1239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19</v>
      </c>
      <c r="J20533" s="23" t="s">
        <v>38</v>
      </c>
      <c r="L20533" s="3" t="s">
        <v>157</v>
      </c>
      <c r="M20533" s="3"/>
    </row>
    <row r="20534" spans="1:13">
      <c r="A20534" s="5">
        <v>43320</v>
      </c>
      <c r="B20534" s="5">
        <v>43320</v>
      </c>
      <c r="C20534" s="4" t="s">
        <v>1239</v>
      </c>
      <c r="D20534" s="69">
        <f>VLOOKUP(C20534,Index[],2,FALSE)</f>
        <v>195</v>
      </c>
      <c r="H20534" t="s">
        <v>506</v>
      </c>
      <c r="I20534">
        <f>VLOOKUP(Table1[[#This Row],[trait_name]],Trait[],2,FALSE)</f>
        <v>20</v>
      </c>
      <c r="J20534" s="23" t="s">
        <v>41</v>
      </c>
      <c r="L20534" s="3" t="s">
        <v>158</v>
      </c>
      <c r="M20534" s="3"/>
    </row>
    <row r="20535" spans="1:13">
      <c r="A20535" s="5">
        <v>43320</v>
      </c>
      <c r="B20535" s="5">
        <v>43320</v>
      </c>
      <c r="C20535" s="4" t="s">
        <v>1239</v>
      </c>
      <c r="D20535" s="69">
        <f>VLOOKUP(C20535,Index[],2,FALSE)</f>
        <v>195</v>
      </c>
      <c r="I20535">
        <f>VLOOKUP(Table1[[#This Row],[trait_name]],Trait[],2,FALSE)</f>
        <v>20</v>
      </c>
      <c r="J20535" s="23" t="s">
        <v>41</v>
      </c>
      <c r="L20535" s="3"/>
      <c r="M20535" s="3"/>
    </row>
    <row r="20536" spans="1:13">
      <c r="A20536" s="5">
        <v>43320</v>
      </c>
      <c r="B20536" s="5">
        <v>43320</v>
      </c>
      <c r="C20536" s="4" t="s">
        <v>1239</v>
      </c>
      <c r="D20536" s="69">
        <f>VLOOKUP(C20536,Index[],2,FALSE)</f>
        <v>195</v>
      </c>
      <c r="H20536" t="s">
        <v>52</v>
      </c>
      <c r="I20536">
        <f>VLOOKUP(Table1[[#This Row],[trait_name]],Trait[],2,FALSE)</f>
        <v>21</v>
      </c>
      <c r="J20536" s="23" t="s">
        <v>43</v>
      </c>
      <c r="L20536" s="3" t="s">
        <v>44</v>
      </c>
      <c r="M20536" s="3"/>
    </row>
    <row r="20537" spans="1:13">
      <c r="A20537" s="5">
        <v>43320</v>
      </c>
      <c r="B20537" s="5">
        <v>43320</v>
      </c>
      <c r="C20537" s="4" t="s">
        <v>1239</v>
      </c>
      <c r="D20537" s="69">
        <f>VLOOKUP(C20537,Index[],2,FALSE)</f>
        <v>195</v>
      </c>
      <c r="H20537" t="s">
        <v>52</v>
      </c>
      <c r="I20537">
        <f>VLOOKUP(Table1[[#This Row],[trait_name]],Trait[],2,FALSE)</f>
        <v>21</v>
      </c>
      <c r="J20537" s="23" t="s">
        <v>43</v>
      </c>
      <c r="L20537" s="3" t="s">
        <v>159</v>
      </c>
      <c r="M20537" s="3"/>
    </row>
    <row r="20538" spans="1:13">
      <c r="A20538" s="5">
        <v>43320</v>
      </c>
      <c r="B20538" s="5">
        <v>43320</v>
      </c>
      <c r="C20538" s="4" t="s">
        <v>1239</v>
      </c>
      <c r="D20538" s="69">
        <f>VLOOKUP(C20538,Index[],2,FALSE)</f>
        <v>195</v>
      </c>
      <c r="H20538" t="s">
        <v>52</v>
      </c>
      <c r="I20538">
        <f>VLOOKUP(Table1[[#This Row],[trait_name]],Trait[],2,FALSE)</f>
        <v>21</v>
      </c>
      <c r="J20538" s="23" t="s">
        <v>43</v>
      </c>
      <c r="L20538" s="3" t="s">
        <v>45</v>
      </c>
      <c r="M20538" s="3"/>
    </row>
    <row r="20539" spans="1:13">
      <c r="A20539" s="5">
        <v>43320</v>
      </c>
      <c r="B20539" s="5">
        <v>43320</v>
      </c>
      <c r="C20539" s="4" t="s">
        <v>1239</v>
      </c>
      <c r="D20539" s="69">
        <f>VLOOKUP(C20539,Index[],2,FALSE)</f>
        <v>195</v>
      </c>
      <c r="H20539" t="s">
        <v>56</v>
      </c>
      <c r="I20539">
        <f>VLOOKUP(Table1[[#This Row],[trait_name]],Trait[],2,FALSE)</f>
        <v>22</v>
      </c>
      <c r="J20539" s="23" t="s">
        <v>47</v>
      </c>
      <c r="L20539" s="3" t="s">
        <v>128</v>
      </c>
      <c r="M20539" s="3"/>
    </row>
    <row r="20540" spans="1:13">
      <c r="A20540" s="5">
        <v>43320</v>
      </c>
      <c r="B20540" s="5">
        <v>43320</v>
      </c>
      <c r="C20540" s="4" t="s">
        <v>1239</v>
      </c>
      <c r="D20540" s="69">
        <f>VLOOKUP(C20540,Index[],2,FALSE)</f>
        <v>195</v>
      </c>
      <c r="H20540" t="s">
        <v>52</v>
      </c>
      <c r="I20540">
        <f>VLOOKUP(Table1[[#This Row],[trait_name]],Trait[],2,FALSE)</f>
        <v>22</v>
      </c>
      <c r="J20540" s="23" t="s">
        <v>47</v>
      </c>
      <c r="L20540" s="3" t="s">
        <v>162</v>
      </c>
      <c r="M20540" s="3"/>
    </row>
    <row r="20541" spans="1:13">
      <c r="A20541" s="5">
        <v>43320</v>
      </c>
      <c r="B20541" s="5">
        <v>43320</v>
      </c>
      <c r="C20541" s="4" t="s">
        <v>1239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1239</v>
      </c>
      <c r="D20542" s="69">
        <f>VLOOKUP(C20542,Index[],2,FALSE)</f>
        <v>195</v>
      </c>
      <c r="I20542">
        <f>VLOOKUP(Table1[[#This Row],[trait_name]],Trait[],2,FALSE)</f>
        <v>22</v>
      </c>
      <c r="J20542" s="23" t="s">
        <v>47</v>
      </c>
      <c r="L20542" s="3"/>
      <c r="M20542" s="3"/>
    </row>
    <row r="20543" spans="1:13">
      <c r="A20543" s="5">
        <v>43320</v>
      </c>
      <c r="B20543" s="5">
        <v>43320</v>
      </c>
      <c r="C20543" s="4" t="s">
        <v>1239</v>
      </c>
      <c r="D20543" s="69">
        <f>VLOOKUP(C20543,Index[],2,FALSE)</f>
        <v>195</v>
      </c>
      <c r="H20543" t="s">
        <v>208</v>
      </c>
      <c r="I20543">
        <f>VLOOKUP(Table1[[#This Row],[trait_name]],Trait[],2,FALSE)</f>
        <v>23</v>
      </c>
      <c r="J20543" s="23" t="s">
        <v>49</v>
      </c>
      <c r="L20543" s="3" t="s">
        <v>557</v>
      </c>
      <c r="M20543" s="3"/>
    </row>
    <row r="20544" spans="1:13">
      <c r="A20544" s="5">
        <v>43320</v>
      </c>
      <c r="B20544" s="5">
        <v>43320</v>
      </c>
      <c r="C20544" s="4" t="s">
        <v>1239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39</v>
      </c>
      <c r="M20544" s="3"/>
    </row>
    <row r="20545" spans="1:13">
      <c r="A20545" s="5">
        <v>43320</v>
      </c>
      <c r="B20545" s="5">
        <v>43320</v>
      </c>
      <c r="C20545" s="4" t="s">
        <v>1239</v>
      </c>
      <c r="D20545" s="69">
        <f>VLOOKUP(C20545,Index[],2,FALSE)</f>
        <v>195</v>
      </c>
      <c r="H20545" t="s">
        <v>14</v>
      </c>
      <c r="I20545">
        <f>VLOOKUP(Table1[[#This Row],[trait_name]],Trait[],2,FALSE)</f>
        <v>23</v>
      </c>
      <c r="J20545" s="23" t="s">
        <v>49</v>
      </c>
      <c r="L20545" s="3" t="s">
        <v>19</v>
      </c>
      <c r="M20545" s="3"/>
    </row>
    <row r="20546" spans="1:13">
      <c r="A20546" s="5">
        <v>43320</v>
      </c>
      <c r="B20546" s="5">
        <v>43320</v>
      </c>
      <c r="C20546" s="4" t="s">
        <v>1239</v>
      </c>
      <c r="D20546" s="69">
        <f>VLOOKUP(C20546,Index[],2,FALSE)</f>
        <v>195</v>
      </c>
      <c r="H20546" t="s">
        <v>208</v>
      </c>
      <c r="I20546">
        <f>VLOOKUP(Table1[[#This Row],[trait_name]],Trait[],2,FALSE)</f>
        <v>23</v>
      </c>
      <c r="J20546" s="23" t="s">
        <v>49</v>
      </c>
      <c r="L20546" s="3" t="s">
        <v>40</v>
      </c>
      <c r="M20546" s="3"/>
    </row>
    <row r="20547" spans="1:13">
      <c r="A20547" s="5">
        <v>43320</v>
      </c>
      <c r="B20547" s="5">
        <v>43320</v>
      </c>
      <c r="C20547" s="4" t="s">
        <v>1239</v>
      </c>
      <c r="D20547" s="69">
        <f>VLOOKUP(C20547,Index[],2,FALSE)</f>
        <v>195</v>
      </c>
      <c r="H20547" t="s">
        <v>325</v>
      </c>
      <c r="I20547">
        <f>VLOOKUP(Table1[[#This Row],[trait_name]],Trait[],2,FALSE)</f>
        <v>23</v>
      </c>
      <c r="J20547" s="23" t="s">
        <v>49</v>
      </c>
      <c r="L20547" s="3" t="s">
        <v>214</v>
      </c>
      <c r="M20547" s="3"/>
    </row>
    <row r="20548" spans="1:13">
      <c r="A20548" s="5">
        <v>43320</v>
      </c>
      <c r="B20548" s="5">
        <v>43320</v>
      </c>
      <c r="C20548" s="4" t="s">
        <v>1239</v>
      </c>
      <c r="D20548" s="69">
        <f>VLOOKUP(C20548,Index[],2,FALSE)</f>
        <v>195</v>
      </c>
      <c r="H20548" t="s">
        <v>17</v>
      </c>
      <c r="I20548">
        <f>VLOOKUP(Table1[[#This Row],[trait_name]],Trait[],2,FALSE)</f>
        <v>24</v>
      </c>
      <c r="J20548" s="23" t="s">
        <v>53</v>
      </c>
      <c r="L20548" s="3" t="s">
        <v>163</v>
      </c>
      <c r="M20548" s="3"/>
    </row>
    <row r="20549" spans="1:13">
      <c r="A20549" s="5">
        <v>43320</v>
      </c>
      <c r="B20549" s="5">
        <v>43320</v>
      </c>
      <c r="C20549" s="4" t="s">
        <v>1239</v>
      </c>
      <c r="D20549" s="69">
        <f>VLOOKUP(C20549,Index[],2,FALSE)</f>
        <v>195</v>
      </c>
      <c r="H20549" t="s">
        <v>25</v>
      </c>
      <c r="I20549">
        <f>VLOOKUP(Table1[[#This Row],[trait_name]],Trait[],2,FALSE)</f>
        <v>24</v>
      </c>
      <c r="J20549" s="23" t="s">
        <v>53</v>
      </c>
      <c r="L20549" s="3" t="s">
        <v>311</v>
      </c>
      <c r="M20549" s="3"/>
    </row>
    <row r="20550" spans="1:13">
      <c r="A20550" s="5">
        <v>43320</v>
      </c>
      <c r="B20550" s="5">
        <v>43320</v>
      </c>
      <c r="C20550" s="4" t="s">
        <v>1239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53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1239</v>
      </c>
      <c r="D20551" s="69">
        <f>VLOOKUP(C20551,Index[],2,FALSE)</f>
        <v>195</v>
      </c>
      <c r="I20551">
        <f>VLOOKUP(Table1[[#This Row],[trait_name]],Trait[],2,FALSE)</f>
        <v>24</v>
      </c>
      <c r="J20551" s="23" t="s">
        <v>53</v>
      </c>
      <c r="L20551" s="3"/>
      <c r="M20551" s="3"/>
    </row>
    <row r="20552" spans="1:13">
      <c r="A20552" s="5">
        <v>43320</v>
      </c>
      <c r="B20552" s="5">
        <v>43320</v>
      </c>
      <c r="C20552" s="4" t="s">
        <v>1239</v>
      </c>
      <c r="D20552" s="69">
        <f>VLOOKUP(C20552,Index[],2,FALSE)</f>
        <v>195</v>
      </c>
      <c r="H20552" t="s">
        <v>56</v>
      </c>
      <c r="I20552">
        <f>VLOOKUP(Table1[[#This Row],[trait_name]],Trait[],2,FALSE)</f>
        <v>25</v>
      </c>
      <c r="J20552" s="23" t="s">
        <v>57</v>
      </c>
      <c r="L20552" s="3" t="s">
        <v>23</v>
      </c>
      <c r="M20552" s="3"/>
    </row>
    <row r="20553" spans="1:13">
      <c r="A20553" s="5">
        <v>43320</v>
      </c>
      <c r="B20553" s="5">
        <v>43320</v>
      </c>
      <c r="C20553" s="4" t="s">
        <v>1239</v>
      </c>
      <c r="D20553" s="69">
        <f>VLOOKUP(C20553,Index[],2,FALSE)</f>
        <v>195</v>
      </c>
      <c r="H20553" t="s">
        <v>17</v>
      </c>
      <c r="I20553">
        <f>VLOOKUP(Table1[[#This Row],[trait_name]],Trait[],2,FALSE)</f>
        <v>26</v>
      </c>
      <c r="J20553" s="23" t="s">
        <v>58</v>
      </c>
      <c r="L20553" s="3" t="s">
        <v>327</v>
      </c>
      <c r="M20553" s="3"/>
    </row>
    <row r="20554" spans="1:13">
      <c r="A20554" s="5">
        <v>43320</v>
      </c>
      <c r="B20554" s="5">
        <v>43320</v>
      </c>
      <c r="C20554" s="4" t="s">
        <v>1239</v>
      </c>
      <c r="D20554" s="69">
        <f>VLOOKUP(C20554,Index[],2,FALSE)</f>
        <v>195</v>
      </c>
      <c r="H20554" t="s">
        <v>506</v>
      </c>
      <c r="I20554">
        <f>VLOOKUP(Table1[[#This Row],[trait_name]],Trait[],2,FALSE)</f>
        <v>26</v>
      </c>
      <c r="J20554" s="23" t="s">
        <v>58</v>
      </c>
      <c r="L20554" s="3" t="s">
        <v>59</v>
      </c>
      <c r="M20554" s="3"/>
    </row>
    <row r="20555" spans="1:13">
      <c r="A20555" s="5">
        <v>43320</v>
      </c>
      <c r="B20555" s="5">
        <v>43320</v>
      </c>
      <c r="C20555" s="4" t="s">
        <v>1239</v>
      </c>
      <c r="D20555" s="69">
        <f>VLOOKUP(C20555,Index[],2,FALSE)</f>
        <v>195</v>
      </c>
      <c r="H20555" t="s">
        <v>208</v>
      </c>
      <c r="I20555">
        <f>VLOOKUP(Table1[[#This Row],[trait_name]],Trait[],2,FALSE)</f>
        <v>26</v>
      </c>
      <c r="J20555" s="23" t="s">
        <v>58</v>
      </c>
      <c r="L20555" s="3" t="s">
        <v>60</v>
      </c>
      <c r="M20555" s="3"/>
    </row>
    <row r="20556" spans="1:13">
      <c r="A20556" s="5">
        <v>43320</v>
      </c>
      <c r="B20556" s="5">
        <v>43320</v>
      </c>
      <c r="C20556" s="4" t="s">
        <v>1239</v>
      </c>
      <c r="D20556" s="69">
        <f>VLOOKUP(C20556,Index[],2,FALSE)</f>
        <v>195</v>
      </c>
      <c r="H20556" t="s">
        <v>52</v>
      </c>
      <c r="I20556">
        <f>VLOOKUP(Table1[[#This Row],[trait_name]],Trait[],2,FALSE)</f>
        <v>27</v>
      </c>
      <c r="J20556" s="23" t="s">
        <v>61</v>
      </c>
      <c r="L20556" s="3" t="s">
        <v>498</v>
      </c>
      <c r="M20556" s="3"/>
    </row>
    <row r="20557" spans="1:13">
      <c r="A20557" s="5">
        <v>43320</v>
      </c>
      <c r="B20557" s="5">
        <v>43320</v>
      </c>
      <c r="C20557" s="4" t="s">
        <v>1239</v>
      </c>
      <c r="D20557" s="69">
        <f>VLOOKUP(C20557,Index[],2,FALSE)</f>
        <v>195</v>
      </c>
      <c r="I20557">
        <f>VLOOKUP(Table1[[#This Row],[trait_name]],Trait[],2,FALSE)</f>
        <v>28</v>
      </c>
      <c r="J20557" s="23" t="s">
        <v>62</v>
      </c>
      <c r="L20557" s="3"/>
      <c r="M20557" s="3"/>
    </row>
    <row r="20558" spans="1:13">
      <c r="A20558" s="5">
        <v>43320</v>
      </c>
      <c r="B20558" s="5">
        <v>43320</v>
      </c>
      <c r="C20558" s="4" t="s">
        <v>1239</v>
      </c>
      <c r="D20558" s="69">
        <f>VLOOKUP(C20558,Index[],2,FALSE)</f>
        <v>195</v>
      </c>
      <c r="H20558" t="s">
        <v>17</v>
      </c>
      <c r="I20558">
        <f>VLOOKUP(Table1[[#This Row],[trait_name]],Trait[],2,FALSE)</f>
        <v>29</v>
      </c>
      <c r="J20558" s="23" t="s">
        <v>63</v>
      </c>
      <c r="L20558" s="3">
        <v>20</v>
      </c>
      <c r="M20558" s="3"/>
    </row>
    <row r="20559" spans="1:13">
      <c r="A20559" s="5">
        <v>43320</v>
      </c>
      <c r="B20559" s="5">
        <v>43320</v>
      </c>
      <c r="C20559" s="4" t="s">
        <v>1239</v>
      </c>
      <c r="D20559" s="69">
        <f>VLOOKUP(C20559,Index[],2,FALSE)</f>
        <v>195</v>
      </c>
      <c r="H20559" t="s">
        <v>325</v>
      </c>
      <c r="I20559">
        <f>VLOOKUP(Table1[[#This Row],[trait_name]],Trait[],2,FALSE)</f>
        <v>30</v>
      </c>
      <c r="J20559" s="23" t="s">
        <v>64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1239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31</v>
      </c>
      <c r="J20560" s="23" t="s">
        <v>65</v>
      </c>
      <c r="L20560" s="3">
        <v>15</v>
      </c>
      <c r="M20560" s="3"/>
    </row>
    <row r="20561" spans="1:13">
      <c r="A20561" s="5">
        <v>43320</v>
      </c>
      <c r="B20561" s="5">
        <v>43320</v>
      </c>
      <c r="C20561" s="4" t="s">
        <v>1239</v>
      </c>
      <c r="D20561" s="69">
        <f>VLOOKUP(C20561,Index[],2,FALSE)</f>
        <v>195</v>
      </c>
      <c r="H20561" t="s">
        <v>17</v>
      </c>
      <c r="I20561">
        <f>VLOOKUP(Table1[[#This Row],[trait_name]],Trait[],2,FALSE)</f>
        <v>32</v>
      </c>
      <c r="J20561" s="23" t="s">
        <v>66</v>
      </c>
      <c r="L20561" s="3">
        <v>8</v>
      </c>
      <c r="M20561" s="3"/>
    </row>
    <row r="20562" spans="1:13">
      <c r="A20562" s="5">
        <v>43320</v>
      </c>
      <c r="B20562" s="5">
        <v>43320</v>
      </c>
      <c r="C20562" s="4" t="s">
        <v>1239</v>
      </c>
      <c r="D20562" s="69">
        <f>VLOOKUP(C20562,Index[],2,FALSE)</f>
        <v>195</v>
      </c>
      <c r="H20562" t="s">
        <v>325</v>
      </c>
      <c r="I20562">
        <f>VLOOKUP(Table1[[#This Row],[trait_name]],Trait[],2,FALSE)</f>
        <v>33</v>
      </c>
      <c r="J20562" s="23" t="s">
        <v>67</v>
      </c>
      <c r="L20562" s="3">
        <v>10</v>
      </c>
      <c r="M20562" s="3"/>
    </row>
    <row r="20563" spans="1:13">
      <c r="A20563" s="5">
        <v>43320</v>
      </c>
      <c r="B20563" s="5">
        <v>43320</v>
      </c>
      <c r="C20563" s="4" t="s">
        <v>1239</v>
      </c>
      <c r="D20563" s="69">
        <f>VLOOKUP(C20563,Index[],2,FALSE)</f>
        <v>195</v>
      </c>
      <c r="H20563" t="s">
        <v>17</v>
      </c>
      <c r="I20563">
        <f>VLOOKUP(Table1[[#This Row],[trait_name]],Trait[],2,FALSE)</f>
        <v>34</v>
      </c>
      <c r="J20563" s="23" t="s">
        <v>68</v>
      </c>
      <c r="L20563" s="3">
        <v>7</v>
      </c>
      <c r="M20563" s="3"/>
    </row>
    <row r="20564" spans="1:13">
      <c r="A20564" s="5">
        <v>43320</v>
      </c>
      <c r="B20564" s="5">
        <v>43320</v>
      </c>
      <c r="C20564" s="4" t="s">
        <v>1239</v>
      </c>
      <c r="D20564" s="69">
        <f>VLOOKUP(C20564,Index[],2,FALSE)</f>
        <v>195</v>
      </c>
      <c r="H20564" t="s">
        <v>52</v>
      </c>
      <c r="I20564">
        <f>VLOOKUP(Table1[[#This Row],[trait_name]],Trait[],2,FALSE)</f>
        <v>35</v>
      </c>
      <c r="J20564" s="23" t="s">
        <v>166</v>
      </c>
      <c r="L20564" s="3" t="s">
        <v>167</v>
      </c>
      <c r="M20564" s="3"/>
    </row>
    <row r="20565" spans="1:13">
      <c r="A20565" s="5">
        <v>43320</v>
      </c>
      <c r="B20565" s="5">
        <v>43320</v>
      </c>
      <c r="C20565" s="4" t="s">
        <v>1239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1239</v>
      </c>
      <c r="D20566" s="69">
        <f>VLOOKUP(C20566,Index[],2,FALSE)</f>
        <v>195</v>
      </c>
      <c r="I20566">
        <f>VLOOKUP(Table1[[#This Row],[trait_name]],Trait[],2,FALSE)</f>
        <v>35</v>
      </c>
      <c r="J20566" s="23" t="s">
        <v>166</v>
      </c>
      <c r="L20566" s="3"/>
      <c r="M20566" s="3"/>
    </row>
    <row r="20567" spans="1:13">
      <c r="A20567" s="5">
        <v>43320</v>
      </c>
      <c r="B20567" s="5">
        <v>43320</v>
      </c>
      <c r="C20567" s="4" t="s">
        <v>1239</v>
      </c>
      <c r="D20567" s="69">
        <f>VLOOKUP(C20567,Index[],2,FALSE)</f>
        <v>195</v>
      </c>
      <c r="H20567" t="s">
        <v>17</v>
      </c>
      <c r="I20567">
        <f>VLOOKUP(Table1[[#This Row],[trait_name]],Trait[],2,FALSE)</f>
        <v>36</v>
      </c>
      <c r="J20567" s="23" t="s">
        <v>69</v>
      </c>
      <c r="L20567" s="3" t="s">
        <v>217</v>
      </c>
      <c r="M20567" s="3"/>
    </row>
    <row r="20568" spans="1:13">
      <c r="A20568" s="5">
        <v>43320</v>
      </c>
      <c r="B20568" s="5">
        <v>43320</v>
      </c>
      <c r="C20568" s="4" t="s">
        <v>1239</v>
      </c>
      <c r="D20568" s="69">
        <f>VLOOKUP(C20568,Index[],2,FALSE)</f>
        <v>195</v>
      </c>
      <c r="I20568">
        <f>VLOOKUP(Table1[[#This Row],[trait_name]],Trait[],2,FALSE)</f>
        <v>36</v>
      </c>
      <c r="J20568" s="23" t="s">
        <v>69</v>
      </c>
      <c r="L20568" s="3"/>
      <c r="M20568" s="3"/>
    </row>
    <row r="20569" spans="1:13">
      <c r="A20569" s="5">
        <v>43320</v>
      </c>
      <c r="B20569" s="5">
        <v>43320</v>
      </c>
      <c r="C20569" s="4" t="s">
        <v>1239</v>
      </c>
      <c r="D20569" s="69">
        <f>VLOOKUP(C20569,Index[],2,FALSE)</f>
        <v>195</v>
      </c>
      <c r="H20569" t="s">
        <v>325</v>
      </c>
      <c r="I20569">
        <f>VLOOKUP(Table1[[#This Row],[trait_name]],Trait[],2,FALSE)</f>
        <v>37</v>
      </c>
      <c r="J20569" s="23" t="s">
        <v>170</v>
      </c>
      <c r="L20569" s="3" t="s">
        <v>218</v>
      </c>
      <c r="M20569" s="3"/>
    </row>
    <row r="20570" spans="1:13">
      <c r="A20570" s="5">
        <v>43320</v>
      </c>
      <c r="B20570" s="5">
        <v>43320</v>
      </c>
      <c r="C20570" s="4" t="s">
        <v>1239</v>
      </c>
      <c r="D20570" s="69">
        <f>VLOOKUP(C20570,Index[],2,FALSE)</f>
        <v>195</v>
      </c>
      <c r="H20570" t="s">
        <v>506</v>
      </c>
      <c r="I20570">
        <f>VLOOKUP(Table1[[#This Row],[trait_name]],Trait[],2,FALSE)</f>
        <v>38</v>
      </c>
      <c r="J20570" s="23" t="s">
        <v>72</v>
      </c>
      <c r="L20570" s="3" t="s">
        <v>73</v>
      </c>
      <c r="M20570" s="3"/>
    </row>
    <row r="20571" spans="1:13">
      <c r="A20571" s="5">
        <v>43320</v>
      </c>
      <c r="B20571" s="5">
        <v>43320</v>
      </c>
      <c r="C20571" s="4" t="s">
        <v>1239</v>
      </c>
      <c r="D20571" s="69">
        <f>VLOOKUP(C20571,Index[],2,FALSE)</f>
        <v>195</v>
      </c>
      <c r="I20571">
        <f>VLOOKUP(Table1[[#This Row],[trait_name]],Trait[],2,FALSE)</f>
        <v>38</v>
      </c>
      <c r="J20571" s="23" t="s">
        <v>72</v>
      </c>
      <c r="L20571" s="3"/>
      <c r="M20571" s="3"/>
    </row>
    <row r="20572" spans="1:13">
      <c r="A20572" s="5">
        <v>43320</v>
      </c>
      <c r="B20572" s="5">
        <v>43320</v>
      </c>
      <c r="C20572" s="4" t="s">
        <v>1239</v>
      </c>
      <c r="D20572" s="69">
        <f>VLOOKUP(C20572,Index[],2,FALSE)</f>
        <v>195</v>
      </c>
      <c r="H20572" t="s">
        <v>506</v>
      </c>
      <c r="I20572">
        <f>VLOOKUP(Table1[[#This Row],[trait_name]],Trait[],2,FALSE)</f>
        <v>39</v>
      </c>
      <c r="J20572" s="23" t="s">
        <v>74</v>
      </c>
      <c r="L20572" s="3" t="s">
        <v>220</v>
      </c>
      <c r="M20572" s="3"/>
    </row>
    <row r="20573" spans="1:13">
      <c r="A20573" s="5">
        <v>43320</v>
      </c>
      <c r="B20573" s="5">
        <v>43320</v>
      </c>
      <c r="C20573" s="4" t="s">
        <v>1239</v>
      </c>
      <c r="D20573" s="69">
        <f>VLOOKUP(C20573,Index[],2,FALSE)</f>
        <v>195</v>
      </c>
      <c r="H20573" t="s">
        <v>25</v>
      </c>
      <c r="I20573">
        <f>VLOOKUP(Table1[[#This Row],[trait_name]],Trait[],2,FALSE)</f>
        <v>40</v>
      </c>
      <c r="J20573" s="23" t="s">
        <v>76</v>
      </c>
      <c r="L20573" s="3" t="s">
        <v>222</v>
      </c>
      <c r="M20573" s="3"/>
    </row>
    <row r="20574" spans="1:13">
      <c r="A20574" s="5">
        <v>43320</v>
      </c>
      <c r="B20574" s="5">
        <v>43320</v>
      </c>
      <c r="C20574" s="4" t="s">
        <v>1239</v>
      </c>
      <c r="D20574" s="69">
        <f>VLOOKUP(C20574,Index[],2,FALSE)</f>
        <v>195</v>
      </c>
      <c r="H20574" t="s">
        <v>25</v>
      </c>
      <c r="I20574">
        <f>VLOOKUP(Table1[[#This Row],[trait_name]],Trait[],2,FALSE)</f>
        <v>40</v>
      </c>
      <c r="J20574" s="23" t="s">
        <v>76</v>
      </c>
      <c r="L20574" s="3" t="s">
        <v>223</v>
      </c>
      <c r="M20574" s="3"/>
    </row>
    <row r="20575" spans="1:13">
      <c r="A20575" s="5">
        <v>43320</v>
      </c>
      <c r="B20575" s="5">
        <v>43320</v>
      </c>
      <c r="C20575" s="4" t="s">
        <v>1239</v>
      </c>
      <c r="D20575" s="69">
        <f>VLOOKUP(C20575,Index[],2,FALSE)</f>
        <v>195</v>
      </c>
      <c r="H20575" t="s">
        <v>56</v>
      </c>
      <c r="I20575">
        <f>VLOOKUP(Table1[[#This Row],[trait_name]],Trait[],2,FALSE)</f>
        <v>40</v>
      </c>
      <c r="J20575" s="23" t="s">
        <v>76</v>
      </c>
      <c r="L20575" s="3" t="s">
        <v>253</v>
      </c>
      <c r="M20575" s="3"/>
    </row>
    <row r="20576" spans="1:13">
      <c r="A20576" s="5">
        <v>43320</v>
      </c>
      <c r="B20576" s="5">
        <v>43320</v>
      </c>
      <c r="C20576" s="4" t="s">
        <v>1239</v>
      </c>
      <c r="D20576" s="69">
        <f>VLOOKUP(C20576,Index[],2,FALSE)</f>
        <v>195</v>
      </c>
      <c r="I20576">
        <f>VLOOKUP(Table1[[#This Row],[trait_name]],Trait[],2,FALSE)</f>
        <v>40</v>
      </c>
      <c r="J20576" s="23" t="s">
        <v>76</v>
      </c>
      <c r="L20576" s="3"/>
      <c r="M20576" s="3"/>
    </row>
    <row r="20577" spans="1:13">
      <c r="A20577" s="5">
        <v>43320</v>
      </c>
      <c r="B20577" s="5">
        <v>43320</v>
      </c>
      <c r="C20577" s="4" t="s">
        <v>1239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80</v>
      </c>
      <c r="M20577" s="3"/>
    </row>
    <row r="20578" spans="1:13">
      <c r="A20578" s="5">
        <v>43320</v>
      </c>
      <c r="B20578" s="5">
        <v>43320</v>
      </c>
      <c r="C20578" s="4" t="s">
        <v>1239</v>
      </c>
      <c r="D20578" s="69">
        <f>VLOOKUP(C20578,Index[],2,FALSE)</f>
        <v>195</v>
      </c>
      <c r="H20578" t="s">
        <v>25</v>
      </c>
      <c r="I20578">
        <f>VLOOKUP(Table1[[#This Row],[trait_name]],Trait[],2,FALSE)</f>
        <v>41</v>
      </c>
      <c r="J20578" s="23" t="s">
        <v>78</v>
      </c>
      <c r="L20578" s="3" t="s">
        <v>182</v>
      </c>
      <c r="M20578" s="3"/>
    </row>
    <row r="20579" spans="1:13">
      <c r="A20579" s="5">
        <v>43320</v>
      </c>
      <c r="B20579" s="5">
        <v>43320</v>
      </c>
      <c r="C20579" s="4" t="s">
        <v>1239</v>
      </c>
      <c r="D20579" s="69">
        <f>VLOOKUP(C20579,Index[],2,FALSE)</f>
        <v>195</v>
      </c>
      <c r="H20579" t="s">
        <v>56</v>
      </c>
      <c r="I20579">
        <f>VLOOKUP(Table1[[#This Row],[trait_name]],Trait[],2,FALSE)</f>
        <v>42</v>
      </c>
      <c r="J20579" s="23" t="s">
        <v>82</v>
      </c>
      <c r="L20579" s="3" t="s">
        <v>84</v>
      </c>
      <c r="M20579" s="3"/>
    </row>
    <row r="20580" spans="1:13">
      <c r="A20580" s="5">
        <v>43320</v>
      </c>
      <c r="B20580" s="5">
        <v>43320</v>
      </c>
      <c r="C20580" s="4" t="s">
        <v>1239</v>
      </c>
      <c r="D20580" s="69">
        <f>VLOOKUP(C20580,Index[],2,FALSE)</f>
        <v>195</v>
      </c>
      <c r="H20580" t="s">
        <v>14</v>
      </c>
      <c r="I20580">
        <f>VLOOKUP(Table1[[#This Row],[trait_name]],Trait[],2,FALSE)</f>
        <v>42</v>
      </c>
      <c r="J20580" s="23" t="s">
        <v>82</v>
      </c>
      <c r="L20580" s="3" t="s">
        <v>313</v>
      </c>
      <c r="M20580" s="3"/>
    </row>
    <row r="20581" spans="1:13">
      <c r="A20581" s="5">
        <v>43320</v>
      </c>
      <c r="B20581" s="5">
        <v>43320</v>
      </c>
      <c r="C20581" s="4" t="s">
        <v>1239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173</v>
      </c>
      <c r="M20581" s="3"/>
    </row>
    <row r="20582" spans="1:13">
      <c r="A20582" s="5">
        <v>43320</v>
      </c>
      <c r="B20582" s="5">
        <v>43320</v>
      </c>
      <c r="C20582" s="4" t="s">
        <v>1239</v>
      </c>
      <c r="D20582" s="69">
        <f>VLOOKUP(C20582,Index[],2,FALSE)</f>
        <v>195</v>
      </c>
      <c r="H20582" t="s">
        <v>14</v>
      </c>
      <c r="I20582">
        <f>VLOOKUP(Table1[[#This Row],[trait_name]],Trait[],2,FALSE)</f>
        <v>43</v>
      </c>
      <c r="J20582" s="23" t="s">
        <v>86</v>
      </c>
      <c r="L20582" s="3" t="s">
        <v>175</v>
      </c>
      <c r="M20582" s="3"/>
    </row>
    <row r="20583" spans="1:13">
      <c r="A20583" s="5">
        <v>43320</v>
      </c>
      <c r="B20583" s="5">
        <v>43320</v>
      </c>
      <c r="C20583" s="4" t="s">
        <v>1239</v>
      </c>
      <c r="D20583" s="69">
        <f>VLOOKUP(C20583,Index[],2,FALSE)</f>
        <v>195</v>
      </c>
      <c r="I20583">
        <f>VLOOKUP(Table1[[#This Row],[trait_name]],Trait[],2,FALSE)</f>
        <v>43</v>
      </c>
      <c r="J20583" s="23" t="s">
        <v>86</v>
      </c>
      <c r="L20583" s="3"/>
      <c r="M20583" s="3"/>
    </row>
    <row r="20584" spans="1:13">
      <c r="A20584" s="5">
        <v>43320</v>
      </c>
      <c r="B20584" s="5">
        <v>43320</v>
      </c>
      <c r="C20584" s="4" t="s">
        <v>1239</v>
      </c>
      <c r="D20584" s="69">
        <f>VLOOKUP(C20584,Index[],2,FALSE)</f>
        <v>195</v>
      </c>
      <c r="H20584" t="s">
        <v>14</v>
      </c>
      <c r="I20584">
        <f>VLOOKUP(Table1[[#This Row],[trait_name]],Trait[],2,FALSE)</f>
        <v>44</v>
      </c>
      <c r="J20584" s="23" t="s">
        <v>88</v>
      </c>
      <c r="L20584" s="3" t="s">
        <v>89</v>
      </c>
      <c r="M20584" s="3"/>
    </row>
    <row r="20585" spans="1:13">
      <c r="A20585" s="5">
        <v>43320</v>
      </c>
      <c r="B20585" s="5">
        <v>43320</v>
      </c>
      <c r="C20585" s="4" t="s">
        <v>1239</v>
      </c>
      <c r="D20585" s="69">
        <f>VLOOKUP(C20585,Index[],2,FALSE)</f>
        <v>195</v>
      </c>
      <c r="I20585">
        <f>VLOOKUP(Table1[[#This Row],[trait_name]],Trait[],2,FALSE)</f>
        <v>44</v>
      </c>
      <c r="J20585" s="23" t="s">
        <v>88</v>
      </c>
      <c r="L20585" s="3"/>
      <c r="M20585" s="3"/>
    </row>
    <row r="20586" spans="1:13">
      <c r="A20586" s="5">
        <v>43320</v>
      </c>
      <c r="B20586" s="5">
        <v>43320</v>
      </c>
      <c r="C20586" s="4" t="s">
        <v>1239</v>
      </c>
      <c r="D20586" s="69">
        <f>VLOOKUP(C20586,Index[],2,FALSE)</f>
        <v>195</v>
      </c>
      <c r="H20586" t="s">
        <v>208</v>
      </c>
      <c r="I20586">
        <f>VLOOKUP(Table1[[#This Row],[trait_name]],Trait[],2,FALSE)</f>
        <v>45</v>
      </c>
      <c r="J20586" s="23" t="s">
        <v>92</v>
      </c>
      <c r="L20586" s="3" t="s">
        <v>372</v>
      </c>
      <c r="M20586" s="3"/>
    </row>
    <row r="20587" spans="1:13">
      <c r="A20587" s="5">
        <v>43320</v>
      </c>
      <c r="B20587" s="5">
        <v>43320</v>
      </c>
      <c r="C20587" s="4" t="s">
        <v>1239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94</v>
      </c>
      <c r="M20587" s="3"/>
    </row>
    <row r="20588" spans="1:13">
      <c r="A20588" s="5">
        <v>43320</v>
      </c>
      <c r="B20588" s="5">
        <v>43320</v>
      </c>
      <c r="C20588" s="4" t="s">
        <v>1239</v>
      </c>
      <c r="D20588" s="69">
        <f>VLOOKUP(C20588,Index[],2,FALSE)</f>
        <v>195</v>
      </c>
      <c r="H20588" t="s">
        <v>325</v>
      </c>
      <c r="I20588">
        <f>VLOOKUP(Table1[[#This Row],[trait_name]],Trait[],2,FALSE)</f>
        <v>45</v>
      </c>
      <c r="J20588" s="23" t="s">
        <v>92</v>
      </c>
      <c r="L20588" s="3" t="s">
        <v>618</v>
      </c>
      <c r="M20588" s="3"/>
    </row>
    <row r="20589" spans="1:13">
      <c r="A20589" s="5">
        <v>43320</v>
      </c>
      <c r="B20589" s="5">
        <v>43320</v>
      </c>
      <c r="C20589" s="4" t="s">
        <v>1239</v>
      </c>
      <c r="D20589" s="69">
        <f>VLOOKUP(C20589,Index[],2,FALSE)</f>
        <v>195</v>
      </c>
      <c r="H20589" t="s">
        <v>52</v>
      </c>
      <c r="I20589">
        <f>VLOOKUP(Table1[[#This Row],[trait_name]],Trait[],2,FALSE)</f>
        <v>45</v>
      </c>
      <c r="J20589" s="23" t="s">
        <v>92</v>
      </c>
      <c r="L20589" s="3" t="s">
        <v>549</v>
      </c>
      <c r="M20589" s="3"/>
    </row>
    <row r="20590" spans="1:13">
      <c r="A20590" s="5">
        <v>43320</v>
      </c>
      <c r="B20590" s="5">
        <v>43320</v>
      </c>
      <c r="C20590" s="4" t="s">
        <v>1239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1239</v>
      </c>
      <c r="D20591" s="69">
        <f>VLOOKUP(C20591,Index[],2,FALSE)</f>
        <v>195</v>
      </c>
      <c r="I20591">
        <f>VLOOKUP(Table1[[#This Row],[trait_name]],Trait[],2,FALSE)</f>
        <v>45</v>
      </c>
      <c r="J20591" s="23" t="s">
        <v>92</v>
      </c>
      <c r="L20591" s="3"/>
      <c r="M20591" s="3"/>
    </row>
    <row r="20592" spans="1:13">
      <c r="A20592" s="5">
        <v>43320</v>
      </c>
      <c r="B20592" s="5">
        <v>43320</v>
      </c>
      <c r="C20592" s="4" t="s">
        <v>1239</v>
      </c>
      <c r="D20592" s="69">
        <f>VLOOKUP(C20592,Index[],2,FALSE)</f>
        <v>195</v>
      </c>
      <c r="H20592" t="s">
        <v>208</v>
      </c>
      <c r="I20592">
        <f>VLOOKUP(Table1[[#This Row],[trait_name]],Trait[],2,FALSE)</f>
        <v>46</v>
      </c>
      <c r="J20592" s="23" t="s">
        <v>97</v>
      </c>
      <c r="L20592" s="3" t="s">
        <v>108</v>
      </c>
      <c r="M20592" s="3"/>
    </row>
    <row r="20593" spans="1:13">
      <c r="A20593" s="5">
        <v>43320</v>
      </c>
      <c r="B20593" s="5">
        <v>43320</v>
      </c>
      <c r="C20593" s="4" t="s">
        <v>1239</v>
      </c>
      <c r="D20593" s="69">
        <f>VLOOKUP(C20593,Index[],2,FALSE)</f>
        <v>195</v>
      </c>
      <c r="H20593" t="s">
        <v>506</v>
      </c>
      <c r="I20593">
        <f>VLOOKUP(Table1[[#This Row],[trait_name]],Trait[],2,FALSE)</f>
        <v>46</v>
      </c>
      <c r="J20593" s="23" t="s">
        <v>97</v>
      </c>
      <c r="L20593" s="3" t="s">
        <v>527</v>
      </c>
      <c r="M20593" s="3"/>
    </row>
    <row r="20594" spans="1:13">
      <c r="A20594" s="5">
        <v>43320</v>
      </c>
      <c r="B20594" s="5">
        <v>43320</v>
      </c>
      <c r="C20594" s="4" t="s">
        <v>1239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1239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1239</v>
      </c>
      <c r="D20596" s="69">
        <f>VLOOKUP(C20596,Index[],2,FALSE)</f>
        <v>195</v>
      </c>
      <c r="I20596">
        <f>VLOOKUP(Table1[[#This Row],[trait_name]],Trait[],2,FALSE)</f>
        <v>46</v>
      </c>
      <c r="J20596" s="23" t="s">
        <v>97</v>
      </c>
      <c r="L20596" s="3"/>
      <c r="M20596" s="3"/>
    </row>
    <row r="20597" spans="1:13">
      <c r="A20597" s="5">
        <v>43320</v>
      </c>
      <c r="B20597" s="5">
        <v>43320</v>
      </c>
      <c r="C20597" s="4" t="s">
        <v>1239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335</v>
      </c>
      <c r="M20597" s="3"/>
    </row>
    <row r="20598" spans="1:13">
      <c r="A20598" s="5">
        <v>43320</v>
      </c>
      <c r="B20598" s="5">
        <v>43320</v>
      </c>
      <c r="C20598" s="4" t="s">
        <v>1239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178</v>
      </c>
      <c r="M20598" s="3"/>
    </row>
    <row r="20599" spans="1:13">
      <c r="A20599" s="5">
        <v>43320</v>
      </c>
      <c r="B20599" s="5">
        <v>43320</v>
      </c>
      <c r="C20599" s="4" t="s">
        <v>1239</v>
      </c>
      <c r="D20599" s="69">
        <f>VLOOKUP(C20599,Index[],2,FALSE)</f>
        <v>195</v>
      </c>
      <c r="H20599" t="s">
        <v>208</v>
      </c>
      <c r="I20599">
        <f>VLOOKUP(Table1[[#This Row],[trait_name]],Trait[],2,FALSE)</f>
        <v>47</v>
      </c>
      <c r="J20599" s="23" t="s">
        <v>99</v>
      </c>
      <c r="L20599" s="3" t="s">
        <v>100</v>
      </c>
      <c r="M20599" s="3"/>
    </row>
    <row r="20600" spans="1:13">
      <c r="A20600" s="5">
        <v>43320</v>
      </c>
      <c r="B20600" s="5">
        <v>43320</v>
      </c>
      <c r="C20600" s="4" t="s">
        <v>1239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893</v>
      </c>
      <c r="M20600" s="3"/>
    </row>
    <row r="20601" spans="1:13">
      <c r="A20601" s="5">
        <v>43320</v>
      </c>
      <c r="B20601" s="5">
        <v>43320</v>
      </c>
      <c r="C20601" s="4" t="s">
        <v>1239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85</v>
      </c>
      <c r="M20601" s="3"/>
    </row>
    <row r="20602" spans="1:13">
      <c r="A20602" s="5">
        <v>43320</v>
      </c>
      <c r="B20602" s="5">
        <v>43320</v>
      </c>
      <c r="C20602" s="4" t="s">
        <v>1239</v>
      </c>
      <c r="D20602" s="69">
        <f>VLOOKUP(C20602,Index[],2,FALSE)</f>
        <v>195</v>
      </c>
      <c r="H20602" t="s">
        <v>14</v>
      </c>
      <c r="I20602">
        <f>VLOOKUP(Table1[[#This Row],[trait_name]],Trait[],2,FALSE)</f>
        <v>48</v>
      </c>
      <c r="J20602" s="23" t="s">
        <v>101</v>
      </c>
      <c r="L20602" s="3" t="s">
        <v>229</v>
      </c>
      <c r="M20602" s="3"/>
    </row>
    <row r="20603" spans="1:13">
      <c r="A20603" s="5">
        <v>43320</v>
      </c>
      <c r="B20603" s="5">
        <v>43320</v>
      </c>
      <c r="C20603" s="4" t="s">
        <v>1239</v>
      </c>
      <c r="D20603" s="69">
        <f>VLOOKUP(C20603,Index[],2,FALSE)</f>
        <v>195</v>
      </c>
      <c r="H20603" t="s">
        <v>14</v>
      </c>
      <c r="I20603">
        <f>VLOOKUP(Table1[[#This Row],[trait_name]],Trait[],2,FALSE)</f>
        <v>49</v>
      </c>
      <c r="J20603" s="23" t="s">
        <v>104</v>
      </c>
      <c r="L20603" s="3" t="s">
        <v>108</v>
      </c>
      <c r="M20603" s="3"/>
    </row>
    <row r="20604" spans="1:13">
      <c r="A20604" s="5">
        <v>43320</v>
      </c>
      <c r="B20604" s="5">
        <v>43320</v>
      </c>
      <c r="C20604" s="4" t="s">
        <v>1239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50</v>
      </c>
      <c r="J20604" s="23" t="s">
        <v>106</v>
      </c>
      <c r="L20604" s="3" t="s">
        <v>176</v>
      </c>
      <c r="M20604" s="3"/>
    </row>
    <row r="20605" spans="1:13">
      <c r="A20605" s="5">
        <v>43320</v>
      </c>
      <c r="B20605" s="5">
        <v>43320</v>
      </c>
      <c r="C20605" s="4" t="s">
        <v>1239</v>
      </c>
      <c r="D20605" s="69">
        <f>VLOOKUP(C20605,Index[],2,FALSE)</f>
        <v>195</v>
      </c>
      <c r="H20605" t="s">
        <v>56</v>
      </c>
      <c r="I20605">
        <f>VLOOKUP(Table1[[#This Row],[trait_name]],Trait[],2,FALSE)</f>
        <v>51</v>
      </c>
      <c r="J20605" s="23" t="s">
        <v>107</v>
      </c>
      <c r="L20605" s="3" t="s">
        <v>79</v>
      </c>
      <c r="M20605" s="3"/>
    </row>
    <row r="20606" spans="1:13">
      <c r="A20606" s="5">
        <v>43320</v>
      </c>
      <c r="B20606" s="5">
        <v>43320</v>
      </c>
      <c r="C20606" s="4" t="s">
        <v>1239</v>
      </c>
      <c r="D20606" s="69">
        <f>VLOOKUP(C20606,Index[],2,FALSE)</f>
        <v>195</v>
      </c>
      <c r="H20606" t="s">
        <v>56</v>
      </c>
      <c r="I20606">
        <f>VLOOKUP(Table1[[#This Row],[trait_name]],Trait[],2,FALSE)</f>
        <v>51</v>
      </c>
      <c r="J20606" s="23" t="s">
        <v>107</v>
      </c>
      <c r="L20606" s="3" t="s">
        <v>182</v>
      </c>
      <c r="M20606" s="3"/>
    </row>
    <row r="20607" spans="1:13">
      <c r="A20607" s="5">
        <v>43320</v>
      </c>
      <c r="B20607" s="5">
        <v>43320</v>
      </c>
      <c r="C20607" s="4" t="s">
        <v>1239</v>
      </c>
      <c r="D20607" s="69">
        <f>VLOOKUP(C20607,Index[],2,FALSE)</f>
        <v>195</v>
      </c>
      <c r="I20607">
        <f>VLOOKUP(Table1[[#This Row],[trait_name]],Trait[],2,FALSE)</f>
        <v>52</v>
      </c>
      <c r="J20607" s="23" t="s">
        <v>109</v>
      </c>
      <c r="L20607" s="3"/>
      <c r="M20607" s="3"/>
    </row>
    <row r="20608" spans="1:13">
      <c r="A20608" s="5">
        <v>43320</v>
      </c>
      <c r="B20608" s="5">
        <v>43320</v>
      </c>
      <c r="C20608" s="4" t="s">
        <v>1239</v>
      </c>
      <c r="D20608" s="69">
        <f>VLOOKUP(C20608,Index[],2,FALSE)</f>
        <v>195</v>
      </c>
      <c r="I20608">
        <f>VLOOKUP(Table1[[#This Row],[trait_name]],Trait[],2,FALSE)</f>
        <v>52</v>
      </c>
      <c r="J20608" s="23" t="s">
        <v>109</v>
      </c>
      <c r="L20608" s="3"/>
      <c r="M20608" s="3"/>
    </row>
    <row r="20609" spans="1:13">
      <c r="A20609" s="5">
        <v>43320</v>
      </c>
      <c r="B20609" s="5">
        <v>43320</v>
      </c>
      <c r="C20609" s="4" t="s">
        <v>1239</v>
      </c>
      <c r="D20609" s="69">
        <f>VLOOKUP(C20609,Index[],2,FALSE)</f>
        <v>195</v>
      </c>
      <c r="H20609" t="s">
        <v>52</v>
      </c>
      <c r="I20609">
        <f>VLOOKUP(Table1[[#This Row],[trait_name]],Trait[],2,FALSE)</f>
        <v>53</v>
      </c>
      <c r="J20609" s="23" t="s">
        <v>112</v>
      </c>
      <c r="L20609" s="3" t="s">
        <v>231</v>
      </c>
      <c r="M20609" s="3"/>
    </row>
    <row r="20610" spans="1:13">
      <c r="A20610" s="5">
        <v>43320</v>
      </c>
      <c r="B20610" s="5">
        <v>43320</v>
      </c>
      <c r="C20610" s="4" t="s">
        <v>1239</v>
      </c>
      <c r="D20610" s="69">
        <f>VLOOKUP(C20610,Index[],2,FALSE)</f>
        <v>195</v>
      </c>
      <c r="H20610" t="s">
        <v>506</v>
      </c>
      <c r="I20610">
        <f>VLOOKUP(Table1[[#This Row],[trait_name]],Trait[],2,FALSE)</f>
        <v>53</v>
      </c>
      <c r="J20610" s="23" t="s">
        <v>112</v>
      </c>
      <c r="L20610" s="3" t="s">
        <v>185</v>
      </c>
      <c r="M20610" s="3"/>
    </row>
    <row r="20611" spans="1:13">
      <c r="A20611" s="5">
        <v>43320</v>
      </c>
      <c r="B20611" s="5">
        <v>43320</v>
      </c>
      <c r="C20611" s="4" t="s">
        <v>1239</v>
      </c>
      <c r="D20611" s="69">
        <f>VLOOKUP(C20611,Index[],2,FALSE)</f>
        <v>195</v>
      </c>
      <c r="H20611" t="s">
        <v>52</v>
      </c>
      <c r="I20611">
        <f>VLOOKUP(Table1[[#This Row],[trait_name]],Trait[],2,FALSE)</f>
        <v>53</v>
      </c>
      <c r="J20611" s="23" t="s">
        <v>112</v>
      </c>
      <c r="L20611" s="3" t="s">
        <v>115</v>
      </c>
      <c r="M20611" s="3"/>
    </row>
    <row r="20612" spans="1:13">
      <c r="A20612" s="5">
        <v>43320</v>
      </c>
      <c r="B20612" s="5">
        <v>43320</v>
      </c>
      <c r="C20612" s="4" t="s">
        <v>1239</v>
      </c>
      <c r="D20612" s="69">
        <f>VLOOKUP(C20612,Index[],2,FALSE)</f>
        <v>195</v>
      </c>
      <c r="H20612" t="s">
        <v>25</v>
      </c>
      <c r="I20612">
        <f>VLOOKUP(Table1[[#This Row],[trait_name]],Trait[],2,FALSE)</f>
        <v>54</v>
      </c>
      <c r="J20612" s="23" t="s">
        <v>116</v>
      </c>
      <c r="L20612" s="3" t="s">
        <v>117</v>
      </c>
      <c r="M20612" s="3"/>
    </row>
    <row r="20613" spans="1:13">
      <c r="A20613" s="5">
        <v>43320</v>
      </c>
      <c r="B20613" s="5">
        <v>43320</v>
      </c>
      <c r="C20613" s="4" t="s">
        <v>1239</v>
      </c>
      <c r="D20613" s="69">
        <f>VLOOKUP(C20613,Index[],2,FALSE)</f>
        <v>195</v>
      </c>
      <c r="H20613" t="s">
        <v>25</v>
      </c>
      <c r="I20613">
        <f>VLOOKUP(Table1[[#This Row],[trait_name]],Trait[],2,FALSE)</f>
        <v>54</v>
      </c>
      <c r="J20613" s="23" t="s">
        <v>116</v>
      </c>
      <c r="L20613" s="3" t="s">
        <v>170</v>
      </c>
      <c r="M20613" s="3"/>
    </row>
    <row r="20614" spans="1:13">
      <c r="A20614" s="5">
        <v>43320</v>
      </c>
      <c r="B20614" s="5">
        <v>43320</v>
      </c>
      <c r="C20614" s="4" t="s">
        <v>1239</v>
      </c>
      <c r="D20614" s="69">
        <f>VLOOKUP(C20614,Index[],2,FALSE)</f>
        <v>195</v>
      </c>
      <c r="I20614">
        <f>VLOOKUP(Table1[[#This Row],[trait_name]],Trait[],2,FALSE)</f>
        <v>54</v>
      </c>
      <c r="J20614" s="23" t="s">
        <v>116</v>
      </c>
      <c r="L20614" s="3"/>
      <c r="M20614" s="3"/>
    </row>
    <row r="20615" spans="1:13">
      <c r="A20615" s="5">
        <v>43320</v>
      </c>
      <c r="B20615" s="5">
        <v>43320</v>
      </c>
      <c r="C20615" s="4" t="s">
        <v>1239</v>
      </c>
      <c r="D20615" s="69">
        <f>VLOOKUP(C20615,Index[],2,FALSE)</f>
        <v>195</v>
      </c>
      <c r="I20615">
        <f>VLOOKUP(Table1[[#This Row],[trait_name]],Trait[],2,FALSE)</f>
        <v>54</v>
      </c>
      <c r="J20615" s="23" t="s">
        <v>116</v>
      </c>
      <c r="L20615" s="3"/>
      <c r="M20615" s="3"/>
    </row>
    <row r="20616" spans="1:13">
      <c r="A20616" s="5">
        <v>43320</v>
      </c>
      <c r="B20616" s="5">
        <v>43320</v>
      </c>
      <c r="C20616" s="4" t="s">
        <v>1239</v>
      </c>
      <c r="D20616" s="69">
        <f>VLOOKUP(C20616,Index[],2,FALSE)</f>
        <v>195</v>
      </c>
      <c r="I20616">
        <f>VLOOKUP(Table1[[#This Row],[trait_name]],Trait[],2,FALSE)</f>
        <v>54</v>
      </c>
      <c r="J20616" s="23" t="s">
        <v>116</v>
      </c>
      <c r="L20616" s="3"/>
      <c r="M20616" s="3"/>
    </row>
    <row r="20617" spans="1:13">
      <c r="A20617" s="5">
        <v>43320</v>
      </c>
      <c r="B20617" s="5">
        <v>43320</v>
      </c>
      <c r="C20617" s="4" t="s">
        <v>1239</v>
      </c>
      <c r="D20617" s="69">
        <f>VLOOKUP(C20617,Index[],2,FALSE)</f>
        <v>195</v>
      </c>
      <c r="H20617" t="s">
        <v>506</v>
      </c>
      <c r="I20617">
        <f>VLOOKUP(Table1[[#This Row],[trait_name]],Trait[],2,FALSE)</f>
        <v>55</v>
      </c>
      <c r="J20617" s="23" t="s">
        <v>119</v>
      </c>
      <c r="L20617" s="3" t="s">
        <v>120</v>
      </c>
      <c r="M20617" s="3"/>
    </row>
    <row r="20618" spans="1:13">
      <c r="A20618" s="5">
        <v>43320</v>
      </c>
      <c r="B20618" s="5">
        <v>43320</v>
      </c>
      <c r="C20618" s="4" t="s">
        <v>1239</v>
      </c>
      <c r="D20618" s="69">
        <f>VLOOKUP(C20618,Index[],2,FALSE)</f>
        <v>195</v>
      </c>
      <c r="I20618">
        <f>VLOOKUP(Table1[[#This Row],[trait_name]],Trait[],2,FALSE)</f>
        <v>55</v>
      </c>
      <c r="J20618" s="23" t="s">
        <v>119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1239</v>
      </c>
      <c r="D20619" s="69">
        <f>VLOOKUP(C20619,Index[],2,FALSE)</f>
        <v>195</v>
      </c>
      <c r="H20619" t="s">
        <v>506</v>
      </c>
      <c r="I20619">
        <f>VLOOKUP(Table1[[#This Row],[trait_name]],Trait[],2,FALSE)</f>
        <v>56</v>
      </c>
      <c r="J20619" s="23" t="s">
        <v>121</v>
      </c>
      <c r="L20619" s="3" t="s">
        <v>122</v>
      </c>
      <c r="M20619" s="3"/>
    </row>
    <row r="20620" spans="1:13">
      <c r="A20620" s="5">
        <v>43320</v>
      </c>
      <c r="B20620" s="5">
        <v>43320</v>
      </c>
      <c r="C20620" s="4" t="s">
        <v>1239</v>
      </c>
      <c r="D20620" s="69">
        <f>VLOOKUP(C20620,Index[],2,FALSE)</f>
        <v>195</v>
      </c>
      <c r="I20620">
        <f>VLOOKUP(Table1[[#This Row],[trait_name]],Trait[],2,FALSE)</f>
        <v>57</v>
      </c>
      <c r="J20620" s="23" t="s">
        <v>233</v>
      </c>
      <c r="L20620" s="3"/>
      <c r="M20620" s="3"/>
    </row>
    <row r="20621" spans="1:13">
      <c r="A20621" s="5">
        <v>43320</v>
      </c>
      <c r="B20621" s="5">
        <v>43320</v>
      </c>
      <c r="C20621" s="4" t="s">
        <v>1239</v>
      </c>
      <c r="D20621" s="69">
        <f>VLOOKUP(C20621,Index[],2,FALSE)</f>
        <v>195</v>
      </c>
      <c r="I20621">
        <f>VLOOKUP(Table1[[#This Row],[trait_name]],Trait[],2,FALSE)</f>
        <v>58</v>
      </c>
      <c r="J20621" s="23" t="s">
        <v>123</v>
      </c>
      <c r="L20621" s="3"/>
      <c r="M20621" s="3"/>
    </row>
    <row r="20622" spans="1:13">
      <c r="A20622" s="5">
        <v>43320</v>
      </c>
      <c r="B20622" s="5">
        <v>43320</v>
      </c>
      <c r="C20622" s="4" t="s">
        <v>1239</v>
      </c>
      <c r="D20622" s="69">
        <f>VLOOKUP(C20622,Index[],2,FALSE)</f>
        <v>195</v>
      </c>
      <c r="I20622">
        <f>VLOOKUP(Table1[[#This Row],[trait_name]],Trait[],2,FALSE)</f>
        <v>58</v>
      </c>
      <c r="J20622" s="23" t="s">
        <v>123</v>
      </c>
      <c r="L20622" s="3"/>
      <c r="M20622" s="3"/>
    </row>
    <row r="20623" spans="1:13">
      <c r="A20623" s="5">
        <v>43320</v>
      </c>
      <c r="B20623" s="5">
        <v>43320</v>
      </c>
      <c r="C20623" s="4" t="s">
        <v>1239</v>
      </c>
      <c r="D20623" s="69">
        <f>VLOOKUP(C20623,Index[],2,FALSE)</f>
        <v>195</v>
      </c>
      <c r="I20623">
        <f>VLOOKUP(Table1[[#This Row],[trait_name]],Trait[],2,FALSE)</f>
        <v>58</v>
      </c>
      <c r="J20623" s="23" t="s">
        <v>123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1239</v>
      </c>
      <c r="D20624" s="69">
        <f>VLOOKUP(C20624,Index[],2,FALSE)</f>
        <v>195</v>
      </c>
      <c r="H20624" t="s">
        <v>14</v>
      </c>
      <c r="I20624">
        <f>VLOOKUP(Table1[[#This Row],[trait_name]],Trait[],2,FALSE)</f>
        <v>59</v>
      </c>
      <c r="J20624" s="23" t="s">
        <v>125</v>
      </c>
      <c r="L20624" s="3" t="s">
        <v>126</v>
      </c>
      <c r="M20624" s="3"/>
    </row>
    <row r="20625" spans="1:13">
      <c r="A20625" s="5">
        <v>43320</v>
      </c>
      <c r="B20625" s="5">
        <v>43320</v>
      </c>
      <c r="C20625" s="4" t="s">
        <v>1239</v>
      </c>
      <c r="D20625" s="69">
        <f>VLOOKUP(C20625,Index[],2,FALSE)</f>
        <v>195</v>
      </c>
      <c r="H20625" t="s">
        <v>506</v>
      </c>
      <c r="I20625">
        <f>VLOOKUP(Table1[[#This Row],[trait_name]],Trait[],2,FALSE)</f>
        <v>60</v>
      </c>
      <c r="J20625" s="23" t="s">
        <v>127</v>
      </c>
      <c r="L20625" s="3" t="s">
        <v>128</v>
      </c>
      <c r="M20625" s="3"/>
    </row>
    <row r="20626" spans="1:13">
      <c r="A20626" s="5">
        <v>43320</v>
      </c>
      <c r="B20626" s="5">
        <v>43320</v>
      </c>
      <c r="C20626" s="4" t="s">
        <v>1239</v>
      </c>
      <c r="D20626" s="69">
        <f>VLOOKUP(C20626,Index[],2,FALSE)</f>
        <v>195</v>
      </c>
      <c r="H20626" t="s">
        <v>52</v>
      </c>
      <c r="I20626">
        <f>VLOOKUP(Table1[[#This Row],[trait_name]],Trait[],2,FALSE)</f>
        <v>61</v>
      </c>
      <c r="J20626" s="23" t="s">
        <v>130</v>
      </c>
      <c r="L20626" s="3" t="s">
        <v>131</v>
      </c>
      <c r="M20626" s="3"/>
    </row>
    <row r="20627" spans="1:13">
      <c r="A20627" s="5">
        <v>43320</v>
      </c>
      <c r="B20627" s="5">
        <v>43320</v>
      </c>
      <c r="C20627" s="4" t="s">
        <v>1239</v>
      </c>
      <c r="D20627" s="69">
        <f>VLOOKUP(C20627,Index[],2,FALSE)</f>
        <v>195</v>
      </c>
      <c r="H20627" t="s">
        <v>506</v>
      </c>
      <c r="I20627">
        <f>VLOOKUP(Table1[[#This Row],[trait_name]],Trait[],2,FALSE)</f>
        <v>61</v>
      </c>
      <c r="J20627" s="23" t="s">
        <v>130</v>
      </c>
      <c r="L20627" s="3" t="s">
        <v>126</v>
      </c>
      <c r="M20627" s="3"/>
    </row>
    <row r="20628" spans="1:13">
      <c r="A20628" s="5">
        <v>43320</v>
      </c>
      <c r="B20628" s="5">
        <v>43320</v>
      </c>
      <c r="C20628" s="4" t="s">
        <v>1239</v>
      </c>
      <c r="D20628" s="69">
        <f>VLOOKUP(C20628,Index[],2,FALSE)</f>
        <v>195</v>
      </c>
      <c r="H20628" t="s">
        <v>560</v>
      </c>
      <c r="I20628">
        <f>VLOOKUP(Table1[[#This Row],[trait_name]],Trait[],2,FALSE)</f>
        <v>62</v>
      </c>
      <c r="J20628" s="23" t="s">
        <v>235</v>
      </c>
      <c r="L20628" s="3" t="s">
        <v>473</v>
      </c>
      <c r="M20628" s="3"/>
    </row>
    <row r="20629" spans="1:13">
      <c r="A20629" s="5">
        <v>43320</v>
      </c>
      <c r="B20629" s="5">
        <v>43320</v>
      </c>
      <c r="C20629" s="4" t="s">
        <v>1239</v>
      </c>
      <c r="D20629" s="69">
        <f>VLOOKUP(C20629,Index[],2,FALSE)</f>
        <v>195</v>
      </c>
      <c r="H20629" t="s">
        <v>560</v>
      </c>
      <c r="I20629">
        <f>VLOOKUP(Table1[[#This Row],[trait_name]],Trait[],2,FALSE)</f>
        <v>62</v>
      </c>
      <c r="J20629" s="23" t="s">
        <v>235</v>
      </c>
      <c r="L20629" s="3" t="s">
        <v>236</v>
      </c>
      <c r="M20629" s="3"/>
    </row>
    <row r="20630" spans="1:13">
      <c r="A20630" s="5">
        <v>43320</v>
      </c>
      <c r="B20630" s="5">
        <v>43320</v>
      </c>
      <c r="C20630" s="4" t="s">
        <v>1239</v>
      </c>
      <c r="D20630" s="69">
        <f>VLOOKUP(C20630,Index[],2,FALSE)</f>
        <v>195</v>
      </c>
      <c r="H20630" t="s">
        <v>506</v>
      </c>
      <c r="I20630">
        <f>VLOOKUP(Table1[[#This Row],[trait_name]],Trait[],2,FALSE)</f>
        <v>63</v>
      </c>
      <c r="J20630" s="23" t="s">
        <v>237</v>
      </c>
      <c r="L20630" s="3" t="s">
        <v>27</v>
      </c>
      <c r="M20630" s="3"/>
    </row>
    <row r="20631" spans="1:13">
      <c r="A20631" s="5">
        <v>43320</v>
      </c>
      <c r="B20631" s="5">
        <v>43320</v>
      </c>
      <c r="C20631" s="4" t="s">
        <v>1239</v>
      </c>
      <c r="D20631" s="69">
        <f>VLOOKUP(C20631,Index[],2,FALSE)</f>
        <v>195</v>
      </c>
      <c r="H20631" t="s">
        <v>208</v>
      </c>
      <c r="I20631">
        <f>VLOOKUP(Table1[[#This Row],[trait_name]],Trait[],2,FALSE)</f>
        <v>63</v>
      </c>
      <c r="J20631" s="23" t="s">
        <v>237</v>
      </c>
      <c r="L20631" s="3" t="s">
        <v>23</v>
      </c>
      <c r="M20631" s="3"/>
    </row>
    <row r="20632" spans="1:13">
      <c r="A20632" s="5">
        <v>43320</v>
      </c>
      <c r="B20632" s="5">
        <v>43320</v>
      </c>
      <c r="C20632" s="4" t="s">
        <v>1239</v>
      </c>
      <c r="D20632" s="69">
        <f>VLOOKUP(C20632,Index[],2,FALSE)</f>
        <v>195</v>
      </c>
      <c r="H20632" t="s">
        <v>208</v>
      </c>
      <c r="I20632">
        <f>VLOOKUP(Table1[[#This Row],[trait_name]],Trait[],2,FALSE)</f>
        <v>64</v>
      </c>
      <c r="J20632" s="23" t="s">
        <v>132</v>
      </c>
      <c r="L20632" s="3" t="s">
        <v>131</v>
      </c>
      <c r="M20632" s="3"/>
    </row>
    <row r="20633" spans="1:13">
      <c r="A20633" s="5">
        <v>43320</v>
      </c>
      <c r="B20633" s="5">
        <v>43320</v>
      </c>
      <c r="C20633" s="4" t="s">
        <v>1239</v>
      </c>
      <c r="D20633" s="69">
        <f>VLOOKUP(C20633,Index[],2,FALSE)</f>
        <v>195</v>
      </c>
      <c r="H20633" t="s">
        <v>208</v>
      </c>
      <c r="I20633">
        <f>VLOOKUP(Table1[[#This Row],[trait_name]],Trait[],2,FALSE)</f>
        <v>65</v>
      </c>
      <c r="J20633" s="23" t="s">
        <v>133</v>
      </c>
      <c r="L20633" s="3" t="s">
        <v>380</v>
      </c>
      <c r="M20633" s="3"/>
    </row>
    <row r="20634" spans="1:13">
      <c r="A20634" s="5">
        <v>43320</v>
      </c>
      <c r="B20634" s="5">
        <v>43320</v>
      </c>
      <c r="C20634" s="4" t="s">
        <v>1239</v>
      </c>
      <c r="D20634" s="69">
        <f>VLOOKUP(C20634,Index[],2,FALSE)</f>
        <v>195</v>
      </c>
      <c r="I20634">
        <f>VLOOKUP(Table1[[#This Row],[trait_name]],Trait[],2,FALSE)</f>
        <v>65</v>
      </c>
      <c r="J20634" s="23" t="s">
        <v>133</v>
      </c>
      <c r="L20634" s="3"/>
      <c r="M20634" s="3"/>
    </row>
    <row r="20635" spans="1:13">
      <c r="A20635" s="5">
        <v>43320</v>
      </c>
      <c r="B20635" s="5">
        <v>43320</v>
      </c>
      <c r="C20635" s="4" t="s">
        <v>1239</v>
      </c>
      <c r="D20635" s="69">
        <f>VLOOKUP(C20635,Index[],2,FALSE)</f>
        <v>195</v>
      </c>
      <c r="I20635">
        <f>VLOOKUP(Table1[[#This Row],[trait_name]],Trait[],2,FALSE)</f>
        <v>65</v>
      </c>
      <c r="J20635" s="23" t="s">
        <v>133</v>
      </c>
      <c r="L20635" s="3"/>
      <c r="M20635" s="3"/>
    </row>
    <row r="20636" spans="1:13">
      <c r="A20636" s="5">
        <v>43320</v>
      </c>
      <c r="B20636" s="5">
        <v>43320</v>
      </c>
      <c r="C20636" s="4" t="s">
        <v>1239</v>
      </c>
      <c r="D20636" s="69">
        <f>VLOOKUP(C20636,Index[],2,FALSE)</f>
        <v>195</v>
      </c>
      <c r="H20636" t="s">
        <v>25</v>
      </c>
      <c r="I20636">
        <f>VLOOKUP(Table1[[#This Row],[trait_name]],Trait[],2,FALSE)</f>
        <v>66</v>
      </c>
      <c r="J20636" s="23" t="s">
        <v>194</v>
      </c>
      <c r="L20636" s="3" t="s">
        <v>532</v>
      </c>
      <c r="M20636" s="3"/>
    </row>
    <row r="20637" spans="1:13">
      <c r="A20637" s="5">
        <v>43320</v>
      </c>
      <c r="B20637" s="5">
        <v>43320</v>
      </c>
      <c r="C20637" s="4" t="s">
        <v>1239</v>
      </c>
      <c r="D20637" s="69">
        <f>VLOOKUP(C20637,Index[],2,FALSE)</f>
        <v>195</v>
      </c>
      <c r="H20637" t="s">
        <v>325</v>
      </c>
      <c r="I20637">
        <f>VLOOKUP(Table1[[#This Row],[trait_name]],Trait[],2,FALSE)</f>
        <v>66</v>
      </c>
      <c r="J20637" s="23" t="s">
        <v>194</v>
      </c>
      <c r="L20637" s="3" t="s">
        <v>279</v>
      </c>
      <c r="M20637" s="3"/>
    </row>
    <row r="20638" spans="1:13">
      <c r="A20638" s="5">
        <v>43320</v>
      </c>
      <c r="B20638" s="5">
        <v>43320</v>
      </c>
      <c r="C20638" s="4" t="s">
        <v>1239</v>
      </c>
      <c r="D20638" s="69">
        <f>VLOOKUP(C20638,Index[],2,FALSE)</f>
        <v>195</v>
      </c>
      <c r="H20638" t="s">
        <v>506</v>
      </c>
      <c r="I20638">
        <f>VLOOKUP(Table1[[#This Row],[trait_name]],Trait[],2,FALSE)</f>
        <v>66</v>
      </c>
      <c r="J20638" s="23" t="s">
        <v>194</v>
      </c>
      <c r="L20638" s="3" t="s">
        <v>631</v>
      </c>
      <c r="M20638" s="3"/>
    </row>
    <row r="20639" spans="1:13">
      <c r="A20639" s="5">
        <v>43320</v>
      </c>
      <c r="B20639" s="5">
        <v>43320</v>
      </c>
      <c r="C20639" s="4" t="s">
        <v>1239</v>
      </c>
      <c r="D20639" s="69">
        <f>VLOOKUP(C20639,Index[],2,FALSE)</f>
        <v>195</v>
      </c>
      <c r="H20639" t="s">
        <v>208</v>
      </c>
      <c r="I20639">
        <f>VLOOKUP(Table1[[#This Row],[trait_name]],Trait[],2,FALSE)</f>
        <v>67</v>
      </c>
      <c r="J20639" s="23" t="s">
        <v>136</v>
      </c>
      <c r="L20639" s="3" t="s">
        <v>241</v>
      </c>
      <c r="M20639" s="3"/>
    </row>
    <row r="20640" spans="1:13">
      <c r="A20640" s="5">
        <v>43320</v>
      </c>
      <c r="B20640" s="5">
        <v>43320</v>
      </c>
      <c r="C20640" s="4" t="s">
        <v>1239</v>
      </c>
      <c r="D20640" s="69">
        <f>VLOOKUP(C20640,Index[],2,FALSE)</f>
        <v>195</v>
      </c>
      <c r="I20640">
        <f>VLOOKUP(Table1[[#This Row],[trait_name]],Trait[],2,FALSE)</f>
        <v>67</v>
      </c>
      <c r="J20640" s="23" t="s">
        <v>136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1239</v>
      </c>
      <c r="D20641" s="69">
        <f>VLOOKUP(C20641,Index[],2,FALSE)</f>
        <v>195</v>
      </c>
      <c r="I20641">
        <f>VLOOKUP(Table1[[#This Row],[trait_name]],Trait[],2,FALSE)</f>
        <v>67</v>
      </c>
      <c r="J20641" s="23" t="s">
        <v>136</v>
      </c>
      <c r="L20641" s="3"/>
      <c r="M20641" s="3"/>
    </row>
    <row r="20642" spans="1:13">
      <c r="A20642" s="5">
        <v>43320</v>
      </c>
      <c r="B20642" s="5">
        <v>43320</v>
      </c>
      <c r="C20642" s="4" t="s">
        <v>1239</v>
      </c>
      <c r="D20642" s="69">
        <f>VLOOKUP(C20642,Index[],2,FALSE)</f>
        <v>195</v>
      </c>
      <c r="I20642">
        <f>VLOOKUP(Table1[[#This Row],[trait_name]],Trait[],2,FALSE)</f>
        <v>68</v>
      </c>
      <c r="J20642" s="23" t="s">
        <v>199</v>
      </c>
      <c r="L20642" s="3"/>
      <c r="M20642" s="3"/>
    </row>
    <row r="20643" spans="1:13">
      <c r="A20643" s="5">
        <v>43320</v>
      </c>
      <c r="B20643" s="5">
        <v>43320</v>
      </c>
      <c r="C20643" s="4" t="s">
        <v>1239</v>
      </c>
      <c r="D20643" s="69">
        <f>VLOOKUP(C20643,Index[],2,FALSE)</f>
        <v>195</v>
      </c>
      <c r="I20643">
        <f>VLOOKUP(Table1[[#This Row],[trait_name]],Trait[],2,FALSE)</f>
        <v>68</v>
      </c>
      <c r="J20643" s="23" t="s">
        <v>199</v>
      </c>
      <c r="L20643" s="3"/>
      <c r="M20643" s="3"/>
    </row>
    <row r="20644" spans="1:13">
      <c r="A20644" s="5">
        <v>43320</v>
      </c>
      <c r="B20644" s="5">
        <v>43320</v>
      </c>
      <c r="C20644" s="4" t="s">
        <v>1239</v>
      </c>
      <c r="D20644" s="69">
        <f>VLOOKUP(C20644,Index[],2,FALSE)</f>
        <v>195</v>
      </c>
      <c r="H20644" t="s">
        <v>14</v>
      </c>
      <c r="J20644" s="23" t="s">
        <v>106</v>
      </c>
      <c r="L20644" s="3" t="s">
        <v>337</v>
      </c>
      <c r="M20644" s="3"/>
    </row>
    <row r="20645" spans="1:13">
      <c r="A20645" s="5">
        <v>43320</v>
      </c>
      <c r="B20645" s="5">
        <v>43320</v>
      </c>
      <c r="C20645" s="4" t="s">
        <v>1239</v>
      </c>
      <c r="D20645" s="69">
        <f>VLOOKUP(C20645,Index[],2,FALSE)</f>
        <v>195</v>
      </c>
      <c r="H20645" t="s">
        <v>14</v>
      </c>
      <c r="J20645" s="23" t="s">
        <v>101</v>
      </c>
      <c r="L20645" s="3" t="s">
        <v>971</v>
      </c>
      <c r="M20645" s="3"/>
    </row>
    <row r="20646" spans="1:13">
      <c r="A20646" s="5">
        <v>43320</v>
      </c>
      <c r="B20646" s="5">
        <v>43320</v>
      </c>
      <c r="C20646" s="4" t="s">
        <v>1239</v>
      </c>
      <c r="D20646" s="69">
        <f>VLOOKUP(C20646,Index[],2,FALSE)</f>
        <v>195</v>
      </c>
      <c r="H20646" t="s">
        <v>506</v>
      </c>
      <c r="J20646" s="23" t="s">
        <v>127</v>
      </c>
      <c r="L20646" s="3" t="s">
        <v>129</v>
      </c>
      <c r="M20646" s="3"/>
    </row>
    <row r="20647" spans="1:13">
      <c r="A20647" s="5">
        <v>43320</v>
      </c>
      <c r="B20647" s="5">
        <v>43320</v>
      </c>
      <c r="C20647" s="4" t="s">
        <v>1239</v>
      </c>
      <c r="D20647" s="69">
        <f>VLOOKUP(C20647,Index[],2,FALSE)</f>
        <v>195</v>
      </c>
      <c r="H20647" t="s">
        <v>506</v>
      </c>
      <c r="J20647" s="23" t="s">
        <v>112</v>
      </c>
      <c r="L20647" s="3" t="s">
        <v>184</v>
      </c>
      <c r="M20647" s="3"/>
    </row>
    <row r="20648" spans="1:13">
      <c r="A20648" s="5">
        <v>43320</v>
      </c>
      <c r="B20648" s="5">
        <v>43320</v>
      </c>
      <c r="C20648" s="4" t="s">
        <v>1239</v>
      </c>
      <c r="D20648" s="69">
        <f>VLOOKUP(C20648,Index[],2,FALSE)</f>
        <v>195</v>
      </c>
      <c r="H20648" t="s">
        <v>208</v>
      </c>
      <c r="J20648" s="23" t="s">
        <v>194</v>
      </c>
      <c r="L20648" s="3" t="s">
        <v>196</v>
      </c>
      <c r="M20648" s="3"/>
    </row>
    <row r="20649" spans="1:13">
      <c r="A20649" s="5">
        <v>43320</v>
      </c>
      <c r="B20649" s="5">
        <v>43320</v>
      </c>
      <c r="C20649" s="4" t="s">
        <v>1239</v>
      </c>
      <c r="D20649" s="69">
        <f>VLOOKUP(C20649,Index[],2,FALSE)</f>
        <v>195</v>
      </c>
      <c r="H20649" t="s">
        <v>56</v>
      </c>
      <c r="J20649" s="23" t="s">
        <v>237</v>
      </c>
      <c r="L20649" s="3" t="s">
        <v>27</v>
      </c>
      <c r="M20649" s="3"/>
    </row>
    <row r="20650" spans="1:13">
      <c r="A20650" s="5">
        <v>43320</v>
      </c>
      <c r="B20650" s="5">
        <v>43320</v>
      </c>
      <c r="C20650" s="4" t="s">
        <v>1239</v>
      </c>
      <c r="D20650" s="69">
        <f>VLOOKUP(C20650,Index[],2,FALSE)</f>
        <v>195</v>
      </c>
      <c r="H20650" t="s">
        <v>25</v>
      </c>
      <c r="J20650" s="23" t="s">
        <v>130</v>
      </c>
      <c r="L20650" s="3" t="s">
        <v>131</v>
      </c>
      <c r="M20650" s="3"/>
    </row>
    <row r="20651" spans="1:13">
      <c r="A20651" s="5">
        <v>43320</v>
      </c>
      <c r="B20651" s="5">
        <v>43320</v>
      </c>
      <c r="C20651" s="4" t="s">
        <v>1243</v>
      </c>
      <c r="D20651" s="69">
        <f>VLOOKUP(C20651,Index[],2,FALSE)</f>
        <v>196</v>
      </c>
      <c r="I20651">
        <f>VLOOKUP(Table1[[#This Row],[trait_name]],Trait[],2,FALSE)</f>
        <v>1</v>
      </c>
      <c r="J20651" s="23" t="s">
        <v>140</v>
      </c>
      <c r="L20651" s="3"/>
      <c r="M20651" s="3"/>
    </row>
    <row r="20652" spans="1:13">
      <c r="A20652" s="5">
        <v>43320</v>
      </c>
      <c r="B20652" s="5">
        <v>43320</v>
      </c>
      <c r="C20652" s="4" t="s">
        <v>1243</v>
      </c>
      <c r="D20652" s="69">
        <f>VLOOKUP(C20652,Index[],2,FALSE)</f>
        <v>196</v>
      </c>
      <c r="H20652" t="s">
        <v>25</v>
      </c>
      <c r="I20652">
        <f>VLOOKUP(Table1[[#This Row],[trait_name]],Trait[],2,FALSE)</f>
        <v>2</v>
      </c>
      <c r="J20652" s="23" t="s">
        <v>15</v>
      </c>
      <c r="L20652" s="3" t="s">
        <v>1244</v>
      </c>
      <c r="M20652" s="3"/>
    </row>
    <row r="20653" spans="1:13">
      <c r="A20653" s="5">
        <v>43320</v>
      </c>
      <c r="B20653" s="5">
        <v>43320</v>
      </c>
      <c r="C20653" s="4" t="s">
        <v>1243</v>
      </c>
      <c r="D20653" s="69">
        <f>VLOOKUP(C20653,Index[],2,FALSE)</f>
        <v>196</v>
      </c>
      <c r="H20653" t="s">
        <v>25</v>
      </c>
      <c r="I20653">
        <f>VLOOKUP(Table1[[#This Row],[trait_name]],Trait[],2,FALSE)</f>
        <v>3</v>
      </c>
      <c r="J20653" s="23" t="s">
        <v>18</v>
      </c>
      <c r="L20653" s="3" t="s">
        <v>19</v>
      </c>
      <c r="M20653" s="3"/>
    </row>
    <row r="20654" spans="1:13">
      <c r="A20654" s="5">
        <v>43320</v>
      </c>
      <c r="B20654" s="5">
        <v>43320</v>
      </c>
      <c r="C20654" s="4" t="s">
        <v>1243</v>
      </c>
      <c r="D20654" s="69">
        <f>VLOOKUP(C20654,Index[],2,FALSE)</f>
        <v>196</v>
      </c>
      <c r="H20654" t="s">
        <v>25</v>
      </c>
      <c r="I20654">
        <f>VLOOKUP(Table1[[#This Row],[trait_name]],Trait[],2,FALSE)</f>
        <v>4</v>
      </c>
      <c r="J20654" s="23" t="s">
        <v>22</v>
      </c>
      <c r="L20654" s="3" t="s">
        <v>23</v>
      </c>
      <c r="M20654" s="3"/>
    </row>
    <row r="20655" spans="1:13">
      <c r="A20655" s="5">
        <v>43320</v>
      </c>
      <c r="B20655" s="5">
        <v>43320</v>
      </c>
      <c r="C20655" s="4" t="s">
        <v>1243</v>
      </c>
      <c r="D20655" s="69">
        <f>VLOOKUP(C20655,Index[],2,FALSE)</f>
        <v>196</v>
      </c>
      <c r="I20655">
        <f>VLOOKUP(Table1[[#This Row],[trait_name]],Trait[],2,FALSE)</f>
        <v>5</v>
      </c>
      <c r="J20655" s="23" t="s">
        <v>24</v>
      </c>
      <c r="L20655" s="3"/>
      <c r="M20655" s="3"/>
    </row>
    <row r="20656" spans="1:13">
      <c r="A20656" s="5">
        <v>43320</v>
      </c>
      <c r="B20656" s="5">
        <v>43320</v>
      </c>
      <c r="C20656" s="4" t="s">
        <v>1243</v>
      </c>
      <c r="D20656" s="69">
        <f>VLOOKUP(C20656,Index[],2,FALSE)</f>
        <v>196</v>
      </c>
      <c r="I20656">
        <f>VLOOKUP(Table1[[#This Row],[trait_name]],Trait[],2,FALSE)</f>
        <v>6</v>
      </c>
      <c r="J20656" s="23" t="s">
        <v>148</v>
      </c>
      <c r="L20656" s="3"/>
      <c r="M20656" s="3"/>
    </row>
    <row r="20657" spans="1:13">
      <c r="A20657" s="5">
        <v>43320</v>
      </c>
      <c r="B20657" s="5">
        <v>43320</v>
      </c>
      <c r="C20657" s="4" t="s">
        <v>1243</v>
      </c>
      <c r="D20657" s="69">
        <f>VLOOKUP(C20657,Index[],2,FALSE)</f>
        <v>196</v>
      </c>
      <c r="I20657">
        <f>VLOOKUP(Table1[[#This Row],[trait_name]],Trait[],2,FALSE)</f>
        <v>7</v>
      </c>
      <c r="J20657" s="23" t="s">
        <v>26</v>
      </c>
      <c r="L20657" s="3"/>
      <c r="M20657" s="3"/>
    </row>
    <row r="20658" spans="1:13">
      <c r="A20658" s="5">
        <v>43320</v>
      </c>
      <c r="B20658" s="5">
        <v>43320</v>
      </c>
      <c r="C20658" s="4" t="s">
        <v>1243</v>
      </c>
      <c r="D20658" s="69">
        <f>VLOOKUP(C20658,Index[],2,FALSE)</f>
        <v>196</v>
      </c>
      <c r="I20658">
        <f>VLOOKUP(Table1[[#This Row],[trait_name]],Trait[],2,FALSE)</f>
        <v>8</v>
      </c>
      <c r="J20658" s="23" t="s">
        <v>150</v>
      </c>
      <c r="L20658" s="3"/>
      <c r="M20658" s="3"/>
    </row>
    <row r="20659" spans="1:13">
      <c r="A20659" s="5">
        <v>43320</v>
      </c>
      <c r="B20659" s="5">
        <v>43320</v>
      </c>
      <c r="C20659" s="4" t="s">
        <v>1243</v>
      </c>
      <c r="D20659" s="69">
        <f>VLOOKUP(C20659,Index[],2,FALSE)</f>
        <v>196</v>
      </c>
      <c r="I20659">
        <f>VLOOKUP(Table1[[#This Row],[trait_name]],Trait[],2,FALSE)</f>
        <v>9</v>
      </c>
      <c r="J20659" s="23" t="s">
        <v>28</v>
      </c>
      <c r="L20659" s="3"/>
      <c r="M20659" s="3"/>
    </row>
    <row r="20660" spans="1:13">
      <c r="A20660" s="5">
        <v>43320</v>
      </c>
      <c r="B20660" s="5">
        <v>43320</v>
      </c>
      <c r="C20660" s="4" t="s">
        <v>1243</v>
      </c>
      <c r="D20660" s="69">
        <f>VLOOKUP(C20660,Index[],2,FALSE)</f>
        <v>196</v>
      </c>
      <c r="I20660">
        <f>VLOOKUP(Table1[[#This Row],[trait_name]],Trait[],2,FALSE)</f>
        <v>10</v>
      </c>
      <c r="J20660" s="23" t="s">
        <v>29</v>
      </c>
      <c r="L20660" s="3"/>
      <c r="M20660" s="3"/>
    </row>
    <row r="20661" spans="1:13">
      <c r="A20661" s="5">
        <v>43320</v>
      </c>
      <c r="B20661" s="5">
        <v>43320</v>
      </c>
      <c r="C20661" s="4" t="s">
        <v>1243</v>
      </c>
      <c r="D20661" s="69">
        <f>VLOOKUP(C20661,Index[],2,FALSE)</f>
        <v>196</v>
      </c>
      <c r="I20661">
        <f>VLOOKUP(Table1[[#This Row],[trait_name]],Trait[],2,FALSE)</f>
        <v>11</v>
      </c>
      <c r="J20661" s="23" t="s">
        <v>30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1243</v>
      </c>
      <c r="D20662" s="69">
        <f>VLOOKUP(C20662,Index[],2,FALSE)</f>
        <v>196</v>
      </c>
      <c r="I20662">
        <f>VLOOKUP(Table1[[#This Row],[trait_name]],Trait[],2,FALSE)</f>
        <v>12</v>
      </c>
      <c r="J20662" s="23" t="s">
        <v>151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1243</v>
      </c>
      <c r="D20663" s="69">
        <f>VLOOKUP(C20663,Index[],2,FALSE)</f>
        <v>196</v>
      </c>
      <c r="I20663">
        <f>VLOOKUP(Table1[[#This Row],[trait_name]],Trait[],2,FALSE)</f>
        <v>13</v>
      </c>
      <c r="J20663" s="23" t="s">
        <v>369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1243</v>
      </c>
      <c r="D20664" s="69">
        <f>VLOOKUP(C20664,Index[],2,FALSE)</f>
        <v>196</v>
      </c>
      <c r="H20664" t="s">
        <v>149</v>
      </c>
      <c r="I20664">
        <f>VLOOKUP(Table1[[#This Row],[trait_name]],Trait[],2,FALSE)</f>
        <v>14</v>
      </c>
      <c r="J20664" s="23" t="s">
        <v>152</v>
      </c>
      <c r="L20664" s="3" t="s">
        <v>23</v>
      </c>
      <c r="M20664" s="3"/>
    </row>
    <row r="20665" spans="1:13">
      <c r="A20665" s="5">
        <v>43320</v>
      </c>
      <c r="B20665" s="5">
        <v>43320</v>
      </c>
      <c r="C20665" s="4" t="s">
        <v>1243</v>
      </c>
      <c r="D20665" s="69">
        <f>VLOOKUP(C20665,Index[],2,FALSE)</f>
        <v>196</v>
      </c>
      <c r="I20665">
        <f>VLOOKUP(Table1[[#This Row],[trait_name]],Trait[],2,FALSE)</f>
        <v>15</v>
      </c>
      <c r="J20665" s="23" t="s">
        <v>31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1243</v>
      </c>
      <c r="D20666" s="69">
        <f>VLOOKUP(C20666,Index[],2,FALSE)</f>
        <v>196</v>
      </c>
      <c r="I20666">
        <f>VLOOKUP(Table1[[#This Row],[trait_name]],Trait[],2,FALSE)</f>
        <v>16</v>
      </c>
      <c r="J20666" s="23" t="s">
        <v>32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1243</v>
      </c>
      <c r="D20667" s="69">
        <f>VLOOKUP(C20667,Index[],2,FALSE)</f>
        <v>196</v>
      </c>
      <c r="H20667" t="s">
        <v>25</v>
      </c>
      <c r="I20667">
        <f>VLOOKUP(Table1[[#This Row],[trait_name]],Trait[],2,FALSE)</f>
        <v>17</v>
      </c>
      <c r="J20667" s="23" t="s">
        <v>33</v>
      </c>
      <c r="L20667" s="3" t="s">
        <v>36</v>
      </c>
      <c r="M20667" s="3"/>
    </row>
    <row r="20668" spans="1:13">
      <c r="A20668" s="5">
        <v>43320</v>
      </c>
      <c r="B20668" s="5">
        <v>43320</v>
      </c>
      <c r="C20668" s="4" t="s">
        <v>1243</v>
      </c>
      <c r="D20668" s="69">
        <f>VLOOKUP(C20668,Index[],2,FALSE)</f>
        <v>196</v>
      </c>
      <c r="I20668">
        <f>VLOOKUP(Table1[[#This Row],[trait_name]],Trait[],2,FALSE)</f>
        <v>18</v>
      </c>
      <c r="J20668" s="23" t="s">
        <v>37</v>
      </c>
      <c r="L20668" s="3"/>
      <c r="M20668" s="3"/>
    </row>
    <row r="20669" spans="1:13">
      <c r="A20669" s="5">
        <v>43320</v>
      </c>
      <c r="B20669" s="5">
        <v>43320</v>
      </c>
      <c r="C20669" s="4" t="s">
        <v>1243</v>
      </c>
      <c r="D20669" s="69">
        <f>VLOOKUP(C20669,Index[],2,FALSE)</f>
        <v>196</v>
      </c>
      <c r="H20669" t="s">
        <v>149</v>
      </c>
      <c r="I20669">
        <f>VLOOKUP(Table1[[#This Row],[trait_name]],Trait[],2,FALSE)</f>
        <v>19</v>
      </c>
      <c r="J20669" s="23" t="s">
        <v>38</v>
      </c>
      <c r="L20669" s="3" t="s">
        <v>156</v>
      </c>
      <c r="M20669" s="3"/>
    </row>
    <row r="20670" spans="1:13">
      <c r="A20670" s="5">
        <v>43320</v>
      </c>
      <c r="B20670" s="5">
        <v>43320</v>
      </c>
      <c r="C20670" s="4" t="s">
        <v>1243</v>
      </c>
      <c r="D20670" s="69">
        <f>VLOOKUP(C20670,Index[],2,FALSE)</f>
        <v>196</v>
      </c>
      <c r="H20670" t="s">
        <v>149</v>
      </c>
      <c r="I20670">
        <f>VLOOKUP(Table1[[#This Row],[trait_name]],Trait[],2,FALSE)</f>
        <v>20</v>
      </c>
      <c r="J20670" s="23" t="s">
        <v>41</v>
      </c>
      <c r="L20670" s="3" t="s">
        <v>158</v>
      </c>
      <c r="M20670" s="3"/>
    </row>
    <row r="20671" spans="1:13">
      <c r="A20671" s="5">
        <v>43320</v>
      </c>
      <c r="B20671" s="5">
        <v>43320</v>
      </c>
      <c r="C20671" s="4" t="s">
        <v>1243</v>
      </c>
      <c r="D20671" s="69">
        <f>VLOOKUP(C20671,Index[],2,FALSE)</f>
        <v>196</v>
      </c>
      <c r="H20671" t="s">
        <v>149</v>
      </c>
      <c r="I20671">
        <f>VLOOKUP(Table1[[#This Row],[trait_name]],Trait[],2,FALSE)</f>
        <v>21</v>
      </c>
      <c r="J20671" s="23" t="s">
        <v>43</v>
      </c>
      <c r="L20671" s="3" t="s">
        <v>44</v>
      </c>
      <c r="M20671" s="3"/>
    </row>
    <row r="20672" spans="1:13">
      <c r="A20672" s="5">
        <v>43320</v>
      </c>
      <c r="B20672" s="5">
        <v>43320</v>
      </c>
      <c r="C20672" s="4" t="s">
        <v>1243</v>
      </c>
      <c r="D20672" s="69">
        <f>VLOOKUP(C20672,Index[],2,FALSE)</f>
        <v>196</v>
      </c>
      <c r="H20672" t="s">
        <v>147</v>
      </c>
      <c r="I20672">
        <f>VLOOKUP(Table1[[#This Row],[trait_name]],Trait[],2,FALSE)</f>
        <v>22</v>
      </c>
      <c r="J20672" s="23" t="s">
        <v>47</v>
      </c>
      <c r="L20672" s="3" t="s">
        <v>162</v>
      </c>
      <c r="M20672" s="3"/>
    </row>
    <row r="20673" spans="1:13">
      <c r="A20673" s="5">
        <v>43320</v>
      </c>
      <c r="B20673" s="5">
        <v>43320</v>
      </c>
      <c r="C20673" s="4" t="s">
        <v>1243</v>
      </c>
      <c r="D20673" s="69">
        <f>VLOOKUP(C20673,Index[],2,FALSE)</f>
        <v>196</v>
      </c>
      <c r="H20673" t="s">
        <v>149</v>
      </c>
      <c r="I20673">
        <f>VLOOKUP(Table1[[#This Row],[trait_name]],Trait[],2,FALSE)</f>
        <v>23</v>
      </c>
      <c r="J20673" s="23" t="s">
        <v>49</v>
      </c>
      <c r="L20673" s="3" t="s">
        <v>50</v>
      </c>
      <c r="M20673" s="3"/>
    </row>
    <row r="20674" spans="1:13">
      <c r="A20674" s="5">
        <v>43320</v>
      </c>
      <c r="B20674" s="5">
        <v>43320</v>
      </c>
      <c r="C20674" s="4" t="s">
        <v>1243</v>
      </c>
      <c r="D20674" s="69">
        <f>VLOOKUP(C20674,Index[],2,FALSE)</f>
        <v>196</v>
      </c>
      <c r="H20674" t="s">
        <v>147</v>
      </c>
      <c r="I20674">
        <f>VLOOKUP(Table1[[#This Row],[trait_name]],Trait[],2,FALSE)</f>
        <v>24</v>
      </c>
      <c r="J20674" s="23" t="s">
        <v>53</v>
      </c>
      <c r="L20674" s="3" t="s">
        <v>432</v>
      </c>
      <c r="M20674" s="3"/>
    </row>
    <row r="20675" spans="1:13">
      <c r="A20675" s="5">
        <v>43320</v>
      </c>
      <c r="B20675" s="5">
        <v>43320</v>
      </c>
      <c r="C20675" s="4" t="s">
        <v>1243</v>
      </c>
      <c r="D20675" s="69">
        <f>VLOOKUP(C20675,Index[],2,FALSE)</f>
        <v>196</v>
      </c>
      <c r="I20675">
        <f>VLOOKUP(Table1[[#This Row],[trait_name]],Trait[],2,FALSE)</f>
        <v>25</v>
      </c>
      <c r="J20675" s="23" t="s">
        <v>57</v>
      </c>
      <c r="L20675" s="3"/>
      <c r="M20675" s="3"/>
    </row>
    <row r="20676" spans="1:13">
      <c r="A20676" s="5">
        <v>43320</v>
      </c>
      <c r="B20676" s="5">
        <v>43320</v>
      </c>
      <c r="C20676" s="4" t="s">
        <v>1243</v>
      </c>
      <c r="D20676" s="69">
        <f>VLOOKUP(C20676,Index[],2,FALSE)</f>
        <v>196</v>
      </c>
      <c r="H20676" t="s">
        <v>139</v>
      </c>
      <c r="I20676">
        <f>VLOOKUP(Table1[[#This Row],[trait_name]],Trait[],2,FALSE)</f>
        <v>26</v>
      </c>
      <c r="J20676" s="23" t="s">
        <v>58</v>
      </c>
      <c r="L20676" s="3" t="s">
        <v>433</v>
      </c>
      <c r="M20676" s="3"/>
    </row>
    <row r="20677" spans="1:13">
      <c r="A20677" s="5">
        <v>43320</v>
      </c>
      <c r="B20677" s="5">
        <v>43320</v>
      </c>
      <c r="C20677" s="4" t="s">
        <v>1243</v>
      </c>
      <c r="D20677" s="69">
        <f>VLOOKUP(C20677,Index[],2,FALSE)</f>
        <v>196</v>
      </c>
      <c r="I20677">
        <f>VLOOKUP(Table1[[#This Row],[trait_name]],Trait[],2,FALSE)</f>
        <v>27</v>
      </c>
      <c r="J20677" s="23" t="s">
        <v>61</v>
      </c>
      <c r="L20677" s="3"/>
      <c r="M20677" s="3"/>
    </row>
    <row r="20678" spans="1:13">
      <c r="A20678" s="5">
        <v>43320</v>
      </c>
      <c r="B20678" s="5">
        <v>43320</v>
      </c>
      <c r="C20678" s="4" t="s">
        <v>1243</v>
      </c>
      <c r="D20678" s="69">
        <f>VLOOKUP(C20678,Index[],2,FALSE)</f>
        <v>196</v>
      </c>
      <c r="H20678" t="s">
        <v>560</v>
      </c>
      <c r="I20678">
        <f>VLOOKUP(Table1[[#This Row],[trait_name]],Trait[],2,FALSE)</f>
        <v>28</v>
      </c>
      <c r="J20678" s="23" t="s">
        <v>62</v>
      </c>
      <c r="L20678" s="3">
        <v>20</v>
      </c>
      <c r="M20678" s="3"/>
    </row>
    <row r="20679" spans="1:13">
      <c r="A20679" s="5">
        <v>43320</v>
      </c>
      <c r="B20679" s="5">
        <v>43320</v>
      </c>
      <c r="C20679" s="4" t="s">
        <v>1243</v>
      </c>
      <c r="D20679" s="69">
        <f>VLOOKUP(C20679,Index[],2,FALSE)</f>
        <v>196</v>
      </c>
      <c r="H20679" t="s">
        <v>560</v>
      </c>
      <c r="I20679">
        <f>VLOOKUP(Table1[[#This Row],[trait_name]],Trait[],2,FALSE)</f>
        <v>29</v>
      </c>
      <c r="J20679" s="23" t="s">
        <v>63</v>
      </c>
      <c r="L20679" s="3">
        <v>14</v>
      </c>
      <c r="M20679" s="3"/>
    </row>
    <row r="20680" spans="1:13">
      <c r="A20680" s="5">
        <v>43320</v>
      </c>
      <c r="B20680" s="5">
        <v>43320</v>
      </c>
      <c r="C20680" s="4" t="s">
        <v>1243</v>
      </c>
      <c r="D20680" s="69">
        <f>VLOOKUP(C20680,Index[],2,FALSE)</f>
        <v>196</v>
      </c>
      <c r="H20680" t="s">
        <v>25</v>
      </c>
      <c r="I20680">
        <f>VLOOKUP(Table1[[#This Row],[trait_name]],Trait[],2,FALSE)</f>
        <v>30</v>
      </c>
      <c r="J20680" s="23" t="s">
        <v>64</v>
      </c>
      <c r="L20680" s="3">
        <v>10</v>
      </c>
      <c r="M20680" s="3"/>
    </row>
    <row r="20681" spans="1:13">
      <c r="A20681" s="5">
        <v>43320</v>
      </c>
      <c r="B20681" s="5">
        <v>43320</v>
      </c>
      <c r="C20681" s="4" t="s">
        <v>1243</v>
      </c>
      <c r="D20681" s="69">
        <f>VLOOKUP(C20681,Index[],2,FALSE)</f>
        <v>196</v>
      </c>
      <c r="H20681" t="s">
        <v>560</v>
      </c>
      <c r="I20681">
        <f>VLOOKUP(Table1[[#This Row],[trait_name]],Trait[],2,FALSE)</f>
        <v>31</v>
      </c>
      <c r="J20681" s="23" t="s">
        <v>65</v>
      </c>
      <c r="L20681" s="3">
        <v>4</v>
      </c>
      <c r="M20681" s="3"/>
    </row>
    <row r="20682" spans="1:13">
      <c r="A20682" s="5">
        <v>43320</v>
      </c>
      <c r="B20682" s="5">
        <v>43320</v>
      </c>
      <c r="C20682" s="4" t="s">
        <v>1243</v>
      </c>
      <c r="D20682" s="69">
        <f>VLOOKUP(C20682,Index[],2,FALSE)</f>
        <v>196</v>
      </c>
      <c r="H20682" t="s">
        <v>323</v>
      </c>
      <c r="I20682">
        <f>VLOOKUP(Table1[[#This Row],[trait_name]],Trait[],2,FALSE)</f>
        <v>32</v>
      </c>
      <c r="J20682" s="23" t="s">
        <v>66</v>
      </c>
      <c r="L20682" s="3">
        <v>7</v>
      </c>
      <c r="M20682" s="3"/>
    </row>
    <row r="20683" spans="1:13">
      <c r="A20683" s="5">
        <v>43320</v>
      </c>
      <c r="B20683" s="5">
        <v>43320</v>
      </c>
      <c r="C20683" s="4" t="s">
        <v>1243</v>
      </c>
      <c r="D20683" s="69">
        <f>VLOOKUP(C20683,Index[],2,FALSE)</f>
        <v>196</v>
      </c>
      <c r="H20683" t="s">
        <v>25</v>
      </c>
      <c r="I20683">
        <f>VLOOKUP(Table1[[#This Row],[trait_name]],Trait[],2,FALSE)</f>
        <v>33</v>
      </c>
      <c r="J20683" s="23" t="s">
        <v>67</v>
      </c>
      <c r="L20683" s="3">
        <v>5</v>
      </c>
      <c r="M20683" s="3"/>
    </row>
    <row r="20684" spans="1:13">
      <c r="A20684" s="5">
        <v>43320</v>
      </c>
      <c r="B20684" s="5">
        <v>43320</v>
      </c>
      <c r="C20684" s="4" t="s">
        <v>1243</v>
      </c>
      <c r="D20684" s="69">
        <f>VLOOKUP(C20684,Index[],2,FALSE)</f>
        <v>196</v>
      </c>
      <c r="I20684">
        <f>VLOOKUP(Table1[[#This Row],[trait_name]],Trait[],2,FALSE)</f>
        <v>34</v>
      </c>
      <c r="J20684" s="23" t="s">
        <v>68</v>
      </c>
      <c r="L20684" s="3"/>
      <c r="M20684" s="3"/>
    </row>
    <row r="20685" spans="1:13">
      <c r="A20685" s="5">
        <v>43320</v>
      </c>
      <c r="B20685" s="5">
        <v>43320</v>
      </c>
      <c r="C20685" s="4" t="s">
        <v>1243</v>
      </c>
      <c r="D20685" s="69">
        <f>VLOOKUP(C20685,Index[],2,FALSE)</f>
        <v>196</v>
      </c>
      <c r="H20685" t="s">
        <v>323</v>
      </c>
      <c r="I20685">
        <f>VLOOKUP(Table1[[#This Row],[trait_name]],Trait[],2,FALSE)</f>
        <v>35</v>
      </c>
      <c r="J20685" s="23" t="s">
        <v>166</v>
      </c>
      <c r="L20685" s="3" t="s">
        <v>167</v>
      </c>
      <c r="M20685" s="3"/>
    </row>
    <row r="20686" spans="1:13">
      <c r="A20686" s="5">
        <v>43320</v>
      </c>
      <c r="B20686" s="5">
        <v>43320</v>
      </c>
      <c r="C20686" s="4" t="s">
        <v>1243</v>
      </c>
      <c r="D20686" s="69">
        <f>VLOOKUP(C20686,Index[],2,FALSE)</f>
        <v>196</v>
      </c>
      <c r="I20686">
        <f>VLOOKUP(Table1[[#This Row],[trait_name]],Trait[],2,FALSE)</f>
        <v>36</v>
      </c>
      <c r="J20686" s="23" t="s">
        <v>69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1243</v>
      </c>
      <c r="D20687" s="69">
        <f>VLOOKUP(C20687,Index[],2,FALSE)</f>
        <v>196</v>
      </c>
      <c r="H20687" t="s">
        <v>323</v>
      </c>
      <c r="I20687">
        <f>VLOOKUP(Table1[[#This Row],[trait_name]],Trait[],2,FALSE)</f>
        <v>37</v>
      </c>
      <c r="J20687" s="23" t="s">
        <v>170</v>
      </c>
      <c r="L20687" s="3" t="s">
        <v>55</v>
      </c>
      <c r="M20687" s="3"/>
    </row>
    <row r="20688" spans="1:13">
      <c r="A20688" s="5">
        <v>43320</v>
      </c>
      <c r="B20688" s="5">
        <v>43320</v>
      </c>
      <c r="C20688" s="4" t="s">
        <v>1243</v>
      </c>
      <c r="D20688" s="69">
        <f>VLOOKUP(C20688,Index[],2,FALSE)</f>
        <v>196</v>
      </c>
      <c r="H20688" t="s">
        <v>507</v>
      </c>
      <c r="I20688">
        <f>VLOOKUP(Table1[[#This Row],[trait_name]],Trait[],2,FALSE)</f>
        <v>38</v>
      </c>
      <c r="J20688" s="23" t="s">
        <v>72</v>
      </c>
      <c r="L20688" s="3" t="s">
        <v>73</v>
      </c>
      <c r="M20688" s="3"/>
    </row>
    <row r="20689" spans="1:13">
      <c r="A20689" s="5">
        <v>43320</v>
      </c>
      <c r="B20689" s="5">
        <v>43320</v>
      </c>
      <c r="C20689" s="4" t="s">
        <v>1243</v>
      </c>
      <c r="D20689" s="69">
        <f>VLOOKUP(C20689,Index[],2,FALSE)</f>
        <v>196</v>
      </c>
      <c r="H20689" t="s">
        <v>507</v>
      </c>
      <c r="I20689">
        <f>VLOOKUP(Table1[[#This Row],[trait_name]],Trait[],2,FALSE)</f>
        <v>39</v>
      </c>
      <c r="J20689" s="23" t="s">
        <v>74</v>
      </c>
      <c r="L20689" s="3" t="s">
        <v>75</v>
      </c>
      <c r="M20689" s="3"/>
    </row>
    <row r="20690" spans="1:13">
      <c r="A20690" s="5">
        <v>43320</v>
      </c>
      <c r="B20690" s="5">
        <v>43320</v>
      </c>
      <c r="C20690" s="4" t="s">
        <v>1243</v>
      </c>
      <c r="D20690" s="69">
        <f>VLOOKUP(C20690,Index[],2,FALSE)</f>
        <v>196</v>
      </c>
      <c r="H20690" t="s">
        <v>323</v>
      </c>
      <c r="I20690">
        <f>VLOOKUP(Table1[[#This Row],[trait_name]],Trait[],2,FALSE)</f>
        <v>40</v>
      </c>
      <c r="J20690" s="23" t="s">
        <v>76</v>
      </c>
      <c r="L20690" s="3" t="s">
        <v>77</v>
      </c>
      <c r="M20690" s="3"/>
    </row>
    <row r="20691" spans="1:13">
      <c r="A20691" s="5">
        <v>43320</v>
      </c>
      <c r="B20691" s="5">
        <v>43320</v>
      </c>
      <c r="C20691" s="4" t="s">
        <v>1243</v>
      </c>
      <c r="D20691" s="69">
        <f>VLOOKUP(C20691,Index[],2,FALSE)</f>
        <v>196</v>
      </c>
      <c r="H20691" t="s">
        <v>323</v>
      </c>
      <c r="I20691">
        <f>VLOOKUP(Table1[[#This Row],[trait_name]],Trait[],2,FALSE)</f>
        <v>41</v>
      </c>
      <c r="J20691" s="23" t="s">
        <v>78</v>
      </c>
      <c r="L20691" s="3" t="s">
        <v>81</v>
      </c>
      <c r="M20691" s="3"/>
    </row>
    <row r="20692" spans="1:13">
      <c r="A20692" s="5">
        <v>43320</v>
      </c>
      <c r="B20692" s="5">
        <v>43320</v>
      </c>
      <c r="C20692" s="4" t="s">
        <v>1243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42</v>
      </c>
      <c r="J20692" s="23" t="s">
        <v>82</v>
      </c>
      <c r="L20692" s="3" t="s">
        <v>83</v>
      </c>
      <c r="M20692" s="3"/>
    </row>
    <row r="20693" spans="1:13">
      <c r="A20693" s="5">
        <v>43320</v>
      </c>
      <c r="B20693" s="5">
        <v>43320</v>
      </c>
      <c r="C20693" s="4" t="s">
        <v>1243</v>
      </c>
      <c r="D20693" s="69">
        <f>VLOOKUP(C20693,Index[],2,FALSE)</f>
        <v>196</v>
      </c>
      <c r="H20693" t="s">
        <v>560</v>
      </c>
      <c r="I20693">
        <f>VLOOKUP(Table1[[#This Row],[trait_name]],Trait[],2,FALSE)</f>
        <v>43</v>
      </c>
      <c r="J20693" s="23" t="s">
        <v>86</v>
      </c>
      <c r="L20693" s="3" t="s">
        <v>87</v>
      </c>
      <c r="M20693" s="3"/>
    </row>
    <row r="20694" spans="1:13">
      <c r="A20694" s="5">
        <v>43320</v>
      </c>
      <c r="B20694" s="5">
        <v>43320</v>
      </c>
      <c r="C20694" s="4" t="s">
        <v>1243</v>
      </c>
      <c r="D20694" s="69">
        <f>VLOOKUP(C20694,Index[],2,FALSE)</f>
        <v>196</v>
      </c>
      <c r="H20694" t="s">
        <v>560</v>
      </c>
      <c r="I20694">
        <f>VLOOKUP(Table1[[#This Row],[trait_name]],Trait[],2,FALSE)</f>
        <v>44</v>
      </c>
      <c r="J20694" s="23" t="s">
        <v>88</v>
      </c>
      <c r="L20694" s="3" t="s">
        <v>462</v>
      </c>
      <c r="M20694" s="3"/>
    </row>
    <row r="20695" spans="1:13">
      <c r="A20695" s="5">
        <v>43320</v>
      </c>
      <c r="B20695" s="5">
        <v>43320</v>
      </c>
      <c r="C20695" s="4" t="s">
        <v>1243</v>
      </c>
      <c r="D20695" s="69">
        <f>VLOOKUP(C20695,Index[],2,FALSE)</f>
        <v>196</v>
      </c>
      <c r="H20695" t="s">
        <v>323</v>
      </c>
      <c r="I20695">
        <f>VLOOKUP(Table1[[#This Row],[trait_name]],Trait[],2,FALSE)</f>
        <v>45</v>
      </c>
      <c r="J20695" s="23" t="s">
        <v>92</v>
      </c>
      <c r="L20695" s="3" t="s">
        <v>177</v>
      </c>
      <c r="M20695" s="3"/>
    </row>
    <row r="20696" spans="1:13">
      <c r="A20696" s="5">
        <v>43320</v>
      </c>
      <c r="B20696" s="5">
        <v>43320</v>
      </c>
      <c r="C20696" s="4" t="s">
        <v>1243</v>
      </c>
      <c r="D20696" s="69">
        <f>VLOOKUP(C20696,Index[],2,FALSE)</f>
        <v>196</v>
      </c>
      <c r="H20696" t="s">
        <v>323</v>
      </c>
      <c r="I20696">
        <f>VLOOKUP(Table1[[#This Row],[trait_name]],Trait[],2,FALSE)</f>
        <v>46</v>
      </c>
      <c r="J20696" s="23" t="s">
        <v>97</v>
      </c>
      <c r="L20696" s="3" t="s">
        <v>98</v>
      </c>
      <c r="M20696" s="3"/>
    </row>
    <row r="20697" spans="1:13">
      <c r="A20697" s="5">
        <v>43320</v>
      </c>
      <c r="B20697" s="5">
        <v>43320</v>
      </c>
      <c r="C20697" s="4" t="s">
        <v>1243</v>
      </c>
      <c r="D20697" s="69">
        <f>VLOOKUP(C20697,Index[],2,FALSE)</f>
        <v>196</v>
      </c>
      <c r="H20697" t="s">
        <v>323</v>
      </c>
      <c r="I20697">
        <f>VLOOKUP(Table1[[#This Row],[trait_name]],Trait[],2,FALSE)</f>
        <v>47</v>
      </c>
      <c r="J20697" s="23" t="s">
        <v>99</v>
      </c>
      <c r="L20697" s="3" t="s">
        <v>1245</v>
      </c>
      <c r="M20697" s="3"/>
    </row>
    <row r="20698" spans="1:13">
      <c r="A20698" s="5">
        <v>43320</v>
      </c>
      <c r="B20698" s="5">
        <v>43320</v>
      </c>
      <c r="C20698" s="4" t="s">
        <v>1243</v>
      </c>
      <c r="D20698" s="69">
        <f>VLOOKUP(C20698,Index[],2,FALSE)</f>
        <v>196</v>
      </c>
      <c r="H20698" t="s">
        <v>323</v>
      </c>
      <c r="I20698">
        <f>VLOOKUP(Table1[[#This Row],[trait_name]],Trait[],2,FALSE)</f>
        <v>48</v>
      </c>
      <c r="J20698" s="23" t="s">
        <v>101</v>
      </c>
      <c r="L20698" s="3" t="s">
        <v>298</v>
      </c>
      <c r="M20698" s="3"/>
    </row>
    <row r="20699" spans="1:13">
      <c r="A20699" s="5">
        <v>43320</v>
      </c>
      <c r="B20699" s="5">
        <v>43320</v>
      </c>
      <c r="C20699" s="4" t="s">
        <v>1243</v>
      </c>
      <c r="D20699" s="69">
        <f>VLOOKUP(C20699,Index[],2,FALSE)</f>
        <v>196</v>
      </c>
      <c r="H20699" t="s">
        <v>323</v>
      </c>
      <c r="I20699">
        <f>VLOOKUP(Table1[[#This Row],[trait_name]],Trait[],2,FALSE)</f>
        <v>49</v>
      </c>
      <c r="J20699" s="23" t="s">
        <v>104</v>
      </c>
      <c r="L20699" s="3" t="s">
        <v>180</v>
      </c>
      <c r="M20699" s="3"/>
    </row>
    <row r="20700" spans="1:13">
      <c r="A20700" s="5">
        <v>43320</v>
      </c>
      <c r="B20700" s="5">
        <v>43320</v>
      </c>
      <c r="C20700" s="4" t="s">
        <v>1243</v>
      </c>
      <c r="D20700" s="69">
        <f>VLOOKUP(C20700,Index[],2,FALSE)</f>
        <v>196</v>
      </c>
      <c r="H20700" t="s">
        <v>323</v>
      </c>
      <c r="I20700">
        <f>VLOOKUP(Table1[[#This Row],[trait_name]],Trait[],2,FALSE)</f>
        <v>50</v>
      </c>
      <c r="J20700" s="23" t="s">
        <v>106</v>
      </c>
      <c r="L20700" s="3" t="s">
        <v>337</v>
      </c>
      <c r="M20700" s="3"/>
    </row>
    <row r="20701" spans="1:13">
      <c r="A20701" s="5">
        <v>43320</v>
      </c>
      <c r="B20701" s="5">
        <v>43320</v>
      </c>
      <c r="C20701" s="4" t="s">
        <v>1243</v>
      </c>
      <c r="D20701" s="69">
        <f>VLOOKUP(C20701,Index[],2,FALSE)</f>
        <v>196</v>
      </c>
      <c r="H20701" t="s">
        <v>323</v>
      </c>
      <c r="I20701">
        <f>VLOOKUP(Table1[[#This Row],[trait_name]],Trait[],2,FALSE)</f>
        <v>51</v>
      </c>
      <c r="J20701" s="23" t="s">
        <v>107</v>
      </c>
      <c r="L20701" s="3" t="s">
        <v>376</v>
      </c>
      <c r="M20701" s="3"/>
    </row>
    <row r="20702" spans="1:13">
      <c r="A20702" s="5">
        <v>43320</v>
      </c>
      <c r="B20702" s="5">
        <v>43320</v>
      </c>
      <c r="C20702" s="4" t="s">
        <v>1243</v>
      </c>
      <c r="D20702" s="69">
        <f>VLOOKUP(C20702,Index[],2,FALSE)</f>
        <v>196</v>
      </c>
      <c r="I20702">
        <f>VLOOKUP(Table1[[#This Row],[trait_name]],Trait[],2,FALSE)</f>
        <v>52</v>
      </c>
      <c r="J20702" s="23" t="s">
        <v>109</v>
      </c>
      <c r="L20702" s="3"/>
      <c r="M20702" s="3"/>
    </row>
    <row r="20703" spans="1:13">
      <c r="A20703" s="5">
        <v>43320</v>
      </c>
      <c r="B20703" s="5">
        <v>43320</v>
      </c>
      <c r="C20703" s="4" t="s">
        <v>1243</v>
      </c>
      <c r="D20703" s="69">
        <f>VLOOKUP(C20703,Index[],2,FALSE)</f>
        <v>196</v>
      </c>
      <c r="H20703" t="s">
        <v>507</v>
      </c>
      <c r="I20703">
        <f>VLOOKUP(Table1[[#This Row],[trait_name]],Trait[],2,FALSE)</f>
        <v>53</v>
      </c>
      <c r="J20703" s="23" t="s">
        <v>112</v>
      </c>
      <c r="L20703" s="3" t="s">
        <v>184</v>
      </c>
      <c r="M20703" s="3"/>
    </row>
    <row r="20704" spans="1:13">
      <c r="A20704" s="5">
        <v>43320</v>
      </c>
      <c r="B20704" s="5">
        <v>43320</v>
      </c>
      <c r="C20704" s="4" t="s">
        <v>1243</v>
      </c>
      <c r="D20704" s="69">
        <f>VLOOKUP(C20704,Index[],2,FALSE)</f>
        <v>196</v>
      </c>
      <c r="H20704" t="s">
        <v>25</v>
      </c>
      <c r="I20704">
        <f>VLOOKUP(Table1[[#This Row],[trait_name]],Trait[],2,FALSE)</f>
        <v>54</v>
      </c>
      <c r="J20704" s="23" t="s">
        <v>116</v>
      </c>
      <c r="L20704" s="3" t="s">
        <v>117</v>
      </c>
      <c r="M20704" s="3"/>
    </row>
    <row r="20705" spans="1:13">
      <c r="A20705" s="5">
        <v>43320</v>
      </c>
      <c r="B20705" s="5">
        <v>43320</v>
      </c>
      <c r="C20705" s="4" t="s">
        <v>1243</v>
      </c>
      <c r="D20705" s="69">
        <f>VLOOKUP(C20705,Index[],2,FALSE)</f>
        <v>196</v>
      </c>
      <c r="H20705" t="s">
        <v>149</v>
      </c>
      <c r="I20705">
        <f>VLOOKUP(Table1[[#This Row],[trait_name]],Trait[],2,FALSE)</f>
        <v>55</v>
      </c>
      <c r="J20705" s="23" t="s">
        <v>119</v>
      </c>
      <c r="L20705" s="3" t="s">
        <v>120</v>
      </c>
      <c r="M20705" s="3"/>
    </row>
    <row r="20706" spans="1:13">
      <c r="A20706" s="5">
        <v>43320</v>
      </c>
      <c r="B20706" s="5">
        <v>43320</v>
      </c>
      <c r="C20706" s="4" t="s">
        <v>1243</v>
      </c>
      <c r="D20706" s="69">
        <f>VLOOKUP(C20706,Index[],2,FALSE)</f>
        <v>196</v>
      </c>
      <c r="H20706" t="s">
        <v>149</v>
      </c>
      <c r="I20706">
        <f>VLOOKUP(Table1[[#This Row],[trait_name]],Trait[],2,FALSE)</f>
        <v>56</v>
      </c>
      <c r="J20706" s="23" t="s">
        <v>121</v>
      </c>
      <c r="L20706" s="3" t="s">
        <v>189</v>
      </c>
      <c r="M20706" s="3"/>
    </row>
    <row r="20707" spans="1:13">
      <c r="A20707" s="5">
        <v>43320</v>
      </c>
      <c r="B20707" s="5">
        <v>43320</v>
      </c>
      <c r="C20707" s="4" t="s">
        <v>1243</v>
      </c>
      <c r="D20707" s="69">
        <f>VLOOKUP(C20707,Index[],2,FALSE)</f>
        <v>196</v>
      </c>
      <c r="I20707">
        <f>VLOOKUP(Table1[[#This Row],[trait_name]],Trait[],2,FALSE)</f>
        <v>57</v>
      </c>
      <c r="J20707" s="23" t="s">
        <v>233</v>
      </c>
      <c r="L20707" s="3"/>
      <c r="M20707" s="3"/>
    </row>
    <row r="20708" spans="1:13">
      <c r="A20708" s="5">
        <v>43320</v>
      </c>
      <c r="B20708" s="5">
        <v>43320</v>
      </c>
      <c r="C20708" s="4" t="s">
        <v>1243</v>
      </c>
      <c r="D20708" s="69">
        <f>VLOOKUP(C20708,Index[],2,FALSE)</f>
        <v>196</v>
      </c>
      <c r="H20708" t="s">
        <v>149</v>
      </c>
      <c r="I20708">
        <f>VLOOKUP(Table1[[#This Row],[trait_name]],Trait[],2,FALSE)</f>
        <v>58</v>
      </c>
      <c r="J20708" s="23" t="s">
        <v>123</v>
      </c>
      <c r="L20708" s="3" t="s">
        <v>190</v>
      </c>
      <c r="M20708" s="3"/>
    </row>
    <row r="20709" spans="1:13">
      <c r="A20709" s="5">
        <v>43320</v>
      </c>
      <c r="B20709" s="5">
        <v>43320</v>
      </c>
      <c r="C20709" s="4" t="s">
        <v>1243</v>
      </c>
      <c r="D20709" s="69">
        <f>VLOOKUP(C20709,Index[],2,FALSE)</f>
        <v>196</v>
      </c>
      <c r="I20709">
        <f>VLOOKUP(Table1[[#This Row],[trait_name]],Trait[],2,FALSE)</f>
        <v>59</v>
      </c>
      <c r="J20709" s="23" t="s">
        <v>125</v>
      </c>
      <c r="L20709" s="3"/>
      <c r="M20709" s="3"/>
    </row>
    <row r="20710" spans="1:13">
      <c r="A20710" s="5">
        <v>43320</v>
      </c>
      <c r="B20710" s="5">
        <v>43320</v>
      </c>
      <c r="C20710" s="4" t="s">
        <v>1243</v>
      </c>
      <c r="D20710" s="69">
        <f>VLOOKUP(C20710,Index[],2,FALSE)</f>
        <v>196</v>
      </c>
      <c r="H20710" t="s">
        <v>323</v>
      </c>
      <c r="I20710">
        <f>VLOOKUP(Table1[[#This Row],[trait_name]],Trait[],2,FALSE)</f>
        <v>60</v>
      </c>
      <c r="J20710" s="23" t="s">
        <v>127</v>
      </c>
      <c r="L20710" s="3" t="s">
        <v>128</v>
      </c>
      <c r="M20710" s="3"/>
    </row>
    <row r="20711" spans="1:13">
      <c r="A20711" s="5">
        <v>43320</v>
      </c>
      <c r="B20711" s="5">
        <v>43320</v>
      </c>
      <c r="C20711" s="4" t="s">
        <v>1243</v>
      </c>
      <c r="D20711" s="69">
        <f>VLOOKUP(C20711,Index[],2,FALSE)</f>
        <v>196</v>
      </c>
      <c r="I20711">
        <f>VLOOKUP(Table1[[#This Row],[trait_name]],Trait[],2,FALSE)</f>
        <v>61</v>
      </c>
      <c r="J20711" s="23" t="s">
        <v>130</v>
      </c>
      <c r="L20711" s="3" t="s">
        <v>131</v>
      </c>
      <c r="M20711" s="3"/>
    </row>
    <row r="20712" spans="1:13">
      <c r="A20712" s="5">
        <v>43320</v>
      </c>
      <c r="B20712" s="5">
        <v>43320</v>
      </c>
      <c r="C20712" s="4" t="s">
        <v>1243</v>
      </c>
      <c r="D20712" s="69">
        <f>VLOOKUP(C20712,Index[],2,FALSE)</f>
        <v>196</v>
      </c>
      <c r="H20712" t="s">
        <v>560</v>
      </c>
      <c r="I20712">
        <f>VLOOKUP(Table1[[#This Row],[trait_name]],Trait[],2,FALSE)</f>
        <v>62</v>
      </c>
      <c r="J20712" s="23" t="s">
        <v>235</v>
      </c>
      <c r="L20712" s="3" t="s">
        <v>473</v>
      </c>
      <c r="M20712" s="3"/>
    </row>
    <row r="20713" spans="1:13">
      <c r="A20713" s="5">
        <v>43320</v>
      </c>
      <c r="B20713" s="5">
        <v>43320</v>
      </c>
      <c r="C20713" s="4" t="s">
        <v>1243</v>
      </c>
      <c r="D20713" s="69">
        <f>VLOOKUP(C20713,Index[],2,FALSE)</f>
        <v>196</v>
      </c>
      <c r="I20713">
        <f>VLOOKUP(Table1[[#This Row],[trait_name]],Trait[],2,FALSE)</f>
        <v>63</v>
      </c>
      <c r="J20713" s="23" t="s">
        <v>237</v>
      </c>
      <c r="L20713" s="3"/>
      <c r="M20713" s="3"/>
    </row>
    <row r="20714" spans="1:13">
      <c r="A20714" s="5">
        <v>43320</v>
      </c>
      <c r="B20714" s="5">
        <v>43320</v>
      </c>
      <c r="C20714" s="4" t="s">
        <v>1243</v>
      </c>
      <c r="D20714" s="69">
        <f>VLOOKUP(C20714,Index[],2,FALSE)</f>
        <v>196</v>
      </c>
      <c r="I20714">
        <f>VLOOKUP(Table1[[#This Row],[trait_name]],Trait[],2,FALSE)</f>
        <v>64</v>
      </c>
      <c r="J20714" s="23" t="s">
        <v>132</v>
      </c>
      <c r="L20714" s="3"/>
      <c r="M20714" s="3"/>
    </row>
    <row r="20715" spans="1:13">
      <c r="A20715" s="5">
        <v>43320</v>
      </c>
      <c r="B20715" s="5">
        <v>43320</v>
      </c>
      <c r="C20715" s="4" t="s">
        <v>1243</v>
      </c>
      <c r="D20715" s="69">
        <f>VLOOKUP(C20715,Index[],2,FALSE)</f>
        <v>196</v>
      </c>
      <c r="I20715">
        <f>VLOOKUP(Table1[[#This Row],[trait_name]],Trait[],2,FALSE)</f>
        <v>65</v>
      </c>
      <c r="J20715" s="23" t="s">
        <v>133</v>
      </c>
      <c r="L20715" s="3"/>
      <c r="M20715" s="3"/>
    </row>
    <row r="20716" spans="1:13">
      <c r="A20716" s="5">
        <v>43320</v>
      </c>
      <c r="B20716" s="5">
        <v>43320</v>
      </c>
      <c r="C20716" s="4" t="s">
        <v>1243</v>
      </c>
      <c r="D20716" s="69">
        <f>VLOOKUP(C20716,Index[],2,FALSE)</f>
        <v>196</v>
      </c>
      <c r="H20716" t="s">
        <v>139</v>
      </c>
      <c r="I20716">
        <f>VLOOKUP(Table1[[#This Row],[trait_name]],Trait[],2,FALSE)</f>
        <v>66</v>
      </c>
      <c r="J20716" s="23" t="s">
        <v>194</v>
      </c>
      <c r="L20716" s="3" t="s">
        <v>532</v>
      </c>
      <c r="M20716" s="3"/>
    </row>
    <row r="20717" spans="1:13">
      <c r="A20717" s="5">
        <v>43320</v>
      </c>
      <c r="B20717" s="5">
        <v>43320</v>
      </c>
      <c r="C20717" s="4" t="s">
        <v>1243</v>
      </c>
      <c r="D20717" s="69">
        <f>VLOOKUP(C20717,Index[],2,FALSE)</f>
        <v>196</v>
      </c>
      <c r="H20717" t="s">
        <v>690</v>
      </c>
      <c r="I20717">
        <f>VLOOKUP(Table1[[#This Row],[trait_name]],Trait[],2,FALSE)</f>
        <v>67</v>
      </c>
      <c r="J20717" s="23" t="s">
        <v>136</v>
      </c>
      <c r="L20717" s="3" t="s">
        <v>240</v>
      </c>
      <c r="M20717" s="3"/>
    </row>
    <row r="20718" spans="1:13">
      <c r="A20718" s="5">
        <v>43320</v>
      </c>
      <c r="B20718" s="5">
        <v>43320</v>
      </c>
      <c r="C20718" s="4" t="s">
        <v>1243</v>
      </c>
      <c r="D20718" s="69">
        <f>VLOOKUP(C20718,Index[],2,FALSE)</f>
        <v>196</v>
      </c>
      <c r="I20718">
        <f>VLOOKUP(Table1[[#This Row],[trait_name]],Trait[],2,FALSE)</f>
        <v>68</v>
      </c>
      <c r="J20718" s="23" t="s">
        <v>199</v>
      </c>
      <c r="L20718" s="3"/>
      <c r="M20718" s="3"/>
    </row>
    <row r="20719" spans="1:13">
      <c r="A20719" s="5">
        <v>43320</v>
      </c>
      <c r="B20719" s="5">
        <v>43320</v>
      </c>
      <c r="C20719" s="4" t="s">
        <v>1243</v>
      </c>
      <c r="D20719" s="69">
        <f>VLOOKUP(C20719,Index[],2,FALSE)</f>
        <v>196</v>
      </c>
      <c r="H20719" t="s">
        <v>323</v>
      </c>
      <c r="J20719" s="23" t="s">
        <v>97</v>
      </c>
      <c r="L20719" s="3" t="s">
        <v>108</v>
      </c>
      <c r="M20719" s="3"/>
    </row>
    <row r="20720" spans="1:13">
      <c r="A20720" s="5">
        <v>43320</v>
      </c>
      <c r="B20720" s="5">
        <v>43320</v>
      </c>
      <c r="C20720" s="4" t="s">
        <v>1243</v>
      </c>
      <c r="D20720" s="69">
        <f>VLOOKUP(C20720,Index[],2,FALSE)</f>
        <v>196</v>
      </c>
      <c r="H20720" t="s">
        <v>149</v>
      </c>
      <c r="J20720" s="23" t="s">
        <v>119</v>
      </c>
      <c r="L20720" s="3" t="s">
        <v>188</v>
      </c>
      <c r="M20720" s="3"/>
    </row>
    <row r="20721" spans="1:13">
      <c r="A20721" s="5">
        <v>43320</v>
      </c>
      <c r="B20721" s="5">
        <v>43320</v>
      </c>
      <c r="C20721" s="4" t="s">
        <v>1243</v>
      </c>
      <c r="D20721" s="69">
        <f>VLOOKUP(C20721,Index[],2,FALSE)</f>
        <v>196</v>
      </c>
      <c r="H20721" t="s">
        <v>147</v>
      </c>
      <c r="J20721" s="23" t="s">
        <v>15</v>
      </c>
      <c r="L20721" s="3" t="s">
        <v>763</v>
      </c>
      <c r="M20721" s="3"/>
    </row>
    <row r="20722" spans="1:13">
      <c r="A20722" s="5">
        <v>43320</v>
      </c>
      <c r="B20722" s="5">
        <v>43320</v>
      </c>
      <c r="C20722" s="4" t="s">
        <v>1243</v>
      </c>
      <c r="D20722" s="69">
        <f>VLOOKUP(C20722,Index[],2,FALSE)</f>
        <v>196</v>
      </c>
      <c r="H20722" t="s">
        <v>323</v>
      </c>
      <c r="J20722" s="23" t="s">
        <v>15</v>
      </c>
      <c r="L20722" s="3" t="s">
        <v>1246</v>
      </c>
      <c r="M20722" s="3"/>
    </row>
    <row r="20723" spans="1:13">
      <c r="A20723" s="5">
        <v>43320</v>
      </c>
      <c r="B20723" s="5">
        <v>43320</v>
      </c>
      <c r="C20723" s="4" t="s">
        <v>1243</v>
      </c>
      <c r="D20723" s="69">
        <f>VLOOKUP(C20723,Index[],2,FALSE)</f>
        <v>196</v>
      </c>
      <c r="H20723" t="s">
        <v>139</v>
      </c>
      <c r="J20723" s="23" t="s">
        <v>15</v>
      </c>
      <c r="L20723" s="3" t="s">
        <v>1247</v>
      </c>
      <c r="M20723" s="3"/>
    </row>
    <row r="20724" spans="1:13">
      <c r="A20724" s="5">
        <v>43320</v>
      </c>
      <c r="B20724" s="5">
        <v>43320</v>
      </c>
      <c r="C20724" s="4" t="s">
        <v>1243</v>
      </c>
      <c r="D20724" s="69">
        <f>VLOOKUP(C20724,Index[],2,FALSE)</f>
        <v>196</v>
      </c>
      <c r="H20724" t="s">
        <v>147</v>
      </c>
      <c r="J20724" s="23" t="s">
        <v>15</v>
      </c>
      <c r="L20724" s="3" t="s">
        <v>1248</v>
      </c>
      <c r="M20724" s="3"/>
    </row>
    <row r="20725" spans="1:13">
      <c r="A20725" s="5">
        <v>43320</v>
      </c>
      <c r="B20725" s="5">
        <v>43320</v>
      </c>
      <c r="C20725" s="4" t="s">
        <v>1243</v>
      </c>
      <c r="D20725" s="69">
        <f>VLOOKUP(C20725,Index[],2,FALSE)</f>
        <v>196</v>
      </c>
      <c r="J20725" s="23" t="s">
        <v>123</v>
      </c>
      <c r="L20725" s="3"/>
      <c r="M20725" s="3"/>
    </row>
    <row r="20726" spans="1:13">
      <c r="A20726" s="5">
        <v>43320</v>
      </c>
      <c r="B20726" s="5">
        <v>43320</v>
      </c>
      <c r="C20726" s="4" t="s">
        <v>1243</v>
      </c>
      <c r="D20726" s="69">
        <f>VLOOKUP(C20726,Index[],2,FALSE)</f>
        <v>196</v>
      </c>
      <c r="J20726" s="23" t="s">
        <v>123</v>
      </c>
      <c r="L20726" s="3"/>
      <c r="M20726" s="3"/>
    </row>
    <row r="20727" spans="1:13">
      <c r="A20727" s="5">
        <v>43320</v>
      </c>
      <c r="B20727" s="5">
        <v>43320</v>
      </c>
      <c r="C20727" s="4" t="s">
        <v>1243</v>
      </c>
      <c r="D20727" s="69">
        <f>VLOOKUP(C20727,Index[],2,FALSE)</f>
        <v>196</v>
      </c>
      <c r="H20727" t="s">
        <v>560</v>
      </c>
      <c r="J20727" s="23" t="s">
        <v>86</v>
      </c>
      <c r="L20727" s="3" t="s">
        <v>296</v>
      </c>
      <c r="M20727" s="3"/>
    </row>
    <row r="20728" spans="1:13">
      <c r="A20728" s="5">
        <v>43320</v>
      </c>
      <c r="B20728" s="5">
        <v>43320</v>
      </c>
      <c r="C20728" s="4" t="s">
        <v>1243</v>
      </c>
      <c r="D20728" s="69">
        <f>VLOOKUP(C20728,Index[],2,FALSE)</f>
        <v>196</v>
      </c>
      <c r="H20728" t="s">
        <v>560</v>
      </c>
      <c r="J20728" s="23" t="s">
        <v>82</v>
      </c>
      <c r="L20728" s="3" t="s">
        <v>333</v>
      </c>
      <c r="M20728" s="3"/>
    </row>
    <row r="20729" spans="1:13">
      <c r="A20729" s="5">
        <v>43320</v>
      </c>
      <c r="B20729" s="5">
        <v>43320</v>
      </c>
      <c r="C20729" s="4" t="s">
        <v>1243</v>
      </c>
      <c r="D20729" s="69">
        <f>VLOOKUP(C20729,Index[],2,FALSE)</f>
        <v>196</v>
      </c>
      <c r="H20729" t="s">
        <v>560</v>
      </c>
      <c r="J20729" s="23" t="s">
        <v>88</v>
      </c>
      <c r="L20729" s="3" t="s">
        <v>89</v>
      </c>
      <c r="M20729" s="3"/>
    </row>
    <row r="20730" spans="1:13">
      <c r="A20730" s="5">
        <v>43320</v>
      </c>
      <c r="B20730" s="5">
        <v>43320</v>
      </c>
      <c r="C20730" s="4" t="s">
        <v>1243</v>
      </c>
      <c r="D20730" s="69">
        <f>VLOOKUP(C20730,Index[],2,FALSE)</f>
        <v>196</v>
      </c>
      <c r="H20730" t="s">
        <v>323</v>
      </c>
      <c r="J20730" s="23" t="s">
        <v>78</v>
      </c>
      <c r="L20730" s="3" t="s">
        <v>80</v>
      </c>
      <c r="M20730" s="3"/>
    </row>
    <row r="20731" spans="1:13">
      <c r="A20731" s="5">
        <v>43320</v>
      </c>
      <c r="B20731" s="5">
        <v>43320</v>
      </c>
      <c r="C20731" s="4" t="s">
        <v>1243</v>
      </c>
      <c r="D20731" s="69">
        <f>VLOOKUP(C20731,Index[],2,FALSE)</f>
        <v>196</v>
      </c>
      <c r="H20731" t="s">
        <v>323</v>
      </c>
      <c r="J20731" s="23" t="s">
        <v>78</v>
      </c>
      <c r="L20731" s="3" t="s">
        <v>332</v>
      </c>
      <c r="M20731" s="3"/>
    </row>
    <row r="20732" spans="1:13">
      <c r="A20732" s="5">
        <v>43320</v>
      </c>
      <c r="B20732" s="5">
        <v>43320</v>
      </c>
      <c r="C20732" s="4" t="s">
        <v>1243</v>
      </c>
      <c r="D20732" s="69">
        <f>VLOOKUP(C20732,Index[],2,FALSE)</f>
        <v>196</v>
      </c>
      <c r="H20732" t="s">
        <v>139</v>
      </c>
      <c r="J20732" s="23" t="s">
        <v>58</v>
      </c>
      <c r="L20732" s="3" t="s">
        <v>59</v>
      </c>
      <c r="M20732" s="3"/>
    </row>
    <row r="20733" spans="1:13">
      <c r="A20733" s="5">
        <v>43320</v>
      </c>
      <c r="B20733" s="5">
        <v>43320</v>
      </c>
      <c r="C20733" s="4" t="s">
        <v>1243</v>
      </c>
      <c r="D20733" s="69">
        <f>VLOOKUP(C20733,Index[],2,FALSE)</f>
        <v>196</v>
      </c>
      <c r="H20733" t="s">
        <v>139</v>
      </c>
      <c r="J20733" s="23" t="s">
        <v>58</v>
      </c>
      <c r="L20733" s="3" t="s">
        <v>60</v>
      </c>
      <c r="M20733" s="3"/>
    </row>
    <row r="20734" spans="1:13">
      <c r="A20734" s="5">
        <v>43320</v>
      </c>
      <c r="B20734" s="5">
        <v>43320</v>
      </c>
      <c r="C20734" s="4" t="s">
        <v>1243</v>
      </c>
      <c r="D20734" s="69">
        <f>VLOOKUP(C20734,Index[],2,FALSE)</f>
        <v>196</v>
      </c>
      <c r="H20734" t="s">
        <v>147</v>
      </c>
      <c r="J20734" s="23" t="s">
        <v>53</v>
      </c>
      <c r="L20734" s="3" t="s">
        <v>310</v>
      </c>
      <c r="M20734" s="3"/>
    </row>
    <row r="20735" spans="1:13">
      <c r="A20735" s="5">
        <v>43320</v>
      </c>
      <c r="B20735" s="5">
        <v>43320</v>
      </c>
      <c r="C20735" s="4" t="s">
        <v>1243</v>
      </c>
      <c r="D20735" s="69">
        <f>VLOOKUP(C20735,Index[],2,FALSE)</f>
        <v>196</v>
      </c>
      <c r="J20735" s="23" t="s">
        <v>53</v>
      </c>
      <c r="L20735" s="3"/>
      <c r="M20735" s="3"/>
    </row>
    <row r="20736" spans="1:13">
      <c r="A20736" s="5">
        <v>43320</v>
      </c>
      <c r="B20736" s="5">
        <v>43320</v>
      </c>
      <c r="C20736" s="4" t="s">
        <v>1243</v>
      </c>
      <c r="D20736" s="69">
        <f>VLOOKUP(C20736,Index[],2,FALSE)</f>
        <v>196</v>
      </c>
      <c r="H20736" t="s">
        <v>149</v>
      </c>
      <c r="J20736" s="23" t="s">
        <v>49</v>
      </c>
      <c r="L20736" s="3" t="s">
        <v>40</v>
      </c>
      <c r="M20736" s="3"/>
    </row>
    <row r="20737" spans="1:13">
      <c r="A20737" s="5">
        <v>43320</v>
      </c>
      <c r="B20737" s="5">
        <v>43320</v>
      </c>
      <c r="C20737" s="4" t="s">
        <v>1243</v>
      </c>
      <c r="D20737" s="69">
        <f>VLOOKUP(C20737,Index[],2,FALSE)</f>
        <v>196</v>
      </c>
      <c r="J20737" s="23" t="s">
        <v>49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1243</v>
      </c>
      <c r="D20738" s="69">
        <f>VLOOKUP(C20738,Index[],2,FALSE)</f>
        <v>196</v>
      </c>
      <c r="H20738" t="s">
        <v>323</v>
      </c>
      <c r="J20738" s="23" t="s">
        <v>76</v>
      </c>
      <c r="L20738" s="3" t="s">
        <v>687</v>
      </c>
      <c r="M20738" s="3"/>
    </row>
    <row r="20739" spans="1:13">
      <c r="A20739" s="5">
        <v>43320</v>
      </c>
      <c r="B20739" s="5">
        <v>43320</v>
      </c>
      <c r="C20739" s="4" t="s">
        <v>1243</v>
      </c>
      <c r="D20739" s="69">
        <f>VLOOKUP(C20739,Index[],2,FALSE)</f>
        <v>196</v>
      </c>
      <c r="H20739" t="s">
        <v>25</v>
      </c>
      <c r="J20739" s="23" t="s">
        <v>18</v>
      </c>
      <c r="L20739" s="3" t="s">
        <v>21</v>
      </c>
      <c r="M20739" s="3"/>
    </row>
    <row r="20740" spans="1:13">
      <c r="A20740" s="5">
        <v>43320</v>
      </c>
      <c r="B20740" s="5">
        <v>43320</v>
      </c>
      <c r="C20740" s="4" t="s">
        <v>1243</v>
      </c>
      <c r="D20740" s="69">
        <f>VLOOKUP(C20740,Index[],2,FALSE)</f>
        <v>196</v>
      </c>
      <c r="H20740" t="s">
        <v>323</v>
      </c>
      <c r="J20740" s="23" t="s">
        <v>127</v>
      </c>
      <c r="L20740" s="3" t="s">
        <v>408</v>
      </c>
      <c r="M20740" s="3"/>
    </row>
    <row r="20741" spans="1:13">
      <c r="A20741" s="5">
        <v>43320</v>
      </c>
      <c r="B20741" s="5">
        <v>43320</v>
      </c>
      <c r="C20741" s="4" t="s">
        <v>1243</v>
      </c>
      <c r="D20741" s="69">
        <f>VLOOKUP(C20741,Index[],2,FALSE)</f>
        <v>196</v>
      </c>
      <c r="H20741" t="s">
        <v>323</v>
      </c>
      <c r="J20741" s="23" t="s">
        <v>92</v>
      </c>
      <c r="L20741" s="3" t="s">
        <v>93</v>
      </c>
      <c r="M20741" s="3"/>
    </row>
    <row r="20742" spans="1:13">
      <c r="A20742" s="5">
        <v>43320</v>
      </c>
      <c r="B20742" s="5">
        <v>43320</v>
      </c>
      <c r="C20742" s="4" t="s">
        <v>1243</v>
      </c>
      <c r="D20742" s="69">
        <f>VLOOKUP(C20742,Index[],2,FALSE)</f>
        <v>196</v>
      </c>
      <c r="H20742" t="s">
        <v>323</v>
      </c>
      <c r="J20742" s="23" t="s">
        <v>92</v>
      </c>
      <c r="L20742" s="3" t="s">
        <v>96</v>
      </c>
      <c r="M20742" s="3"/>
    </row>
    <row r="20743" spans="1:13">
      <c r="A20743" s="5">
        <v>43320</v>
      </c>
      <c r="B20743" s="5">
        <v>43320</v>
      </c>
      <c r="C20743" s="4" t="s">
        <v>1243</v>
      </c>
      <c r="D20743" s="69">
        <f>VLOOKUP(C20743,Index[],2,FALSE)</f>
        <v>196</v>
      </c>
      <c r="H20743" t="s">
        <v>507</v>
      </c>
      <c r="J20743" s="23" t="s">
        <v>112</v>
      </c>
      <c r="L20743" s="3" t="s">
        <v>185</v>
      </c>
      <c r="M20743" s="3"/>
    </row>
    <row r="20744" spans="1:13">
      <c r="A20744" s="5">
        <v>43320</v>
      </c>
      <c r="B20744" s="5">
        <v>43320</v>
      </c>
      <c r="C20744" s="4" t="s">
        <v>1243</v>
      </c>
      <c r="D20744" s="69">
        <f>VLOOKUP(C20744,Index[],2,FALSE)</f>
        <v>196</v>
      </c>
      <c r="J20744" s="23" t="s">
        <v>112</v>
      </c>
      <c r="L20744" s="3"/>
      <c r="M20744" s="3"/>
    </row>
    <row r="20745" spans="1:13">
      <c r="A20745" s="5">
        <v>43320</v>
      </c>
      <c r="B20745" s="5">
        <v>43320</v>
      </c>
      <c r="C20745" s="4" t="s">
        <v>1243</v>
      </c>
      <c r="D20745" s="69">
        <f>VLOOKUP(C20745,Index[],2,FALSE)</f>
        <v>196</v>
      </c>
      <c r="H20745" t="s">
        <v>656</v>
      </c>
      <c r="J20745" s="23" t="s">
        <v>116</v>
      </c>
      <c r="L20745" s="3" t="s">
        <v>118</v>
      </c>
      <c r="M20745" s="3"/>
    </row>
    <row r="20746" spans="1:13">
      <c r="A20746" s="5">
        <v>43320</v>
      </c>
      <c r="B20746" s="5">
        <v>43320</v>
      </c>
      <c r="C20746" s="4" t="s">
        <v>1243</v>
      </c>
      <c r="D20746" s="69">
        <f>VLOOKUP(C20746,Index[],2,FALSE)</f>
        <v>196</v>
      </c>
      <c r="J20746" s="23" t="s">
        <v>116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1243</v>
      </c>
      <c r="D20747" s="69">
        <f>VLOOKUP(C20747,Index[],2,FALSE)</f>
        <v>196</v>
      </c>
      <c r="J20747" s="23" t="s">
        <v>194</v>
      </c>
      <c r="L20747" s="3"/>
      <c r="M20747" s="3"/>
    </row>
    <row r="20748" spans="1:13">
      <c r="A20748" s="5">
        <v>43320</v>
      </c>
      <c r="B20748" s="5">
        <v>43320</v>
      </c>
      <c r="C20748" s="4" t="s">
        <v>1243</v>
      </c>
      <c r="D20748" s="69">
        <f>VLOOKUP(C20748,Index[],2,FALSE)</f>
        <v>196</v>
      </c>
      <c r="J20748" s="23" t="s">
        <v>194</v>
      </c>
      <c r="L20748" s="3"/>
      <c r="M20748" s="3"/>
    </row>
    <row r="20749" spans="1:13">
      <c r="A20749" s="5">
        <v>43320</v>
      </c>
      <c r="B20749" s="5">
        <v>43320</v>
      </c>
      <c r="C20749" s="4" t="s">
        <v>1243</v>
      </c>
      <c r="D20749" s="69">
        <f>VLOOKUP(C20749,Index[],2,FALSE)</f>
        <v>196</v>
      </c>
      <c r="H20749" t="s">
        <v>149</v>
      </c>
      <c r="J20749" s="23" t="s">
        <v>43</v>
      </c>
      <c r="L20749" s="3" t="s">
        <v>45</v>
      </c>
      <c r="M20749" s="3"/>
    </row>
    <row r="20750" spans="1:13">
      <c r="A20750" s="5">
        <v>43320</v>
      </c>
      <c r="B20750" s="5">
        <v>43320</v>
      </c>
      <c r="C20750" s="4" t="s">
        <v>1243</v>
      </c>
      <c r="D20750" s="69">
        <f>VLOOKUP(C20750,Index[],2,FALSE)</f>
        <v>196</v>
      </c>
      <c r="H20750" t="s">
        <v>25</v>
      </c>
      <c r="J20750" s="23" t="s">
        <v>33</v>
      </c>
      <c r="L20750" s="3" t="s">
        <v>34</v>
      </c>
      <c r="M20750" s="3"/>
    </row>
    <row r="20751" spans="1:13">
      <c r="A20751" s="5">
        <v>43320</v>
      </c>
      <c r="B20751" s="5">
        <v>43320</v>
      </c>
      <c r="C20751" s="4" t="s">
        <v>1243</v>
      </c>
      <c r="D20751" s="69">
        <f>VLOOKUP(C20751,Index[],2,FALSE)</f>
        <v>196</v>
      </c>
      <c r="H20751" t="s">
        <v>25</v>
      </c>
      <c r="J20751" s="23" t="s">
        <v>33</v>
      </c>
      <c r="L20751" s="3" t="s">
        <v>35</v>
      </c>
      <c r="M20751" s="3"/>
    </row>
    <row r="20752" spans="1:13">
      <c r="A20752" s="5">
        <v>43320</v>
      </c>
      <c r="B20752" s="5">
        <v>43320</v>
      </c>
      <c r="C20752" s="4" t="s">
        <v>1243</v>
      </c>
      <c r="D20752" s="69">
        <f>VLOOKUP(C20752,Index[],2,FALSE)</f>
        <v>196</v>
      </c>
      <c r="H20752" t="s">
        <v>560</v>
      </c>
      <c r="J20752" s="23" t="s">
        <v>235</v>
      </c>
      <c r="L20752" s="3" t="s">
        <v>831</v>
      </c>
      <c r="M20752" s="3"/>
    </row>
    <row r="20753" spans="1:13">
      <c r="A20753" s="5">
        <v>43320</v>
      </c>
      <c r="B20753" s="5">
        <v>43320</v>
      </c>
      <c r="C20753" t="s">
        <v>1249</v>
      </c>
      <c r="D20753" s="69">
        <f>VLOOKUP(C20753,Index[],2,FALSE)</f>
        <v>197</v>
      </c>
      <c r="H20753" t="s">
        <v>325</v>
      </c>
      <c r="I20753">
        <f>VLOOKUP(Table1[[#This Row],[trait_name]],Trait[],2,FALSE)</f>
        <v>2</v>
      </c>
      <c r="J20753" s="23" t="s">
        <v>15</v>
      </c>
      <c r="L20753" s="3" t="s">
        <v>1250</v>
      </c>
      <c r="M20753" s="3"/>
    </row>
    <row r="20754" spans="1:13">
      <c r="A20754" s="5">
        <v>43320</v>
      </c>
      <c r="B20754" s="5">
        <v>43320</v>
      </c>
      <c r="C20754" t="s">
        <v>1249</v>
      </c>
      <c r="D20754" s="69">
        <f>VLOOKUP(C20754,Index[],2,FALSE)</f>
        <v>197</v>
      </c>
      <c r="H20754" t="s">
        <v>1251</v>
      </c>
      <c r="I20754">
        <f>VLOOKUP(Table1[[#This Row],[trait_name]],Trait[],2,FALSE)</f>
        <v>2</v>
      </c>
      <c r="J20754" s="23" t="s">
        <v>15</v>
      </c>
      <c r="L20754" s="3" t="s">
        <v>1252</v>
      </c>
      <c r="M20754" s="3"/>
    </row>
    <row r="20755" spans="1:13">
      <c r="A20755" s="5">
        <v>43320</v>
      </c>
      <c r="B20755" s="5">
        <v>43320</v>
      </c>
      <c r="C20755" t="s">
        <v>1249</v>
      </c>
      <c r="D20755" s="69">
        <f>VLOOKUP(C20755,Index[],2,FALSE)</f>
        <v>197</v>
      </c>
      <c r="H20755" t="s">
        <v>17</v>
      </c>
      <c r="I20755">
        <f>VLOOKUP(Table1[[#This Row],[trait_name]],Trait[],2,FALSE)</f>
        <v>2</v>
      </c>
      <c r="J20755" s="23" t="s">
        <v>15</v>
      </c>
      <c r="L20755" s="3" t="s">
        <v>1253</v>
      </c>
      <c r="M20755" s="3"/>
    </row>
    <row r="20756" spans="1:13">
      <c r="A20756" s="5">
        <v>43320</v>
      </c>
      <c r="B20756" s="5">
        <v>43320</v>
      </c>
      <c r="C20756" t="s">
        <v>1249</v>
      </c>
      <c r="D20756" s="69">
        <f>VLOOKUP(C20756,Index[],2,FALSE)</f>
        <v>197</v>
      </c>
      <c r="I20756">
        <f>VLOOKUP(Table1[[#This Row],[trait_name]],Trait[],2,FALSE)</f>
        <v>2</v>
      </c>
      <c r="J20756" s="23" t="s">
        <v>15</v>
      </c>
      <c r="L20756" s="3"/>
      <c r="M20756" s="3"/>
    </row>
    <row r="20757" spans="1:13">
      <c r="A20757" s="5">
        <v>43320</v>
      </c>
      <c r="B20757" s="5">
        <v>43320</v>
      </c>
      <c r="C20757" t="s">
        <v>1249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1249</v>
      </c>
      <c r="D20758" s="69">
        <f>VLOOKUP(C20758,Index[],2,FALSE)</f>
        <v>197</v>
      </c>
      <c r="H20758" t="s">
        <v>17</v>
      </c>
      <c r="I20758">
        <f>VLOOKUP(Table1[[#This Row],[trait_name]],Trait[],2,FALSE)</f>
        <v>3</v>
      </c>
      <c r="J20758" s="23" t="s">
        <v>18</v>
      </c>
      <c r="L20758" s="3" t="s">
        <v>19</v>
      </c>
      <c r="M20758" s="3"/>
    </row>
    <row r="20759" spans="1:13">
      <c r="A20759" s="5">
        <v>43320</v>
      </c>
      <c r="B20759" s="5">
        <v>43320</v>
      </c>
      <c r="C20759" t="s">
        <v>1249</v>
      </c>
      <c r="D20759" s="69">
        <f>VLOOKUP(C20759,Index[],2,FALSE)</f>
        <v>197</v>
      </c>
      <c r="H20759" t="s">
        <v>371</v>
      </c>
      <c r="I20759">
        <f>VLOOKUP(Table1[[#This Row],[trait_name]],Trait[],2,FALSE)</f>
        <v>3</v>
      </c>
      <c r="J20759" s="23" t="s">
        <v>18</v>
      </c>
      <c r="L20759" s="3" t="s">
        <v>21</v>
      </c>
      <c r="M20759" s="3"/>
    </row>
    <row r="20760" spans="1:13">
      <c r="A20760" s="5">
        <v>43320</v>
      </c>
      <c r="B20760" s="5">
        <v>43320</v>
      </c>
      <c r="C20760" t="s">
        <v>1249</v>
      </c>
      <c r="D20760" s="69">
        <f>VLOOKUP(C20760,Index[],2,FALSE)</f>
        <v>197</v>
      </c>
      <c r="H20760" t="s">
        <v>17</v>
      </c>
      <c r="I20760">
        <f>VLOOKUP(Table1[[#This Row],[trait_name]],Trait[],2,FALSE)</f>
        <v>4</v>
      </c>
      <c r="J20760" s="23" t="s">
        <v>22</v>
      </c>
      <c r="L20760" s="3" t="s">
        <v>23</v>
      </c>
      <c r="M20760" s="3"/>
    </row>
    <row r="20761" spans="1:13">
      <c r="A20761" s="5">
        <v>43320</v>
      </c>
      <c r="B20761" s="5">
        <v>43320</v>
      </c>
      <c r="C20761" t="s">
        <v>1249</v>
      </c>
      <c r="D20761" s="69">
        <f>VLOOKUP(C20761,Index[],2,FALSE)</f>
        <v>197</v>
      </c>
      <c r="I20761">
        <f>VLOOKUP(Table1[[#This Row],[trait_name]],Trait[],2,FALSE)</f>
        <v>5</v>
      </c>
      <c r="J20761" s="23" t="s">
        <v>24</v>
      </c>
      <c r="L20761" s="3"/>
      <c r="M20761" s="3"/>
    </row>
    <row r="20762" spans="1:13">
      <c r="A20762" s="5">
        <v>43320</v>
      </c>
      <c r="B20762" s="5">
        <v>43320</v>
      </c>
      <c r="C20762" t="s">
        <v>1249</v>
      </c>
      <c r="D20762" s="69">
        <f>VLOOKUP(C20762,Index[],2,FALSE)</f>
        <v>197</v>
      </c>
      <c r="I20762">
        <f>VLOOKUP(Table1[[#This Row],[trait_name]],Trait[],2,FALSE)</f>
        <v>6</v>
      </c>
      <c r="J20762" s="23" t="s">
        <v>148</v>
      </c>
      <c r="L20762" s="3"/>
      <c r="M20762" s="3"/>
    </row>
    <row r="20763" spans="1:13">
      <c r="A20763" s="5">
        <v>43320</v>
      </c>
      <c r="B20763" s="5">
        <v>43320</v>
      </c>
      <c r="C20763" t="s">
        <v>1249</v>
      </c>
      <c r="D20763" s="69">
        <f>VLOOKUP(C20763,Index[],2,FALSE)</f>
        <v>197</v>
      </c>
      <c r="H20763" t="s">
        <v>17</v>
      </c>
      <c r="I20763">
        <f>VLOOKUP(Table1[[#This Row],[trait_name]],Trait[],2,FALSE)</f>
        <v>7</v>
      </c>
      <c r="J20763" s="23" t="s">
        <v>26</v>
      </c>
      <c r="L20763" s="3" t="s">
        <v>23</v>
      </c>
      <c r="M20763" s="3"/>
    </row>
    <row r="20764" spans="1:13">
      <c r="A20764" s="5">
        <v>43320</v>
      </c>
      <c r="B20764" s="5">
        <v>43320</v>
      </c>
      <c r="C20764" t="s">
        <v>1249</v>
      </c>
      <c r="D20764" s="69">
        <f>VLOOKUP(C20764,Index[],2,FALSE)</f>
        <v>197</v>
      </c>
      <c r="I20764">
        <f>VLOOKUP(Table1[[#This Row],[trait_name]],Trait[],2,FALSE)</f>
        <v>8</v>
      </c>
      <c r="J20764" s="23" t="s">
        <v>150</v>
      </c>
      <c r="L20764" s="3"/>
      <c r="M20764" s="3"/>
    </row>
    <row r="20765" spans="1:13">
      <c r="A20765" s="5">
        <v>43320</v>
      </c>
      <c r="B20765" s="5">
        <v>43320</v>
      </c>
      <c r="C20765" t="s">
        <v>1249</v>
      </c>
      <c r="D20765" s="69">
        <f>VLOOKUP(C20765,Index[],2,FALSE)</f>
        <v>197</v>
      </c>
      <c r="H20765" t="s">
        <v>325</v>
      </c>
      <c r="I20765">
        <f>VLOOKUP(Table1[[#This Row],[trait_name]],Trait[],2,FALSE)</f>
        <v>9</v>
      </c>
      <c r="J20765" s="23" t="s">
        <v>28</v>
      </c>
      <c r="L20765" s="3" t="s">
        <v>27</v>
      </c>
      <c r="M20765" s="3"/>
    </row>
    <row r="20766" spans="1:13">
      <c r="A20766" s="5">
        <v>43320</v>
      </c>
      <c r="B20766" s="5">
        <v>43320</v>
      </c>
      <c r="C20766" t="s">
        <v>1249</v>
      </c>
      <c r="D20766" s="69">
        <f>VLOOKUP(C20766,Index[],2,FALSE)</f>
        <v>197</v>
      </c>
      <c r="I20766">
        <f>VLOOKUP(Table1[[#This Row],[trait_name]],Trait[],2,FALSE)</f>
        <v>10</v>
      </c>
      <c r="J20766" s="23" t="s">
        <v>29</v>
      </c>
      <c r="L20766" s="3"/>
      <c r="M20766" s="3"/>
    </row>
    <row r="20767" spans="1:13">
      <c r="A20767" s="5">
        <v>43320</v>
      </c>
      <c r="B20767" s="5">
        <v>43320</v>
      </c>
      <c r="C20767" t="s">
        <v>1249</v>
      </c>
      <c r="D20767" s="69">
        <f>VLOOKUP(C20767,Index[],2,FALSE)</f>
        <v>197</v>
      </c>
      <c r="I20767">
        <f>VLOOKUP(Table1[[#This Row],[trait_name]],Trait[],2,FALSE)</f>
        <v>11</v>
      </c>
      <c r="J20767" s="23" t="s">
        <v>30</v>
      </c>
      <c r="L20767" s="3"/>
      <c r="M20767" s="3"/>
    </row>
    <row r="20768" spans="1:13">
      <c r="A20768" s="5">
        <v>43320</v>
      </c>
      <c r="B20768" s="5">
        <v>43320</v>
      </c>
      <c r="C20768" t="s">
        <v>1249</v>
      </c>
      <c r="D20768" s="69">
        <f>VLOOKUP(C20768,Index[],2,FALSE)</f>
        <v>197</v>
      </c>
      <c r="I20768">
        <f>VLOOKUP(Table1[[#This Row],[trait_name]],Trait[],2,FALSE)</f>
        <v>12</v>
      </c>
      <c r="J20768" s="23" t="s">
        <v>151</v>
      </c>
      <c r="L20768" s="3"/>
      <c r="M20768" s="3"/>
    </row>
    <row r="20769" spans="1:13">
      <c r="A20769" s="5">
        <v>43320</v>
      </c>
      <c r="B20769" s="5">
        <v>43320</v>
      </c>
      <c r="C20769" t="s">
        <v>1249</v>
      </c>
      <c r="D20769" s="69">
        <f>VLOOKUP(C20769,Index[],2,FALSE)</f>
        <v>197</v>
      </c>
      <c r="I20769">
        <f>VLOOKUP(Table1[[#This Row],[trait_name]],Trait[],2,FALSE)</f>
        <v>13</v>
      </c>
      <c r="J20769" s="23" t="s">
        <v>369</v>
      </c>
      <c r="L20769" s="3"/>
      <c r="M20769" s="3"/>
    </row>
    <row r="20770" spans="1:13">
      <c r="A20770" s="5">
        <v>43320</v>
      </c>
      <c r="B20770" s="5">
        <v>43320</v>
      </c>
      <c r="C20770" t="s">
        <v>1249</v>
      </c>
      <c r="D20770" s="69">
        <f>VLOOKUP(C20770,Index[],2,FALSE)</f>
        <v>197</v>
      </c>
      <c r="I20770">
        <f>VLOOKUP(Table1[[#This Row],[trait_name]],Trait[],2,FALSE)</f>
        <v>14</v>
      </c>
      <c r="J20770" s="23" t="s">
        <v>152</v>
      </c>
      <c r="L20770" s="3"/>
      <c r="M20770" s="3"/>
    </row>
    <row r="20771" spans="1:13">
      <c r="A20771" s="5">
        <v>43320</v>
      </c>
      <c r="B20771" s="5">
        <v>43320</v>
      </c>
      <c r="C20771" t="s">
        <v>1249</v>
      </c>
      <c r="D20771" s="69">
        <f>VLOOKUP(C20771,Index[],2,FALSE)</f>
        <v>197</v>
      </c>
      <c r="I20771">
        <f>VLOOKUP(Table1[[#This Row],[trait_name]],Trait[],2,FALSE)</f>
        <v>15</v>
      </c>
      <c r="J20771" s="23" t="s">
        <v>31</v>
      </c>
      <c r="L20771" s="3"/>
      <c r="M20771" s="3"/>
    </row>
    <row r="20772" spans="1:13">
      <c r="A20772" s="5">
        <v>43320</v>
      </c>
      <c r="B20772" s="5">
        <v>43320</v>
      </c>
      <c r="C20772" t="s">
        <v>1249</v>
      </c>
      <c r="D20772" s="69">
        <f>VLOOKUP(C20772,Index[],2,FALSE)</f>
        <v>197</v>
      </c>
      <c r="I20772">
        <f>VLOOKUP(Table1[[#This Row],[trait_name]],Trait[],2,FALSE)</f>
        <v>16</v>
      </c>
      <c r="J20772" s="23" t="s">
        <v>32</v>
      </c>
      <c r="L20772" s="3"/>
      <c r="M20772" s="3"/>
    </row>
    <row r="20773" spans="1:13">
      <c r="A20773" s="5">
        <v>43320</v>
      </c>
      <c r="B20773" s="5">
        <v>43320</v>
      </c>
      <c r="C20773" t="s">
        <v>1249</v>
      </c>
      <c r="D20773" s="69">
        <f>VLOOKUP(C20773,Index[],2,FALSE)</f>
        <v>197</v>
      </c>
      <c r="H20773" t="s">
        <v>17</v>
      </c>
      <c r="I20773">
        <f>VLOOKUP(Table1[[#This Row],[trait_name]],Trait[],2,FALSE)</f>
        <v>17</v>
      </c>
      <c r="J20773" s="23" t="s">
        <v>33</v>
      </c>
      <c r="L20773" s="3" t="s">
        <v>34</v>
      </c>
      <c r="M20773" s="3"/>
    </row>
    <row r="20774" spans="1:13">
      <c r="A20774" s="5">
        <v>43320</v>
      </c>
      <c r="B20774" s="5">
        <v>43320</v>
      </c>
      <c r="C20774" t="s">
        <v>1249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35</v>
      </c>
      <c r="M20774" s="3"/>
    </row>
    <row r="20775" spans="1:13">
      <c r="A20775" s="5">
        <v>43320</v>
      </c>
      <c r="B20775" s="5">
        <v>43320</v>
      </c>
      <c r="C20775" t="s">
        <v>1249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36</v>
      </c>
      <c r="M20775" s="3"/>
    </row>
    <row r="20776" spans="1:13">
      <c r="A20776" s="5">
        <v>43320</v>
      </c>
      <c r="B20776" s="5">
        <v>43320</v>
      </c>
      <c r="C20776" t="s">
        <v>1249</v>
      </c>
      <c r="D20776" s="69">
        <f>VLOOKUP(C20776,Index[],2,FALSE)</f>
        <v>197</v>
      </c>
      <c r="H20776" t="s">
        <v>506</v>
      </c>
      <c r="I20776">
        <f>VLOOKUP(Table1[[#This Row],[trait_name]],Trait[],2,FALSE)</f>
        <v>18</v>
      </c>
      <c r="J20776" s="23" t="s">
        <v>37</v>
      </c>
      <c r="L20776" s="3" t="s">
        <v>730</v>
      </c>
      <c r="M20776" s="3"/>
    </row>
    <row r="20777" spans="1:13">
      <c r="A20777" s="5">
        <v>43320</v>
      </c>
      <c r="B20777" s="5">
        <v>43320</v>
      </c>
      <c r="C20777" t="s">
        <v>1249</v>
      </c>
      <c r="D20777" s="69">
        <f>VLOOKUP(C20777,Index[],2,FALSE)</f>
        <v>197</v>
      </c>
      <c r="I20777">
        <f>VLOOKUP(Table1[[#This Row],[trait_name]],Trait[],2,FALSE)</f>
        <v>19</v>
      </c>
      <c r="J20777" s="23" t="s">
        <v>38</v>
      </c>
      <c r="L20777" s="3" t="s">
        <v>157</v>
      </c>
      <c r="M20777" s="3"/>
    </row>
    <row r="20778" spans="1:13">
      <c r="A20778" s="5">
        <v>43320</v>
      </c>
      <c r="B20778" s="5">
        <v>43320</v>
      </c>
      <c r="C20778" t="s">
        <v>1249</v>
      </c>
      <c r="D20778" s="69">
        <f>VLOOKUP(C20778,Index[],2,FALSE)</f>
        <v>197</v>
      </c>
      <c r="H20778" t="s">
        <v>371</v>
      </c>
      <c r="I20778">
        <f>VLOOKUP(Table1[[#This Row],[trait_name]],Trait[],2,FALSE)</f>
        <v>20</v>
      </c>
      <c r="J20778" s="23" t="s">
        <v>41</v>
      </c>
      <c r="L20778" s="3" t="s">
        <v>126</v>
      </c>
      <c r="M20778" s="3"/>
    </row>
    <row r="20779" spans="1:13">
      <c r="A20779" s="5">
        <v>43320</v>
      </c>
      <c r="B20779" s="5">
        <v>43320</v>
      </c>
      <c r="C20779" t="s">
        <v>1249</v>
      </c>
      <c r="D20779" s="69">
        <f>VLOOKUP(C20779,Index[],2,FALSE)</f>
        <v>197</v>
      </c>
      <c r="H20779" t="s">
        <v>17</v>
      </c>
      <c r="I20779">
        <f>VLOOKUP(Table1[[#This Row],[trait_name]],Trait[],2,FALSE)</f>
        <v>21</v>
      </c>
      <c r="J20779" s="23" t="s">
        <v>43</v>
      </c>
      <c r="L20779" s="3" t="s">
        <v>44</v>
      </c>
      <c r="M20779" s="3"/>
    </row>
    <row r="20780" spans="1:13">
      <c r="A20780" s="5">
        <v>43320</v>
      </c>
      <c r="B20780" s="5">
        <v>43320</v>
      </c>
      <c r="C20780" t="s">
        <v>1249</v>
      </c>
      <c r="D20780" s="69">
        <f>VLOOKUP(C20780,Index[],2,FALSE)</f>
        <v>197</v>
      </c>
      <c r="H20780" t="s">
        <v>17</v>
      </c>
      <c r="I20780">
        <f>VLOOKUP(Table1[[#This Row],[trait_name]],Trait[],2,FALSE)</f>
        <v>21</v>
      </c>
      <c r="J20780" s="23" t="s">
        <v>43</v>
      </c>
      <c r="L20780" s="3" t="s">
        <v>45</v>
      </c>
      <c r="M20780" s="3"/>
    </row>
    <row r="20781" spans="1:13">
      <c r="A20781" s="5">
        <v>43320</v>
      </c>
      <c r="B20781" s="5">
        <v>43320</v>
      </c>
      <c r="C20781" t="s">
        <v>1249</v>
      </c>
      <c r="D20781" s="69">
        <f>VLOOKUP(C20781,Index[],2,FALSE)</f>
        <v>197</v>
      </c>
      <c r="I20781">
        <f>VLOOKUP(Table1[[#This Row],[trait_name]],Trait[],2,FALSE)</f>
        <v>22</v>
      </c>
      <c r="J20781" s="23" t="s">
        <v>47</v>
      </c>
      <c r="L20781" s="3" t="s">
        <v>128</v>
      </c>
      <c r="M20781" s="3"/>
    </row>
    <row r="20782" spans="1:13">
      <c r="A20782" s="5">
        <v>43320</v>
      </c>
      <c r="B20782" s="5">
        <v>43320</v>
      </c>
      <c r="C20782" t="s">
        <v>1249</v>
      </c>
      <c r="D20782" s="69">
        <f>VLOOKUP(C20782,Index[],2,FALSE)</f>
        <v>197</v>
      </c>
      <c r="H20782" t="s">
        <v>371</v>
      </c>
      <c r="I20782">
        <f>VLOOKUP(Table1[[#This Row],[trait_name]],Trait[],2,FALSE)</f>
        <v>23</v>
      </c>
      <c r="J20782" s="23" t="s">
        <v>49</v>
      </c>
      <c r="L20782" s="3" t="s">
        <v>213</v>
      </c>
      <c r="M20782" s="3"/>
    </row>
    <row r="20783" spans="1:13">
      <c r="A20783" s="5">
        <v>43320</v>
      </c>
      <c r="B20783" s="5">
        <v>43320</v>
      </c>
      <c r="C20783" t="s">
        <v>1249</v>
      </c>
      <c r="D20783" s="69">
        <f>VLOOKUP(C20783,Index[],2,FALSE)</f>
        <v>197</v>
      </c>
      <c r="H20783" t="s">
        <v>371</v>
      </c>
      <c r="I20783">
        <f>VLOOKUP(Table1[[#This Row],[trait_name]],Trait[],2,FALSE)</f>
        <v>23</v>
      </c>
      <c r="J20783" s="23" t="s">
        <v>49</v>
      </c>
      <c r="L20783" s="3" t="s">
        <v>40</v>
      </c>
      <c r="M20783" s="3"/>
    </row>
    <row r="20784" spans="1:13">
      <c r="A20784" s="5">
        <v>43320</v>
      </c>
      <c r="B20784" s="5">
        <v>43320</v>
      </c>
      <c r="C20784" t="s">
        <v>1249</v>
      </c>
      <c r="D20784" s="69">
        <f>VLOOKUP(C20784,Index[],2,FALSE)</f>
        <v>197</v>
      </c>
      <c r="H20784" t="s">
        <v>371</v>
      </c>
      <c r="I20784">
        <f>VLOOKUP(Table1[[#This Row],[trait_name]],Trait[],2,FALSE)</f>
        <v>23</v>
      </c>
      <c r="J20784" s="23" t="s">
        <v>49</v>
      </c>
      <c r="L20784" s="3" t="s">
        <v>267</v>
      </c>
      <c r="M20784" s="3"/>
    </row>
    <row r="20785" spans="1:13">
      <c r="A20785" s="5">
        <v>43320</v>
      </c>
      <c r="B20785" s="5">
        <v>43320</v>
      </c>
      <c r="C20785" t="s">
        <v>1249</v>
      </c>
      <c r="D20785" s="69">
        <f>VLOOKUP(C20785,Index[],2,FALSE)</f>
        <v>197</v>
      </c>
      <c r="H20785" t="s">
        <v>371</v>
      </c>
      <c r="I20785">
        <f>VLOOKUP(Table1[[#This Row],[trait_name]],Trait[],2,FALSE)</f>
        <v>24</v>
      </c>
      <c r="J20785" s="23" t="s">
        <v>53</v>
      </c>
      <c r="L20785" s="3" t="s">
        <v>311</v>
      </c>
      <c r="M20785" s="3"/>
    </row>
    <row r="20786" spans="1:13">
      <c r="A20786" s="5">
        <v>43320</v>
      </c>
      <c r="B20786" s="5">
        <v>43320</v>
      </c>
      <c r="C20786" t="s">
        <v>1249</v>
      </c>
      <c r="D20786" s="69">
        <f>VLOOKUP(C20786,Index[],2,FALSE)</f>
        <v>197</v>
      </c>
      <c r="H20786" t="s">
        <v>17</v>
      </c>
      <c r="I20786">
        <f>VLOOKUP(Table1[[#This Row],[trait_name]],Trait[],2,FALSE)</f>
        <v>24</v>
      </c>
      <c r="J20786" s="23" t="s">
        <v>53</v>
      </c>
      <c r="L20786" s="3" t="s">
        <v>1254</v>
      </c>
      <c r="M20786" s="3"/>
    </row>
    <row r="20787" spans="1:13">
      <c r="A20787" s="5">
        <v>43320</v>
      </c>
      <c r="B20787" s="5">
        <v>43320</v>
      </c>
      <c r="C20787" t="s">
        <v>1249</v>
      </c>
      <c r="D20787" s="69">
        <f>VLOOKUP(C20787,Index[],2,FALSE)</f>
        <v>197</v>
      </c>
      <c r="I20787">
        <f>VLOOKUP(Table1[[#This Row],[trait_name]],Trait[],2,FALSE)</f>
        <v>24</v>
      </c>
      <c r="J20787" s="23" t="s">
        <v>53</v>
      </c>
      <c r="L20787" s="3"/>
      <c r="M20787" s="3"/>
    </row>
    <row r="20788" spans="1:13">
      <c r="A20788" s="5">
        <v>43320</v>
      </c>
      <c r="B20788" s="5">
        <v>43320</v>
      </c>
      <c r="C20788" t="s">
        <v>1249</v>
      </c>
      <c r="D20788" s="69">
        <f>VLOOKUP(C20788,Index[],2,FALSE)</f>
        <v>197</v>
      </c>
      <c r="I20788">
        <f>VLOOKUP(Table1[[#This Row],[trait_name]],Trait[],2,FALSE)</f>
        <v>25</v>
      </c>
      <c r="J20788" s="23" t="s">
        <v>57</v>
      </c>
      <c r="L20788" s="3"/>
      <c r="M20788" s="3"/>
    </row>
    <row r="20789" spans="1:13">
      <c r="A20789" s="5">
        <v>43320</v>
      </c>
      <c r="B20789" s="5">
        <v>43320</v>
      </c>
      <c r="C20789" t="s">
        <v>1249</v>
      </c>
      <c r="D20789" s="69">
        <f>VLOOKUP(C20789,Index[],2,FALSE)</f>
        <v>197</v>
      </c>
      <c r="H20789" t="s">
        <v>17</v>
      </c>
      <c r="I20789">
        <f>VLOOKUP(Table1[[#This Row],[trait_name]],Trait[],2,FALSE)</f>
        <v>26</v>
      </c>
      <c r="J20789" s="23" t="s">
        <v>58</v>
      </c>
      <c r="L20789" s="3" t="s">
        <v>60</v>
      </c>
      <c r="M20789" s="3"/>
    </row>
    <row r="20790" spans="1:13">
      <c r="A20790" s="5">
        <v>43320</v>
      </c>
      <c r="B20790" s="5">
        <v>43320</v>
      </c>
      <c r="C20790" t="s">
        <v>1249</v>
      </c>
      <c r="D20790" s="69">
        <f>VLOOKUP(C20790,Index[],2,FALSE)</f>
        <v>197</v>
      </c>
      <c r="I20790">
        <f>VLOOKUP(Table1[[#This Row],[trait_name]],Trait[],2,FALSE)</f>
        <v>26</v>
      </c>
      <c r="J20790" s="23" t="s">
        <v>58</v>
      </c>
      <c r="L20790" s="3"/>
      <c r="M20790" s="3"/>
    </row>
    <row r="20791" spans="1:13">
      <c r="A20791" s="5">
        <v>43320</v>
      </c>
      <c r="B20791" s="5">
        <v>43320</v>
      </c>
      <c r="C20791" t="s">
        <v>1249</v>
      </c>
      <c r="D20791" s="69">
        <f>VLOOKUP(C20791,Index[],2,FALSE)</f>
        <v>197</v>
      </c>
      <c r="I20791">
        <f>VLOOKUP(Table1[[#This Row],[trait_name]],Trait[],2,FALSE)</f>
        <v>26</v>
      </c>
      <c r="J20791" s="23" t="s">
        <v>58</v>
      </c>
      <c r="L20791" s="3"/>
      <c r="M20791" s="3"/>
    </row>
    <row r="20792" spans="1:13">
      <c r="A20792" s="5">
        <v>43320</v>
      </c>
      <c r="B20792" s="5">
        <v>43320</v>
      </c>
      <c r="C20792" t="s">
        <v>1249</v>
      </c>
      <c r="D20792" s="69">
        <f>VLOOKUP(C20792,Index[],2,FALSE)</f>
        <v>197</v>
      </c>
      <c r="H20792" t="s">
        <v>371</v>
      </c>
      <c r="I20792">
        <f>VLOOKUP(Table1[[#This Row],[trait_name]],Trait[],2,FALSE)</f>
        <v>27</v>
      </c>
      <c r="J20792" s="23" t="s">
        <v>61</v>
      </c>
      <c r="L20792" s="3" t="s">
        <v>1255</v>
      </c>
      <c r="M20792" s="3"/>
    </row>
    <row r="20793" spans="1:13">
      <c r="A20793" s="5">
        <v>43320</v>
      </c>
      <c r="B20793" s="5">
        <v>43320</v>
      </c>
      <c r="C20793" t="s">
        <v>1249</v>
      </c>
      <c r="D20793" s="69">
        <f>VLOOKUP(C20793,Index[],2,FALSE)</f>
        <v>197</v>
      </c>
      <c r="I20793">
        <f>VLOOKUP(Table1[[#This Row],[trait_name]],Trait[],2,FALSE)</f>
        <v>28</v>
      </c>
      <c r="J20793" s="23" t="s">
        <v>62</v>
      </c>
      <c r="L20793" s="3"/>
      <c r="M20793" s="3"/>
    </row>
    <row r="20794" spans="1:13">
      <c r="A20794" s="5">
        <v>43320</v>
      </c>
      <c r="B20794" s="5">
        <v>43320</v>
      </c>
      <c r="C20794" t="s">
        <v>1249</v>
      </c>
      <c r="D20794" s="69">
        <f>VLOOKUP(C20794,Index[],2,FALSE)</f>
        <v>197</v>
      </c>
      <c r="H20794" t="s">
        <v>17</v>
      </c>
      <c r="I20794">
        <f>VLOOKUP(Table1[[#This Row],[trait_name]],Trait[],2,FALSE)</f>
        <v>29</v>
      </c>
      <c r="J20794" s="23" t="s">
        <v>63</v>
      </c>
      <c r="L20794" s="3">
        <v>6</v>
      </c>
      <c r="M20794" s="3"/>
    </row>
    <row r="20795" spans="1:13">
      <c r="A20795" s="5">
        <v>43320</v>
      </c>
      <c r="B20795" s="5">
        <v>43320</v>
      </c>
      <c r="C20795" t="s">
        <v>1249</v>
      </c>
      <c r="D20795" s="69">
        <f>VLOOKUP(C20795,Index[],2,FALSE)</f>
        <v>197</v>
      </c>
      <c r="I20795">
        <f>VLOOKUP(Table1[[#This Row],[trait_name]],Trait[],2,FALSE)</f>
        <v>30</v>
      </c>
      <c r="J20795" s="23" t="s">
        <v>64</v>
      </c>
      <c r="L20795" s="3"/>
      <c r="M20795" s="3"/>
    </row>
    <row r="20796" spans="1:13">
      <c r="A20796" s="5">
        <v>43320</v>
      </c>
      <c r="B20796" s="5">
        <v>43320</v>
      </c>
      <c r="C20796" t="s">
        <v>1249</v>
      </c>
      <c r="D20796" s="69">
        <f>VLOOKUP(C20796,Index[],2,FALSE)</f>
        <v>197</v>
      </c>
      <c r="H20796" t="s">
        <v>17</v>
      </c>
      <c r="I20796">
        <f>VLOOKUP(Table1[[#This Row],[trait_name]],Trait[],2,FALSE)</f>
        <v>31</v>
      </c>
      <c r="J20796" s="23" t="s">
        <v>65</v>
      </c>
      <c r="L20796" s="3">
        <v>5</v>
      </c>
      <c r="M20796" s="3"/>
    </row>
    <row r="20797" spans="1:13">
      <c r="A20797" s="5">
        <v>43320</v>
      </c>
      <c r="B20797" s="5">
        <v>43320</v>
      </c>
      <c r="C20797" t="s">
        <v>1249</v>
      </c>
      <c r="D20797" s="69">
        <f>VLOOKUP(C20797,Index[],2,FALSE)</f>
        <v>197</v>
      </c>
      <c r="H20797" t="s">
        <v>17</v>
      </c>
      <c r="I20797">
        <f>VLOOKUP(Table1[[#This Row],[trait_name]],Trait[],2,FALSE)</f>
        <v>32</v>
      </c>
      <c r="J20797" s="23" t="s">
        <v>66</v>
      </c>
      <c r="L20797" s="3">
        <v>4</v>
      </c>
      <c r="M20797" s="3"/>
    </row>
    <row r="20798" spans="1:13">
      <c r="A20798" s="5">
        <v>43320</v>
      </c>
      <c r="B20798" s="5">
        <v>43320</v>
      </c>
      <c r="C20798" t="s">
        <v>1249</v>
      </c>
      <c r="D20798" s="69">
        <f>VLOOKUP(C20798,Index[],2,FALSE)</f>
        <v>197</v>
      </c>
      <c r="I20798">
        <f>VLOOKUP(Table1[[#This Row],[trait_name]],Trait[],2,FALSE)</f>
        <v>33</v>
      </c>
      <c r="J20798" s="23" t="s">
        <v>67</v>
      </c>
      <c r="L20798" s="3"/>
      <c r="M20798" s="3"/>
    </row>
    <row r="20799" spans="1:13">
      <c r="A20799" s="5">
        <v>43320</v>
      </c>
      <c r="B20799" s="5">
        <v>43320</v>
      </c>
      <c r="C20799" t="s">
        <v>1249</v>
      </c>
      <c r="D20799" s="69">
        <f>VLOOKUP(C20799,Index[],2,FALSE)</f>
        <v>197</v>
      </c>
      <c r="H20799" t="s">
        <v>17</v>
      </c>
      <c r="I20799">
        <f>VLOOKUP(Table1[[#This Row],[trait_name]],Trait[],2,FALSE)</f>
        <v>34</v>
      </c>
      <c r="J20799" s="23" t="s">
        <v>68</v>
      </c>
      <c r="L20799" s="3">
        <v>3</v>
      </c>
      <c r="M20799" s="3"/>
    </row>
    <row r="20800" spans="1:13">
      <c r="A20800" s="5">
        <v>43320</v>
      </c>
      <c r="B20800" s="5">
        <v>43320</v>
      </c>
      <c r="C20800" t="s">
        <v>1249</v>
      </c>
      <c r="D20800" s="69">
        <f>VLOOKUP(C20800,Index[],2,FALSE)</f>
        <v>197</v>
      </c>
      <c r="H20800" t="s">
        <v>506</v>
      </c>
      <c r="I20800">
        <f>VLOOKUP(Table1[[#This Row],[trait_name]],Trait[],2,FALSE)</f>
        <v>35</v>
      </c>
      <c r="J20800" s="23" t="s">
        <v>166</v>
      </c>
      <c r="L20800" s="3" t="s">
        <v>126</v>
      </c>
      <c r="M20800" s="3"/>
    </row>
    <row r="20801" spans="1:13">
      <c r="A20801" s="5">
        <v>43320</v>
      </c>
      <c r="B20801" s="5">
        <v>43320</v>
      </c>
      <c r="C20801" t="s">
        <v>1249</v>
      </c>
      <c r="D20801" s="69">
        <f>VLOOKUP(C20801,Index[],2,FALSE)</f>
        <v>197</v>
      </c>
      <c r="H20801" t="s">
        <v>17</v>
      </c>
      <c r="I20801">
        <f>VLOOKUP(Table1[[#This Row],[trait_name]],Trait[],2,FALSE)</f>
        <v>36</v>
      </c>
      <c r="J20801" s="23" t="s">
        <v>69</v>
      </c>
      <c r="L20801" s="3" t="s">
        <v>461</v>
      </c>
      <c r="M20801" s="3"/>
    </row>
    <row r="20802" spans="1:13">
      <c r="A20802" s="5">
        <v>43320</v>
      </c>
      <c r="B20802" s="5">
        <v>43320</v>
      </c>
      <c r="C20802" t="s">
        <v>1249</v>
      </c>
      <c r="D20802" s="69">
        <f>VLOOKUP(C20802,Index[],2,FALSE)</f>
        <v>197</v>
      </c>
      <c r="I20802">
        <f>VLOOKUP(Table1[[#This Row],[trait_name]],Trait[],2,FALSE)</f>
        <v>37</v>
      </c>
      <c r="J20802" s="23" t="s">
        <v>170</v>
      </c>
      <c r="L20802" s="3"/>
      <c r="M20802" s="3"/>
    </row>
    <row r="20803" spans="1:13">
      <c r="A20803" s="5">
        <v>43320</v>
      </c>
      <c r="B20803" s="5">
        <v>43320</v>
      </c>
      <c r="C20803" t="s">
        <v>1249</v>
      </c>
      <c r="D20803" s="69">
        <f>VLOOKUP(C20803,Index[],2,FALSE)</f>
        <v>197</v>
      </c>
      <c r="H20803" t="s">
        <v>506</v>
      </c>
      <c r="I20803">
        <f>VLOOKUP(Table1[[#This Row],[trait_name]],Trait[],2,FALSE)</f>
        <v>38</v>
      </c>
      <c r="J20803" s="23" t="s">
        <v>72</v>
      </c>
      <c r="L20803" s="3" t="s">
        <v>73</v>
      </c>
      <c r="M20803" s="3"/>
    </row>
    <row r="20804" spans="1:13">
      <c r="A20804" s="5">
        <v>43320</v>
      </c>
      <c r="B20804" s="5">
        <v>43320</v>
      </c>
      <c r="C20804" t="s">
        <v>1249</v>
      </c>
      <c r="D20804" s="69">
        <f>VLOOKUP(C20804,Index[],2,FALSE)</f>
        <v>197</v>
      </c>
      <c r="H20804" t="s">
        <v>325</v>
      </c>
      <c r="I20804">
        <f>VLOOKUP(Table1[[#This Row],[trait_name]],Trait[],2,FALSE)</f>
        <v>39</v>
      </c>
      <c r="J20804" s="23" t="s">
        <v>74</v>
      </c>
      <c r="L20804" s="3" t="s">
        <v>220</v>
      </c>
      <c r="M20804" s="3"/>
    </row>
    <row r="20805" spans="1:13">
      <c r="A20805" s="5">
        <v>43320</v>
      </c>
      <c r="B20805" s="5">
        <v>43320</v>
      </c>
      <c r="C20805" t="s">
        <v>1249</v>
      </c>
      <c r="D20805" s="69">
        <f>VLOOKUP(C20805,Index[],2,FALSE)</f>
        <v>197</v>
      </c>
      <c r="H20805" t="s">
        <v>395</v>
      </c>
      <c r="I20805">
        <f>VLOOKUP(Table1[[#This Row],[trait_name]],Trait[],2,FALSE)</f>
        <v>40</v>
      </c>
      <c r="J20805" s="23" t="s">
        <v>76</v>
      </c>
      <c r="L20805" s="3" t="s">
        <v>330</v>
      </c>
      <c r="M20805" s="3"/>
    </row>
    <row r="20806" spans="1:13">
      <c r="A20806" s="5">
        <v>43320</v>
      </c>
      <c r="B20806" s="5">
        <v>43320</v>
      </c>
      <c r="C20806" t="s">
        <v>1249</v>
      </c>
      <c r="D20806" s="69">
        <f>VLOOKUP(C20806,Index[],2,FALSE)</f>
        <v>197</v>
      </c>
      <c r="H20806" t="s">
        <v>395</v>
      </c>
      <c r="I20806">
        <f>VLOOKUP(Table1[[#This Row],[trait_name]],Trait[],2,FALSE)</f>
        <v>40</v>
      </c>
      <c r="J20806" s="23" t="s">
        <v>76</v>
      </c>
      <c r="L20806" s="3" t="s">
        <v>253</v>
      </c>
      <c r="M20806" s="3"/>
    </row>
    <row r="20807" spans="1:13">
      <c r="A20807" s="5">
        <v>43320</v>
      </c>
      <c r="B20807" s="5">
        <v>43320</v>
      </c>
      <c r="C20807" t="s">
        <v>1249</v>
      </c>
      <c r="D20807" s="69">
        <f>VLOOKUP(C20807,Index[],2,FALSE)</f>
        <v>197</v>
      </c>
      <c r="H20807" t="s">
        <v>371</v>
      </c>
      <c r="I20807">
        <f>VLOOKUP(Table1[[#This Row],[trait_name]],Trait[],2,FALSE)</f>
        <v>41</v>
      </c>
      <c r="J20807" s="23" t="s">
        <v>78</v>
      </c>
      <c r="L20807" s="3" t="s">
        <v>562</v>
      </c>
      <c r="M20807" s="3"/>
    </row>
    <row r="20808" spans="1:13">
      <c r="A20808" s="5">
        <v>43320</v>
      </c>
      <c r="B20808" s="5">
        <v>43320</v>
      </c>
      <c r="C20808" t="s">
        <v>1249</v>
      </c>
      <c r="D20808" s="69">
        <f>VLOOKUP(C20808,Index[],2,FALSE)</f>
        <v>197</v>
      </c>
      <c r="H20808" t="s">
        <v>371</v>
      </c>
      <c r="I20808">
        <f>VLOOKUP(Table1[[#This Row],[trait_name]],Trait[],2,FALSE)</f>
        <v>41</v>
      </c>
      <c r="J20808" s="23" t="s">
        <v>78</v>
      </c>
      <c r="L20808" s="3" t="s">
        <v>226</v>
      </c>
      <c r="M20808" s="3"/>
    </row>
    <row r="20809" spans="1:13">
      <c r="A20809" s="5">
        <v>43320</v>
      </c>
      <c r="B20809" s="5">
        <v>43320</v>
      </c>
      <c r="C20809" t="s">
        <v>1249</v>
      </c>
      <c r="D20809" s="69">
        <f>VLOOKUP(C20809,Index[],2,FALSE)</f>
        <v>197</v>
      </c>
      <c r="H20809" t="s">
        <v>371</v>
      </c>
      <c r="I20809">
        <f>VLOOKUP(Table1[[#This Row],[trait_name]],Trait[],2,FALSE)</f>
        <v>41</v>
      </c>
      <c r="J20809" s="23" t="s">
        <v>78</v>
      </c>
      <c r="L20809" s="3" t="s">
        <v>181</v>
      </c>
      <c r="M20809" s="3"/>
    </row>
    <row r="20810" spans="1:13">
      <c r="A20810" s="5">
        <v>43320</v>
      </c>
      <c r="B20810" s="5">
        <v>43320</v>
      </c>
      <c r="C20810" t="s">
        <v>1249</v>
      </c>
      <c r="D20810" s="69">
        <f>VLOOKUP(C20810,Index[],2,FALSE)</f>
        <v>197</v>
      </c>
      <c r="H20810" t="s">
        <v>371</v>
      </c>
      <c r="I20810">
        <f>VLOOKUP(Table1[[#This Row],[trait_name]],Trait[],2,FALSE)</f>
        <v>42</v>
      </c>
      <c r="J20810" s="23" t="s">
        <v>82</v>
      </c>
      <c r="L20810" s="3" t="s">
        <v>1256</v>
      </c>
      <c r="M20810" s="3"/>
    </row>
    <row r="20811" spans="1:13">
      <c r="A20811" s="5">
        <v>43320</v>
      </c>
      <c r="B20811" s="5">
        <v>43320</v>
      </c>
      <c r="C20811" t="s">
        <v>1249</v>
      </c>
      <c r="D20811" s="69">
        <f>VLOOKUP(C20811,Index[],2,FALSE)</f>
        <v>197</v>
      </c>
      <c r="H20811" t="s">
        <v>371</v>
      </c>
      <c r="I20811">
        <f>VLOOKUP(Table1[[#This Row],[trait_name]],Trait[],2,FALSE)</f>
        <v>42</v>
      </c>
      <c r="J20811" s="23" t="s">
        <v>82</v>
      </c>
      <c r="L20811" s="3" t="s">
        <v>731</v>
      </c>
      <c r="M20811" s="3"/>
    </row>
    <row r="20812" spans="1:13">
      <c r="A20812" s="5">
        <v>43320</v>
      </c>
      <c r="B20812" s="5">
        <v>43320</v>
      </c>
      <c r="C20812" t="s">
        <v>1249</v>
      </c>
      <c r="D20812" s="69">
        <f>VLOOKUP(C20812,Index[],2,FALSE)</f>
        <v>197</v>
      </c>
      <c r="H20812" t="s">
        <v>371</v>
      </c>
      <c r="I20812">
        <f>VLOOKUP(Table1[[#This Row],[trait_name]],Trait[],2,FALSE)</f>
        <v>43</v>
      </c>
      <c r="J20812" s="23" t="s">
        <v>86</v>
      </c>
      <c r="L20812" s="3" t="s">
        <v>105</v>
      </c>
      <c r="M20812" s="3"/>
    </row>
    <row r="20813" spans="1:13">
      <c r="A20813" s="5">
        <v>43320</v>
      </c>
      <c r="B20813" s="5">
        <v>43320</v>
      </c>
      <c r="C20813" t="s">
        <v>1249</v>
      </c>
      <c r="D20813" s="69">
        <f>VLOOKUP(C20813,Index[],2,FALSE)</f>
        <v>197</v>
      </c>
      <c r="I20813">
        <f>VLOOKUP(Table1[[#This Row],[trait_name]],Trait[],2,FALSE)</f>
        <v>43</v>
      </c>
      <c r="J20813" s="23" t="s">
        <v>86</v>
      </c>
      <c r="L20813" s="3"/>
      <c r="M20813" s="3"/>
    </row>
    <row r="20814" spans="1:13">
      <c r="A20814" s="5">
        <v>43320</v>
      </c>
      <c r="B20814" s="5">
        <v>43320</v>
      </c>
      <c r="C20814" t="s">
        <v>1249</v>
      </c>
      <c r="D20814" s="69">
        <f>VLOOKUP(C20814,Index[],2,FALSE)</f>
        <v>197</v>
      </c>
      <c r="H20814" t="s">
        <v>325</v>
      </c>
      <c r="I20814">
        <f>VLOOKUP(Table1[[#This Row],[trait_name]],Trait[],2,FALSE)</f>
        <v>44</v>
      </c>
      <c r="J20814" s="23" t="s">
        <v>88</v>
      </c>
      <c r="L20814" s="3" t="s">
        <v>89</v>
      </c>
      <c r="M20814" s="3"/>
    </row>
    <row r="20815" spans="1:13">
      <c r="A20815" s="5">
        <v>43320</v>
      </c>
      <c r="B20815" s="5">
        <v>43320</v>
      </c>
      <c r="C20815" t="s">
        <v>1249</v>
      </c>
      <c r="D20815" s="69">
        <f>VLOOKUP(C20815,Index[],2,FALSE)</f>
        <v>197</v>
      </c>
      <c r="H20815" t="s">
        <v>325</v>
      </c>
      <c r="I20815">
        <f>VLOOKUP(Table1[[#This Row],[trait_name]],Trait[],2,FALSE)</f>
        <v>44</v>
      </c>
      <c r="J20815" s="23" t="s">
        <v>88</v>
      </c>
      <c r="L20815" s="3" t="s">
        <v>462</v>
      </c>
      <c r="M20815" s="3"/>
    </row>
    <row r="20816" spans="1:13">
      <c r="A20816" s="5">
        <v>43320</v>
      </c>
      <c r="B20816" s="5">
        <v>43320</v>
      </c>
      <c r="C20816" t="s">
        <v>1249</v>
      </c>
      <c r="D20816" s="69">
        <f>VLOOKUP(C20816,Index[],2,FALSE)</f>
        <v>197</v>
      </c>
      <c r="H20816" t="s">
        <v>325</v>
      </c>
      <c r="I20816">
        <f>VLOOKUP(Table1[[#This Row],[trait_name]],Trait[],2,FALSE)</f>
        <v>45</v>
      </c>
      <c r="J20816" s="23" t="s">
        <v>92</v>
      </c>
      <c r="L20816" s="3" t="s">
        <v>93</v>
      </c>
      <c r="M20816" s="3"/>
    </row>
    <row r="20817" spans="1:13">
      <c r="A20817" s="5">
        <v>43320</v>
      </c>
      <c r="B20817" s="5">
        <v>43320</v>
      </c>
      <c r="C20817" t="s">
        <v>1249</v>
      </c>
      <c r="D20817" s="69">
        <f>VLOOKUP(C20817,Index[],2,FALSE)</f>
        <v>197</v>
      </c>
      <c r="H20817" t="s">
        <v>325</v>
      </c>
      <c r="I20817">
        <f>VLOOKUP(Table1[[#This Row],[trait_name]],Trait[],2,FALSE)</f>
        <v>45</v>
      </c>
      <c r="J20817" s="23" t="s">
        <v>92</v>
      </c>
      <c r="L20817" s="3" t="s">
        <v>96</v>
      </c>
      <c r="M20817" s="3"/>
    </row>
    <row r="20818" spans="1:13">
      <c r="A20818" s="5">
        <v>43320</v>
      </c>
      <c r="B20818" s="5">
        <v>43320</v>
      </c>
      <c r="C20818" t="s">
        <v>1249</v>
      </c>
      <c r="D20818" s="69">
        <f>VLOOKUP(C20818,Index[],2,FALSE)</f>
        <v>197</v>
      </c>
      <c r="I20818">
        <f>VLOOKUP(Table1[[#This Row],[trait_name]],Trait[],2,FALSE)</f>
        <v>45</v>
      </c>
      <c r="J20818" s="23" t="s">
        <v>92</v>
      </c>
      <c r="L20818" s="3"/>
      <c r="M20818" s="3"/>
    </row>
    <row r="20819" spans="1:13">
      <c r="A20819" s="5">
        <v>43320</v>
      </c>
      <c r="B20819" s="5">
        <v>43320</v>
      </c>
      <c r="C20819" t="s">
        <v>1249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46</v>
      </c>
      <c r="J20819" s="23" t="s">
        <v>97</v>
      </c>
      <c r="L20819" s="3" t="s">
        <v>1257</v>
      </c>
      <c r="M20819" s="3"/>
    </row>
    <row r="20820" spans="1:13">
      <c r="A20820" s="5">
        <v>43320</v>
      </c>
      <c r="B20820" s="5">
        <v>43320</v>
      </c>
      <c r="C20820" t="s">
        <v>1249</v>
      </c>
      <c r="D20820" s="69">
        <f>VLOOKUP(C20820,Index[],2,FALSE)</f>
        <v>197</v>
      </c>
      <c r="H20820" t="s">
        <v>371</v>
      </c>
      <c r="I20820">
        <f>VLOOKUP(Table1[[#This Row],[trait_name]],Trait[],2,FALSE)</f>
        <v>46</v>
      </c>
      <c r="J20820" s="23" t="s">
        <v>97</v>
      </c>
      <c r="L20820" s="3" t="s">
        <v>1258</v>
      </c>
      <c r="M20820" s="3"/>
    </row>
    <row r="20821" spans="1:13">
      <c r="A20821" s="5">
        <v>43320</v>
      </c>
      <c r="B20821" s="5">
        <v>43320</v>
      </c>
      <c r="C20821" t="s">
        <v>1249</v>
      </c>
      <c r="D20821" s="69">
        <f>VLOOKUP(C20821,Index[],2,FALSE)</f>
        <v>197</v>
      </c>
      <c r="H20821" t="s">
        <v>371</v>
      </c>
      <c r="I20821">
        <f>VLOOKUP(Table1[[#This Row],[trait_name]],Trait[],2,FALSE)</f>
        <v>47</v>
      </c>
      <c r="J20821" s="23" t="s">
        <v>99</v>
      </c>
      <c r="L20821" s="3" t="s">
        <v>805</v>
      </c>
      <c r="M20821" s="3"/>
    </row>
    <row r="20822" spans="1:13">
      <c r="A20822" s="5">
        <v>43320</v>
      </c>
      <c r="B20822" s="5">
        <v>43320</v>
      </c>
      <c r="C20822" t="s">
        <v>1249</v>
      </c>
      <c r="D20822" s="69">
        <f>VLOOKUP(C20822,Index[],2,FALSE)</f>
        <v>197</v>
      </c>
      <c r="H20822" t="s">
        <v>215</v>
      </c>
      <c r="I20822">
        <f>VLOOKUP(Table1[[#This Row],[trait_name]],Trait[],2,FALSE)</f>
        <v>48</v>
      </c>
      <c r="J20822" s="23" t="s">
        <v>101</v>
      </c>
      <c r="L20822" s="3" t="s">
        <v>376</v>
      </c>
      <c r="M20822" s="3"/>
    </row>
    <row r="20823" spans="1:13">
      <c r="A20823" s="5">
        <v>43320</v>
      </c>
      <c r="B20823" s="5">
        <v>43320</v>
      </c>
      <c r="C20823" t="s">
        <v>1249</v>
      </c>
      <c r="D20823" s="69">
        <f>VLOOKUP(C20823,Index[],2,FALSE)</f>
        <v>197</v>
      </c>
      <c r="I20823">
        <f>VLOOKUP(Table1[[#This Row],[trait_name]],Trait[],2,FALSE)</f>
        <v>49</v>
      </c>
      <c r="J20823" s="23" t="s">
        <v>104</v>
      </c>
      <c r="L20823" s="3"/>
      <c r="M20823" s="3"/>
    </row>
    <row r="20824" spans="1:13">
      <c r="A20824" s="5">
        <v>43320</v>
      </c>
      <c r="B20824" s="5">
        <v>43320</v>
      </c>
      <c r="C20824" t="s">
        <v>1249</v>
      </c>
      <c r="D20824" s="69">
        <f>VLOOKUP(C20824,Index[],2,FALSE)</f>
        <v>197</v>
      </c>
      <c r="I20824">
        <f>VLOOKUP(Table1[[#This Row],[trait_name]],Trait[],2,FALSE)</f>
        <v>50</v>
      </c>
      <c r="J20824" s="23" t="s">
        <v>106</v>
      </c>
      <c r="L20824" s="3"/>
      <c r="M20824" s="3"/>
    </row>
    <row r="20825" spans="1:13">
      <c r="A20825" s="5">
        <v>43320</v>
      </c>
      <c r="B20825" s="5">
        <v>43320</v>
      </c>
      <c r="C20825" t="s">
        <v>1249</v>
      </c>
      <c r="D20825" s="69">
        <f>VLOOKUP(C20825,Index[],2,FALSE)</f>
        <v>197</v>
      </c>
      <c r="H20825" t="s">
        <v>325</v>
      </c>
      <c r="I20825">
        <f>VLOOKUP(Table1[[#This Row],[trait_name]],Trait[],2,FALSE)</f>
        <v>51</v>
      </c>
      <c r="J20825" s="23" t="s">
        <v>107</v>
      </c>
      <c r="L20825" s="3" t="s">
        <v>376</v>
      </c>
      <c r="M20825" s="3"/>
    </row>
    <row r="20826" spans="1:13">
      <c r="A20826" s="5">
        <v>43320</v>
      </c>
      <c r="B20826" s="5">
        <v>43320</v>
      </c>
      <c r="C20826" t="s">
        <v>1249</v>
      </c>
      <c r="D20826" s="69">
        <f>VLOOKUP(C20826,Index[],2,FALSE)</f>
        <v>197</v>
      </c>
      <c r="H20826" t="s">
        <v>371</v>
      </c>
      <c r="I20826">
        <f>VLOOKUP(Table1[[#This Row],[trait_name]],Trait[],2,FALSE)</f>
        <v>52</v>
      </c>
      <c r="J20826" s="23" t="s">
        <v>109</v>
      </c>
      <c r="L20826" s="3" t="s">
        <v>183</v>
      </c>
      <c r="M20826" s="3"/>
    </row>
    <row r="20827" spans="1:13">
      <c r="A20827" s="5">
        <v>43320</v>
      </c>
      <c r="B20827" s="5">
        <v>43320</v>
      </c>
      <c r="C20827" t="s">
        <v>1249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53</v>
      </c>
      <c r="J20827" s="23" t="s">
        <v>112</v>
      </c>
      <c r="L20827" s="3" t="s">
        <v>184</v>
      </c>
      <c r="M20827" s="3"/>
    </row>
    <row r="20828" spans="1:13">
      <c r="A20828" s="5">
        <v>43320</v>
      </c>
      <c r="B20828" s="5">
        <v>43320</v>
      </c>
      <c r="C20828" t="s">
        <v>1249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53</v>
      </c>
      <c r="J20828" s="23" t="s">
        <v>112</v>
      </c>
      <c r="L20828" s="3" t="s">
        <v>185</v>
      </c>
      <c r="M20828" s="3"/>
    </row>
    <row r="20829" spans="1:13">
      <c r="A20829" s="5">
        <v>43320</v>
      </c>
      <c r="B20829" s="5">
        <v>43320</v>
      </c>
      <c r="C20829" t="s">
        <v>1249</v>
      </c>
      <c r="D20829" s="69">
        <f>VLOOKUP(C20829,Index[],2,FALSE)</f>
        <v>197</v>
      </c>
      <c r="H20829" t="s">
        <v>371</v>
      </c>
      <c r="I20829">
        <f>VLOOKUP(Table1[[#This Row],[trait_name]],Trait[],2,FALSE)</f>
        <v>53</v>
      </c>
      <c r="J20829" s="23" t="s">
        <v>112</v>
      </c>
      <c r="L20829" s="3" t="s">
        <v>115</v>
      </c>
      <c r="M20829" s="3"/>
    </row>
    <row r="20830" spans="1:13">
      <c r="A20830" s="5">
        <v>43320</v>
      </c>
      <c r="B20830" s="5">
        <v>43320</v>
      </c>
      <c r="C20830" t="s">
        <v>1249</v>
      </c>
      <c r="D20830" s="69">
        <f>VLOOKUP(C20830,Index[],2,FALSE)</f>
        <v>197</v>
      </c>
      <c r="H20830" t="s">
        <v>371</v>
      </c>
      <c r="I20830">
        <f>VLOOKUP(Table1[[#This Row],[trait_name]],Trait[],2,FALSE)</f>
        <v>54</v>
      </c>
      <c r="J20830" s="23" t="s">
        <v>116</v>
      </c>
      <c r="L20830" s="3" t="s">
        <v>117</v>
      </c>
      <c r="M20830" s="3"/>
    </row>
    <row r="20831" spans="1:13">
      <c r="A20831" s="5">
        <v>43320</v>
      </c>
      <c r="B20831" s="5">
        <v>43320</v>
      </c>
      <c r="C20831" t="s">
        <v>1249</v>
      </c>
      <c r="D20831" s="69">
        <f>VLOOKUP(C20831,Index[],2,FALSE)</f>
        <v>197</v>
      </c>
      <c r="I20831">
        <f>VLOOKUP(Table1[[#This Row],[trait_name]],Trait[],2,FALSE)</f>
        <v>54</v>
      </c>
      <c r="J20831" s="23" t="s">
        <v>116</v>
      </c>
      <c r="L20831" s="3"/>
      <c r="M20831" s="3"/>
    </row>
    <row r="20832" spans="1:13">
      <c r="A20832" s="5">
        <v>43320</v>
      </c>
      <c r="B20832" s="5">
        <v>43320</v>
      </c>
      <c r="C20832" t="s">
        <v>1249</v>
      </c>
      <c r="D20832" s="69">
        <f>VLOOKUP(C20832,Index[],2,FALSE)</f>
        <v>197</v>
      </c>
      <c r="I20832">
        <f>VLOOKUP(Table1[[#This Row],[trait_name]],Trait[],2,FALSE)</f>
        <v>54</v>
      </c>
      <c r="J20832" s="23" t="s">
        <v>116</v>
      </c>
      <c r="L20832" s="3"/>
      <c r="M20832" s="3"/>
    </row>
    <row r="20833" spans="1:13">
      <c r="A20833" s="5">
        <v>43320</v>
      </c>
      <c r="B20833" s="5">
        <v>43320</v>
      </c>
      <c r="C20833" t="s">
        <v>1249</v>
      </c>
      <c r="D20833" s="69">
        <f>VLOOKUP(C20833,Index[],2,FALSE)</f>
        <v>197</v>
      </c>
      <c r="H20833" t="s">
        <v>325</v>
      </c>
      <c r="I20833">
        <f>VLOOKUP(Table1[[#This Row],[trait_name]],Trait[],2,FALSE)</f>
        <v>55</v>
      </c>
      <c r="J20833" s="23" t="s">
        <v>119</v>
      </c>
      <c r="L20833" s="3" t="s">
        <v>120</v>
      </c>
      <c r="M20833" s="3"/>
    </row>
    <row r="20834" spans="1:13">
      <c r="A20834" s="5">
        <v>43320</v>
      </c>
      <c r="B20834" s="5">
        <v>43320</v>
      </c>
      <c r="C20834" t="s">
        <v>1249</v>
      </c>
      <c r="D20834" s="69">
        <f>VLOOKUP(C20834,Index[],2,FALSE)</f>
        <v>197</v>
      </c>
      <c r="I20834">
        <f>VLOOKUP(Table1[[#This Row],[trait_name]],Trait[],2,FALSE)</f>
        <v>55</v>
      </c>
      <c r="J20834" s="23" t="s">
        <v>119</v>
      </c>
      <c r="L20834" s="3"/>
      <c r="M20834" s="3"/>
    </row>
    <row r="20835" spans="1:13">
      <c r="A20835" s="5">
        <v>43320</v>
      </c>
      <c r="B20835" s="5">
        <v>43320</v>
      </c>
      <c r="C20835" t="s">
        <v>1249</v>
      </c>
      <c r="D20835" s="69">
        <f>VLOOKUP(C20835,Index[],2,FALSE)</f>
        <v>197</v>
      </c>
      <c r="I20835">
        <f>VLOOKUP(Table1[[#This Row],[trait_name]],Trait[],2,FALSE)</f>
        <v>56</v>
      </c>
      <c r="J20835" s="23" t="s">
        <v>121</v>
      </c>
      <c r="L20835" s="3"/>
      <c r="M20835" s="3"/>
    </row>
    <row r="20836" spans="1:13">
      <c r="A20836" s="5">
        <v>43320</v>
      </c>
      <c r="B20836" s="5">
        <v>43320</v>
      </c>
      <c r="C20836" t="s">
        <v>1249</v>
      </c>
      <c r="D20836" s="69">
        <f>VLOOKUP(C20836,Index[],2,FALSE)</f>
        <v>197</v>
      </c>
      <c r="I20836">
        <f>VLOOKUP(Table1[[#This Row],[trait_name]],Trait[],2,FALSE)</f>
        <v>57</v>
      </c>
      <c r="J20836" s="23" t="s">
        <v>233</v>
      </c>
      <c r="L20836" s="3"/>
      <c r="M20836" s="3"/>
    </row>
    <row r="20837" spans="1:13">
      <c r="A20837" s="5">
        <v>43320</v>
      </c>
      <c r="B20837" s="5">
        <v>43320</v>
      </c>
      <c r="C20837" t="s">
        <v>1249</v>
      </c>
      <c r="D20837" s="69">
        <f>VLOOKUP(C20837,Index[],2,FALSE)</f>
        <v>197</v>
      </c>
      <c r="I20837">
        <f>VLOOKUP(Table1[[#This Row],[trait_name]],Trait[],2,FALSE)</f>
        <v>58</v>
      </c>
      <c r="J20837" s="23" t="s">
        <v>123</v>
      </c>
      <c r="L20837" s="3"/>
      <c r="M20837" s="3"/>
    </row>
    <row r="20838" spans="1:13">
      <c r="A20838" s="5">
        <v>43320</v>
      </c>
      <c r="B20838" s="5">
        <v>43320</v>
      </c>
      <c r="C20838" t="s">
        <v>1249</v>
      </c>
      <c r="D20838" s="69">
        <f>VLOOKUP(C20838,Index[],2,FALSE)</f>
        <v>197</v>
      </c>
      <c r="I20838">
        <f>VLOOKUP(Table1[[#This Row],[trait_name]],Trait[],2,FALSE)</f>
        <v>58</v>
      </c>
      <c r="J20838" s="23" t="s">
        <v>123</v>
      </c>
      <c r="L20838" s="3"/>
      <c r="M20838" s="3"/>
    </row>
    <row r="20839" spans="1:13">
      <c r="A20839" s="5">
        <v>43320</v>
      </c>
      <c r="B20839" s="5">
        <v>43320</v>
      </c>
      <c r="C20839" t="s">
        <v>1249</v>
      </c>
      <c r="D20839" s="69">
        <f>VLOOKUP(C20839,Index[],2,FALSE)</f>
        <v>197</v>
      </c>
      <c r="I20839">
        <f>VLOOKUP(Table1[[#This Row],[trait_name]],Trait[],2,FALSE)</f>
        <v>58</v>
      </c>
      <c r="J20839" s="23" t="s">
        <v>123</v>
      </c>
      <c r="L20839" s="3"/>
      <c r="M20839" s="3"/>
    </row>
    <row r="20840" spans="1:13">
      <c r="A20840" s="5">
        <v>43320</v>
      </c>
      <c r="B20840" s="5">
        <v>43320</v>
      </c>
      <c r="C20840" t="s">
        <v>1249</v>
      </c>
      <c r="D20840" s="69">
        <f>VLOOKUP(C20840,Index[],2,FALSE)</f>
        <v>197</v>
      </c>
      <c r="H20840" t="s">
        <v>325</v>
      </c>
      <c r="I20840">
        <f>VLOOKUP(Table1[[#This Row],[trait_name]],Trait[],2,FALSE)</f>
        <v>59</v>
      </c>
      <c r="J20840" s="23" t="s">
        <v>125</v>
      </c>
      <c r="L20840" s="3" t="s">
        <v>131</v>
      </c>
      <c r="M20840" s="3"/>
    </row>
    <row r="20841" spans="1:13">
      <c r="A20841" s="5">
        <v>43320</v>
      </c>
      <c r="B20841" s="5">
        <v>43320</v>
      </c>
      <c r="C20841" t="s">
        <v>1249</v>
      </c>
      <c r="D20841" s="69">
        <f>VLOOKUP(C20841,Index[],2,FALSE)</f>
        <v>197</v>
      </c>
      <c r="H20841" t="s">
        <v>215</v>
      </c>
      <c r="I20841">
        <f>VLOOKUP(Table1[[#This Row],[trait_name]],Trait[],2,FALSE)</f>
        <v>60</v>
      </c>
      <c r="J20841" s="23" t="s">
        <v>127</v>
      </c>
      <c r="L20841" s="3" t="s">
        <v>128</v>
      </c>
      <c r="M20841" s="3"/>
    </row>
    <row r="20842" spans="1:13">
      <c r="A20842" s="5">
        <v>43320</v>
      </c>
      <c r="B20842" s="5">
        <v>43320</v>
      </c>
      <c r="C20842" t="s">
        <v>1249</v>
      </c>
      <c r="D20842" s="69">
        <f>VLOOKUP(C20842,Index[],2,FALSE)</f>
        <v>197</v>
      </c>
      <c r="I20842">
        <f>VLOOKUP(Table1[[#This Row],[trait_name]],Trait[],2,FALSE)</f>
        <v>60</v>
      </c>
      <c r="J20842" s="23" t="s">
        <v>127</v>
      </c>
      <c r="L20842" s="3"/>
      <c r="M20842" s="3"/>
    </row>
    <row r="20843" spans="1:13">
      <c r="A20843" s="5">
        <v>43320</v>
      </c>
      <c r="B20843" s="5">
        <v>43320</v>
      </c>
      <c r="C20843" t="s">
        <v>1249</v>
      </c>
      <c r="D20843" s="69">
        <f>VLOOKUP(C20843,Index[],2,FALSE)</f>
        <v>197</v>
      </c>
      <c r="H20843" t="s">
        <v>17</v>
      </c>
      <c r="I20843">
        <f>VLOOKUP(Table1[[#This Row],[trait_name]],Trait[],2,FALSE)</f>
        <v>61</v>
      </c>
      <c r="J20843" s="23" t="s">
        <v>130</v>
      </c>
      <c r="L20843" s="3" t="s">
        <v>131</v>
      </c>
      <c r="M20843" s="3"/>
    </row>
    <row r="20844" spans="1:13">
      <c r="A20844" s="5">
        <v>43320</v>
      </c>
      <c r="B20844" s="5">
        <v>43320</v>
      </c>
      <c r="C20844" t="s">
        <v>1249</v>
      </c>
      <c r="D20844" s="69">
        <f>VLOOKUP(C20844,Index[],2,FALSE)</f>
        <v>197</v>
      </c>
      <c r="I20844">
        <f>VLOOKUP(Table1[[#This Row],[trait_name]],Trait[],2,FALSE)</f>
        <v>62</v>
      </c>
      <c r="J20844" s="23" t="s">
        <v>235</v>
      </c>
      <c r="L20844" s="3"/>
      <c r="M20844" s="3"/>
    </row>
    <row r="20845" spans="1:13">
      <c r="A20845" s="5">
        <v>43320</v>
      </c>
      <c r="B20845" s="5">
        <v>43320</v>
      </c>
      <c r="C20845" t="s">
        <v>1249</v>
      </c>
      <c r="D20845" s="69">
        <f>VLOOKUP(C20845,Index[],2,FALSE)</f>
        <v>197</v>
      </c>
      <c r="I20845">
        <f>VLOOKUP(Table1[[#This Row],[trait_name]],Trait[],2,FALSE)</f>
        <v>62</v>
      </c>
      <c r="J20845" s="23" t="s">
        <v>235</v>
      </c>
      <c r="L20845" s="3"/>
      <c r="M20845" s="3"/>
    </row>
    <row r="20846" spans="1:13">
      <c r="A20846" s="5">
        <v>43320</v>
      </c>
      <c r="B20846" s="5">
        <v>43320</v>
      </c>
      <c r="C20846" t="s">
        <v>1249</v>
      </c>
      <c r="D20846" s="69">
        <f>VLOOKUP(C20846,Index[],2,FALSE)</f>
        <v>197</v>
      </c>
      <c r="I20846">
        <f>VLOOKUP(Table1[[#This Row],[trait_name]],Trait[],2,FALSE)</f>
        <v>63</v>
      </c>
      <c r="J20846" s="23" t="s">
        <v>237</v>
      </c>
      <c r="L20846" s="3"/>
      <c r="M20846" s="3"/>
    </row>
    <row r="20847" spans="1:13">
      <c r="A20847" s="5">
        <v>43320</v>
      </c>
      <c r="B20847" s="5">
        <v>43320</v>
      </c>
      <c r="C20847" t="s">
        <v>1249</v>
      </c>
      <c r="D20847" s="69">
        <f>VLOOKUP(C20847,Index[],2,FALSE)</f>
        <v>197</v>
      </c>
      <c r="I20847">
        <f>VLOOKUP(Table1[[#This Row],[trait_name]],Trait[],2,FALSE)</f>
        <v>64</v>
      </c>
      <c r="J20847" s="23" t="s">
        <v>132</v>
      </c>
      <c r="L20847" s="3"/>
      <c r="M20847" s="3"/>
    </row>
    <row r="20848" spans="1:13">
      <c r="A20848" s="5">
        <v>43320</v>
      </c>
      <c r="B20848" s="5">
        <v>43320</v>
      </c>
      <c r="C20848" t="s">
        <v>1249</v>
      </c>
      <c r="D20848" s="69">
        <f>VLOOKUP(C20848,Index[],2,FALSE)</f>
        <v>197</v>
      </c>
      <c r="I20848">
        <f>VLOOKUP(Table1[[#This Row],[trait_name]],Trait[],2,FALSE)</f>
        <v>65</v>
      </c>
      <c r="J20848" s="23" t="s">
        <v>133</v>
      </c>
      <c r="L20848" s="3"/>
      <c r="M20848" s="3"/>
    </row>
    <row r="20849" spans="1:13">
      <c r="A20849" s="5">
        <v>43320</v>
      </c>
      <c r="B20849" s="5">
        <v>43320</v>
      </c>
      <c r="C20849" t="s">
        <v>1249</v>
      </c>
      <c r="D20849" s="69">
        <f>VLOOKUP(C20849,Index[],2,FALSE)</f>
        <v>197</v>
      </c>
      <c r="I20849">
        <f>VLOOKUP(Table1[[#This Row],[trait_name]],Trait[],2,FALSE)</f>
        <v>66</v>
      </c>
      <c r="J20849" s="23" t="s">
        <v>194</v>
      </c>
      <c r="L20849" s="3"/>
      <c r="M20849" s="3"/>
    </row>
    <row r="20850" spans="1:13">
      <c r="A20850" s="5">
        <v>43320</v>
      </c>
      <c r="B20850" s="5">
        <v>43320</v>
      </c>
      <c r="C20850" t="s">
        <v>1249</v>
      </c>
      <c r="D20850" s="69">
        <f>VLOOKUP(C20850,Index[],2,FALSE)</f>
        <v>197</v>
      </c>
      <c r="I20850">
        <f>VLOOKUP(Table1[[#This Row],[trait_name]],Trait[],2,FALSE)</f>
        <v>66</v>
      </c>
      <c r="J20850" s="23" t="s">
        <v>194</v>
      </c>
      <c r="L20850" s="3"/>
      <c r="M20850" s="3"/>
    </row>
    <row r="20851" spans="1:13">
      <c r="A20851" s="5">
        <v>43320</v>
      </c>
      <c r="B20851" s="5">
        <v>43320</v>
      </c>
      <c r="C20851" t="s">
        <v>1249</v>
      </c>
      <c r="D20851" s="69">
        <f>VLOOKUP(C20851,Index[],2,FALSE)</f>
        <v>197</v>
      </c>
      <c r="I20851">
        <f>VLOOKUP(Table1[[#This Row],[trait_name]],Trait[],2,FALSE)</f>
        <v>66</v>
      </c>
      <c r="J20851" s="23" t="s">
        <v>194</v>
      </c>
      <c r="L20851" s="3"/>
      <c r="M20851" s="3"/>
    </row>
    <row r="20852" spans="1:13">
      <c r="A20852" s="5">
        <v>43320</v>
      </c>
      <c r="B20852" s="5">
        <v>43320</v>
      </c>
      <c r="C20852" t="s">
        <v>1249</v>
      </c>
      <c r="D20852" s="69">
        <f>VLOOKUP(C20852,Index[],2,FALSE)</f>
        <v>197</v>
      </c>
      <c r="I20852">
        <f>VLOOKUP(Table1[[#This Row],[trait_name]],Trait[],2,FALSE)</f>
        <v>67</v>
      </c>
      <c r="J20852" s="23" t="s">
        <v>136</v>
      </c>
      <c r="L20852" s="3"/>
      <c r="M20852" s="3"/>
    </row>
    <row r="20853" spans="1:13">
      <c r="A20853" s="5">
        <v>43320</v>
      </c>
      <c r="B20853" s="5">
        <v>43320</v>
      </c>
      <c r="C20853" t="s">
        <v>1249</v>
      </c>
      <c r="D20853" s="69">
        <f>VLOOKUP(C20853,Index[],2,FALSE)</f>
        <v>197</v>
      </c>
      <c r="I20853">
        <f>VLOOKUP(Table1[[#This Row],[trait_name]],Trait[],2,FALSE)</f>
        <v>68</v>
      </c>
      <c r="J20853" s="23" t="s">
        <v>199</v>
      </c>
      <c r="L20853" s="3"/>
      <c r="M20853" s="3"/>
    </row>
    <row r="20854" spans="1:13">
      <c r="B20854" s="5"/>
      <c r="C20854" t="s">
        <v>1249</v>
      </c>
      <c r="D20854" s="69">
        <f>VLOOKUP(C20854,Index[],2,FALSE)</f>
        <v>197</v>
      </c>
      <c r="J20854" s="23" t="s">
        <v>38</v>
      </c>
      <c r="L20854" s="3" t="s">
        <v>156</v>
      </c>
      <c r="M20854" s="3"/>
    </row>
    <row r="20855" spans="1:13">
      <c r="B20855" s="5"/>
      <c r="C20855" t="s">
        <v>1249</v>
      </c>
      <c r="D20855" s="69">
        <f>VLOOKUP(C20855,Index[],2,FALSE)</f>
        <v>197</v>
      </c>
      <c r="H20855" t="s">
        <v>371</v>
      </c>
      <c r="J20855" s="23" t="s">
        <v>41</v>
      </c>
      <c r="L20855" s="3" t="s">
        <v>158</v>
      </c>
      <c r="M20855" s="3"/>
    </row>
    <row r="20856" spans="1:13">
      <c r="B20856" s="5"/>
      <c r="C20856" t="s">
        <v>1249</v>
      </c>
      <c r="D20856" s="69">
        <f>VLOOKUP(C20856,Index[],2,FALSE)</f>
        <v>197</v>
      </c>
      <c r="H20856" t="s">
        <v>371</v>
      </c>
      <c r="J20856" s="23" t="s">
        <v>41</v>
      </c>
      <c r="L20856" s="3" t="s">
        <v>42</v>
      </c>
      <c r="M20856" s="3"/>
    </row>
    <row r="20857" spans="1:13">
      <c r="A20857" s="5">
        <v>43320</v>
      </c>
      <c r="B20857" s="5">
        <v>43320</v>
      </c>
      <c r="C20857" t="s">
        <v>1249</v>
      </c>
      <c r="D20857" s="69">
        <f>VLOOKUP(C20857,Index[],2,FALSE)</f>
        <v>197</v>
      </c>
      <c r="J20857" s="23" t="s">
        <v>140</v>
      </c>
      <c r="L20857" s="3"/>
      <c r="M20857" s="3"/>
    </row>
    <row r="20858" spans="1:13">
      <c r="B20858" s="5"/>
      <c r="C20858" s="4" t="s">
        <v>1249</v>
      </c>
      <c r="D20858" s="69">
        <f>VLOOKUP(C20858,Index[],2,FALSE)</f>
        <v>197</v>
      </c>
      <c r="H20858" t="s">
        <v>17</v>
      </c>
      <c r="J20858" s="23" t="s">
        <v>99</v>
      </c>
      <c r="L20858" s="3" t="s">
        <v>100</v>
      </c>
      <c r="M20858" s="3"/>
    </row>
    <row r="20859" spans="1:13">
      <c r="B20859" s="5"/>
      <c r="C20859" s="4" t="s">
        <v>1249</v>
      </c>
      <c r="D20859" s="69">
        <f>VLOOKUP(C20859,Index[],2,FALSE)</f>
        <v>197</v>
      </c>
      <c r="H20859" t="s">
        <v>17</v>
      </c>
      <c r="J20859" s="23" t="s">
        <v>69</v>
      </c>
      <c r="L20859" s="3" t="s">
        <v>71</v>
      </c>
      <c r="M20859" s="3"/>
    </row>
    <row r="20860" spans="1:13">
      <c r="B20860" s="5"/>
      <c r="C20860" s="4" t="s">
        <v>1249</v>
      </c>
      <c r="D20860" s="69">
        <f>VLOOKUP(C20860,Index[],2,FALSE)</f>
        <v>197</v>
      </c>
      <c r="H20860" t="s">
        <v>371</v>
      </c>
      <c r="J20860" s="23" t="s">
        <v>78</v>
      </c>
      <c r="L20860" s="3" t="s">
        <v>80</v>
      </c>
      <c r="M20860" s="3"/>
    </row>
    <row r="20861" spans="1:13">
      <c r="B20861" s="5"/>
      <c r="C20861" s="4" t="s">
        <v>1249</v>
      </c>
      <c r="D20861" s="69">
        <f>VLOOKUP(C20861,Index[],2,FALSE)</f>
        <v>197</v>
      </c>
      <c r="H20861" t="s">
        <v>371</v>
      </c>
      <c r="J20861" s="23" t="s">
        <v>49</v>
      </c>
      <c r="L20861" s="3" t="s">
        <v>39</v>
      </c>
      <c r="M20861" s="3"/>
    </row>
    <row r="20862" spans="1:13">
      <c r="B20862" s="5"/>
      <c r="C20862" s="4" t="s">
        <v>1249</v>
      </c>
      <c r="D20862" s="69">
        <f>VLOOKUP(C20862,Index[],2,FALSE)</f>
        <v>197</v>
      </c>
      <c r="H20862" t="s">
        <v>325</v>
      </c>
      <c r="J20862" s="23" t="s">
        <v>107</v>
      </c>
      <c r="L20862" s="3" t="s">
        <v>314</v>
      </c>
      <c r="M20862" s="3"/>
    </row>
    <row r="20863" spans="1:13">
      <c r="B20863" s="5"/>
      <c r="C20863" s="4" t="s">
        <v>1249</v>
      </c>
      <c r="D20863" s="69">
        <f>VLOOKUP(C20863,Index[],2,FALSE)</f>
        <v>197</v>
      </c>
      <c r="H20863" t="s">
        <v>17</v>
      </c>
      <c r="J20863" s="23" t="s">
        <v>43</v>
      </c>
      <c r="L20863" s="3" t="s">
        <v>159</v>
      </c>
      <c r="M20863" s="3"/>
    </row>
    <row r="20864" spans="1:13">
      <c r="A20864" s="5">
        <v>43321</v>
      </c>
      <c r="B20864" s="5">
        <v>43321</v>
      </c>
      <c r="C20864" t="s">
        <v>1259</v>
      </c>
      <c r="D20864" s="69">
        <f>VLOOKUP(C20864,Index[],2,FALSE)</f>
        <v>198</v>
      </c>
      <c r="I20864">
        <f>VLOOKUP(Table1[[#This Row],[trait_name]],Trait[],2,FALSE)</f>
        <v>1</v>
      </c>
      <c r="J20864" s="23" t="s">
        <v>140</v>
      </c>
      <c r="L20864" s="3"/>
      <c r="M20864" s="3"/>
    </row>
    <row r="20865" spans="1:13">
      <c r="A20865" s="5">
        <v>43321</v>
      </c>
      <c r="B20865" s="5">
        <v>43321</v>
      </c>
      <c r="C20865" t="s">
        <v>1259</v>
      </c>
      <c r="D20865" s="69">
        <f>VLOOKUP(C20865,Index[],2,FALSE)</f>
        <v>198</v>
      </c>
      <c r="I20865">
        <f>VLOOKUP(Table1[[#This Row],[trait_name]],Trait[],2,FALSE)</f>
        <v>2</v>
      </c>
      <c r="J20865" s="23" t="s">
        <v>15</v>
      </c>
      <c r="L20865" s="3" t="s">
        <v>1260</v>
      </c>
      <c r="M20865" s="3"/>
    </row>
    <row r="20866" spans="1:13">
      <c r="A20866" s="5">
        <v>43321</v>
      </c>
      <c r="B20866" s="5">
        <v>43321</v>
      </c>
      <c r="C20866" t="s">
        <v>1259</v>
      </c>
      <c r="D20866" s="69">
        <f>VLOOKUP(C20866,Index[],2,FALSE)</f>
        <v>198</v>
      </c>
      <c r="I20866">
        <f>VLOOKUP(Table1[[#This Row],[trait_name]],Trait[],2,FALSE)</f>
        <v>2</v>
      </c>
      <c r="J20866" s="23" t="s">
        <v>15</v>
      </c>
      <c r="L20866" s="3" t="s">
        <v>1261</v>
      </c>
      <c r="M20866" s="3"/>
    </row>
    <row r="20867" spans="1:13">
      <c r="A20867" s="5">
        <v>43321</v>
      </c>
      <c r="B20867" s="5">
        <v>43321</v>
      </c>
      <c r="C20867" t="s">
        <v>1259</v>
      </c>
      <c r="D20867" s="69">
        <f>VLOOKUP(C20867,Index[],2,FALSE)</f>
        <v>198</v>
      </c>
      <c r="I20867">
        <f>VLOOKUP(Table1[[#This Row],[trait_name]],Trait[],2,FALSE)</f>
        <v>2</v>
      </c>
      <c r="J20867" s="23" t="s">
        <v>15</v>
      </c>
      <c r="L20867" s="3"/>
      <c r="M20867" s="3"/>
    </row>
    <row r="20868" spans="1:13">
      <c r="A20868" s="5">
        <v>43321</v>
      </c>
      <c r="B20868" s="5">
        <v>43321</v>
      </c>
      <c r="C20868" t="s">
        <v>1259</v>
      </c>
      <c r="D20868" s="69">
        <f>VLOOKUP(C20868,Index[],2,FALSE)</f>
        <v>198</v>
      </c>
      <c r="H20868" t="s">
        <v>325</v>
      </c>
      <c r="I20868">
        <f>VLOOKUP(Table1[[#This Row],[trait_name]],Trait[],2,FALSE)</f>
        <v>3</v>
      </c>
      <c r="J20868" s="23" t="s">
        <v>18</v>
      </c>
      <c r="L20868" s="3" t="s">
        <v>19</v>
      </c>
      <c r="M20868" s="3"/>
    </row>
    <row r="20869" spans="1:13">
      <c r="A20869" s="5">
        <v>43321</v>
      </c>
      <c r="B20869" s="5">
        <v>43321</v>
      </c>
      <c r="C20869" t="s">
        <v>1259</v>
      </c>
      <c r="D20869" s="69">
        <f>VLOOKUP(C20869,Index[],2,FALSE)</f>
        <v>198</v>
      </c>
      <c r="I20869">
        <f>VLOOKUP(Table1[[#This Row],[trait_name]],Trait[],2,FALSE)</f>
        <v>3</v>
      </c>
      <c r="J20869" s="23" t="s">
        <v>18</v>
      </c>
      <c r="L20869" s="3"/>
      <c r="M20869" s="3"/>
    </row>
    <row r="20870" spans="1:13">
      <c r="A20870" s="5">
        <v>43321</v>
      </c>
      <c r="B20870" s="5">
        <v>43321</v>
      </c>
      <c r="C20870" t="s">
        <v>1259</v>
      </c>
      <c r="D20870" s="69">
        <f>VLOOKUP(C20870,Index[],2,FALSE)</f>
        <v>198</v>
      </c>
      <c r="H20870" t="s">
        <v>325</v>
      </c>
      <c r="I20870">
        <f>VLOOKUP(Table1[[#This Row],[trait_name]],Trait[],2,FALSE)</f>
        <v>4</v>
      </c>
      <c r="J20870" s="23" t="s">
        <v>22</v>
      </c>
      <c r="L20870" s="3" t="s">
        <v>23</v>
      </c>
      <c r="M20870" s="3"/>
    </row>
    <row r="20871" spans="1:13">
      <c r="A20871" s="5">
        <v>43321</v>
      </c>
      <c r="B20871" s="5">
        <v>43321</v>
      </c>
      <c r="C20871" t="s">
        <v>1259</v>
      </c>
      <c r="D20871" s="69">
        <f>VLOOKUP(C20871,Index[],2,FALSE)</f>
        <v>198</v>
      </c>
      <c r="I20871">
        <f>VLOOKUP(Table1[[#This Row],[trait_name]],Trait[],2,FALSE)</f>
        <v>5</v>
      </c>
      <c r="J20871" s="23" t="s">
        <v>24</v>
      </c>
      <c r="L20871" s="3"/>
      <c r="M20871" s="3"/>
    </row>
    <row r="20872" spans="1:13">
      <c r="A20872" s="5">
        <v>43321</v>
      </c>
      <c r="B20872" s="5">
        <v>43321</v>
      </c>
      <c r="C20872" t="s">
        <v>1259</v>
      </c>
      <c r="D20872" s="69">
        <f>VLOOKUP(C20872,Index[],2,FALSE)</f>
        <v>198</v>
      </c>
      <c r="I20872">
        <f>VLOOKUP(Table1[[#This Row],[trait_name]],Trait[],2,FALSE)</f>
        <v>6</v>
      </c>
      <c r="J20872" s="23" t="s">
        <v>148</v>
      </c>
      <c r="L20872" s="3"/>
      <c r="M20872" s="3"/>
    </row>
    <row r="20873" spans="1:13">
      <c r="A20873" s="5">
        <v>43321</v>
      </c>
      <c r="B20873" s="5">
        <v>43321</v>
      </c>
      <c r="C20873" t="s">
        <v>1259</v>
      </c>
      <c r="D20873" s="69">
        <f>VLOOKUP(C20873,Index[],2,FALSE)</f>
        <v>198</v>
      </c>
      <c r="H20873" t="s">
        <v>506</v>
      </c>
      <c r="I20873">
        <f>VLOOKUP(Table1[[#This Row],[trait_name]],Trait[],2,FALSE)</f>
        <v>7</v>
      </c>
      <c r="J20873" s="23" t="s">
        <v>26</v>
      </c>
      <c r="L20873" s="3" t="s">
        <v>23</v>
      </c>
      <c r="M20873" s="3"/>
    </row>
    <row r="20874" spans="1:13">
      <c r="A20874" s="5">
        <v>43321</v>
      </c>
      <c r="B20874" s="5">
        <v>43321</v>
      </c>
      <c r="C20874" t="s">
        <v>1259</v>
      </c>
      <c r="D20874" s="69">
        <f>VLOOKUP(C20874,Index[],2,FALSE)</f>
        <v>198</v>
      </c>
      <c r="I20874">
        <f>VLOOKUP(Table1[[#This Row],[trait_name]],Trait[],2,FALSE)</f>
        <v>8</v>
      </c>
      <c r="J20874" s="23" t="s">
        <v>150</v>
      </c>
      <c r="L20874" s="3"/>
      <c r="M20874" s="3"/>
    </row>
    <row r="20875" spans="1:13">
      <c r="A20875" s="5">
        <v>43321</v>
      </c>
      <c r="B20875" s="5">
        <v>43321</v>
      </c>
      <c r="C20875" t="s">
        <v>1259</v>
      </c>
      <c r="D20875" s="69">
        <f>VLOOKUP(C20875,Index[],2,FALSE)</f>
        <v>198</v>
      </c>
      <c r="H20875" t="s">
        <v>904</v>
      </c>
      <c r="I20875">
        <f>VLOOKUP(Table1[[#This Row],[trait_name]],Trait[],2,FALSE)</f>
        <v>9</v>
      </c>
      <c r="J20875" s="23" t="s">
        <v>28</v>
      </c>
      <c r="L20875" s="3" t="s">
        <v>23</v>
      </c>
      <c r="M20875" s="3"/>
    </row>
    <row r="20876" spans="1:13">
      <c r="A20876" s="5">
        <v>43321</v>
      </c>
      <c r="B20876" s="5">
        <v>43321</v>
      </c>
      <c r="C20876" t="s">
        <v>1259</v>
      </c>
      <c r="D20876" s="69">
        <f>VLOOKUP(C20876,Index[],2,FALSE)</f>
        <v>198</v>
      </c>
      <c r="I20876">
        <f>VLOOKUP(Table1[[#This Row],[trait_name]],Trait[],2,FALSE)</f>
        <v>10</v>
      </c>
      <c r="J20876" s="23" t="s">
        <v>29</v>
      </c>
      <c r="L20876" s="3"/>
      <c r="M20876" s="3"/>
    </row>
    <row r="20877" spans="1:13">
      <c r="A20877" s="5">
        <v>43321</v>
      </c>
      <c r="B20877" s="5">
        <v>43321</v>
      </c>
      <c r="C20877" t="s">
        <v>1259</v>
      </c>
      <c r="D20877" s="69">
        <f>VLOOKUP(C20877,Index[],2,FALSE)</f>
        <v>198</v>
      </c>
      <c r="H20877" t="s">
        <v>904</v>
      </c>
      <c r="I20877">
        <f>VLOOKUP(Table1[[#This Row],[trait_name]],Trait[],2,FALSE)</f>
        <v>11</v>
      </c>
      <c r="J20877" s="23" t="s">
        <v>30</v>
      </c>
      <c r="L20877" s="3" t="s">
        <v>23</v>
      </c>
      <c r="M20877" s="3"/>
    </row>
    <row r="20878" spans="1:13">
      <c r="A20878" s="5">
        <v>43321</v>
      </c>
      <c r="B20878" s="5">
        <v>43321</v>
      </c>
      <c r="C20878" t="s">
        <v>1259</v>
      </c>
      <c r="D20878" s="69">
        <f>VLOOKUP(C20878,Index[],2,FALSE)</f>
        <v>198</v>
      </c>
      <c r="H20878" t="s">
        <v>904</v>
      </c>
      <c r="I20878">
        <f>VLOOKUP(Table1[[#This Row],[trait_name]],Trait[],2,FALSE)</f>
        <v>12</v>
      </c>
      <c r="J20878" s="23" t="s">
        <v>151</v>
      </c>
      <c r="L20878" s="3" t="s">
        <v>23</v>
      </c>
      <c r="M20878" s="3"/>
    </row>
    <row r="20879" spans="1:13">
      <c r="A20879" s="5">
        <v>43321</v>
      </c>
      <c r="B20879" s="5">
        <v>43321</v>
      </c>
      <c r="C20879" t="s">
        <v>1259</v>
      </c>
      <c r="D20879" s="69">
        <f>VLOOKUP(C20879,Index[],2,FALSE)</f>
        <v>198</v>
      </c>
      <c r="I20879">
        <f>VLOOKUP(Table1[[#This Row],[trait_name]],Trait[],2,FALSE)</f>
        <v>13</v>
      </c>
      <c r="J20879" s="23" t="s">
        <v>369</v>
      </c>
      <c r="L20879" s="3"/>
      <c r="M20879" s="3"/>
    </row>
    <row r="20880" spans="1:13">
      <c r="A20880" s="5">
        <v>43321</v>
      </c>
      <c r="B20880" s="5">
        <v>43321</v>
      </c>
      <c r="C20880" t="s">
        <v>1259</v>
      </c>
      <c r="D20880" s="69">
        <f>VLOOKUP(C20880,Index[],2,FALSE)</f>
        <v>198</v>
      </c>
      <c r="H20880" t="s">
        <v>325</v>
      </c>
      <c r="I20880">
        <f>VLOOKUP(Table1[[#This Row],[trait_name]],Trait[],2,FALSE)</f>
        <v>14</v>
      </c>
      <c r="J20880" s="23" t="s">
        <v>152</v>
      </c>
      <c r="L20880" s="3" t="s">
        <v>27</v>
      </c>
      <c r="M20880" s="3"/>
    </row>
    <row r="20881" spans="1:13">
      <c r="A20881" s="5">
        <v>43321</v>
      </c>
      <c r="B20881" s="5">
        <v>43321</v>
      </c>
      <c r="C20881" t="s">
        <v>1259</v>
      </c>
      <c r="D20881" s="69">
        <f>VLOOKUP(C20881,Index[],2,FALSE)</f>
        <v>198</v>
      </c>
      <c r="H20881" t="s">
        <v>208</v>
      </c>
      <c r="I20881">
        <f>VLOOKUP(Table1[[#This Row],[trait_name]],Trait[],2,FALSE)</f>
        <v>15</v>
      </c>
      <c r="J20881" s="23" t="s">
        <v>31</v>
      </c>
      <c r="L20881" s="3" t="s">
        <v>27</v>
      </c>
      <c r="M20881" s="3"/>
    </row>
    <row r="20882" spans="1:13">
      <c r="A20882" s="5">
        <v>43321</v>
      </c>
      <c r="B20882" s="5">
        <v>43321</v>
      </c>
      <c r="C20882" t="s">
        <v>1259</v>
      </c>
      <c r="D20882" s="69">
        <f>VLOOKUP(C20882,Index[],2,FALSE)</f>
        <v>198</v>
      </c>
      <c r="H20882" t="s">
        <v>208</v>
      </c>
      <c r="I20882">
        <f>VLOOKUP(Table1[[#This Row],[trait_name]],Trait[],2,FALSE)</f>
        <v>16</v>
      </c>
      <c r="J20882" s="23" t="s">
        <v>32</v>
      </c>
      <c r="L20882" s="3" t="s">
        <v>23</v>
      </c>
      <c r="M20882" s="3"/>
    </row>
    <row r="20883" spans="1:13">
      <c r="A20883" s="5">
        <v>43321</v>
      </c>
      <c r="B20883" s="5">
        <v>43321</v>
      </c>
      <c r="C20883" t="s">
        <v>1259</v>
      </c>
      <c r="D20883" s="69">
        <f>VLOOKUP(C20883,Index[],2,FALSE)</f>
        <v>198</v>
      </c>
      <c r="H20883" t="s">
        <v>904</v>
      </c>
      <c r="I20883">
        <f>VLOOKUP(Table1[[#This Row],[trait_name]],Trait[],2,FALSE)</f>
        <v>17</v>
      </c>
      <c r="J20883" s="23" t="s">
        <v>33</v>
      </c>
      <c r="L20883" s="3" t="s">
        <v>34</v>
      </c>
      <c r="M20883" s="3"/>
    </row>
    <row r="20884" spans="1:13">
      <c r="A20884" s="5">
        <v>43321</v>
      </c>
      <c r="B20884" s="5">
        <v>43321</v>
      </c>
      <c r="C20884" t="s">
        <v>1259</v>
      </c>
      <c r="D20884" s="69">
        <f>VLOOKUP(C20884,Index[],2,FALSE)</f>
        <v>198</v>
      </c>
      <c r="H20884" t="s">
        <v>904</v>
      </c>
      <c r="I20884">
        <f>VLOOKUP(Table1[[#This Row],[trait_name]],Trait[],2,FALSE)</f>
        <v>17</v>
      </c>
      <c r="J20884" s="23" t="s">
        <v>33</v>
      </c>
      <c r="L20884" s="3" t="s">
        <v>35</v>
      </c>
      <c r="M20884" s="3"/>
    </row>
    <row r="20885" spans="1:13">
      <c r="A20885" s="5">
        <v>43321</v>
      </c>
      <c r="B20885" s="5">
        <v>43321</v>
      </c>
      <c r="C20885" t="s">
        <v>1259</v>
      </c>
      <c r="D20885" s="69">
        <f>VLOOKUP(C20885,Index[],2,FALSE)</f>
        <v>198</v>
      </c>
      <c r="H20885" t="s">
        <v>904</v>
      </c>
      <c r="I20885">
        <f>VLOOKUP(Table1[[#This Row],[trait_name]],Trait[],2,FALSE)</f>
        <v>17</v>
      </c>
      <c r="J20885" s="23" t="s">
        <v>33</v>
      </c>
      <c r="L20885" s="3" t="s">
        <v>36</v>
      </c>
      <c r="M20885" s="3"/>
    </row>
    <row r="20886" spans="1:13">
      <c r="A20886" s="5">
        <v>43321</v>
      </c>
      <c r="B20886" s="5">
        <v>43321</v>
      </c>
      <c r="C20886" t="s">
        <v>1259</v>
      </c>
      <c r="D20886" s="69">
        <f>VLOOKUP(C20886,Index[],2,FALSE)</f>
        <v>198</v>
      </c>
      <c r="H20886" t="s">
        <v>506</v>
      </c>
      <c r="I20886">
        <f>VLOOKUP(Table1[[#This Row],[trait_name]],Trait[],2,FALSE)</f>
        <v>18</v>
      </c>
      <c r="J20886" s="23" t="s">
        <v>37</v>
      </c>
      <c r="L20886" s="3" t="s">
        <v>209</v>
      </c>
      <c r="M20886" s="3"/>
    </row>
    <row r="20887" spans="1:13">
      <c r="A20887" s="5">
        <v>43321</v>
      </c>
      <c r="B20887" s="5">
        <v>43321</v>
      </c>
      <c r="C20887" t="s">
        <v>1259</v>
      </c>
      <c r="D20887" s="69">
        <f>VLOOKUP(C20887,Index[],2,FALSE)</f>
        <v>198</v>
      </c>
      <c r="H20887" t="s">
        <v>325</v>
      </c>
      <c r="I20887">
        <f>VLOOKUP(Table1[[#This Row],[trait_name]],Trait[],2,FALSE)</f>
        <v>19</v>
      </c>
      <c r="J20887" s="23" t="s">
        <v>38</v>
      </c>
      <c r="L20887" s="3" t="s">
        <v>156</v>
      </c>
      <c r="M20887" s="3"/>
    </row>
    <row r="20888" spans="1:13">
      <c r="A20888" s="5">
        <v>43321</v>
      </c>
      <c r="B20888" s="5">
        <v>43321</v>
      </c>
      <c r="C20888" t="s">
        <v>1259</v>
      </c>
      <c r="D20888" s="69">
        <f>VLOOKUP(C20888,Index[],2,FALSE)</f>
        <v>198</v>
      </c>
      <c r="H20888" t="s">
        <v>325</v>
      </c>
      <c r="I20888">
        <f>VLOOKUP(Table1[[#This Row],[trait_name]],Trait[],2,FALSE)</f>
        <v>19</v>
      </c>
      <c r="J20888" s="23" t="s">
        <v>38</v>
      </c>
      <c r="L20888" s="3" t="s">
        <v>157</v>
      </c>
      <c r="M20888" s="3"/>
    </row>
    <row r="20889" spans="1:13">
      <c r="A20889" s="5">
        <v>43321</v>
      </c>
      <c r="B20889" s="5">
        <v>43321</v>
      </c>
      <c r="C20889" t="s">
        <v>1259</v>
      </c>
      <c r="D20889" s="69">
        <f>VLOOKUP(C20889,Index[],2,FALSE)</f>
        <v>198</v>
      </c>
      <c r="H20889" t="s">
        <v>904</v>
      </c>
      <c r="I20889">
        <f>VLOOKUP(Table1[[#This Row],[trait_name]],Trait[],2,FALSE)</f>
        <v>20</v>
      </c>
      <c r="J20889" s="23" t="s">
        <v>41</v>
      </c>
      <c r="L20889" s="3" t="s">
        <v>42</v>
      </c>
      <c r="M20889" s="3"/>
    </row>
    <row r="20890" spans="1:13">
      <c r="A20890" s="5">
        <v>43321</v>
      </c>
      <c r="B20890" s="5">
        <v>43321</v>
      </c>
      <c r="C20890" t="s">
        <v>1259</v>
      </c>
      <c r="D20890" s="69">
        <f>VLOOKUP(C20890,Index[],2,FALSE)</f>
        <v>198</v>
      </c>
      <c r="H20890" t="s">
        <v>904</v>
      </c>
      <c r="I20890">
        <f>VLOOKUP(Table1[[#This Row],[trait_name]],Trait[],2,FALSE)</f>
        <v>20</v>
      </c>
      <c r="J20890" s="23" t="s">
        <v>41</v>
      </c>
      <c r="L20890" s="3" t="s">
        <v>126</v>
      </c>
      <c r="M20890" s="3"/>
    </row>
    <row r="20891" spans="1:13">
      <c r="A20891" s="5">
        <v>43321</v>
      </c>
      <c r="B20891" s="5">
        <v>43321</v>
      </c>
      <c r="C20891" t="s">
        <v>1259</v>
      </c>
      <c r="D20891" s="69">
        <f>VLOOKUP(C20891,Index[],2,FALSE)</f>
        <v>198</v>
      </c>
      <c r="I20891">
        <f>VLOOKUP(Table1[[#This Row],[trait_name]],Trait[],2,FALSE)</f>
        <v>20</v>
      </c>
      <c r="J20891" s="23" t="s">
        <v>41</v>
      </c>
      <c r="L20891" s="3"/>
      <c r="M20891" s="3"/>
    </row>
    <row r="20892" spans="1:13">
      <c r="A20892" s="5">
        <v>43321</v>
      </c>
      <c r="B20892" s="5">
        <v>43321</v>
      </c>
      <c r="C20892" t="s">
        <v>1259</v>
      </c>
      <c r="D20892" s="69">
        <f>VLOOKUP(C20892,Index[],2,FALSE)</f>
        <v>198</v>
      </c>
      <c r="H20892" t="s">
        <v>20</v>
      </c>
      <c r="I20892">
        <f>VLOOKUP(Table1[[#This Row],[trait_name]],Trait[],2,FALSE)</f>
        <v>21</v>
      </c>
      <c r="J20892" s="23" t="s">
        <v>43</v>
      </c>
      <c r="L20892" s="3" t="s">
        <v>44</v>
      </c>
      <c r="M20892" s="3"/>
    </row>
    <row r="20893" spans="1:13">
      <c r="A20893" s="5">
        <v>43321</v>
      </c>
      <c r="B20893" s="5">
        <v>43321</v>
      </c>
      <c r="C20893" t="s">
        <v>1259</v>
      </c>
      <c r="D20893" s="69">
        <f>VLOOKUP(C20893,Index[],2,FALSE)</f>
        <v>198</v>
      </c>
      <c r="H20893" t="s">
        <v>20</v>
      </c>
      <c r="I20893">
        <f>VLOOKUP(Table1[[#This Row],[trait_name]],Trait[],2,FALSE)</f>
        <v>21</v>
      </c>
      <c r="J20893" s="23" t="s">
        <v>43</v>
      </c>
      <c r="L20893" s="3" t="s">
        <v>159</v>
      </c>
      <c r="M20893" s="3"/>
    </row>
    <row r="20894" spans="1:13">
      <c r="A20894" s="5">
        <v>43321</v>
      </c>
      <c r="B20894" s="5">
        <v>43321</v>
      </c>
      <c r="C20894" t="s">
        <v>1259</v>
      </c>
      <c r="D20894" s="69">
        <f>VLOOKUP(C20894,Index[],2,FALSE)</f>
        <v>198</v>
      </c>
      <c r="H20894" t="s">
        <v>20</v>
      </c>
      <c r="I20894">
        <f>VLOOKUP(Table1[[#This Row],[trait_name]],Trait[],2,FALSE)</f>
        <v>21</v>
      </c>
      <c r="J20894" s="23" t="s">
        <v>43</v>
      </c>
      <c r="L20894" s="3" t="s">
        <v>45</v>
      </c>
      <c r="M20894" s="3"/>
    </row>
    <row r="20895" spans="1:13">
      <c r="A20895" s="5">
        <v>43321</v>
      </c>
      <c r="B20895" s="5">
        <v>43321</v>
      </c>
      <c r="C20895" t="s">
        <v>1259</v>
      </c>
      <c r="D20895" s="69">
        <f>VLOOKUP(C20895,Index[],2,FALSE)</f>
        <v>198</v>
      </c>
      <c r="I20895">
        <f>VLOOKUP(Table1[[#This Row],[trait_name]],Trait[],2,FALSE)</f>
        <v>22</v>
      </c>
      <c r="J20895" s="23" t="s">
        <v>47</v>
      </c>
      <c r="L20895" s="3"/>
      <c r="M20895" s="3"/>
    </row>
    <row r="20896" spans="1:13">
      <c r="A20896" s="5">
        <v>43321</v>
      </c>
      <c r="B20896" s="5">
        <v>43321</v>
      </c>
      <c r="C20896" t="s">
        <v>1259</v>
      </c>
      <c r="D20896" s="69">
        <f>VLOOKUP(C20896,Index[],2,FALSE)</f>
        <v>198</v>
      </c>
      <c r="H20896" t="s">
        <v>325</v>
      </c>
      <c r="I20896">
        <f>VLOOKUP(Table1[[#This Row],[trait_name]],Trait[],2,FALSE)</f>
        <v>23</v>
      </c>
      <c r="J20896" s="23" t="s">
        <v>49</v>
      </c>
      <c r="L20896" s="3" t="s">
        <v>39</v>
      </c>
      <c r="M20896" s="3"/>
    </row>
    <row r="20897" spans="1:13">
      <c r="A20897" s="5">
        <v>43321</v>
      </c>
      <c r="B20897" s="5">
        <v>43321</v>
      </c>
      <c r="C20897" t="s">
        <v>1259</v>
      </c>
      <c r="D20897" s="69">
        <f>VLOOKUP(C20897,Index[],2,FALSE)</f>
        <v>198</v>
      </c>
      <c r="H20897" t="s">
        <v>325</v>
      </c>
      <c r="I20897">
        <f>VLOOKUP(Table1[[#This Row],[trait_name]],Trait[],2,FALSE)</f>
        <v>23</v>
      </c>
      <c r="J20897" s="23" t="s">
        <v>49</v>
      </c>
      <c r="L20897" s="3" t="s">
        <v>51</v>
      </c>
      <c r="M20897" s="3"/>
    </row>
    <row r="20898" spans="1:13">
      <c r="A20898" s="5">
        <v>43321</v>
      </c>
      <c r="B20898" s="5">
        <v>43321</v>
      </c>
      <c r="C20898" t="s">
        <v>1259</v>
      </c>
      <c r="D20898" s="69">
        <f>VLOOKUP(C20898,Index[],2,FALSE)</f>
        <v>198</v>
      </c>
      <c r="H20898" t="s">
        <v>325</v>
      </c>
      <c r="I20898">
        <f>VLOOKUP(Table1[[#This Row],[trait_name]],Trait[],2,FALSE)</f>
        <v>23</v>
      </c>
      <c r="J20898" s="23" t="s">
        <v>49</v>
      </c>
      <c r="L20898" s="3" t="s">
        <v>40</v>
      </c>
      <c r="M20898" s="3"/>
    </row>
    <row r="20899" spans="1:13">
      <c r="A20899" s="5">
        <v>43321</v>
      </c>
      <c r="B20899" s="5">
        <v>43321</v>
      </c>
      <c r="C20899" t="s">
        <v>1259</v>
      </c>
      <c r="D20899" s="69">
        <f>VLOOKUP(C20899,Index[],2,FALSE)</f>
        <v>198</v>
      </c>
      <c r="H20899" t="s">
        <v>325</v>
      </c>
      <c r="I20899">
        <f>VLOOKUP(Table1[[#This Row],[trait_name]],Trait[],2,FALSE)</f>
        <v>23</v>
      </c>
      <c r="J20899" s="23" t="s">
        <v>49</v>
      </c>
      <c r="L20899" s="3" t="s">
        <v>214</v>
      </c>
      <c r="M20899" s="3"/>
    </row>
    <row r="20900" spans="1:13">
      <c r="A20900" s="5">
        <v>43321</v>
      </c>
      <c r="B20900" s="5">
        <v>43321</v>
      </c>
      <c r="C20900" t="s">
        <v>1259</v>
      </c>
      <c r="D20900" s="69">
        <f>VLOOKUP(C20900,Index[],2,FALSE)</f>
        <v>198</v>
      </c>
      <c r="H20900" t="s">
        <v>14</v>
      </c>
      <c r="I20900">
        <f>VLOOKUP(Table1[[#This Row],[trait_name]],Trait[],2,FALSE)</f>
        <v>24</v>
      </c>
      <c r="J20900" s="23" t="s">
        <v>53</v>
      </c>
      <c r="L20900" s="3" t="s">
        <v>163</v>
      </c>
      <c r="M20900" s="3"/>
    </row>
    <row r="20901" spans="1:13">
      <c r="A20901" s="5">
        <v>43321</v>
      </c>
      <c r="B20901" s="5">
        <v>43321</v>
      </c>
      <c r="C20901" t="s">
        <v>1259</v>
      </c>
      <c r="D20901" s="69">
        <f>VLOOKUP(C20901,Index[],2,FALSE)</f>
        <v>198</v>
      </c>
      <c r="I20901">
        <f>VLOOKUP(Table1[[#This Row],[trait_name]],Trait[],2,FALSE)</f>
        <v>24</v>
      </c>
      <c r="J20901" s="23" t="s">
        <v>53</v>
      </c>
      <c r="L20901" s="3"/>
      <c r="M20901" s="3"/>
    </row>
    <row r="20902" spans="1:13">
      <c r="A20902" s="5">
        <v>43321</v>
      </c>
      <c r="B20902" s="5">
        <v>43321</v>
      </c>
      <c r="C20902" t="s">
        <v>1259</v>
      </c>
      <c r="D20902" s="69">
        <f>VLOOKUP(C20902,Index[],2,FALSE)</f>
        <v>198</v>
      </c>
      <c r="I20902">
        <f>VLOOKUP(Table1[[#This Row],[trait_name]],Trait[],2,FALSE)</f>
        <v>24</v>
      </c>
      <c r="J20902" s="23" t="s">
        <v>53</v>
      </c>
      <c r="L20902" s="3"/>
      <c r="M20902" s="3"/>
    </row>
    <row r="20903" spans="1:13">
      <c r="A20903" s="5">
        <v>43321</v>
      </c>
      <c r="B20903" s="5">
        <v>43321</v>
      </c>
      <c r="C20903" t="s">
        <v>1259</v>
      </c>
      <c r="D20903" s="69">
        <f>VLOOKUP(C20903,Index[],2,FALSE)</f>
        <v>198</v>
      </c>
      <c r="H20903" t="s">
        <v>904</v>
      </c>
      <c r="I20903">
        <f>VLOOKUP(Table1[[#This Row],[trait_name]],Trait[],2,FALSE)</f>
        <v>25</v>
      </c>
      <c r="J20903" s="23" t="s">
        <v>57</v>
      </c>
      <c r="L20903" s="3" t="s">
        <v>23</v>
      </c>
      <c r="M20903" s="3"/>
    </row>
    <row r="20904" spans="1:13">
      <c r="A20904" s="5">
        <v>43321</v>
      </c>
      <c r="B20904" s="5">
        <v>43321</v>
      </c>
      <c r="C20904" t="s">
        <v>1259</v>
      </c>
      <c r="D20904" s="69">
        <f>VLOOKUP(C20904,Index[],2,FALSE)</f>
        <v>198</v>
      </c>
      <c r="H20904" t="s">
        <v>325</v>
      </c>
      <c r="I20904">
        <f>VLOOKUP(Table1[[#This Row],[trait_name]],Trait[],2,FALSE)</f>
        <v>26</v>
      </c>
      <c r="J20904" s="23" t="s">
        <v>58</v>
      </c>
      <c r="L20904" s="3" t="s">
        <v>327</v>
      </c>
      <c r="M20904" s="3"/>
    </row>
    <row r="20905" spans="1:13">
      <c r="A20905" s="5">
        <v>43321</v>
      </c>
      <c r="B20905" s="5">
        <v>43321</v>
      </c>
      <c r="C20905" t="s">
        <v>1259</v>
      </c>
      <c r="D20905" s="69">
        <f>VLOOKUP(C20905,Index[],2,FALSE)</f>
        <v>198</v>
      </c>
      <c r="I20905">
        <f>VLOOKUP(Table1[[#This Row],[trait_name]],Trait[],2,FALSE)</f>
        <v>26</v>
      </c>
      <c r="J20905" s="23" t="s">
        <v>58</v>
      </c>
      <c r="L20905" s="3"/>
      <c r="M20905" s="3"/>
    </row>
    <row r="20906" spans="1:13">
      <c r="A20906" s="5">
        <v>43321</v>
      </c>
      <c r="B20906" s="5">
        <v>43321</v>
      </c>
      <c r="C20906" t="s">
        <v>1259</v>
      </c>
      <c r="D20906" s="69">
        <f>VLOOKUP(C20906,Index[],2,FALSE)</f>
        <v>198</v>
      </c>
      <c r="I20906">
        <f>VLOOKUP(Table1[[#This Row],[trait_name]],Trait[],2,FALSE)</f>
        <v>26</v>
      </c>
      <c r="J20906" s="23" t="s">
        <v>58</v>
      </c>
      <c r="L20906" s="3"/>
      <c r="M20906" s="3"/>
    </row>
    <row r="20907" spans="1:13">
      <c r="A20907" s="5">
        <v>43321</v>
      </c>
      <c r="B20907" s="5">
        <v>43321</v>
      </c>
      <c r="C20907" t="s">
        <v>1259</v>
      </c>
      <c r="D20907" s="69">
        <f>VLOOKUP(C20907,Index[],2,FALSE)</f>
        <v>198</v>
      </c>
      <c r="I20907">
        <f>VLOOKUP(Table1[[#This Row],[trait_name]],Trait[],2,FALSE)</f>
        <v>27</v>
      </c>
      <c r="J20907" s="23" t="s">
        <v>61</v>
      </c>
      <c r="L20907" s="3"/>
      <c r="M20907" s="3"/>
    </row>
    <row r="20908" spans="1:13">
      <c r="A20908" s="5">
        <v>43321</v>
      </c>
      <c r="B20908" s="5">
        <v>43321</v>
      </c>
      <c r="C20908" t="s">
        <v>1259</v>
      </c>
      <c r="D20908" s="69">
        <f>VLOOKUP(C20908,Index[],2,FALSE)</f>
        <v>198</v>
      </c>
      <c r="I20908">
        <f>VLOOKUP(Table1[[#This Row],[trait_name]],Trait[],2,FALSE)</f>
        <v>28</v>
      </c>
      <c r="J20908" s="23" t="s">
        <v>62</v>
      </c>
      <c r="L20908" s="3"/>
      <c r="M20908" s="3"/>
    </row>
    <row r="20909" spans="1:13">
      <c r="A20909" s="5">
        <v>43321</v>
      </c>
      <c r="B20909" s="5">
        <v>43321</v>
      </c>
      <c r="C20909" t="s">
        <v>1259</v>
      </c>
      <c r="D20909" s="69">
        <f>VLOOKUP(C20909,Index[],2,FALSE)</f>
        <v>198</v>
      </c>
      <c r="H20909" t="s">
        <v>208</v>
      </c>
      <c r="I20909">
        <f>VLOOKUP(Table1[[#This Row],[trait_name]],Trait[],2,FALSE)</f>
        <v>29</v>
      </c>
      <c r="J20909" s="23" t="s">
        <v>63</v>
      </c>
      <c r="L20909" s="3">
        <v>30</v>
      </c>
      <c r="M20909" s="3"/>
    </row>
    <row r="20910" spans="1:13">
      <c r="A20910" s="5">
        <v>43321</v>
      </c>
      <c r="B20910" s="5">
        <v>43321</v>
      </c>
      <c r="C20910" t="s">
        <v>1259</v>
      </c>
      <c r="D20910" s="69">
        <f>VLOOKUP(C20910,Index[],2,FALSE)</f>
        <v>198</v>
      </c>
      <c r="I20910">
        <f>VLOOKUP(Table1[[#This Row],[trait_name]],Trait[],2,FALSE)</f>
        <v>30</v>
      </c>
      <c r="J20910" s="23" t="s">
        <v>64</v>
      </c>
      <c r="L20910" s="3"/>
      <c r="M20910" s="3"/>
    </row>
    <row r="20911" spans="1:13">
      <c r="A20911" s="5">
        <v>43321</v>
      </c>
      <c r="B20911" s="5">
        <v>43321</v>
      </c>
      <c r="C20911" t="s">
        <v>1259</v>
      </c>
      <c r="D20911" s="69">
        <f>VLOOKUP(C20911,Index[],2,FALSE)</f>
        <v>198</v>
      </c>
      <c r="H20911" t="s">
        <v>208</v>
      </c>
      <c r="I20911">
        <f>VLOOKUP(Table1[[#This Row],[trait_name]],Trait[],2,FALSE)</f>
        <v>31</v>
      </c>
      <c r="J20911" s="23" t="s">
        <v>65</v>
      </c>
      <c r="L20911" s="3">
        <v>10</v>
      </c>
      <c r="M20911" s="3"/>
    </row>
    <row r="20912" spans="1:13">
      <c r="A20912" s="5">
        <v>43321</v>
      </c>
      <c r="B20912" s="5">
        <v>43321</v>
      </c>
      <c r="C20912" t="s">
        <v>1259</v>
      </c>
      <c r="D20912" s="69">
        <f>VLOOKUP(C20912,Index[],2,FALSE)</f>
        <v>198</v>
      </c>
      <c r="H20912" t="s">
        <v>208</v>
      </c>
      <c r="I20912">
        <f>VLOOKUP(Table1[[#This Row],[trait_name]],Trait[],2,FALSE)</f>
        <v>32</v>
      </c>
      <c r="J20912" s="23" t="s">
        <v>66</v>
      </c>
      <c r="L20912" s="3">
        <v>25</v>
      </c>
      <c r="M20912" s="3"/>
    </row>
    <row r="20913" spans="1:13">
      <c r="A20913" s="5">
        <v>43321</v>
      </c>
      <c r="B20913" s="5">
        <v>43321</v>
      </c>
      <c r="C20913" t="s">
        <v>1259</v>
      </c>
      <c r="D20913" s="69">
        <f>VLOOKUP(C20913,Index[],2,FALSE)</f>
        <v>198</v>
      </c>
      <c r="I20913">
        <f>VLOOKUP(Table1[[#This Row],[trait_name]],Trait[],2,FALSE)</f>
        <v>33</v>
      </c>
      <c r="J20913" s="23" t="s">
        <v>67</v>
      </c>
      <c r="L20913" s="3"/>
      <c r="M20913" s="3"/>
    </row>
    <row r="20914" spans="1:13">
      <c r="A20914" s="5">
        <v>43321</v>
      </c>
      <c r="B20914" s="5">
        <v>43321</v>
      </c>
      <c r="C20914" t="s">
        <v>1259</v>
      </c>
      <c r="D20914" s="69">
        <f>VLOOKUP(C20914,Index[],2,FALSE)</f>
        <v>198</v>
      </c>
      <c r="H20914" t="s">
        <v>208</v>
      </c>
      <c r="I20914">
        <f>VLOOKUP(Table1[[#This Row],[trait_name]],Trait[],2,FALSE)</f>
        <v>34</v>
      </c>
      <c r="J20914" s="23" t="s">
        <v>68</v>
      </c>
      <c r="L20914" s="3">
        <v>18</v>
      </c>
      <c r="M20914" s="3"/>
    </row>
    <row r="20915" spans="1:13">
      <c r="A20915" s="5">
        <v>43321</v>
      </c>
      <c r="B20915" s="5">
        <v>43321</v>
      </c>
      <c r="C20915" t="s">
        <v>1259</v>
      </c>
      <c r="D20915" s="69">
        <f>VLOOKUP(C20915,Index[],2,FALSE)</f>
        <v>198</v>
      </c>
      <c r="H20915" t="s">
        <v>325</v>
      </c>
      <c r="I20915">
        <f>VLOOKUP(Table1[[#This Row],[trait_name]],Trait[],2,FALSE)</f>
        <v>35</v>
      </c>
      <c r="J20915" s="23" t="s">
        <v>166</v>
      </c>
      <c r="L20915" s="3" t="s">
        <v>167</v>
      </c>
      <c r="M20915" s="3"/>
    </row>
    <row r="20916" spans="1:13">
      <c r="A20916" s="5">
        <v>43321</v>
      </c>
      <c r="B20916" s="5">
        <v>43321</v>
      </c>
      <c r="C20916" t="s">
        <v>1259</v>
      </c>
      <c r="D20916" s="69">
        <f>VLOOKUP(C20916,Index[],2,FALSE)</f>
        <v>198</v>
      </c>
      <c r="H20916" t="s">
        <v>20</v>
      </c>
      <c r="I20916">
        <f>VLOOKUP(Table1[[#This Row],[trait_name]],Trait[],2,FALSE)</f>
        <v>36</v>
      </c>
      <c r="J20916" s="23" t="s">
        <v>69</v>
      </c>
      <c r="L20916" s="3" t="s">
        <v>329</v>
      </c>
      <c r="M20916" s="3"/>
    </row>
    <row r="20917" spans="1:13">
      <c r="A20917" s="5">
        <v>43321</v>
      </c>
      <c r="B20917" s="5">
        <v>43321</v>
      </c>
      <c r="C20917" t="s">
        <v>1259</v>
      </c>
      <c r="D20917" s="69">
        <f>VLOOKUP(C20917,Index[],2,FALSE)</f>
        <v>198</v>
      </c>
      <c r="H20917" t="s">
        <v>20</v>
      </c>
      <c r="I20917">
        <f>VLOOKUP(Table1[[#This Row],[trait_name]],Trait[],2,FALSE)</f>
        <v>36</v>
      </c>
      <c r="J20917" s="23" t="s">
        <v>69</v>
      </c>
      <c r="L20917" s="3" t="s">
        <v>169</v>
      </c>
      <c r="M20917" s="3"/>
    </row>
    <row r="20918" spans="1:13">
      <c r="A20918" s="5">
        <v>43321</v>
      </c>
      <c r="B20918" s="5">
        <v>43321</v>
      </c>
      <c r="C20918" t="s">
        <v>1259</v>
      </c>
      <c r="D20918" s="69">
        <f>VLOOKUP(C20918,Index[],2,FALSE)</f>
        <v>198</v>
      </c>
      <c r="I20918">
        <f>VLOOKUP(Table1[[#This Row],[trait_name]],Trait[],2,FALSE)</f>
        <v>37</v>
      </c>
      <c r="J20918" s="23" t="s">
        <v>170</v>
      </c>
      <c r="L20918" s="3"/>
      <c r="M20918" s="3"/>
    </row>
    <row r="20919" spans="1:13">
      <c r="A20919" s="5">
        <v>43321</v>
      </c>
      <c r="B20919" s="5">
        <v>43321</v>
      </c>
      <c r="C20919" t="s">
        <v>1259</v>
      </c>
      <c r="D20919" s="69">
        <f>VLOOKUP(C20919,Index[],2,FALSE)</f>
        <v>198</v>
      </c>
      <c r="H20919" t="s">
        <v>192</v>
      </c>
      <c r="I20919">
        <f>VLOOKUP(Table1[[#This Row],[trait_name]],Trait[],2,FALSE)</f>
        <v>38</v>
      </c>
      <c r="J20919" s="23" t="s">
        <v>72</v>
      </c>
      <c r="L20919" s="3" t="s">
        <v>219</v>
      </c>
      <c r="M20919" s="3"/>
    </row>
    <row r="20920" spans="1:13">
      <c r="A20920" s="5">
        <v>43321</v>
      </c>
      <c r="B20920" s="5">
        <v>43321</v>
      </c>
      <c r="C20920" t="s">
        <v>1259</v>
      </c>
      <c r="D20920" s="69">
        <f>VLOOKUP(C20920,Index[],2,FALSE)</f>
        <v>198</v>
      </c>
      <c r="H20920" t="s">
        <v>208</v>
      </c>
      <c r="I20920">
        <f>VLOOKUP(Table1[[#This Row],[trait_name]],Trait[],2,FALSE)</f>
        <v>39</v>
      </c>
      <c r="J20920" s="23" t="s">
        <v>74</v>
      </c>
      <c r="L20920" s="3" t="s">
        <v>220</v>
      </c>
      <c r="M20920" s="3"/>
    </row>
    <row r="20921" spans="1:13">
      <c r="A20921" s="5">
        <v>43321</v>
      </c>
      <c r="B20921" s="5">
        <v>43321</v>
      </c>
      <c r="C20921" t="s">
        <v>1259</v>
      </c>
      <c r="D20921" s="69">
        <f>VLOOKUP(C20921,Index[],2,FALSE)</f>
        <v>198</v>
      </c>
      <c r="H20921" t="s">
        <v>208</v>
      </c>
      <c r="I20921">
        <f>VLOOKUP(Table1[[#This Row],[trait_name]],Trait[],2,FALSE)</f>
        <v>40</v>
      </c>
      <c r="J20921" s="23" t="s">
        <v>76</v>
      </c>
      <c r="L20921" s="3" t="s">
        <v>1177</v>
      </c>
      <c r="M20921" s="3"/>
    </row>
    <row r="20922" spans="1:13">
      <c r="A20922" s="5">
        <v>43321</v>
      </c>
      <c r="B20922" s="5">
        <v>43321</v>
      </c>
      <c r="C20922" t="s">
        <v>1259</v>
      </c>
      <c r="D20922" s="69">
        <f>VLOOKUP(C20922,Index[],2,FALSE)</f>
        <v>198</v>
      </c>
      <c r="H20922" t="s">
        <v>325</v>
      </c>
      <c r="I20922">
        <f>VLOOKUP(Table1[[#This Row],[trait_name]],Trait[],2,FALSE)</f>
        <v>40</v>
      </c>
      <c r="J20922" s="23" t="s">
        <v>76</v>
      </c>
      <c r="L20922" s="3" t="s">
        <v>1179</v>
      </c>
      <c r="M20922" s="3"/>
    </row>
    <row r="20923" spans="1:13">
      <c r="A20923" s="5">
        <v>43321</v>
      </c>
      <c r="B20923" s="5">
        <v>43321</v>
      </c>
      <c r="C20923" t="s">
        <v>1259</v>
      </c>
      <c r="D20923" s="69">
        <f>VLOOKUP(C20923,Index[],2,FALSE)</f>
        <v>198</v>
      </c>
      <c r="H20923" t="s">
        <v>208</v>
      </c>
      <c r="I20923">
        <f>VLOOKUP(Table1[[#This Row],[trait_name]],Trait[],2,FALSE)</f>
        <v>41</v>
      </c>
      <c r="J20923" s="23" t="s">
        <v>78</v>
      </c>
      <c r="L20923" s="3" t="s">
        <v>332</v>
      </c>
      <c r="M20923" s="3"/>
    </row>
    <row r="20924" spans="1:13">
      <c r="A20924" s="5">
        <v>43321</v>
      </c>
      <c r="B20924" s="5">
        <v>43321</v>
      </c>
      <c r="C20924" t="s">
        <v>1259</v>
      </c>
      <c r="D20924" s="69">
        <f>VLOOKUP(C20924,Index[],2,FALSE)</f>
        <v>198</v>
      </c>
      <c r="I20924">
        <f>VLOOKUP(Table1[[#This Row],[trait_name]],Trait[],2,FALSE)</f>
        <v>41</v>
      </c>
      <c r="J20924" s="23" t="s">
        <v>78</v>
      </c>
      <c r="L20924" s="3"/>
      <c r="M20924" s="3"/>
    </row>
    <row r="20925" spans="1:13">
      <c r="A20925" s="5">
        <v>43321</v>
      </c>
      <c r="B20925" s="5">
        <v>43321</v>
      </c>
      <c r="C20925" t="s">
        <v>1259</v>
      </c>
      <c r="D20925" s="69">
        <f>VLOOKUP(C20925,Index[],2,FALSE)</f>
        <v>198</v>
      </c>
      <c r="I20925">
        <f>VLOOKUP(Table1[[#This Row],[trait_name]],Trait[],2,FALSE)</f>
        <v>41</v>
      </c>
      <c r="J20925" s="23" t="s">
        <v>78</v>
      </c>
      <c r="L20925" s="3"/>
      <c r="M20925" s="3"/>
    </row>
    <row r="20926" spans="1:13">
      <c r="A20926" s="5">
        <v>43321</v>
      </c>
      <c r="B20926" s="5">
        <v>43321</v>
      </c>
      <c r="C20926" t="s">
        <v>1259</v>
      </c>
      <c r="D20926" s="69">
        <f>VLOOKUP(C20926,Index[],2,FALSE)</f>
        <v>198</v>
      </c>
      <c r="I20926">
        <f>VLOOKUP(Table1[[#This Row],[trait_name]],Trait[],2,FALSE)</f>
        <v>41</v>
      </c>
      <c r="J20926" s="23" t="s">
        <v>78</v>
      </c>
      <c r="L20926" s="3"/>
      <c r="M20926" s="3"/>
    </row>
    <row r="20927" spans="1:13">
      <c r="A20927" s="5">
        <v>43321</v>
      </c>
      <c r="B20927" s="5">
        <v>43321</v>
      </c>
      <c r="C20927" t="s">
        <v>1259</v>
      </c>
      <c r="D20927" s="69">
        <f>VLOOKUP(C20927,Index[],2,FALSE)</f>
        <v>198</v>
      </c>
      <c r="I20927">
        <f>VLOOKUP(Table1[[#This Row],[trait_name]],Trait[],2,FALSE)</f>
        <v>42</v>
      </c>
      <c r="J20927" s="23" t="s">
        <v>82</v>
      </c>
      <c r="L20927" s="3"/>
      <c r="M20927" s="3"/>
    </row>
    <row r="20928" spans="1:13">
      <c r="A20928" s="5">
        <v>43321</v>
      </c>
      <c r="B20928" s="5">
        <v>43321</v>
      </c>
      <c r="C20928" t="s">
        <v>1259</v>
      </c>
      <c r="D20928" s="69">
        <f>VLOOKUP(C20928,Index[],2,FALSE)</f>
        <v>198</v>
      </c>
      <c r="I20928">
        <f>VLOOKUP(Table1[[#This Row],[trait_name]],Trait[],2,FALSE)</f>
        <v>42</v>
      </c>
      <c r="J20928" s="23" t="s">
        <v>82</v>
      </c>
      <c r="L20928" s="3"/>
      <c r="M20928" s="3"/>
    </row>
    <row r="20929" spans="1:13">
      <c r="A20929" s="5">
        <v>43321</v>
      </c>
      <c r="B20929" s="5">
        <v>43321</v>
      </c>
      <c r="C20929" t="s">
        <v>1259</v>
      </c>
      <c r="D20929" s="69">
        <f>VLOOKUP(C20929,Index[],2,FALSE)</f>
        <v>198</v>
      </c>
      <c r="H20929" t="s">
        <v>20</v>
      </c>
      <c r="I20929">
        <f>VLOOKUP(Table1[[#This Row],[trait_name]],Trait[],2,FALSE)</f>
        <v>43</v>
      </c>
      <c r="J20929" s="23" t="s">
        <v>86</v>
      </c>
      <c r="L20929" s="3" t="s">
        <v>175</v>
      </c>
      <c r="M20929" s="3"/>
    </row>
    <row r="20930" spans="1:13">
      <c r="A20930" s="5">
        <v>43321</v>
      </c>
      <c r="B20930" s="5">
        <v>43321</v>
      </c>
      <c r="C20930" t="s">
        <v>1259</v>
      </c>
      <c r="D20930" s="69">
        <f>VLOOKUP(C20930,Index[],2,FALSE)</f>
        <v>198</v>
      </c>
      <c r="I20930">
        <f>VLOOKUP(Table1[[#This Row],[trait_name]],Trait[],2,FALSE)</f>
        <v>43</v>
      </c>
      <c r="J20930" s="23" t="s">
        <v>86</v>
      </c>
      <c r="L20930" s="3"/>
      <c r="M20930" s="3"/>
    </row>
    <row r="20931" spans="1:13">
      <c r="A20931" s="5">
        <v>43321</v>
      </c>
      <c r="B20931" s="5">
        <v>43321</v>
      </c>
      <c r="C20931" t="s">
        <v>1259</v>
      </c>
      <c r="D20931" s="69">
        <f>VLOOKUP(C20931,Index[],2,FALSE)</f>
        <v>198</v>
      </c>
      <c r="H20931" t="s">
        <v>20</v>
      </c>
      <c r="I20931">
        <f>VLOOKUP(Table1[[#This Row],[trait_name]],Trait[],2,FALSE)</f>
        <v>44</v>
      </c>
      <c r="J20931" s="23" t="s">
        <v>88</v>
      </c>
      <c r="L20931" s="3" t="s">
        <v>89</v>
      </c>
      <c r="M20931" s="3"/>
    </row>
    <row r="20932" spans="1:13">
      <c r="A20932" s="5">
        <v>43321</v>
      </c>
      <c r="B20932" s="5">
        <v>43321</v>
      </c>
      <c r="C20932" t="s">
        <v>1259</v>
      </c>
      <c r="D20932" s="69">
        <f>VLOOKUP(C20932,Index[],2,FALSE)</f>
        <v>198</v>
      </c>
      <c r="I20932">
        <f>VLOOKUP(Table1[[#This Row],[trait_name]],Trait[],2,FALSE)</f>
        <v>44</v>
      </c>
      <c r="J20932" s="23" t="s">
        <v>88</v>
      </c>
      <c r="L20932" s="3"/>
      <c r="M20932" s="3"/>
    </row>
    <row r="20933" spans="1:13">
      <c r="A20933" s="5">
        <v>43321</v>
      </c>
      <c r="B20933" s="5">
        <v>43321</v>
      </c>
      <c r="C20933" t="s">
        <v>1259</v>
      </c>
      <c r="D20933" s="69">
        <f>VLOOKUP(C20933,Index[],2,FALSE)</f>
        <v>198</v>
      </c>
      <c r="H20933" t="s">
        <v>506</v>
      </c>
      <c r="I20933">
        <f>VLOOKUP(Table1[[#This Row],[trait_name]],Trait[],2,FALSE)</f>
        <v>45</v>
      </c>
      <c r="J20933" s="23" t="s">
        <v>92</v>
      </c>
      <c r="L20933" s="3" t="s">
        <v>372</v>
      </c>
      <c r="M20933" s="3"/>
    </row>
    <row r="20934" spans="1:13">
      <c r="A20934" s="5">
        <v>43321</v>
      </c>
      <c r="B20934" s="5">
        <v>43321</v>
      </c>
      <c r="C20934" t="s">
        <v>1259</v>
      </c>
      <c r="D20934" s="69">
        <f>VLOOKUP(C20934,Index[],2,FALSE)</f>
        <v>198</v>
      </c>
      <c r="H20934" t="s">
        <v>506</v>
      </c>
      <c r="I20934">
        <f>VLOOKUP(Table1[[#This Row],[trait_name]],Trait[],2,FALSE)</f>
        <v>45</v>
      </c>
      <c r="J20934" s="23" t="s">
        <v>92</v>
      </c>
      <c r="L20934" s="3" t="s">
        <v>549</v>
      </c>
      <c r="M20934" s="3"/>
    </row>
    <row r="20935" spans="1:13">
      <c r="A20935" s="5">
        <v>43321</v>
      </c>
      <c r="B20935" s="5">
        <v>43321</v>
      </c>
      <c r="C20935" t="s">
        <v>1259</v>
      </c>
      <c r="D20935" s="69">
        <f>VLOOKUP(C20935,Index[],2,FALSE)</f>
        <v>198</v>
      </c>
      <c r="I20935">
        <f>VLOOKUP(Table1[[#This Row],[trait_name]],Trait[],2,FALSE)</f>
        <v>45</v>
      </c>
      <c r="J20935" s="23" t="s">
        <v>92</v>
      </c>
      <c r="L20935" s="3"/>
      <c r="M20935" s="3"/>
    </row>
    <row r="20936" spans="1:13">
      <c r="A20936" s="5">
        <v>43321</v>
      </c>
      <c r="B20936" s="5">
        <v>43321</v>
      </c>
      <c r="C20936" t="s">
        <v>1259</v>
      </c>
      <c r="D20936" s="69">
        <f>VLOOKUP(C20936,Index[],2,FALSE)</f>
        <v>198</v>
      </c>
      <c r="H20936" t="s">
        <v>506</v>
      </c>
      <c r="I20936">
        <f>VLOOKUP(Table1[[#This Row],[trait_name]],Trait[],2,FALSE)</f>
        <v>46</v>
      </c>
      <c r="J20936" s="23" t="s">
        <v>97</v>
      </c>
      <c r="L20936" s="3" t="s">
        <v>98</v>
      </c>
      <c r="M20936" s="3"/>
    </row>
    <row r="20937" spans="1:13">
      <c r="A20937" s="5">
        <v>43321</v>
      </c>
      <c r="B20937" s="5">
        <v>43321</v>
      </c>
      <c r="C20937" t="s">
        <v>1259</v>
      </c>
      <c r="D20937" s="69">
        <f>VLOOKUP(C20937,Index[],2,FALSE)</f>
        <v>198</v>
      </c>
      <c r="H20937" t="s">
        <v>506</v>
      </c>
      <c r="I20937">
        <f>VLOOKUP(Table1[[#This Row],[trait_name]],Trait[],2,FALSE)</f>
        <v>46</v>
      </c>
      <c r="J20937" s="23" t="s">
        <v>97</v>
      </c>
      <c r="L20937" s="3" t="s">
        <v>87</v>
      </c>
      <c r="M20937" s="3"/>
    </row>
    <row r="20938" spans="1:13">
      <c r="A20938" s="5">
        <v>43321</v>
      </c>
      <c r="B20938" s="5">
        <v>43321</v>
      </c>
      <c r="C20938" t="s">
        <v>1259</v>
      </c>
      <c r="D20938" s="69">
        <f>VLOOKUP(C20938,Index[],2,FALSE)</f>
        <v>198</v>
      </c>
      <c r="H20938" t="s">
        <v>325</v>
      </c>
      <c r="I20938">
        <f>VLOOKUP(Table1[[#This Row],[trait_name]],Trait[],2,FALSE)</f>
        <v>47</v>
      </c>
      <c r="J20938" s="23" t="s">
        <v>99</v>
      </c>
      <c r="L20938" s="3" t="s">
        <v>374</v>
      </c>
      <c r="M20938" s="3"/>
    </row>
    <row r="20939" spans="1:13">
      <c r="A20939" s="5">
        <v>43321</v>
      </c>
      <c r="B20939" s="5">
        <v>43321</v>
      </c>
      <c r="C20939" t="s">
        <v>1259</v>
      </c>
      <c r="D20939" s="69">
        <f>VLOOKUP(C20939,Index[],2,FALSE)</f>
        <v>198</v>
      </c>
      <c r="I20939">
        <f>VLOOKUP(Table1[[#This Row],[trait_name]],Trait[],2,FALSE)</f>
        <v>47</v>
      </c>
      <c r="J20939" s="23" t="s">
        <v>99</v>
      </c>
      <c r="L20939" s="3"/>
      <c r="M20939" s="3"/>
    </row>
    <row r="20940" spans="1:13">
      <c r="A20940" s="5">
        <v>43321</v>
      </c>
      <c r="B20940" s="5">
        <v>43321</v>
      </c>
      <c r="C20940" t="s">
        <v>1259</v>
      </c>
      <c r="D20940" s="69">
        <f>VLOOKUP(C20940,Index[],2,FALSE)</f>
        <v>198</v>
      </c>
      <c r="H20940" t="s">
        <v>506</v>
      </c>
      <c r="I20940">
        <f>VLOOKUP(Table1[[#This Row],[trait_name]],Trait[],2,FALSE)</f>
        <v>48</v>
      </c>
      <c r="J20940" s="23" t="s">
        <v>101</v>
      </c>
      <c r="L20940" s="3" t="s">
        <v>717</v>
      </c>
      <c r="M20940" s="3"/>
    </row>
    <row r="20941" spans="1:13">
      <c r="A20941" s="5">
        <v>43321</v>
      </c>
      <c r="B20941" s="5">
        <v>43321</v>
      </c>
      <c r="C20941" t="s">
        <v>1259</v>
      </c>
      <c r="D20941" s="69">
        <f>VLOOKUP(C20941,Index[],2,FALSE)</f>
        <v>198</v>
      </c>
      <c r="H20941" t="s">
        <v>325</v>
      </c>
      <c r="I20941">
        <f>VLOOKUP(Table1[[#This Row],[trait_name]],Trait[],2,FALSE)</f>
        <v>49</v>
      </c>
      <c r="J20941" s="23" t="s">
        <v>104</v>
      </c>
      <c r="L20941" s="3" t="s">
        <v>108</v>
      </c>
      <c r="M20941" s="3"/>
    </row>
    <row r="20942" spans="1:13">
      <c r="A20942" s="5">
        <v>43321</v>
      </c>
      <c r="B20942" s="5">
        <v>43321</v>
      </c>
      <c r="C20942" t="s">
        <v>1259</v>
      </c>
      <c r="D20942" s="69">
        <f>VLOOKUP(C20942,Index[],2,FALSE)</f>
        <v>198</v>
      </c>
      <c r="H20942" t="s">
        <v>325</v>
      </c>
      <c r="I20942">
        <f>VLOOKUP(Table1[[#This Row],[trait_name]],Trait[],2,FALSE)</f>
        <v>50</v>
      </c>
      <c r="J20942" s="23" t="s">
        <v>106</v>
      </c>
      <c r="L20942" s="3" t="s">
        <v>176</v>
      </c>
      <c r="M20942" s="3"/>
    </row>
    <row r="20943" spans="1:13">
      <c r="A20943" s="5">
        <v>43321</v>
      </c>
      <c r="B20943" s="5">
        <v>43321</v>
      </c>
      <c r="C20943" t="s">
        <v>1259</v>
      </c>
      <c r="D20943" s="69">
        <f>VLOOKUP(C20943,Index[],2,FALSE)</f>
        <v>198</v>
      </c>
      <c r="H20943" t="s">
        <v>208</v>
      </c>
      <c r="I20943">
        <f>VLOOKUP(Table1[[#This Row],[trait_name]],Trait[],2,FALSE)</f>
        <v>51</v>
      </c>
      <c r="J20943" s="23" t="s">
        <v>107</v>
      </c>
      <c r="L20943" s="3" t="s">
        <v>108</v>
      </c>
      <c r="M20943" s="3"/>
    </row>
    <row r="20944" spans="1:13">
      <c r="A20944" s="5">
        <v>43321</v>
      </c>
      <c r="B20944" s="5">
        <v>43321</v>
      </c>
      <c r="C20944" t="s">
        <v>1259</v>
      </c>
      <c r="D20944" s="69">
        <f>VLOOKUP(C20944,Index[],2,FALSE)</f>
        <v>198</v>
      </c>
      <c r="H20944" t="s">
        <v>208</v>
      </c>
      <c r="I20944">
        <f>VLOOKUP(Table1[[#This Row],[trait_name]],Trait[],2,FALSE)</f>
        <v>51</v>
      </c>
      <c r="J20944" s="23" t="s">
        <v>107</v>
      </c>
      <c r="L20944" s="3" t="s">
        <v>182</v>
      </c>
      <c r="M20944" s="3"/>
    </row>
    <row r="20945" spans="1:13">
      <c r="A20945" s="5">
        <v>43321</v>
      </c>
      <c r="B20945" s="5">
        <v>43321</v>
      </c>
      <c r="C20945" t="s">
        <v>1259</v>
      </c>
      <c r="D20945" s="69">
        <f>VLOOKUP(C20945,Index[],2,FALSE)</f>
        <v>198</v>
      </c>
      <c r="I20945">
        <f>VLOOKUP(Table1[[#This Row],[trait_name]],Trait[],2,FALSE)</f>
        <v>52</v>
      </c>
      <c r="J20945" s="23" t="s">
        <v>109</v>
      </c>
      <c r="L20945" s="3"/>
      <c r="M20945" s="3"/>
    </row>
    <row r="20946" spans="1:13">
      <c r="A20946" s="5">
        <v>43321</v>
      </c>
      <c r="B20946" s="5">
        <v>43321</v>
      </c>
      <c r="C20946" t="s">
        <v>1259</v>
      </c>
      <c r="D20946" s="69">
        <f>VLOOKUP(C20946,Index[],2,FALSE)</f>
        <v>198</v>
      </c>
      <c r="H20946" t="s">
        <v>506</v>
      </c>
      <c r="I20946">
        <f>VLOOKUP(Table1[[#This Row],[trait_name]],Trait[],2,FALSE)</f>
        <v>53</v>
      </c>
      <c r="J20946" s="23" t="s">
        <v>112</v>
      </c>
      <c r="L20946" s="3" t="s">
        <v>231</v>
      </c>
      <c r="M20946" s="3"/>
    </row>
    <row r="20947" spans="1:13">
      <c r="A20947" s="5">
        <v>43321</v>
      </c>
      <c r="B20947" s="5">
        <v>43321</v>
      </c>
      <c r="C20947" t="s">
        <v>1259</v>
      </c>
      <c r="D20947" s="69">
        <f>VLOOKUP(C20947,Index[],2,FALSE)</f>
        <v>198</v>
      </c>
      <c r="H20947" t="s">
        <v>325</v>
      </c>
      <c r="I20947">
        <f>VLOOKUP(Table1[[#This Row],[trait_name]],Trait[],2,FALSE)</f>
        <v>53</v>
      </c>
      <c r="J20947" s="23" t="s">
        <v>112</v>
      </c>
      <c r="L20947" s="3" t="s">
        <v>275</v>
      </c>
      <c r="M20947" s="3"/>
    </row>
    <row r="20948" spans="1:13">
      <c r="A20948" s="5">
        <v>43321</v>
      </c>
      <c r="B20948" s="5">
        <v>43321</v>
      </c>
      <c r="C20948" t="s">
        <v>1259</v>
      </c>
      <c r="D20948" s="69">
        <f>VLOOKUP(C20948,Index[],2,FALSE)</f>
        <v>198</v>
      </c>
      <c r="H20948" t="s">
        <v>506</v>
      </c>
      <c r="I20948">
        <f>VLOOKUP(Table1[[#This Row],[trait_name]],Trait[],2,FALSE)</f>
        <v>53</v>
      </c>
      <c r="J20948" s="23" t="s">
        <v>112</v>
      </c>
      <c r="L20948" s="3" t="s">
        <v>185</v>
      </c>
      <c r="M20948" s="3"/>
    </row>
    <row r="20949" spans="1:13">
      <c r="A20949" s="5">
        <v>43321</v>
      </c>
      <c r="B20949" s="5">
        <v>43321</v>
      </c>
      <c r="C20949" t="s">
        <v>1259</v>
      </c>
      <c r="D20949" s="69">
        <f>VLOOKUP(C20949,Index[],2,FALSE)</f>
        <v>198</v>
      </c>
      <c r="H20949" t="s">
        <v>325</v>
      </c>
      <c r="I20949">
        <f>VLOOKUP(Table1[[#This Row],[trait_name]],Trait[],2,FALSE)</f>
        <v>54</v>
      </c>
      <c r="J20949" s="23" t="s">
        <v>116</v>
      </c>
      <c r="L20949" s="3" t="s">
        <v>117</v>
      </c>
      <c r="M20949" s="3"/>
    </row>
    <row r="20950" spans="1:13">
      <c r="A20950" s="5">
        <v>43321</v>
      </c>
      <c r="B20950" s="5">
        <v>43321</v>
      </c>
      <c r="C20950" t="s">
        <v>1259</v>
      </c>
      <c r="D20950" s="69">
        <f>VLOOKUP(C20950,Index[],2,FALSE)</f>
        <v>198</v>
      </c>
      <c r="H20950" t="s">
        <v>325</v>
      </c>
      <c r="I20950">
        <f>VLOOKUP(Table1[[#This Row],[trait_name]],Trait[],2,FALSE)</f>
        <v>54</v>
      </c>
      <c r="J20950" s="23" t="s">
        <v>116</v>
      </c>
      <c r="L20950" s="3" t="s">
        <v>170</v>
      </c>
      <c r="M20950" s="3"/>
    </row>
    <row r="20951" spans="1:13">
      <c r="A20951" s="5">
        <v>43321</v>
      </c>
      <c r="B20951" s="5">
        <v>43321</v>
      </c>
      <c r="C20951" t="s">
        <v>1259</v>
      </c>
      <c r="D20951" s="69">
        <f>VLOOKUP(C20951,Index[],2,FALSE)</f>
        <v>198</v>
      </c>
      <c r="I20951">
        <f>VLOOKUP(Table1[[#This Row],[trait_name]],Trait[],2,FALSE)</f>
        <v>54</v>
      </c>
      <c r="J20951" s="23" t="s">
        <v>116</v>
      </c>
      <c r="L20951" s="3"/>
      <c r="M20951" s="3"/>
    </row>
    <row r="20952" spans="1:13">
      <c r="A20952" s="5">
        <v>43321</v>
      </c>
      <c r="B20952" s="5">
        <v>43321</v>
      </c>
      <c r="C20952" t="s">
        <v>1259</v>
      </c>
      <c r="D20952" s="69">
        <f>VLOOKUP(C20952,Index[],2,FALSE)</f>
        <v>198</v>
      </c>
      <c r="H20952" t="s">
        <v>14</v>
      </c>
      <c r="I20952">
        <f>VLOOKUP(Table1[[#This Row],[trait_name]],Trait[],2,FALSE)</f>
        <v>55</v>
      </c>
      <c r="J20952" s="23" t="s">
        <v>119</v>
      </c>
      <c r="L20952" s="3" t="s">
        <v>120</v>
      </c>
      <c r="M20952" s="3"/>
    </row>
    <row r="20953" spans="1:13">
      <c r="A20953" s="5">
        <v>43321</v>
      </c>
      <c r="B20953" s="5">
        <v>43321</v>
      </c>
      <c r="C20953" t="s">
        <v>1259</v>
      </c>
      <c r="D20953" s="69">
        <f>VLOOKUP(C20953,Index[],2,FALSE)</f>
        <v>198</v>
      </c>
      <c r="I20953">
        <f>VLOOKUP(Table1[[#This Row],[trait_name]],Trait[],2,FALSE)</f>
        <v>55</v>
      </c>
      <c r="J20953" s="23" t="s">
        <v>119</v>
      </c>
      <c r="L20953" s="3"/>
      <c r="M20953" s="3"/>
    </row>
    <row r="20954" spans="1:13">
      <c r="A20954" s="5">
        <v>43321</v>
      </c>
      <c r="B20954" s="5">
        <v>43321</v>
      </c>
      <c r="C20954" t="s">
        <v>1259</v>
      </c>
      <c r="D20954" s="69">
        <f>VLOOKUP(C20954,Index[],2,FALSE)</f>
        <v>198</v>
      </c>
      <c r="I20954">
        <f>VLOOKUP(Table1[[#This Row],[trait_name]],Trait[],2,FALSE)</f>
        <v>56</v>
      </c>
      <c r="J20954" s="23" t="s">
        <v>121</v>
      </c>
      <c r="L20954" s="3"/>
      <c r="M20954" s="3"/>
    </row>
    <row r="20955" spans="1:13">
      <c r="A20955" s="5">
        <v>43321</v>
      </c>
      <c r="B20955" s="5">
        <v>43321</v>
      </c>
      <c r="C20955" t="s">
        <v>1259</v>
      </c>
      <c r="D20955" s="69">
        <f>VLOOKUP(C20955,Index[],2,FALSE)</f>
        <v>198</v>
      </c>
      <c r="H20955" t="s">
        <v>14</v>
      </c>
      <c r="I20955">
        <f>VLOOKUP(Table1[[#This Row],[trait_name]],Trait[],2,FALSE)</f>
        <v>57</v>
      </c>
      <c r="J20955" s="23" t="s">
        <v>233</v>
      </c>
      <c r="L20955" s="3" t="s">
        <v>732</v>
      </c>
      <c r="M20955" s="3"/>
    </row>
    <row r="20956" spans="1:13">
      <c r="A20956" s="5">
        <v>43321</v>
      </c>
      <c r="B20956" s="5">
        <v>43321</v>
      </c>
      <c r="C20956" t="s">
        <v>1259</v>
      </c>
      <c r="D20956" s="69">
        <f>VLOOKUP(C20956,Index[],2,FALSE)</f>
        <v>198</v>
      </c>
      <c r="I20956">
        <f>VLOOKUP(Table1[[#This Row],[trait_name]],Trait[],2,FALSE)</f>
        <v>58</v>
      </c>
      <c r="J20956" s="23" t="s">
        <v>123</v>
      </c>
      <c r="L20956" s="3"/>
      <c r="M20956" s="3"/>
    </row>
    <row r="20957" spans="1:13">
      <c r="A20957" s="5">
        <v>43321</v>
      </c>
      <c r="B20957" s="5">
        <v>43321</v>
      </c>
      <c r="C20957" t="s">
        <v>1259</v>
      </c>
      <c r="D20957" s="69">
        <f>VLOOKUP(C20957,Index[],2,FALSE)</f>
        <v>198</v>
      </c>
      <c r="I20957">
        <f>VLOOKUP(Table1[[#This Row],[trait_name]],Trait[],2,FALSE)</f>
        <v>58</v>
      </c>
      <c r="J20957" s="23" t="s">
        <v>123</v>
      </c>
      <c r="L20957" s="3"/>
      <c r="M20957" s="3"/>
    </row>
    <row r="20958" spans="1:13">
      <c r="A20958" s="5">
        <v>43321</v>
      </c>
      <c r="B20958" s="5">
        <v>43321</v>
      </c>
      <c r="C20958" t="s">
        <v>1259</v>
      </c>
      <c r="D20958" s="69">
        <f>VLOOKUP(C20958,Index[],2,FALSE)</f>
        <v>198</v>
      </c>
      <c r="I20958">
        <f>VLOOKUP(Table1[[#This Row],[trait_name]],Trait[],2,FALSE)</f>
        <v>58</v>
      </c>
      <c r="J20958" s="23" t="s">
        <v>123</v>
      </c>
      <c r="L20958" s="3"/>
      <c r="M20958" s="3"/>
    </row>
    <row r="20959" spans="1:13">
      <c r="A20959" s="5">
        <v>43321</v>
      </c>
      <c r="B20959" s="5">
        <v>43321</v>
      </c>
      <c r="C20959" t="s">
        <v>1259</v>
      </c>
      <c r="D20959" s="69">
        <f>VLOOKUP(C20959,Index[],2,FALSE)</f>
        <v>198</v>
      </c>
      <c r="H20959" t="s">
        <v>14</v>
      </c>
      <c r="I20959">
        <f>VLOOKUP(Table1[[#This Row],[trait_name]],Trait[],2,FALSE)</f>
        <v>59</v>
      </c>
      <c r="J20959" s="23" t="s">
        <v>125</v>
      </c>
      <c r="L20959" s="3" t="s">
        <v>42</v>
      </c>
      <c r="M20959" s="3"/>
    </row>
    <row r="20960" spans="1:13">
      <c r="A20960" s="5">
        <v>43321</v>
      </c>
      <c r="B20960" s="5">
        <v>43321</v>
      </c>
      <c r="C20960" t="s">
        <v>1259</v>
      </c>
      <c r="D20960" s="69">
        <f>VLOOKUP(C20960,Index[],2,FALSE)</f>
        <v>198</v>
      </c>
      <c r="H20960" t="s">
        <v>506</v>
      </c>
      <c r="I20960">
        <f>VLOOKUP(Table1[[#This Row],[trait_name]],Trait[],2,FALSE)</f>
        <v>60</v>
      </c>
      <c r="J20960" s="23" t="s">
        <v>127</v>
      </c>
      <c r="L20960" s="3" t="s">
        <v>128</v>
      </c>
      <c r="M20960" s="3"/>
    </row>
    <row r="20961" spans="1:13">
      <c r="A20961" s="5">
        <v>43321</v>
      </c>
      <c r="B20961" s="5">
        <v>43321</v>
      </c>
      <c r="C20961" t="s">
        <v>1259</v>
      </c>
      <c r="D20961" s="69">
        <f>VLOOKUP(C20961,Index[],2,FALSE)</f>
        <v>198</v>
      </c>
      <c r="H20961" t="s">
        <v>325</v>
      </c>
      <c r="I20961">
        <f>VLOOKUP(Table1[[#This Row],[trait_name]],Trait[],2,FALSE)</f>
        <v>60</v>
      </c>
      <c r="J20961" s="23" t="s">
        <v>127</v>
      </c>
      <c r="L20961" s="3" t="s">
        <v>129</v>
      </c>
      <c r="M20961" s="3"/>
    </row>
    <row r="20962" spans="1:13">
      <c r="A20962" s="5">
        <v>43321</v>
      </c>
      <c r="B20962" s="5">
        <v>43321</v>
      </c>
      <c r="C20962" t="s">
        <v>1259</v>
      </c>
      <c r="D20962" s="69">
        <f>VLOOKUP(C20962,Index[],2,FALSE)</f>
        <v>198</v>
      </c>
      <c r="I20962">
        <f>VLOOKUP(Table1[[#This Row],[trait_name]],Trait[],2,FALSE)</f>
        <v>61</v>
      </c>
      <c r="J20962" s="23" t="s">
        <v>130</v>
      </c>
      <c r="L20962" s="3"/>
      <c r="M20962" s="3"/>
    </row>
    <row r="20963" spans="1:13">
      <c r="A20963" s="5">
        <v>43321</v>
      </c>
      <c r="B20963" s="5">
        <v>43321</v>
      </c>
      <c r="C20963" t="s">
        <v>1259</v>
      </c>
      <c r="D20963" s="69">
        <f>VLOOKUP(C20963,Index[],2,FALSE)</f>
        <v>198</v>
      </c>
      <c r="I20963">
        <f>VLOOKUP(Table1[[#This Row],[trait_name]],Trait[],2,FALSE)</f>
        <v>62</v>
      </c>
      <c r="J20963" s="23" t="s">
        <v>235</v>
      </c>
      <c r="L20963" s="3"/>
      <c r="M20963" s="3"/>
    </row>
    <row r="20964" spans="1:13">
      <c r="A20964" s="5">
        <v>43321</v>
      </c>
      <c r="B20964" s="5">
        <v>43321</v>
      </c>
      <c r="C20964" t="s">
        <v>1259</v>
      </c>
      <c r="D20964" s="69">
        <f>VLOOKUP(C20964,Index[],2,FALSE)</f>
        <v>198</v>
      </c>
      <c r="I20964">
        <f>VLOOKUP(Table1[[#This Row],[trait_name]],Trait[],2,FALSE)</f>
        <v>62</v>
      </c>
      <c r="J20964" s="23" t="s">
        <v>235</v>
      </c>
      <c r="L20964" s="3"/>
      <c r="M20964" s="3"/>
    </row>
    <row r="20965" spans="1:13">
      <c r="A20965" s="5">
        <v>43321</v>
      </c>
      <c r="B20965" s="5">
        <v>43321</v>
      </c>
      <c r="C20965" t="s">
        <v>1259</v>
      </c>
      <c r="D20965" s="69">
        <f>VLOOKUP(C20965,Index[],2,FALSE)</f>
        <v>198</v>
      </c>
      <c r="H20965" t="s">
        <v>208</v>
      </c>
      <c r="I20965">
        <f>VLOOKUP(Table1[[#This Row],[trait_name]],Trait[],2,FALSE)</f>
        <v>63</v>
      </c>
      <c r="J20965" s="23" t="s">
        <v>237</v>
      </c>
      <c r="L20965" s="3" t="s">
        <v>23</v>
      </c>
      <c r="M20965" s="3"/>
    </row>
    <row r="20966" spans="1:13">
      <c r="A20966" s="5">
        <v>43321</v>
      </c>
      <c r="B20966" s="5">
        <v>43321</v>
      </c>
      <c r="C20966" t="s">
        <v>1259</v>
      </c>
      <c r="D20966" s="69">
        <f>VLOOKUP(C20966,Index[],2,FALSE)</f>
        <v>198</v>
      </c>
      <c r="H20966" t="s">
        <v>208</v>
      </c>
      <c r="I20966">
        <f>VLOOKUP(Table1[[#This Row],[trait_name]],Trait[],2,FALSE)</f>
        <v>64</v>
      </c>
      <c r="J20966" s="23" t="s">
        <v>132</v>
      </c>
      <c r="L20966" s="3" t="s">
        <v>131</v>
      </c>
      <c r="M20966" s="3"/>
    </row>
    <row r="20967" spans="1:13">
      <c r="A20967" s="5">
        <v>43321</v>
      </c>
      <c r="B20967" s="5">
        <v>43321</v>
      </c>
      <c r="C20967" t="s">
        <v>1259</v>
      </c>
      <c r="D20967" s="69">
        <f>VLOOKUP(C20967,Index[],2,FALSE)</f>
        <v>198</v>
      </c>
      <c r="H20967" t="s">
        <v>208</v>
      </c>
      <c r="I20967">
        <f>VLOOKUP(Table1[[#This Row],[trait_name]],Trait[],2,FALSE)</f>
        <v>65</v>
      </c>
      <c r="J20967" s="23" t="s">
        <v>133</v>
      </c>
      <c r="L20967" s="3" t="s">
        <v>380</v>
      </c>
      <c r="M20967" s="3"/>
    </row>
    <row r="20968" spans="1:13">
      <c r="A20968" s="5">
        <v>43321</v>
      </c>
      <c r="B20968" s="5">
        <v>43321</v>
      </c>
      <c r="C20968" t="s">
        <v>1259</v>
      </c>
      <c r="D20968" s="69">
        <f>VLOOKUP(C20968,Index[],2,FALSE)</f>
        <v>198</v>
      </c>
      <c r="H20968" t="s">
        <v>208</v>
      </c>
      <c r="I20968">
        <f>VLOOKUP(Table1[[#This Row],[trait_name]],Trait[],2,FALSE)</f>
        <v>66</v>
      </c>
      <c r="J20968" s="23" t="s">
        <v>194</v>
      </c>
      <c r="L20968" s="3" t="s">
        <v>340</v>
      </c>
      <c r="M20968" s="3"/>
    </row>
    <row r="20969" spans="1:13">
      <c r="A20969" s="5">
        <v>43321</v>
      </c>
      <c r="B20969" s="5">
        <v>43321</v>
      </c>
      <c r="C20969" t="s">
        <v>1259</v>
      </c>
      <c r="D20969" s="69">
        <f>VLOOKUP(C20969,Index[],2,FALSE)</f>
        <v>198</v>
      </c>
      <c r="H20969" t="s">
        <v>506</v>
      </c>
      <c r="I20969">
        <f>VLOOKUP(Table1[[#This Row],[trait_name]],Trait[],2,FALSE)</f>
        <v>66</v>
      </c>
      <c r="J20969" s="23" t="s">
        <v>194</v>
      </c>
      <c r="L20969" s="3" t="s">
        <v>195</v>
      </c>
      <c r="M20969" s="3"/>
    </row>
    <row r="20970" spans="1:13">
      <c r="A20970" s="5">
        <v>43321</v>
      </c>
      <c r="B20970" s="5">
        <v>43321</v>
      </c>
      <c r="C20970" t="s">
        <v>1259</v>
      </c>
      <c r="D20970" s="69">
        <f>VLOOKUP(C20970,Index[],2,FALSE)</f>
        <v>198</v>
      </c>
      <c r="H20970" t="s">
        <v>325</v>
      </c>
      <c r="I20970">
        <f>VLOOKUP(Table1[[#This Row],[trait_name]],Trait[],2,FALSE)</f>
        <v>66</v>
      </c>
      <c r="J20970" s="23" t="s">
        <v>194</v>
      </c>
      <c r="L20970" s="3" t="s">
        <v>341</v>
      </c>
      <c r="M20970" s="3"/>
    </row>
    <row r="20971" spans="1:13">
      <c r="A20971" s="5">
        <v>43321</v>
      </c>
      <c r="B20971" s="5">
        <v>43321</v>
      </c>
      <c r="C20971" t="s">
        <v>1259</v>
      </c>
      <c r="D20971" s="69">
        <f>VLOOKUP(C20971,Index[],2,FALSE)</f>
        <v>198</v>
      </c>
      <c r="H20971" t="s">
        <v>325</v>
      </c>
      <c r="I20971">
        <f>VLOOKUP(Table1[[#This Row],[trait_name]],Trait[],2,FALSE)</f>
        <v>66</v>
      </c>
      <c r="J20971" s="23" t="s">
        <v>194</v>
      </c>
      <c r="L20971" s="3" t="s">
        <v>279</v>
      </c>
      <c r="M20971" s="3"/>
    </row>
    <row r="20972" spans="1:13">
      <c r="A20972" s="5">
        <v>43321</v>
      </c>
      <c r="B20972" s="5">
        <v>43321</v>
      </c>
      <c r="C20972" t="s">
        <v>1259</v>
      </c>
      <c r="D20972" s="69">
        <f>VLOOKUP(C20972,Index[],2,FALSE)</f>
        <v>198</v>
      </c>
      <c r="H20972" t="s">
        <v>690</v>
      </c>
      <c r="I20972">
        <f>VLOOKUP(Table1[[#This Row],[trait_name]],Trait[],2,FALSE)</f>
        <v>67</v>
      </c>
      <c r="J20972" s="23" t="s">
        <v>136</v>
      </c>
      <c r="L20972" s="3" t="s">
        <v>668</v>
      </c>
      <c r="M20972" s="3"/>
    </row>
    <row r="20973" spans="1:13">
      <c r="A20973" s="5">
        <v>43321</v>
      </c>
      <c r="B20973" s="5">
        <v>43321</v>
      </c>
      <c r="C20973" t="s">
        <v>1259</v>
      </c>
      <c r="D20973" s="69">
        <f>VLOOKUP(C20973,Index[],2,FALSE)</f>
        <v>198</v>
      </c>
      <c r="H20973" t="s">
        <v>506</v>
      </c>
      <c r="I20973">
        <f>VLOOKUP(Table1[[#This Row],[trait_name]],Trait[],2,FALSE)</f>
        <v>67</v>
      </c>
      <c r="J20973" s="23" t="s">
        <v>136</v>
      </c>
      <c r="L20973" s="3" t="s">
        <v>241</v>
      </c>
      <c r="M20973" s="3"/>
    </row>
    <row r="20974" spans="1:13">
      <c r="A20974" s="5">
        <v>43321</v>
      </c>
      <c r="B20974" s="5">
        <v>43321</v>
      </c>
      <c r="C20974" t="s">
        <v>1259</v>
      </c>
      <c r="D20974" s="69">
        <f>VLOOKUP(C20974,Index[],2,FALSE)</f>
        <v>198</v>
      </c>
      <c r="H20974" t="s">
        <v>506</v>
      </c>
      <c r="I20974">
        <f>VLOOKUP(Table1[[#This Row],[trait_name]],Trait[],2,FALSE)</f>
        <v>68</v>
      </c>
      <c r="J20974" s="23" t="s">
        <v>199</v>
      </c>
      <c r="L20974" s="3" t="s">
        <v>200</v>
      </c>
      <c r="M20974" s="3"/>
    </row>
    <row r="20975" spans="1:13">
      <c r="A20975" s="5">
        <v>43321</v>
      </c>
      <c r="B20975" s="5">
        <v>43321</v>
      </c>
      <c r="C20975" t="s">
        <v>1259</v>
      </c>
      <c r="D20975" s="69">
        <f>VLOOKUP(C20975,Index[],2,FALSE)</f>
        <v>198</v>
      </c>
      <c r="H20975" t="s">
        <v>325</v>
      </c>
      <c r="J20975" s="23" t="s">
        <v>97</v>
      </c>
      <c r="L20975" s="3" t="s">
        <v>520</v>
      </c>
      <c r="M20975" s="3"/>
    </row>
    <row r="20976" spans="1:13">
      <c r="A20976" s="5">
        <v>43321</v>
      </c>
      <c r="B20976" s="5">
        <v>43321</v>
      </c>
      <c r="C20976" t="s">
        <v>1259</v>
      </c>
      <c r="D20976" s="69">
        <f>VLOOKUP(C20976,Index[],2,FALSE)</f>
        <v>198</v>
      </c>
      <c r="H20976" t="s">
        <v>506</v>
      </c>
      <c r="J20976" s="23" t="s">
        <v>101</v>
      </c>
      <c r="L20976" s="3" t="s">
        <v>1262</v>
      </c>
      <c r="M20976" s="3"/>
    </row>
    <row r="20977" spans="1:13">
      <c r="A20977" s="5">
        <v>43321</v>
      </c>
      <c r="B20977" s="5">
        <v>43321</v>
      </c>
      <c r="C20977" t="s">
        <v>1259</v>
      </c>
      <c r="D20977" s="69">
        <f>VLOOKUP(C20977,Index[],2,FALSE)</f>
        <v>198</v>
      </c>
      <c r="H20977" t="s">
        <v>325</v>
      </c>
      <c r="J20977" s="23" t="s">
        <v>127</v>
      </c>
      <c r="L20977" s="3" t="s">
        <v>161</v>
      </c>
      <c r="M20977" s="3"/>
    </row>
    <row r="20978" spans="1:13">
      <c r="A20978" s="5">
        <v>43321</v>
      </c>
      <c r="B20978" s="5">
        <v>43321</v>
      </c>
      <c r="C20978" t="s">
        <v>1259</v>
      </c>
      <c r="D20978" s="69">
        <f>VLOOKUP(C20978,Index[],2,FALSE)</f>
        <v>198</v>
      </c>
      <c r="H20978" t="s">
        <v>623</v>
      </c>
      <c r="J20978" s="23" t="s">
        <v>125</v>
      </c>
      <c r="L20978" s="3" t="s">
        <v>126</v>
      </c>
      <c r="M20978" s="3"/>
    </row>
    <row r="20979" spans="1:13">
      <c r="A20979" s="5">
        <v>43321</v>
      </c>
      <c r="B20979" s="5">
        <v>43321</v>
      </c>
      <c r="C20979" s="4" t="s">
        <v>1263</v>
      </c>
      <c r="D20979" s="69">
        <f>VLOOKUP(C20979,Index[],2,FALSE)</f>
        <v>199</v>
      </c>
      <c r="I20979">
        <f>VLOOKUP(Table1[[#This Row],[trait_name]],Trait[],2,FALSE)</f>
        <v>1</v>
      </c>
      <c r="J20979" s="23" t="s">
        <v>140</v>
      </c>
      <c r="L20979" s="3"/>
      <c r="M20979" s="3"/>
    </row>
    <row r="20980" spans="1:13">
      <c r="A20980" s="5">
        <v>43321</v>
      </c>
      <c r="B20980" s="5">
        <v>43321</v>
      </c>
      <c r="C20980" s="4" t="s">
        <v>1263</v>
      </c>
      <c r="D20980" s="69">
        <f>VLOOKUP(C20980,Index[],2,FALSE)</f>
        <v>199</v>
      </c>
      <c r="H20980" t="s">
        <v>560</v>
      </c>
      <c r="I20980">
        <f>VLOOKUP(Table1[[#This Row],[trait_name]],Trait[],2,FALSE)</f>
        <v>2</v>
      </c>
      <c r="J20980" s="23" t="s">
        <v>15</v>
      </c>
      <c r="L20980" s="3" t="s">
        <v>1264</v>
      </c>
      <c r="M20980" s="3"/>
    </row>
    <row r="20981" spans="1:13">
      <c r="A20981" s="5">
        <v>43321</v>
      </c>
      <c r="B20981" s="5">
        <v>43321</v>
      </c>
      <c r="C20981" s="4" t="s">
        <v>1263</v>
      </c>
      <c r="D20981" s="69">
        <f>VLOOKUP(C20981,Index[],2,FALSE)</f>
        <v>199</v>
      </c>
      <c r="H20981" t="s">
        <v>560</v>
      </c>
      <c r="I20981">
        <f>VLOOKUP(Table1[[#This Row],[trait_name]],Trait[],2,FALSE)</f>
        <v>2</v>
      </c>
      <c r="J20981" s="23" t="s">
        <v>15</v>
      </c>
      <c r="L20981" s="3" t="s">
        <v>1265</v>
      </c>
      <c r="M20981" s="3"/>
    </row>
    <row r="20982" spans="1:13">
      <c r="A20982" s="5">
        <v>43321</v>
      </c>
      <c r="B20982" s="5">
        <v>43321</v>
      </c>
      <c r="C20982" s="4" t="s">
        <v>1263</v>
      </c>
      <c r="D20982" s="69">
        <f>VLOOKUP(C20982,Index[],2,FALSE)</f>
        <v>199</v>
      </c>
      <c r="H20982" t="s">
        <v>560</v>
      </c>
      <c r="I20982">
        <f>VLOOKUP(Table1[[#This Row],[trait_name]],Trait[],2,FALSE)</f>
        <v>2</v>
      </c>
      <c r="J20982" s="23" t="s">
        <v>15</v>
      </c>
      <c r="L20982" s="3" t="s">
        <v>1266</v>
      </c>
      <c r="M20982" s="3"/>
    </row>
    <row r="20983" spans="1:13">
      <c r="A20983" s="5">
        <v>43321</v>
      </c>
      <c r="B20983" s="5">
        <v>43321</v>
      </c>
      <c r="C20983" s="4" t="s">
        <v>1263</v>
      </c>
      <c r="D20983" s="69">
        <f>VLOOKUP(C20983,Index[],2,FALSE)</f>
        <v>199</v>
      </c>
      <c r="H20983" t="s">
        <v>17</v>
      </c>
      <c r="I20983">
        <f>VLOOKUP(Table1[[#This Row],[trait_name]],Trait[],2,FALSE)</f>
        <v>3</v>
      </c>
      <c r="J20983" s="23" t="s">
        <v>18</v>
      </c>
      <c r="L20983" s="3" t="s">
        <v>19</v>
      </c>
      <c r="M20983" s="3"/>
    </row>
    <row r="20984" spans="1:13">
      <c r="A20984" s="5">
        <v>43321</v>
      </c>
      <c r="B20984" s="5">
        <v>43321</v>
      </c>
      <c r="C20984" s="4" t="s">
        <v>1263</v>
      </c>
      <c r="D20984" s="69">
        <f>VLOOKUP(C20984,Index[],2,FALSE)</f>
        <v>199</v>
      </c>
      <c r="I20984">
        <f>VLOOKUP(Table1[[#This Row],[trait_name]],Trait[],2,FALSE)</f>
        <v>3</v>
      </c>
      <c r="J20984" s="23" t="s">
        <v>18</v>
      </c>
      <c r="L20984" s="3"/>
      <c r="M20984" s="3"/>
    </row>
    <row r="20985" spans="1:13">
      <c r="A20985" s="5">
        <v>43321</v>
      </c>
      <c r="B20985" s="5">
        <v>43321</v>
      </c>
      <c r="C20985" s="4" t="s">
        <v>1263</v>
      </c>
      <c r="D20985" s="69">
        <f>VLOOKUP(C20985,Index[],2,FALSE)</f>
        <v>199</v>
      </c>
      <c r="H20985" t="s">
        <v>325</v>
      </c>
      <c r="I20985">
        <f>VLOOKUP(Table1[[#This Row],[trait_name]],Trait[],2,FALSE)</f>
        <v>4</v>
      </c>
      <c r="J20985" s="23" t="s">
        <v>22</v>
      </c>
      <c r="L20985" s="3" t="s">
        <v>27</v>
      </c>
      <c r="M20985" s="3"/>
    </row>
    <row r="20986" spans="1:13">
      <c r="A20986" s="5">
        <v>43321</v>
      </c>
      <c r="B20986" s="5">
        <v>43321</v>
      </c>
      <c r="C20986" s="4" t="s">
        <v>1263</v>
      </c>
      <c r="D20986" s="69">
        <f>VLOOKUP(C20986,Index[],2,FALSE)</f>
        <v>199</v>
      </c>
      <c r="I20986">
        <f>VLOOKUP(Table1[[#This Row],[trait_name]],Trait[],2,FALSE)</f>
        <v>5</v>
      </c>
      <c r="J20986" s="23" t="s">
        <v>24</v>
      </c>
      <c r="L20986" s="3"/>
      <c r="M20986" s="3"/>
    </row>
    <row r="20987" spans="1:13">
      <c r="A20987" s="5">
        <v>43321</v>
      </c>
      <c r="B20987" s="5">
        <v>43321</v>
      </c>
      <c r="C20987" s="4" t="s">
        <v>1263</v>
      </c>
      <c r="D20987" s="69">
        <f>VLOOKUP(C20987,Index[],2,FALSE)</f>
        <v>199</v>
      </c>
      <c r="I20987">
        <f>VLOOKUP(Table1[[#This Row],[trait_name]],Trait[],2,FALSE)</f>
        <v>6</v>
      </c>
      <c r="J20987" s="23" t="s">
        <v>148</v>
      </c>
      <c r="L20987" s="3"/>
      <c r="M20987" s="3"/>
    </row>
    <row r="20988" spans="1:13">
      <c r="A20988" s="5">
        <v>43321</v>
      </c>
      <c r="B20988" s="5">
        <v>43321</v>
      </c>
      <c r="C20988" s="4" t="s">
        <v>1263</v>
      </c>
      <c r="D20988" s="69">
        <f>VLOOKUP(C20988,Index[],2,FALSE)</f>
        <v>199</v>
      </c>
      <c r="H20988" t="s">
        <v>325</v>
      </c>
      <c r="I20988">
        <f>VLOOKUP(Table1[[#This Row],[trait_name]],Trait[],2,FALSE)</f>
        <v>7</v>
      </c>
      <c r="J20988" s="23" t="s">
        <v>26</v>
      </c>
      <c r="L20988" s="3" t="s">
        <v>23</v>
      </c>
      <c r="M20988" s="3"/>
    </row>
    <row r="20989" spans="1:13">
      <c r="A20989" s="5">
        <v>43321</v>
      </c>
      <c r="B20989" s="5">
        <v>43321</v>
      </c>
      <c r="C20989" s="4" t="s">
        <v>1263</v>
      </c>
      <c r="D20989" s="69">
        <f>VLOOKUP(C20989,Index[],2,FALSE)</f>
        <v>199</v>
      </c>
      <c r="I20989">
        <f>VLOOKUP(Table1[[#This Row],[trait_name]],Trait[],2,FALSE)</f>
        <v>8</v>
      </c>
      <c r="J20989" s="23" t="s">
        <v>150</v>
      </c>
      <c r="L20989" s="3"/>
      <c r="M20989" s="3"/>
    </row>
    <row r="20990" spans="1:13">
      <c r="A20990" s="5">
        <v>43321</v>
      </c>
      <c r="B20990" s="5">
        <v>43321</v>
      </c>
      <c r="C20990" s="4" t="s">
        <v>1263</v>
      </c>
      <c r="D20990" s="69">
        <f>VLOOKUP(C20990,Index[],2,FALSE)</f>
        <v>199</v>
      </c>
      <c r="H20990" t="s">
        <v>20</v>
      </c>
      <c r="I20990">
        <f>VLOOKUP(Table1[[#This Row],[trait_name]],Trait[],2,FALSE)</f>
        <v>9</v>
      </c>
      <c r="J20990" s="23" t="s">
        <v>28</v>
      </c>
      <c r="L20990" s="3" t="s">
        <v>27</v>
      </c>
      <c r="M20990" s="3" t="s">
        <v>1267</v>
      </c>
    </row>
    <row r="20991" spans="1:13">
      <c r="A20991" s="5">
        <v>43321</v>
      </c>
      <c r="B20991" s="5">
        <v>43321</v>
      </c>
      <c r="C20991" s="4" t="s">
        <v>1263</v>
      </c>
      <c r="D20991" s="69">
        <f>VLOOKUP(C20991,Index[],2,FALSE)</f>
        <v>199</v>
      </c>
      <c r="H20991" t="s">
        <v>325</v>
      </c>
      <c r="I20991">
        <f>VLOOKUP(Table1[[#This Row],[trait_name]],Trait[],2,FALSE)</f>
        <v>9</v>
      </c>
      <c r="J20991" s="23" t="s">
        <v>28</v>
      </c>
      <c r="L20991" s="3" t="s">
        <v>23</v>
      </c>
      <c r="M20991" s="3"/>
    </row>
    <row r="20992" spans="1:13">
      <c r="A20992" s="5">
        <v>43321</v>
      </c>
      <c r="B20992" s="5">
        <v>43321</v>
      </c>
      <c r="C20992" s="4" t="s">
        <v>1263</v>
      </c>
      <c r="D20992" s="69">
        <f>VLOOKUP(C20992,Index[],2,FALSE)</f>
        <v>199</v>
      </c>
      <c r="I20992">
        <f>VLOOKUP(Table1[[#This Row],[trait_name]],Trait[],2,FALSE)</f>
        <v>10</v>
      </c>
      <c r="J20992" s="23" t="s">
        <v>29</v>
      </c>
      <c r="L20992" s="3"/>
      <c r="M20992" s="3"/>
    </row>
    <row r="20993" spans="1:13">
      <c r="A20993" s="5">
        <v>43321</v>
      </c>
      <c r="B20993" s="5">
        <v>43321</v>
      </c>
      <c r="C20993" s="4" t="s">
        <v>1263</v>
      </c>
      <c r="D20993" s="69">
        <f>VLOOKUP(C20993,Index[],2,FALSE)</f>
        <v>199</v>
      </c>
      <c r="H20993" t="s">
        <v>165</v>
      </c>
      <c r="I20993">
        <f>VLOOKUP(Table1[[#This Row],[trait_name]],Trait[],2,FALSE)</f>
        <v>11</v>
      </c>
      <c r="J20993" s="23" t="s">
        <v>30</v>
      </c>
      <c r="L20993" s="3" t="s">
        <v>23</v>
      </c>
      <c r="M20993" s="3"/>
    </row>
    <row r="20994" spans="1:13">
      <c r="A20994" s="5">
        <v>43321</v>
      </c>
      <c r="B20994" s="5">
        <v>43321</v>
      </c>
      <c r="C20994" s="4" t="s">
        <v>1263</v>
      </c>
      <c r="D20994" s="69">
        <f>VLOOKUP(C20994,Index[],2,FALSE)</f>
        <v>199</v>
      </c>
      <c r="H20994" t="s">
        <v>325</v>
      </c>
      <c r="I20994">
        <f>VLOOKUP(Table1[[#This Row],[trait_name]],Trait[],2,FALSE)</f>
        <v>12</v>
      </c>
      <c r="J20994" s="23" t="s">
        <v>151</v>
      </c>
      <c r="L20994" s="3" t="s">
        <v>23</v>
      </c>
      <c r="M20994" s="3" t="s">
        <v>197</v>
      </c>
    </row>
    <row r="20995" spans="1:13">
      <c r="A20995" s="5">
        <v>43321</v>
      </c>
      <c r="B20995" s="5">
        <v>43321</v>
      </c>
      <c r="C20995" s="4" t="s">
        <v>1263</v>
      </c>
      <c r="D20995" s="69">
        <f>VLOOKUP(C20995,Index[],2,FALSE)</f>
        <v>199</v>
      </c>
      <c r="I20995">
        <f>VLOOKUP(Table1[[#This Row],[trait_name]],Trait[],2,FALSE)</f>
        <v>13</v>
      </c>
      <c r="J20995" s="23" t="s">
        <v>369</v>
      </c>
      <c r="L20995" s="3"/>
      <c r="M20995" s="3"/>
    </row>
    <row r="20996" spans="1:13">
      <c r="A20996" s="5">
        <v>43321</v>
      </c>
      <c r="B20996" s="5">
        <v>43321</v>
      </c>
      <c r="C20996" s="4" t="s">
        <v>1263</v>
      </c>
      <c r="D20996" s="69">
        <f>VLOOKUP(C20996,Index[],2,FALSE)</f>
        <v>199</v>
      </c>
      <c r="H20996" t="s">
        <v>149</v>
      </c>
      <c r="I20996">
        <f>VLOOKUP(Table1[[#This Row],[trait_name]],Trait[],2,FALSE)</f>
        <v>14</v>
      </c>
      <c r="J20996" s="23" t="s">
        <v>152</v>
      </c>
      <c r="L20996" s="3" t="s">
        <v>27</v>
      </c>
      <c r="M20996" s="3"/>
    </row>
    <row r="20997" spans="1:13">
      <c r="A20997" s="5">
        <v>43321</v>
      </c>
      <c r="B20997" s="5">
        <v>43321</v>
      </c>
      <c r="C20997" s="4" t="s">
        <v>1263</v>
      </c>
      <c r="D20997" s="69">
        <f>VLOOKUP(C20997,Index[],2,FALSE)</f>
        <v>199</v>
      </c>
      <c r="I20997">
        <f>VLOOKUP(Table1[[#This Row],[trait_name]],Trait[],2,FALSE)</f>
        <v>15</v>
      </c>
      <c r="J20997" s="23" t="s">
        <v>31</v>
      </c>
      <c r="L20997" s="3"/>
      <c r="M20997" s="3"/>
    </row>
    <row r="20998" spans="1:13">
      <c r="A20998" s="5">
        <v>43321</v>
      </c>
      <c r="B20998" s="5">
        <v>43321</v>
      </c>
      <c r="C20998" s="4" t="s">
        <v>1263</v>
      </c>
      <c r="D20998" s="69">
        <f>VLOOKUP(C20998,Index[],2,FALSE)</f>
        <v>199</v>
      </c>
      <c r="I20998">
        <f>VLOOKUP(Table1[[#This Row],[trait_name]],Trait[],2,FALSE)</f>
        <v>16</v>
      </c>
      <c r="J20998" s="23" t="s">
        <v>32</v>
      </c>
      <c r="L20998" s="3"/>
      <c r="M20998" s="3"/>
    </row>
    <row r="20999" spans="1:13">
      <c r="A20999" s="5">
        <v>43321</v>
      </c>
      <c r="B20999" s="5">
        <v>43321</v>
      </c>
      <c r="C20999" s="4" t="s">
        <v>1263</v>
      </c>
      <c r="D20999" s="69">
        <f>VLOOKUP(C20999,Index[],2,FALSE)</f>
        <v>199</v>
      </c>
      <c r="H20999" t="s">
        <v>17</v>
      </c>
      <c r="I20999">
        <f>VLOOKUP(Table1[[#This Row],[trait_name]],Trait[],2,FALSE)</f>
        <v>17</v>
      </c>
      <c r="J20999" s="23" t="s">
        <v>33</v>
      </c>
      <c r="L20999" s="3" t="s">
        <v>34</v>
      </c>
      <c r="M20999" s="3"/>
    </row>
    <row r="21000" spans="1:13">
      <c r="A21000" s="5">
        <v>43321</v>
      </c>
      <c r="B21000" s="5">
        <v>43321</v>
      </c>
      <c r="C21000" s="4" t="s">
        <v>1263</v>
      </c>
      <c r="D21000" s="69">
        <f>VLOOKUP(C21000,Index[],2,FALSE)</f>
        <v>199</v>
      </c>
      <c r="H21000" t="s">
        <v>17</v>
      </c>
      <c r="I21000">
        <f>VLOOKUP(Table1[[#This Row],[trait_name]],Trait[],2,FALSE)</f>
        <v>17</v>
      </c>
      <c r="J21000" s="23" t="s">
        <v>33</v>
      </c>
      <c r="L21000" s="3" t="s">
        <v>35</v>
      </c>
      <c r="M21000" s="3"/>
    </row>
    <row r="21001" spans="1:13">
      <c r="A21001" s="5">
        <v>43321</v>
      </c>
      <c r="B21001" s="5">
        <v>43321</v>
      </c>
      <c r="C21001" s="4" t="s">
        <v>1263</v>
      </c>
      <c r="D21001" s="69">
        <f>VLOOKUP(C21001,Index[],2,FALSE)</f>
        <v>199</v>
      </c>
      <c r="H21001" t="s">
        <v>17</v>
      </c>
      <c r="I21001">
        <f>VLOOKUP(Table1[[#This Row],[trait_name]],Trait[],2,FALSE)</f>
        <v>17</v>
      </c>
      <c r="J21001" s="23" t="s">
        <v>33</v>
      </c>
      <c r="L21001" s="3" t="s">
        <v>36</v>
      </c>
      <c r="M21001" s="3"/>
    </row>
    <row r="21002" spans="1:13">
      <c r="A21002" s="5">
        <v>43321</v>
      </c>
      <c r="B21002" s="5">
        <v>43321</v>
      </c>
      <c r="C21002" s="4" t="s">
        <v>1263</v>
      </c>
      <c r="D21002" s="69">
        <f>VLOOKUP(C21002,Index[],2,FALSE)</f>
        <v>199</v>
      </c>
      <c r="I21002">
        <f>VLOOKUP(Table1[[#This Row],[trait_name]],Trait[],2,FALSE)</f>
        <v>18</v>
      </c>
      <c r="J21002" s="23" t="s">
        <v>37</v>
      </c>
      <c r="L21002" s="3"/>
      <c r="M21002" s="3"/>
    </row>
    <row r="21003" spans="1:13">
      <c r="A21003" s="5">
        <v>43321</v>
      </c>
      <c r="B21003" s="5">
        <v>43321</v>
      </c>
      <c r="C21003" s="4" t="s">
        <v>1263</v>
      </c>
      <c r="D21003" s="69">
        <f>VLOOKUP(C21003,Index[],2,FALSE)</f>
        <v>199</v>
      </c>
      <c r="H21003" t="s">
        <v>325</v>
      </c>
      <c r="I21003">
        <f>VLOOKUP(Table1[[#This Row],[trait_name]],Trait[],2,FALSE)</f>
        <v>19</v>
      </c>
      <c r="J21003" s="23" t="s">
        <v>38</v>
      </c>
      <c r="L21003" s="3" t="s">
        <v>156</v>
      </c>
      <c r="M21003" s="3"/>
    </row>
    <row r="21004" spans="1:13">
      <c r="A21004" s="5">
        <v>43321</v>
      </c>
      <c r="B21004" s="5">
        <v>43321</v>
      </c>
      <c r="C21004" s="4" t="s">
        <v>1263</v>
      </c>
      <c r="D21004" s="69">
        <f>VLOOKUP(C21004,Index[],2,FALSE)</f>
        <v>199</v>
      </c>
      <c r="I21004">
        <f>VLOOKUP(Table1[[#This Row],[trait_name]],Trait[],2,FALSE)</f>
        <v>19</v>
      </c>
      <c r="J21004" s="23" t="s">
        <v>38</v>
      </c>
      <c r="L21004" s="3"/>
      <c r="M21004" s="3"/>
    </row>
    <row r="21005" spans="1:13">
      <c r="A21005" s="5">
        <v>43321</v>
      </c>
      <c r="B21005" s="5">
        <v>43321</v>
      </c>
      <c r="C21005" s="4" t="s">
        <v>1263</v>
      </c>
      <c r="D21005" s="69">
        <f>VLOOKUP(C21005,Index[],2,FALSE)</f>
        <v>199</v>
      </c>
      <c r="H21005" t="s">
        <v>207</v>
      </c>
      <c r="I21005">
        <f>VLOOKUP(Table1[[#This Row],[trait_name]],Trait[],2,FALSE)</f>
        <v>20</v>
      </c>
      <c r="J21005" s="23" t="s">
        <v>41</v>
      </c>
      <c r="L21005" s="3" t="s">
        <v>126</v>
      </c>
      <c r="M21005" s="3"/>
    </row>
    <row r="21006" spans="1:13">
      <c r="A21006" s="5">
        <v>43321</v>
      </c>
      <c r="B21006" s="5">
        <v>43321</v>
      </c>
      <c r="C21006" s="4" t="s">
        <v>1263</v>
      </c>
      <c r="D21006" s="69">
        <f>VLOOKUP(C21006,Index[],2,FALSE)</f>
        <v>199</v>
      </c>
      <c r="I21006">
        <f>VLOOKUP(Table1[[#This Row],[trait_name]],Trait[],2,FALSE)</f>
        <v>20</v>
      </c>
      <c r="J21006" s="23" t="s">
        <v>41</v>
      </c>
      <c r="L21006" s="3"/>
      <c r="M21006" s="3"/>
    </row>
    <row r="21007" spans="1:13">
      <c r="A21007" s="5">
        <v>43321</v>
      </c>
      <c r="B21007" s="5">
        <v>43321</v>
      </c>
      <c r="C21007" s="4" t="s">
        <v>1263</v>
      </c>
      <c r="D21007" s="69">
        <f>VLOOKUP(C21007,Index[],2,FALSE)</f>
        <v>199</v>
      </c>
      <c r="I21007">
        <f>VLOOKUP(Table1[[#This Row],[trait_name]],Trait[],2,FALSE)</f>
        <v>20</v>
      </c>
      <c r="J21007" s="23" t="s">
        <v>41</v>
      </c>
      <c r="L21007" s="3"/>
      <c r="M21007" s="3"/>
    </row>
    <row r="21008" spans="1:13">
      <c r="A21008" s="5">
        <v>43321</v>
      </c>
      <c r="B21008" s="5">
        <v>43321</v>
      </c>
      <c r="C21008" s="4" t="s">
        <v>1263</v>
      </c>
      <c r="D21008" s="69">
        <f>VLOOKUP(C21008,Index[],2,FALSE)</f>
        <v>199</v>
      </c>
      <c r="H21008" t="s">
        <v>207</v>
      </c>
      <c r="I21008">
        <f>VLOOKUP(Table1[[#This Row],[trait_name]],Trait[],2,FALSE)</f>
        <v>21</v>
      </c>
      <c r="J21008" s="23" t="s">
        <v>43</v>
      </c>
      <c r="L21008" s="3" t="s">
        <v>44</v>
      </c>
      <c r="M21008" s="3"/>
    </row>
    <row r="21009" spans="1:13">
      <c r="A21009" s="5">
        <v>43321</v>
      </c>
      <c r="B21009" s="5">
        <v>43321</v>
      </c>
      <c r="C21009" s="4" t="s">
        <v>1263</v>
      </c>
      <c r="D21009" s="69">
        <f>VLOOKUP(C21009,Index[],2,FALSE)</f>
        <v>199</v>
      </c>
      <c r="H21009" t="s">
        <v>207</v>
      </c>
      <c r="I21009">
        <f>VLOOKUP(Table1[[#This Row],[trait_name]],Trait[],2,FALSE)</f>
        <v>21</v>
      </c>
      <c r="J21009" s="23" t="s">
        <v>43</v>
      </c>
      <c r="L21009" s="3" t="s">
        <v>45</v>
      </c>
      <c r="M21009" s="3"/>
    </row>
    <row r="21010" spans="1:13">
      <c r="A21010" s="5">
        <v>43321</v>
      </c>
      <c r="B21010" s="5">
        <v>43321</v>
      </c>
      <c r="C21010" s="4" t="s">
        <v>1263</v>
      </c>
      <c r="D21010" s="69">
        <f>VLOOKUP(C21010,Index[],2,FALSE)</f>
        <v>199</v>
      </c>
      <c r="H21010" t="s">
        <v>207</v>
      </c>
      <c r="I21010">
        <f>VLOOKUP(Table1[[#This Row],[trait_name]],Trait[],2,FALSE)</f>
        <v>21</v>
      </c>
      <c r="J21010" s="23" t="s">
        <v>43</v>
      </c>
      <c r="L21010" s="3" t="s">
        <v>46</v>
      </c>
      <c r="M21010" s="3"/>
    </row>
    <row r="21011" spans="1:13">
      <c r="A21011" s="5">
        <v>43321</v>
      </c>
      <c r="B21011" s="5">
        <v>43321</v>
      </c>
      <c r="C21011" s="4" t="s">
        <v>1263</v>
      </c>
      <c r="D21011" s="69">
        <f>VLOOKUP(C21011,Index[],2,FALSE)</f>
        <v>199</v>
      </c>
      <c r="H21011" t="s">
        <v>160</v>
      </c>
      <c r="I21011">
        <f>VLOOKUP(Table1[[#This Row],[trait_name]],Trait[],2,FALSE)</f>
        <v>22</v>
      </c>
      <c r="J21011" s="23" t="s">
        <v>47</v>
      </c>
      <c r="L21011" s="3" t="s">
        <v>48</v>
      </c>
      <c r="M21011" s="3"/>
    </row>
    <row r="21012" spans="1:13">
      <c r="A21012" s="5">
        <v>43321</v>
      </c>
      <c r="B21012" s="5">
        <v>43321</v>
      </c>
      <c r="C21012" s="4" t="s">
        <v>1263</v>
      </c>
      <c r="D21012" s="69">
        <f>VLOOKUP(C21012,Index[],2,FALSE)</f>
        <v>199</v>
      </c>
      <c r="H21012" t="s">
        <v>160</v>
      </c>
      <c r="I21012">
        <f>VLOOKUP(Table1[[#This Row],[trait_name]],Trait[],2,FALSE)</f>
        <v>22</v>
      </c>
      <c r="J21012" s="23" t="s">
        <v>47</v>
      </c>
      <c r="L21012" s="3" t="s">
        <v>162</v>
      </c>
      <c r="M21012" s="3"/>
    </row>
    <row r="21013" spans="1:13">
      <c r="A21013" s="5">
        <v>43321</v>
      </c>
      <c r="B21013" s="5">
        <v>43321</v>
      </c>
      <c r="C21013" s="4" t="s">
        <v>1263</v>
      </c>
      <c r="D21013" s="69">
        <f>VLOOKUP(C21013,Index[],2,FALSE)</f>
        <v>199</v>
      </c>
      <c r="H21013" t="s">
        <v>325</v>
      </c>
      <c r="I21013">
        <f>VLOOKUP(Table1[[#This Row],[trait_name]],Trait[],2,FALSE)</f>
        <v>23</v>
      </c>
      <c r="J21013" s="23" t="s">
        <v>49</v>
      </c>
      <c r="L21013" s="3" t="s">
        <v>39</v>
      </c>
      <c r="M21013" s="3"/>
    </row>
    <row r="21014" spans="1:13">
      <c r="A21014" s="5">
        <v>43321</v>
      </c>
      <c r="B21014" s="5">
        <v>43321</v>
      </c>
      <c r="C21014" s="4" t="s">
        <v>1263</v>
      </c>
      <c r="D21014" s="69">
        <f>VLOOKUP(C21014,Index[],2,FALSE)</f>
        <v>199</v>
      </c>
      <c r="H21014" t="s">
        <v>325</v>
      </c>
      <c r="I21014">
        <f>VLOOKUP(Table1[[#This Row],[trait_name]],Trait[],2,FALSE)</f>
        <v>23</v>
      </c>
      <c r="J21014" s="23" t="s">
        <v>49</v>
      </c>
      <c r="L21014" s="3" t="s">
        <v>19</v>
      </c>
      <c r="M21014" s="3"/>
    </row>
    <row r="21015" spans="1:13">
      <c r="A21015" s="5">
        <v>43321</v>
      </c>
      <c r="B21015" s="5">
        <v>43321</v>
      </c>
      <c r="C21015" s="4" t="s">
        <v>1263</v>
      </c>
      <c r="D21015" s="69">
        <f>VLOOKUP(C21015,Index[],2,FALSE)</f>
        <v>199</v>
      </c>
      <c r="H21015" t="s">
        <v>325</v>
      </c>
      <c r="I21015">
        <f>VLOOKUP(Table1[[#This Row],[trait_name]],Trait[],2,FALSE)</f>
        <v>23</v>
      </c>
      <c r="J21015" s="23" t="s">
        <v>49</v>
      </c>
      <c r="L21015" s="3" t="s">
        <v>40</v>
      </c>
      <c r="M21015" s="3"/>
    </row>
    <row r="21016" spans="1:13">
      <c r="A21016" s="5">
        <v>43321</v>
      </c>
      <c r="B21016" s="5">
        <v>43321</v>
      </c>
      <c r="C21016" s="4" t="s">
        <v>1263</v>
      </c>
      <c r="D21016" s="69">
        <f>VLOOKUP(C21016,Index[],2,FALSE)</f>
        <v>199</v>
      </c>
      <c r="H21016" t="s">
        <v>325</v>
      </c>
      <c r="I21016">
        <f>VLOOKUP(Table1[[#This Row],[trait_name]],Trait[],2,FALSE)</f>
        <v>23</v>
      </c>
      <c r="J21016" s="23" t="s">
        <v>49</v>
      </c>
      <c r="L21016" s="3" t="s">
        <v>288</v>
      </c>
      <c r="M21016" s="3"/>
    </row>
    <row r="21017" spans="1:13">
      <c r="A21017" s="5">
        <v>43321</v>
      </c>
      <c r="B21017" s="5">
        <v>43321</v>
      </c>
      <c r="C21017" s="4" t="s">
        <v>1263</v>
      </c>
      <c r="D21017" s="69">
        <f>VLOOKUP(C21017,Index[],2,FALSE)</f>
        <v>199</v>
      </c>
      <c r="H21017" t="s">
        <v>325</v>
      </c>
      <c r="I21017">
        <f>VLOOKUP(Table1[[#This Row],[trait_name]],Trait[],2,FALSE)</f>
        <v>23</v>
      </c>
      <c r="J21017" s="23" t="s">
        <v>49</v>
      </c>
      <c r="L21017" s="3" t="s">
        <v>214</v>
      </c>
      <c r="M21017" s="3"/>
    </row>
    <row r="21018" spans="1:13">
      <c r="A21018" s="5">
        <v>43321</v>
      </c>
      <c r="B21018" s="5">
        <v>43321</v>
      </c>
      <c r="C21018" s="4" t="s">
        <v>1263</v>
      </c>
      <c r="D21018" s="69">
        <f>VLOOKUP(C21018,Index[],2,FALSE)</f>
        <v>199</v>
      </c>
      <c r="H21018" t="s">
        <v>17</v>
      </c>
      <c r="I21018">
        <f>VLOOKUP(Table1[[#This Row],[trait_name]],Trait[],2,FALSE)</f>
        <v>24</v>
      </c>
      <c r="J21018" s="23" t="s">
        <v>53</v>
      </c>
      <c r="L21018" s="3" t="s">
        <v>163</v>
      </c>
      <c r="M21018" s="3"/>
    </row>
    <row r="21019" spans="1:13">
      <c r="A21019" s="5">
        <v>43321</v>
      </c>
      <c r="B21019" s="5">
        <v>43321</v>
      </c>
      <c r="C21019" s="4" t="s">
        <v>1263</v>
      </c>
      <c r="D21019" s="69">
        <f>VLOOKUP(C21019,Index[],2,FALSE)</f>
        <v>199</v>
      </c>
      <c r="H21019" t="s">
        <v>17</v>
      </c>
      <c r="I21019">
        <f>VLOOKUP(Table1[[#This Row],[trait_name]],Trait[],2,FALSE)</f>
        <v>24</v>
      </c>
      <c r="J21019" s="23" t="s">
        <v>53</v>
      </c>
      <c r="L21019" s="3" t="s">
        <v>311</v>
      </c>
      <c r="M21019" s="3"/>
    </row>
    <row r="21020" spans="1:13">
      <c r="A21020" s="5">
        <v>43321</v>
      </c>
      <c r="B21020" s="5">
        <v>43321</v>
      </c>
      <c r="C21020" s="4" t="s">
        <v>1263</v>
      </c>
      <c r="D21020" s="69">
        <f>VLOOKUP(C21020,Index[],2,FALSE)</f>
        <v>199</v>
      </c>
      <c r="I21020">
        <f>VLOOKUP(Table1[[#This Row],[trait_name]],Trait[],2,FALSE)</f>
        <v>24</v>
      </c>
      <c r="J21020" s="23" t="s">
        <v>53</v>
      </c>
      <c r="L21020" s="3"/>
      <c r="M21020" s="3"/>
    </row>
    <row r="21021" spans="1:13">
      <c r="A21021" s="5">
        <v>43321</v>
      </c>
      <c r="B21021" s="5">
        <v>43321</v>
      </c>
      <c r="C21021" s="4" t="s">
        <v>1263</v>
      </c>
      <c r="D21021" s="69">
        <f>VLOOKUP(C21021,Index[],2,FALSE)</f>
        <v>199</v>
      </c>
      <c r="H21021" t="s">
        <v>20</v>
      </c>
      <c r="I21021">
        <f>VLOOKUP(Table1[[#This Row],[trait_name]],Trait[],2,FALSE)</f>
        <v>25</v>
      </c>
      <c r="J21021" s="23" t="s">
        <v>57</v>
      </c>
      <c r="L21021" s="3" t="s">
        <v>27</v>
      </c>
      <c r="M21021" s="3"/>
    </row>
    <row r="21022" spans="1:13">
      <c r="A21022" s="5">
        <v>43321</v>
      </c>
      <c r="B21022" s="5">
        <v>43321</v>
      </c>
      <c r="C21022" s="4" t="s">
        <v>1263</v>
      </c>
      <c r="D21022" s="69">
        <f>VLOOKUP(C21022,Index[],2,FALSE)</f>
        <v>199</v>
      </c>
      <c r="H21022" t="s">
        <v>17</v>
      </c>
      <c r="I21022">
        <f>VLOOKUP(Table1[[#This Row],[trait_name]],Trait[],2,FALSE)</f>
        <v>26</v>
      </c>
      <c r="J21022" s="23" t="s">
        <v>58</v>
      </c>
      <c r="L21022" s="3" t="s">
        <v>327</v>
      </c>
      <c r="M21022" s="3"/>
    </row>
    <row r="21023" spans="1:13">
      <c r="A21023" s="5">
        <v>43321</v>
      </c>
      <c r="B21023" s="5">
        <v>43321</v>
      </c>
      <c r="C21023" s="4" t="s">
        <v>1263</v>
      </c>
      <c r="D21023" s="69">
        <f>VLOOKUP(C21023,Index[],2,FALSE)</f>
        <v>199</v>
      </c>
      <c r="H21023" t="s">
        <v>165</v>
      </c>
      <c r="I21023">
        <f>VLOOKUP(Table1[[#This Row],[trait_name]],Trait[],2,FALSE)</f>
        <v>26</v>
      </c>
      <c r="J21023" s="23" t="s">
        <v>58</v>
      </c>
      <c r="L21023" s="3" t="s">
        <v>60</v>
      </c>
      <c r="M21023" s="3"/>
    </row>
    <row r="21024" spans="1:13">
      <c r="A21024" s="5">
        <v>43321</v>
      </c>
      <c r="B21024" s="5">
        <v>43321</v>
      </c>
      <c r="C21024" s="4" t="s">
        <v>1263</v>
      </c>
      <c r="D21024" s="69">
        <f>VLOOKUP(C21024,Index[],2,FALSE)</f>
        <v>199</v>
      </c>
      <c r="I21024">
        <f>VLOOKUP(Table1[[#This Row],[trait_name]],Trait[],2,FALSE)</f>
        <v>26</v>
      </c>
      <c r="J21024" s="23" t="s">
        <v>58</v>
      </c>
      <c r="L21024" s="3"/>
      <c r="M21024" s="3"/>
    </row>
    <row r="21025" spans="1:13">
      <c r="A21025" s="5">
        <v>43321</v>
      </c>
      <c r="B21025" s="5">
        <v>43321</v>
      </c>
      <c r="C21025" s="4" t="s">
        <v>1263</v>
      </c>
      <c r="D21025" s="69">
        <f>VLOOKUP(C21025,Index[],2,FALSE)</f>
        <v>199</v>
      </c>
      <c r="I21025">
        <f>VLOOKUP(Table1[[#This Row],[trait_name]],Trait[],2,FALSE)</f>
        <v>27</v>
      </c>
      <c r="J21025" s="23" t="s">
        <v>61</v>
      </c>
      <c r="L21025" s="3"/>
      <c r="M21025" s="3"/>
    </row>
    <row r="21026" spans="1:13">
      <c r="A21026" s="5">
        <v>43321</v>
      </c>
      <c r="B21026" s="5">
        <v>43321</v>
      </c>
      <c r="C21026" s="4" t="s">
        <v>1263</v>
      </c>
      <c r="D21026" s="69">
        <f>VLOOKUP(C21026,Index[],2,FALSE)</f>
        <v>199</v>
      </c>
      <c r="H21026" t="s">
        <v>207</v>
      </c>
      <c r="I21026">
        <f>VLOOKUP(Table1[[#This Row],[trait_name]],Trait[],2,FALSE)</f>
        <v>28</v>
      </c>
      <c r="J21026" s="23" t="s">
        <v>62</v>
      </c>
      <c r="L21026" s="3">
        <v>40</v>
      </c>
      <c r="M21026" s="3"/>
    </row>
    <row r="21027" spans="1:13">
      <c r="A21027" s="5">
        <v>43321</v>
      </c>
      <c r="B21027" s="5">
        <v>43321</v>
      </c>
      <c r="C21027" s="4" t="s">
        <v>1263</v>
      </c>
      <c r="D21027" s="69">
        <f>VLOOKUP(C21027,Index[],2,FALSE)</f>
        <v>199</v>
      </c>
      <c r="H21027" t="s">
        <v>17</v>
      </c>
      <c r="I21027">
        <f>VLOOKUP(Table1[[#This Row],[trait_name]],Trait[],2,FALSE)</f>
        <v>29</v>
      </c>
      <c r="J21027" s="23" t="s">
        <v>63</v>
      </c>
      <c r="L21027" s="3">
        <v>20</v>
      </c>
      <c r="M21027" s="3"/>
    </row>
    <row r="21028" spans="1:13">
      <c r="A21028" s="5">
        <v>43321</v>
      </c>
      <c r="B21028" s="5">
        <v>43321</v>
      </c>
      <c r="C21028" s="4" t="s">
        <v>1263</v>
      </c>
      <c r="D21028" s="69">
        <f>VLOOKUP(C21028,Index[],2,FALSE)</f>
        <v>199</v>
      </c>
      <c r="I21028">
        <f>VLOOKUP(Table1[[#This Row],[trait_name]],Trait[],2,FALSE)</f>
        <v>30</v>
      </c>
      <c r="J21028" s="23" t="s">
        <v>64</v>
      </c>
      <c r="L21028" s="3"/>
      <c r="M21028" s="3"/>
    </row>
    <row r="21029" spans="1:13">
      <c r="A21029" s="5">
        <v>43321</v>
      </c>
      <c r="B21029" s="5">
        <v>43321</v>
      </c>
      <c r="C21029" s="4" t="s">
        <v>1263</v>
      </c>
      <c r="D21029" s="69">
        <f>VLOOKUP(C21029,Index[],2,FALSE)</f>
        <v>199</v>
      </c>
      <c r="H21029" t="s">
        <v>17</v>
      </c>
      <c r="I21029">
        <f>VLOOKUP(Table1[[#This Row],[trait_name]],Trait[],2,FALSE)</f>
        <v>31</v>
      </c>
      <c r="J21029" s="23" t="s">
        <v>65</v>
      </c>
      <c r="L21029" s="3">
        <v>8</v>
      </c>
      <c r="M21029" s="3"/>
    </row>
    <row r="21030" spans="1:13">
      <c r="A21030" s="5">
        <v>43321</v>
      </c>
      <c r="B21030" s="5">
        <v>43321</v>
      </c>
      <c r="C21030" s="4" t="s">
        <v>1263</v>
      </c>
      <c r="D21030" s="69">
        <f>VLOOKUP(C21030,Index[],2,FALSE)</f>
        <v>199</v>
      </c>
      <c r="H21030" t="s">
        <v>17</v>
      </c>
      <c r="I21030">
        <f>VLOOKUP(Table1[[#This Row],[trait_name]],Trait[],2,FALSE)</f>
        <v>32</v>
      </c>
      <c r="J21030" s="23" t="s">
        <v>66</v>
      </c>
      <c r="L21030" s="3">
        <v>14</v>
      </c>
      <c r="M21030" s="3"/>
    </row>
    <row r="21031" spans="1:13">
      <c r="A21031" s="5">
        <v>43321</v>
      </c>
      <c r="B21031" s="5">
        <v>43321</v>
      </c>
      <c r="C21031" s="4" t="s">
        <v>1263</v>
      </c>
      <c r="D21031" s="69">
        <f>VLOOKUP(C21031,Index[],2,FALSE)</f>
        <v>199</v>
      </c>
      <c r="I21031">
        <f>VLOOKUP(Table1[[#This Row],[trait_name]],Trait[],2,FALSE)</f>
        <v>33</v>
      </c>
      <c r="J21031" s="23" t="s">
        <v>67</v>
      </c>
      <c r="L21031" s="3"/>
      <c r="M21031" s="3"/>
    </row>
    <row r="21032" spans="1:13">
      <c r="A21032" s="5">
        <v>43321</v>
      </c>
      <c r="B21032" s="5">
        <v>43321</v>
      </c>
      <c r="C21032" s="4" t="s">
        <v>1263</v>
      </c>
      <c r="D21032" s="69">
        <f>VLOOKUP(C21032,Index[],2,FALSE)</f>
        <v>199</v>
      </c>
      <c r="H21032" t="s">
        <v>17</v>
      </c>
      <c r="I21032">
        <f>VLOOKUP(Table1[[#This Row],[trait_name]],Trait[],2,FALSE)</f>
        <v>34</v>
      </c>
      <c r="J21032" s="23" t="s">
        <v>68</v>
      </c>
      <c r="L21032" s="3">
        <v>5</v>
      </c>
      <c r="M21032" s="3"/>
    </row>
    <row r="21033" spans="1:13">
      <c r="A21033" s="5">
        <v>43321</v>
      </c>
      <c r="B21033" s="5">
        <v>43321</v>
      </c>
      <c r="C21033" s="4" t="s">
        <v>1263</v>
      </c>
      <c r="D21033" s="69">
        <f>VLOOKUP(C21033,Index[],2,FALSE)</f>
        <v>199</v>
      </c>
      <c r="H21033" t="s">
        <v>325</v>
      </c>
      <c r="I21033">
        <f>VLOOKUP(Table1[[#This Row],[trait_name]],Trait[],2,FALSE)</f>
        <v>35</v>
      </c>
      <c r="J21033" s="23" t="s">
        <v>166</v>
      </c>
      <c r="L21033" s="3" t="s">
        <v>167</v>
      </c>
      <c r="M21033" s="3"/>
    </row>
    <row r="21034" spans="1:13">
      <c r="A21034" s="5">
        <v>43321</v>
      </c>
      <c r="B21034" s="5">
        <v>43321</v>
      </c>
      <c r="C21034" s="4" t="s">
        <v>1263</v>
      </c>
      <c r="D21034" s="69">
        <f>VLOOKUP(C21034,Index[],2,FALSE)</f>
        <v>199</v>
      </c>
      <c r="H21034" t="s">
        <v>20</v>
      </c>
      <c r="I21034">
        <f>VLOOKUP(Table1[[#This Row],[trait_name]],Trait[],2,FALSE)</f>
        <v>36</v>
      </c>
      <c r="J21034" s="23" t="s">
        <v>69</v>
      </c>
      <c r="L21034" s="3" t="s">
        <v>70</v>
      </c>
      <c r="M21034" s="3"/>
    </row>
    <row r="21035" spans="1:13">
      <c r="A21035" s="5">
        <v>43321</v>
      </c>
      <c r="B21035" s="5">
        <v>43321</v>
      </c>
      <c r="C21035" s="4" t="s">
        <v>1263</v>
      </c>
      <c r="D21035" s="69">
        <f>VLOOKUP(C21035,Index[],2,FALSE)</f>
        <v>199</v>
      </c>
      <c r="H21035" t="s">
        <v>20</v>
      </c>
      <c r="I21035">
        <f>VLOOKUP(Table1[[#This Row],[trait_name]],Trait[],2,FALSE)</f>
        <v>36</v>
      </c>
      <c r="J21035" s="23" t="s">
        <v>69</v>
      </c>
      <c r="L21035" s="3" t="s">
        <v>71</v>
      </c>
      <c r="M21035" s="3"/>
    </row>
    <row r="21036" spans="1:13">
      <c r="A21036" s="5">
        <v>43321</v>
      </c>
      <c r="B21036" s="5">
        <v>43321</v>
      </c>
      <c r="C21036" s="4" t="s">
        <v>1263</v>
      </c>
      <c r="D21036" s="69">
        <f>VLOOKUP(C21036,Index[],2,FALSE)</f>
        <v>199</v>
      </c>
      <c r="I21036">
        <f>VLOOKUP(Table1[[#This Row],[trait_name]],Trait[],2,FALSE)</f>
        <v>37</v>
      </c>
      <c r="J21036" s="23" t="s">
        <v>170</v>
      </c>
      <c r="L21036" s="3"/>
      <c r="M21036" s="3"/>
    </row>
    <row r="21037" spans="1:13">
      <c r="A21037" s="5">
        <v>43321</v>
      </c>
      <c r="B21037" s="5">
        <v>43321</v>
      </c>
      <c r="C21037" s="4" t="s">
        <v>1263</v>
      </c>
      <c r="D21037" s="69">
        <f>VLOOKUP(C21037,Index[],2,FALSE)</f>
        <v>199</v>
      </c>
      <c r="H21037" t="s">
        <v>155</v>
      </c>
      <c r="I21037">
        <f>VLOOKUP(Table1[[#This Row],[trait_name]],Trait[],2,FALSE)</f>
        <v>38</v>
      </c>
      <c r="J21037" s="23" t="s">
        <v>72</v>
      </c>
      <c r="L21037" s="3" t="s">
        <v>219</v>
      </c>
      <c r="M21037" s="3"/>
    </row>
    <row r="21038" spans="1:13">
      <c r="A21038" s="5">
        <v>43321</v>
      </c>
      <c r="B21038" s="5">
        <v>43321</v>
      </c>
      <c r="C21038" s="4" t="s">
        <v>1263</v>
      </c>
      <c r="D21038" s="69">
        <f>VLOOKUP(C21038,Index[],2,FALSE)</f>
        <v>199</v>
      </c>
      <c r="H21038" t="s">
        <v>624</v>
      </c>
      <c r="I21038">
        <f>VLOOKUP(Table1[[#This Row],[trait_name]],Trait[],2,FALSE)</f>
        <v>39</v>
      </c>
      <c r="J21038" s="23" t="s">
        <v>74</v>
      </c>
      <c r="L21038" s="3" t="s">
        <v>221</v>
      </c>
      <c r="M21038" s="3"/>
    </row>
    <row r="21039" spans="1:13">
      <c r="A21039" s="5">
        <v>43321</v>
      </c>
      <c r="B21039" s="5">
        <v>43321</v>
      </c>
      <c r="C21039" s="4" t="s">
        <v>1263</v>
      </c>
      <c r="D21039" s="69">
        <f>VLOOKUP(C21039,Index[],2,FALSE)</f>
        <v>199</v>
      </c>
      <c r="H21039" t="s">
        <v>325</v>
      </c>
      <c r="I21039">
        <f>VLOOKUP(Table1[[#This Row],[trait_name]],Trait[],2,FALSE)</f>
        <v>40</v>
      </c>
      <c r="J21039" s="23" t="s">
        <v>76</v>
      </c>
      <c r="L21039" s="3" t="s">
        <v>293</v>
      </c>
      <c r="M21039" s="3"/>
    </row>
    <row r="21040" spans="1:13">
      <c r="A21040" s="5">
        <v>43321</v>
      </c>
      <c r="B21040" s="5">
        <v>43321</v>
      </c>
      <c r="C21040" s="4" t="s">
        <v>1263</v>
      </c>
      <c r="D21040" s="69">
        <f>VLOOKUP(C21040,Index[],2,FALSE)</f>
        <v>199</v>
      </c>
      <c r="H21040" t="s">
        <v>325</v>
      </c>
      <c r="I21040">
        <f>VLOOKUP(Table1[[#This Row],[trait_name]],Trait[],2,FALSE)</f>
        <v>40</v>
      </c>
      <c r="J21040" s="23" t="s">
        <v>76</v>
      </c>
      <c r="L21040" s="3" t="s">
        <v>1268</v>
      </c>
      <c r="M21040" s="3"/>
    </row>
    <row r="21041" spans="1:13">
      <c r="A21041" s="5">
        <v>43321</v>
      </c>
      <c r="B21041" s="5">
        <v>43321</v>
      </c>
      <c r="C21041" s="4" t="s">
        <v>1263</v>
      </c>
      <c r="D21041" s="69">
        <f>VLOOKUP(C21041,Index[],2,FALSE)</f>
        <v>199</v>
      </c>
      <c r="H21041" t="s">
        <v>20</v>
      </c>
      <c r="I21041">
        <f>VLOOKUP(Table1[[#This Row],[trait_name]],Trait[],2,FALSE)</f>
        <v>40</v>
      </c>
      <c r="J21041" s="23" t="s">
        <v>76</v>
      </c>
      <c r="L21041" s="3" t="s">
        <v>330</v>
      </c>
      <c r="M21041" s="3"/>
    </row>
    <row r="21042" spans="1:13">
      <c r="A21042" s="5">
        <v>43321</v>
      </c>
      <c r="B21042" s="5">
        <v>43321</v>
      </c>
      <c r="C21042" s="4" t="s">
        <v>1263</v>
      </c>
      <c r="D21042" s="69">
        <f>VLOOKUP(C21042,Index[],2,FALSE)</f>
        <v>199</v>
      </c>
      <c r="H21042" t="s">
        <v>165</v>
      </c>
      <c r="I21042">
        <f>VLOOKUP(Table1[[#This Row],[trait_name]],Trait[],2,FALSE)</f>
        <v>40</v>
      </c>
      <c r="J21042" s="23" t="s">
        <v>76</v>
      </c>
      <c r="L21042" s="3" t="s">
        <v>1177</v>
      </c>
      <c r="M21042" s="3"/>
    </row>
    <row r="21043" spans="1:13">
      <c r="A21043" s="5">
        <v>43321</v>
      </c>
      <c r="B21043" s="5">
        <v>43321</v>
      </c>
      <c r="C21043" s="4" t="s">
        <v>1263</v>
      </c>
      <c r="D21043" s="69">
        <f>VLOOKUP(C21043,Index[],2,FALSE)</f>
        <v>199</v>
      </c>
      <c r="H21043" t="s">
        <v>325</v>
      </c>
      <c r="I21043">
        <f>VLOOKUP(Table1[[#This Row],[trait_name]],Trait[],2,FALSE)</f>
        <v>41</v>
      </c>
      <c r="J21043" s="23" t="s">
        <v>78</v>
      </c>
      <c r="L21043" s="3" t="s">
        <v>80</v>
      </c>
      <c r="M21043" s="3"/>
    </row>
    <row r="21044" spans="1:13">
      <c r="A21044" s="5">
        <v>43321</v>
      </c>
      <c r="B21044" s="5">
        <v>43321</v>
      </c>
      <c r="C21044" s="4" t="s">
        <v>1263</v>
      </c>
      <c r="D21044" s="69">
        <f>VLOOKUP(C21044,Index[],2,FALSE)</f>
        <v>199</v>
      </c>
      <c r="H21044" t="s">
        <v>17</v>
      </c>
      <c r="I21044">
        <f>VLOOKUP(Table1[[#This Row],[trait_name]],Trait[],2,FALSE)</f>
        <v>41</v>
      </c>
      <c r="J21044" s="23" t="s">
        <v>78</v>
      </c>
      <c r="L21044" s="3" t="s">
        <v>356</v>
      </c>
      <c r="M21044" s="3"/>
    </row>
    <row r="21045" spans="1:13">
      <c r="A21045" s="5">
        <v>43321</v>
      </c>
      <c r="B21045" s="5">
        <v>43321</v>
      </c>
      <c r="C21045" s="4" t="s">
        <v>1263</v>
      </c>
      <c r="D21045" s="69">
        <f>VLOOKUP(C21045,Index[],2,FALSE)</f>
        <v>199</v>
      </c>
      <c r="I21045">
        <f>VLOOKUP(Table1[[#This Row],[trait_name]],Trait[],2,FALSE)</f>
        <v>41</v>
      </c>
      <c r="J21045" s="23" t="s">
        <v>78</v>
      </c>
      <c r="L21045" s="3"/>
      <c r="M21045" s="3"/>
    </row>
    <row r="21046" spans="1:13">
      <c r="A21046" s="5">
        <v>43321</v>
      </c>
      <c r="B21046" s="5">
        <v>43321</v>
      </c>
      <c r="C21046" s="4" t="s">
        <v>1263</v>
      </c>
      <c r="D21046" s="69">
        <f>VLOOKUP(C21046,Index[],2,FALSE)</f>
        <v>199</v>
      </c>
      <c r="I21046">
        <f>VLOOKUP(Table1[[#This Row],[trait_name]],Trait[],2,FALSE)</f>
        <v>41</v>
      </c>
      <c r="J21046" s="23" t="s">
        <v>78</v>
      </c>
      <c r="L21046" s="3"/>
      <c r="M21046" s="3"/>
    </row>
    <row r="21047" spans="1:13">
      <c r="A21047" s="5">
        <v>43321</v>
      </c>
      <c r="B21047" s="5">
        <v>43321</v>
      </c>
      <c r="C21047" s="4" t="s">
        <v>1263</v>
      </c>
      <c r="D21047" s="69">
        <f>VLOOKUP(C21047,Index[],2,FALSE)</f>
        <v>199</v>
      </c>
      <c r="H21047" t="s">
        <v>325</v>
      </c>
      <c r="I21047">
        <f>VLOOKUP(Table1[[#This Row],[trait_name]],Trait[],2,FALSE)</f>
        <v>42</v>
      </c>
      <c r="J21047" s="23" t="s">
        <v>82</v>
      </c>
      <c r="L21047" s="3" t="s">
        <v>1269</v>
      </c>
      <c r="M21047" s="3"/>
    </row>
    <row r="21048" spans="1:13">
      <c r="A21048" s="5">
        <v>43321</v>
      </c>
      <c r="B21048" s="5">
        <v>43321</v>
      </c>
      <c r="C21048" s="4" t="s">
        <v>1263</v>
      </c>
      <c r="D21048" s="69">
        <f>VLOOKUP(C21048,Index[],2,FALSE)</f>
        <v>199</v>
      </c>
      <c r="H21048" t="s">
        <v>325</v>
      </c>
      <c r="I21048">
        <f>VLOOKUP(Table1[[#This Row],[trait_name]],Trait[],2,FALSE)</f>
        <v>42</v>
      </c>
      <c r="J21048" s="23" t="s">
        <v>82</v>
      </c>
      <c r="L21048" s="3" t="s">
        <v>85</v>
      </c>
      <c r="M21048" s="3"/>
    </row>
    <row r="21049" spans="1:13">
      <c r="A21049" s="5">
        <v>43321</v>
      </c>
      <c r="B21049" s="5">
        <v>43321</v>
      </c>
      <c r="C21049" s="4" t="s">
        <v>1263</v>
      </c>
      <c r="D21049" s="69">
        <f>VLOOKUP(C21049,Index[],2,FALSE)</f>
        <v>199</v>
      </c>
      <c r="H21049" t="s">
        <v>149</v>
      </c>
      <c r="I21049">
        <f>VLOOKUP(Table1[[#This Row],[trait_name]],Trait[],2,FALSE)</f>
        <v>43</v>
      </c>
      <c r="J21049" s="23" t="s">
        <v>86</v>
      </c>
      <c r="L21049" s="3" t="s">
        <v>1270</v>
      </c>
      <c r="M21049" s="3"/>
    </row>
    <row r="21050" spans="1:13">
      <c r="A21050" s="5">
        <v>43321</v>
      </c>
      <c r="B21050" s="5">
        <v>43321</v>
      </c>
      <c r="C21050" s="4" t="s">
        <v>1263</v>
      </c>
      <c r="D21050" s="69">
        <f>VLOOKUP(C21050,Index[],2,FALSE)</f>
        <v>199</v>
      </c>
      <c r="H21050" t="s">
        <v>325</v>
      </c>
      <c r="I21050">
        <f>VLOOKUP(Table1[[#This Row],[trait_name]],Trait[],2,FALSE)</f>
        <v>43</v>
      </c>
      <c r="J21050" s="23" t="s">
        <v>86</v>
      </c>
      <c r="L21050" s="3" t="s">
        <v>180</v>
      </c>
      <c r="M21050" s="3"/>
    </row>
    <row r="21051" spans="1:13">
      <c r="A21051" s="5">
        <v>43321</v>
      </c>
      <c r="B21051" s="5">
        <v>43321</v>
      </c>
      <c r="C21051" s="4" t="s">
        <v>1263</v>
      </c>
      <c r="D21051" s="69">
        <f>VLOOKUP(C21051,Index[],2,FALSE)</f>
        <v>199</v>
      </c>
      <c r="H21051" t="s">
        <v>325</v>
      </c>
      <c r="I21051">
        <f>VLOOKUP(Table1[[#This Row],[trait_name]],Trait[],2,FALSE)</f>
        <v>43</v>
      </c>
      <c r="J21051" s="23" t="s">
        <v>86</v>
      </c>
      <c r="L21051" s="3" t="s">
        <v>182</v>
      </c>
      <c r="M21051" s="3"/>
    </row>
    <row r="21052" spans="1:13">
      <c r="A21052" s="5">
        <v>43321</v>
      </c>
      <c r="B21052" s="5">
        <v>43321</v>
      </c>
      <c r="C21052" s="4" t="s">
        <v>1263</v>
      </c>
      <c r="D21052" s="69">
        <f>VLOOKUP(C21052,Index[],2,FALSE)</f>
        <v>199</v>
      </c>
      <c r="H21052" t="s">
        <v>149</v>
      </c>
      <c r="I21052">
        <f>VLOOKUP(Table1[[#This Row],[trait_name]],Trait[],2,FALSE)</f>
        <v>44</v>
      </c>
      <c r="J21052" s="23" t="s">
        <v>88</v>
      </c>
      <c r="L21052" s="3" t="s">
        <v>400</v>
      </c>
      <c r="M21052" s="3"/>
    </row>
    <row r="21053" spans="1:13">
      <c r="A21053" s="5">
        <v>43321</v>
      </c>
      <c r="B21053" s="5">
        <v>43321</v>
      </c>
      <c r="C21053" s="4" t="s">
        <v>1263</v>
      </c>
      <c r="D21053" s="69">
        <f>VLOOKUP(C21053,Index[],2,FALSE)</f>
        <v>199</v>
      </c>
      <c r="H21053" t="s">
        <v>17</v>
      </c>
      <c r="I21053">
        <f>VLOOKUP(Table1[[#This Row],[trait_name]],Trait[],2,FALSE)</f>
        <v>44</v>
      </c>
      <c r="J21053" s="23" t="s">
        <v>88</v>
      </c>
      <c r="L21053" s="3" t="s">
        <v>89</v>
      </c>
      <c r="M21053" s="3"/>
    </row>
    <row r="21054" spans="1:13">
      <c r="A21054" s="5">
        <v>43321</v>
      </c>
      <c r="B21054" s="5">
        <v>43321</v>
      </c>
      <c r="C21054" s="4" t="s">
        <v>1263</v>
      </c>
      <c r="D21054" s="69">
        <f>VLOOKUP(C21054,Index[],2,FALSE)</f>
        <v>199</v>
      </c>
      <c r="H21054" t="s">
        <v>17</v>
      </c>
      <c r="I21054">
        <f>VLOOKUP(Table1[[#This Row],[trait_name]],Trait[],2,FALSE)</f>
        <v>44</v>
      </c>
      <c r="J21054" s="23" t="s">
        <v>88</v>
      </c>
      <c r="L21054" s="3" t="s">
        <v>91</v>
      </c>
      <c r="M21054" s="3"/>
    </row>
    <row r="21055" spans="1:13">
      <c r="A21055" s="5">
        <v>43321</v>
      </c>
      <c r="B21055" s="5">
        <v>43321</v>
      </c>
      <c r="C21055" s="4" t="s">
        <v>1263</v>
      </c>
      <c r="D21055" s="69">
        <f>VLOOKUP(C21055,Index[],2,FALSE)</f>
        <v>199</v>
      </c>
      <c r="H21055" t="s">
        <v>325</v>
      </c>
      <c r="I21055">
        <f>VLOOKUP(Table1[[#This Row],[trait_name]],Trait[],2,FALSE)</f>
        <v>45</v>
      </c>
      <c r="J21055" s="23" t="s">
        <v>92</v>
      </c>
      <c r="L21055" s="3" t="s">
        <v>94</v>
      </c>
      <c r="M21055" s="3"/>
    </row>
    <row r="21056" spans="1:13">
      <c r="A21056" s="5">
        <v>43321</v>
      </c>
      <c r="B21056" s="5">
        <v>43321</v>
      </c>
      <c r="C21056" s="4" t="s">
        <v>1263</v>
      </c>
      <c r="D21056" s="69">
        <f>VLOOKUP(C21056,Index[],2,FALSE)</f>
        <v>199</v>
      </c>
      <c r="H21056" t="s">
        <v>325</v>
      </c>
      <c r="I21056">
        <f>VLOOKUP(Table1[[#This Row],[trait_name]],Trait[],2,FALSE)</f>
        <v>45</v>
      </c>
      <c r="J21056" s="23" t="s">
        <v>92</v>
      </c>
      <c r="L21056" s="3" t="s">
        <v>96</v>
      </c>
      <c r="M21056" s="3"/>
    </row>
    <row r="21057" spans="1:13">
      <c r="A21057" s="5">
        <v>43321</v>
      </c>
      <c r="B21057" s="5">
        <v>43321</v>
      </c>
      <c r="C21057" s="4" t="s">
        <v>1263</v>
      </c>
      <c r="D21057" s="69">
        <f>VLOOKUP(C21057,Index[],2,FALSE)</f>
        <v>199</v>
      </c>
      <c r="I21057">
        <f>VLOOKUP(Table1[[#This Row],[trait_name]],Trait[],2,FALSE)</f>
        <v>45</v>
      </c>
      <c r="J21057" s="23" t="s">
        <v>92</v>
      </c>
      <c r="L21057" s="3"/>
      <c r="M21057" s="3"/>
    </row>
    <row r="21058" spans="1:13">
      <c r="A21058" s="5">
        <v>43321</v>
      </c>
      <c r="B21058" s="5">
        <v>43321</v>
      </c>
      <c r="C21058" s="4" t="s">
        <v>1263</v>
      </c>
      <c r="D21058" s="69">
        <f>VLOOKUP(C21058,Index[],2,FALSE)</f>
        <v>199</v>
      </c>
      <c r="H21058" t="s">
        <v>149</v>
      </c>
      <c r="I21058">
        <f>VLOOKUP(Table1[[#This Row],[trait_name]],Trait[],2,FALSE)</f>
        <v>46</v>
      </c>
      <c r="J21058" s="23" t="s">
        <v>97</v>
      </c>
      <c r="L21058" s="3" t="s">
        <v>527</v>
      </c>
      <c r="M21058" s="3"/>
    </row>
    <row r="21059" spans="1:13">
      <c r="A21059" s="5">
        <v>43321</v>
      </c>
      <c r="B21059" s="5">
        <v>43321</v>
      </c>
      <c r="C21059" s="4" t="s">
        <v>1263</v>
      </c>
      <c r="D21059" s="69">
        <f>VLOOKUP(C21059,Index[],2,FALSE)</f>
        <v>199</v>
      </c>
      <c r="I21059">
        <f>VLOOKUP(Table1[[#This Row],[trait_name]],Trait[],2,FALSE)</f>
        <v>46</v>
      </c>
      <c r="J21059" s="23" t="s">
        <v>97</v>
      </c>
      <c r="L21059" s="3"/>
      <c r="M21059" s="3"/>
    </row>
    <row r="21060" spans="1:13">
      <c r="A21060" s="5">
        <v>43321</v>
      </c>
      <c r="B21060" s="5">
        <v>43321</v>
      </c>
      <c r="C21060" s="4" t="s">
        <v>1263</v>
      </c>
      <c r="D21060" s="69">
        <f>VLOOKUP(C21060,Index[],2,FALSE)</f>
        <v>199</v>
      </c>
      <c r="H21060" t="s">
        <v>149</v>
      </c>
      <c r="I21060">
        <f>VLOOKUP(Table1[[#This Row],[trait_name]],Trait[],2,FALSE)</f>
        <v>47</v>
      </c>
      <c r="J21060" s="23" t="s">
        <v>99</v>
      </c>
      <c r="L21060" s="3" t="s">
        <v>335</v>
      </c>
      <c r="M21060" s="3"/>
    </row>
    <row r="21061" spans="1:13">
      <c r="A21061" s="5">
        <v>43321</v>
      </c>
      <c r="B21061" s="5">
        <v>43321</v>
      </c>
      <c r="C21061" s="4" t="s">
        <v>1263</v>
      </c>
      <c r="D21061" s="69">
        <f>VLOOKUP(C21061,Index[],2,FALSE)</f>
        <v>199</v>
      </c>
      <c r="H21061" t="s">
        <v>149</v>
      </c>
      <c r="I21061">
        <f>VLOOKUP(Table1[[#This Row],[trait_name]],Trait[],2,FALSE)</f>
        <v>47</v>
      </c>
      <c r="J21061" s="23" t="s">
        <v>99</v>
      </c>
      <c r="L21061" s="3" t="s">
        <v>228</v>
      </c>
      <c r="M21061" s="3"/>
    </row>
    <row r="21062" spans="1:13">
      <c r="A21062" s="5">
        <v>43321</v>
      </c>
      <c r="B21062" s="5">
        <v>43321</v>
      </c>
      <c r="C21062" s="4" t="s">
        <v>1263</v>
      </c>
      <c r="D21062" s="69">
        <f>VLOOKUP(C21062,Index[],2,FALSE)</f>
        <v>199</v>
      </c>
      <c r="H21062" t="s">
        <v>149</v>
      </c>
      <c r="I21062">
        <f>VLOOKUP(Table1[[#This Row],[trait_name]],Trait[],2,FALSE)</f>
        <v>48</v>
      </c>
      <c r="J21062" s="23" t="s">
        <v>101</v>
      </c>
      <c r="L21062" s="3" t="s">
        <v>256</v>
      </c>
      <c r="M21062" s="3"/>
    </row>
    <row r="21063" spans="1:13">
      <c r="A21063" s="5">
        <v>43321</v>
      </c>
      <c r="B21063" s="5">
        <v>43321</v>
      </c>
      <c r="C21063" s="4" t="s">
        <v>1263</v>
      </c>
      <c r="D21063" s="69">
        <f>VLOOKUP(C21063,Index[],2,FALSE)</f>
        <v>199</v>
      </c>
      <c r="H21063" t="s">
        <v>149</v>
      </c>
      <c r="I21063">
        <f>VLOOKUP(Table1[[#This Row],[trait_name]],Trait[],2,FALSE)</f>
        <v>48</v>
      </c>
      <c r="J21063" s="23" t="s">
        <v>101</v>
      </c>
      <c r="L21063" s="3" t="s">
        <v>103</v>
      </c>
      <c r="M21063" s="3"/>
    </row>
    <row r="21064" spans="1:13">
      <c r="A21064" s="5">
        <v>43321</v>
      </c>
      <c r="B21064" s="5">
        <v>43321</v>
      </c>
      <c r="C21064" s="4" t="s">
        <v>1263</v>
      </c>
      <c r="D21064" s="69">
        <f>VLOOKUP(C21064,Index[],2,FALSE)</f>
        <v>199</v>
      </c>
      <c r="H21064" t="s">
        <v>149</v>
      </c>
      <c r="I21064">
        <f>VLOOKUP(Table1[[#This Row],[trait_name]],Trait[],2,FALSE)</f>
        <v>49</v>
      </c>
      <c r="J21064" s="23" t="s">
        <v>104</v>
      </c>
      <c r="L21064" s="3" t="s">
        <v>108</v>
      </c>
      <c r="M21064" s="3"/>
    </row>
    <row r="21065" spans="1:13">
      <c r="A21065" s="5">
        <v>43321</v>
      </c>
      <c r="B21065" s="5">
        <v>43321</v>
      </c>
      <c r="C21065" s="4" t="s">
        <v>1263</v>
      </c>
      <c r="D21065" s="69">
        <f>VLOOKUP(C21065,Index[],2,FALSE)</f>
        <v>199</v>
      </c>
      <c r="I21065">
        <f>VLOOKUP(Table1[[#This Row],[trait_name]],Trait[],2,FALSE)</f>
        <v>50</v>
      </c>
      <c r="J21065" s="23" t="s">
        <v>106</v>
      </c>
      <c r="L21065" s="3"/>
      <c r="M21065" s="3"/>
    </row>
    <row r="21066" spans="1:13">
      <c r="A21066" s="5">
        <v>43321</v>
      </c>
      <c r="B21066" s="5">
        <v>43321</v>
      </c>
      <c r="C21066" s="4" t="s">
        <v>1263</v>
      </c>
      <c r="D21066" s="69">
        <f>VLOOKUP(C21066,Index[],2,FALSE)</f>
        <v>199</v>
      </c>
      <c r="H21066" t="s">
        <v>20</v>
      </c>
      <c r="I21066">
        <f>VLOOKUP(Table1[[#This Row],[trait_name]],Trait[],2,FALSE)</f>
        <v>51</v>
      </c>
      <c r="J21066" s="23" t="s">
        <v>107</v>
      </c>
      <c r="L21066" s="3" t="s">
        <v>376</v>
      </c>
      <c r="M21066" s="3"/>
    </row>
    <row r="21067" spans="1:13">
      <c r="A21067" s="5">
        <v>43321</v>
      </c>
      <c r="B21067" s="5">
        <v>43321</v>
      </c>
      <c r="C21067" s="4" t="s">
        <v>1263</v>
      </c>
      <c r="D21067" s="69">
        <f>VLOOKUP(C21067,Index[],2,FALSE)</f>
        <v>199</v>
      </c>
      <c r="I21067">
        <f>VLOOKUP(Table1[[#This Row],[trait_name]],Trait[],2,FALSE)</f>
        <v>51</v>
      </c>
      <c r="J21067" s="23" t="s">
        <v>107</v>
      </c>
      <c r="L21067" s="3"/>
      <c r="M21067" s="3"/>
    </row>
    <row r="21068" spans="1:13">
      <c r="A21068" s="5">
        <v>43321</v>
      </c>
      <c r="B21068" s="5">
        <v>43321</v>
      </c>
      <c r="C21068" s="4" t="s">
        <v>1263</v>
      </c>
      <c r="D21068" s="69">
        <f>VLOOKUP(C21068,Index[],2,FALSE)</f>
        <v>199</v>
      </c>
      <c r="H21068" t="s">
        <v>325</v>
      </c>
      <c r="I21068">
        <f>VLOOKUP(Table1[[#This Row],[trait_name]],Trait[],2,FALSE)</f>
        <v>52</v>
      </c>
      <c r="J21068" s="23" t="s">
        <v>109</v>
      </c>
      <c r="L21068" s="3" t="s">
        <v>110</v>
      </c>
      <c r="M21068" s="3"/>
    </row>
    <row r="21069" spans="1:13">
      <c r="A21069" s="5">
        <v>43321</v>
      </c>
      <c r="B21069" s="5">
        <v>43321</v>
      </c>
      <c r="C21069" s="4" t="s">
        <v>1263</v>
      </c>
      <c r="D21069" s="69">
        <f>VLOOKUP(C21069,Index[],2,FALSE)</f>
        <v>199</v>
      </c>
      <c r="H21069" t="s">
        <v>325</v>
      </c>
      <c r="I21069">
        <f>VLOOKUP(Table1[[#This Row],[trait_name]],Trait[],2,FALSE)</f>
        <v>52</v>
      </c>
      <c r="J21069" s="23" t="s">
        <v>109</v>
      </c>
      <c r="L21069" s="3" t="s">
        <v>587</v>
      </c>
      <c r="M21069" s="3"/>
    </row>
    <row r="21070" spans="1:13">
      <c r="A21070" s="5">
        <v>43321</v>
      </c>
      <c r="B21070" s="5">
        <v>43321</v>
      </c>
      <c r="C21070" s="4" t="s">
        <v>1263</v>
      </c>
      <c r="D21070" s="69">
        <f>VLOOKUP(C21070,Index[],2,FALSE)</f>
        <v>199</v>
      </c>
      <c r="H21070" t="s">
        <v>325</v>
      </c>
      <c r="I21070">
        <f>VLOOKUP(Table1[[#This Row],[trait_name]],Trait[],2,FALSE)</f>
        <v>53</v>
      </c>
      <c r="J21070" s="23" t="s">
        <v>112</v>
      </c>
      <c r="L21070" s="3" t="s">
        <v>231</v>
      </c>
      <c r="M21070" s="3"/>
    </row>
    <row r="21071" spans="1:13">
      <c r="A21071" s="5">
        <v>43321</v>
      </c>
      <c r="B21071" s="5">
        <v>43321</v>
      </c>
      <c r="C21071" s="4" t="s">
        <v>1263</v>
      </c>
      <c r="D21071" s="69">
        <f>VLOOKUP(C21071,Index[],2,FALSE)</f>
        <v>199</v>
      </c>
      <c r="H21071" t="s">
        <v>325</v>
      </c>
      <c r="I21071">
        <f>VLOOKUP(Table1[[#This Row],[trait_name]],Trait[],2,FALSE)</f>
        <v>53</v>
      </c>
      <c r="J21071" s="23" t="s">
        <v>112</v>
      </c>
      <c r="L21071" s="3" t="s">
        <v>275</v>
      </c>
      <c r="M21071" s="3"/>
    </row>
    <row r="21072" spans="1:13">
      <c r="A21072" s="5">
        <v>43321</v>
      </c>
      <c r="B21072" s="5">
        <v>43321</v>
      </c>
      <c r="C21072" s="4" t="s">
        <v>1263</v>
      </c>
      <c r="D21072" s="69">
        <f>VLOOKUP(C21072,Index[],2,FALSE)</f>
        <v>199</v>
      </c>
      <c r="H21072" t="s">
        <v>325</v>
      </c>
      <c r="I21072">
        <f>VLOOKUP(Table1[[#This Row],[trait_name]],Trait[],2,FALSE)</f>
        <v>53</v>
      </c>
      <c r="J21072" s="23" t="s">
        <v>112</v>
      </c>
      <c r="L21072" s="3" t="s">
        <v>185</v>
      </c>
      <c r="M21072" s="3"/>
    </row>
    <row r="21073" spans="1:13">
      <c r="A21073" s="5">
        <v>43321</v>
      </c>
      <c r="B21073" s="5">
        <v>43321</v>
      </c>
      <c r="C21073" s="4" t="s">
        <v>1263</v>
      </c>
      <c r="D21073" s="69">
        <f>VLOOKUP(C21073,Index[],2,FALSE)</f>
        <v>199</v>
      </c>
      <c r="H21073" t="s">
        <v>165</v>
      </c>
      <c r="I21073">
        <f>VLOOKUP(Table1[[#This Row],[trait_name]],Trait[],2,FALSE)</f>
        <v>54</v>
      </c>
      <c r="J21073" s="23" t="s">
        <v>116</v>
      </c>
      <c r="L21073" s="3" t="s">
        <v>379</v>
      </c>
      <c r="M21073" s="3"/>
    </row>
    <row r="21074" spans="1:13">
      <c r="A21074" s="5">
        <v>43321</v>
      </c>
      <c r="B21074" s="5">
        <v>43321</v>
      </c>
      <c r="C21074" s="4" t="s">
        <v>1263</v>
      </c>
      <c r="D21074" s="69">
        <f>VLOOKUP(C21074,Index[],2,FALSE)</f>
        <v>199</v>
      </c>
      <c r="H21074" t="s">
        <v>165</v>
      </c>
      <c r="I21074">
        <f>VLOOKUP(Table1[[#This Row],[trait_name]],Trait[],2,FALSE)</f>
        <v>54</v>
      </c>
      <c r="J21074" s="23" t="s">
        <v>116</v>
      </c>
      <c r="L21074" s="3" t="s">
        <v>258</v>
      </c>
      <c r="M21074" s="3"/>
    </row>
    <row r="21075" spans="1:13">
      <c r="A21075" s="5">
        <v>43321</v>
      </c>
      <c r="B21075" s="5">
        <v>43321</v>
      </c>
      <c r="C21075" s="4" t="s">
        <v>1263</v>
      </c>
      <c r="D21075" s="69">
        <f>VLOOKUP(C21075,Index[],2,FALSE)</f>
        <v>199</v>
      </c>
      <c r="H21075" t="s">
        <v>207</v>
      </c>
      <c r="I21075">
        <f>VLOOKUP(Table1[[#This Row],[trait_name]],Trait[],2,FALSE)</f>
        <v>54</v>
      </c>
      <c r="J21075" s="23" t="s">
        <v>116</v>
      </c>
      <c r="L21075" s="3" t="s">
        <v>117</v>
      </c>
      <c r="M21075" s="3"/>
    </row>
    <row r="21076" spans="1:13">
      <c r="A21076" s="5">
        <v>43321</v>
      </c>
      <c r="B21076" s="5">
        <v>43321</v>
      </c>
      <c r="C21076" s="4" t="s">
        <v>1263</v>
      </c>
      <c r="D21076" s="69">
        <f>VLOOKUP(C21076,Index[],2,FALSE)</f>
        <v>199</v>
      </c>
      <c r="H21076" t="s">
        <v>165</v>
      </c>
      <c r="I21076">
        <f>VLOOKUP(Table1[[#This Row],[trait_name]],Trait[],2,FALSE)</f>
        <v>54</v>
      </c>
      <c r="J21076" s="23" t="s">
        <v>116</v>
      </c>
      <c r="L21076" s="3" t="s">
        <v>436</v>
      </c>
      <c r="M21076" s="3"/>
    </row>
    <row r="21077" spans="1:13">
      <c r="A21077" s="5">
        <v>43321</v>
      </c>
      <c r="B21077" s="5">
        <v>43321</v>
      </c>
      <c r="C21077" s="4" t="s">
        <v>1263</v>
      </c>
      <c r="D21077" s="69">
        <f>VLOOKUP(C21077,Index[],2,FALSE)</f>
        <v>199</v>
      </c>
      <c r="H21077" t="s">
        <v>207</v>
      </c>
      <c r="I21077">
        <f>VLOOKUP(Table1[[#This Row],[trait_name]],Trait[],2,FALSE)</f>
        <v>54</v>
      </c>
      <c r="J21077" s="23" t="s">
        <v>116</v>
      </c>
      <c r="L21077" s="3" t="s">
        <v>170</v>
      </c>
      <c r="M21077" s="3"/>
    </row>
    <row r="21078" spans="1:13">
      <c r="A21078" s="5">
        <v>43321</v>
      </c>
      <c r="B21078" s="5">
        <v>43321</v>
      </c>
      <c r="C21078" s="4" t="s">
        <v>1263</v>
      </c>
      <c r="D21078" s="69">
        <f>VLOOKUP(C21078,Index[],2,FALSE)</f>
        <v>199</v>
      </c>
      <c r="H21078" t="s">
        <v>165</v>
      </c>
      <c r="I21078">
        <f>VLOOKUP(Table1[[#This Row],[trait_name]],Trait[],2,FALSE)</f>
        <v>54</v>
      </c>
      <c r="J21078" s="23" t="s">
        <v>116</v>
      </c>
      <c r="L21078" s="3" t="s">
        <v>319</v>
      </c>
      <c r="M21078" s="3"/>
    </row>
    <row r="21079" spans="1:13">
      <c r="A21079" s="5">
        <v>43321</v>
      </c>
      <c r="B21079" s="5">
        <v>43321</v>
      </c>
      <c r="C21079" s="4" t="s">
        <v>1263</v>
      </c>
      <c r="D21079" s="69">
        <f>VLOOKUP(C21079,Index[],2,FALSE)</f>
        <v>199</v>
      </c>
      <c r="H21079" t="s">
        <v>139</v>
      </c>
      <c r="I21079">
        <f>VLOOKUP(Table1[[#This Row],[trait_name]],Trait[],2,FALSE)</f>
        <v>55</v>
      </c>
      <c r="J21079" s="23" t="s">
        <v>119</v>
      </c>
      <c r="L21079" s="3" t="s">
        <v>232</v>
      </c>
      <c r="M21079" s="3"/>
    </row>
    <row r="21080" spans="1:13">
      <c r="A21080" s="5">
        <v>43321</v>
      </c>
      <c r="B21080" s="5">
        <v>43321</v>
      </c>
      <c r="C21080" s="4" t="s">
        <v>1263</v>
      </c>
      <c r="D21080" s="69">
        <f>VLOOKUP(C21080,Index[],2,FALSE)</f>
        <v>199</v>
      </c>
      <c r="I21080">
        <f>VLOOKUP(Table1[[#This Row],[trait_name]],Trait[],2,FALSE)</f>
        <v>55</v>
      </c>
      <c r="J21080" s="23" t="s">
        <v>119</v>
      </c>
      <c r="L21080" s="3"/>
      <c r="M21080" s="3"/>
    </row>
    <row r="21081" spans="1:13">
      <c r="A21081" s="5">
        <v>43321</v>
      </c>
      <c r="B21081" s="5">
        <v>43321</v>
      </c>
      <c r="C21081" s="4" t="s">
        <v>1263</v>
      </c>
      <c r="D21081" s="69">
        <f>VLOOKUP(C21081,Index[],2,FALSE)</f>
        <v>199</v>
      </c>
      <c r="H21081" t="s">
        <v>139</v>
      </c>
      <c r="I21081">
        <f>VLOOKUP(Table1[[#This Row],[trait_name]],Trait[],2,FALSE)</f>
        <v>56</v>
      </c>
      <c r="J21081" s="23" t="s">
        <v>121</v>
      </c>
      <c r="L21081" s="3" t="s">
        <v>189</v>
      </c>
      <c r="M21081" s="3"/>
    </row>
    <row r="21082" spans="1:13">
      <c r="A21082" s="5">
        <v>43321</v>
      </c>
      <c r="B21082" s="5">
        <v>43321</v>
      </c>
      <c r="C21082" s="4" t="s">
        <v>1263</v>
      </c>
      <c r="D21082" s="69">
        <f>VLOOKUP(C21082,Index[],2,FALSE)</f>
        <v>199</v>
      </c>
      <c r="I21082">
        <f>VLOOKUP(Table1[[#This Row],[trait_name]],Trait[],2,FALSE)</f>
        <v>57</v>
      </c>
      <c r="J21082" s="23" t="s">
        <v>233</v>
      </c>
      <c r="L21082" s="3"/>
      <c r="M21082" s="3"/>
    </row>
    <row r="21083" spans="1:13">
      <c r="A21083" s="5">
        <v>43321</v>
      </c>
      <c r="B21083" s="5">
        <v>43321</v>
      </c>
      <c r="C21083" s="4" t="s">
        <v>1263</v>
      </c>
      <c r="D21083" s="69">
        <f>VLOOKUP(C21083,Index[],2,FALSE)</f>
        <v>199</v>
      </c>
      <c r="H21083" t="s">
        <v>142</v>
      </c>
      <c r="I21083">
        <f>VLOOKUP(Table1[[#This Row],[trait_name]],Trait[],2,FALSE)</f>
        <v>58</v>
      </c>
      <c r="J21083" s="23" t="s">
        <v>123</v>
      </c>
      <c r="L21083" s="3" t="s">
        <v>190</v>
      </c>
      <c r="M21083" s="3"/>
    </row>
    <row r="21084" spans="1:13">
      <c r="A21084" s="5">
        <v>43321</v>
      </c>
      <c r="B21084" s="5">
        <v>43321</v>
      </c>
      <c r="C21084" s="4" t="s">
        <v>1263</v>
      </c>
      <c r="D21084" s="69">
        <f>VLOOKUP(C21084,Index[],2,FALSE)</f>
        <v>199</v>
      </c>
      <c r="H21084" t="s">
        <v>17</v>
      </c>
      <c r="I21084">
        <f>VLOOKUP(Table1[[#This Row],[trait_name]],Trait[],2,FALSE)</f>
        <v>58</v>
      </c>
      <c r="J21084" s="23" t="s">
        <v>123</v>
      </c>
      <c r="L21084" s="3" t="s">
        <v>124</v>
      </c>
      <c r="M21084" s="3"/>
    </row>
    <row r="21085" spans="1:13">
      <c r="A21085" s="5">
        <v>43321</v>
      </c>
      <c r="B21085" s="5">
        <v>43321</v>
      </c>
      <c r="C21085" s="4" t="s">
        <v>1263</v>
      </c>
      <c r="D21085" s="69">
        <f>VLOOKUP(C21085,Index[],2,FALSE)</f>
        <v>199</v>
      </c>
      <c r="I21085">
        <f>VLOOKUP(Table1[[#This Row],[trait_name]],Trait[],2,FALSE)</f>
        <v>58</v>
      </c>
      <c r="J21085" s="23" t="s">
        <v>123</v>
      </c>
      <c r="L21085" s="3"/>
      <c r="M21085" s="3"/>
    </row>
    <row r="21086" spans="1:13">
      <c r="A21086" s="5">
        <v>43321</v>
      </c>
      <c r="B21086" s="5">
        <v>43321</v>
      </c>
      <c r="C21086" s="4" t="s">
        <v>1263</v>
      </c>
      <c r="D21086" s="69">
        <f>VLOOKUP(C21086,Index[],2,FALSE)</f>
        <v>199</v>
      </c>
      <c r="H21086" t="s">
        <v>165</v>
      </c>
      <c r="I21086">
        <f>VLOOKUP(Table1[[#This Row],[trait_name]],Trait[],2,FALSE)</f>
        <v>59</v>
      </c>
      <c r="J21086" s="23" t="s">
        <v>125</v>
      </c>
      <c r="L21086" s="3" t="s">
        <v>131</v>
      </c>
      <c r="M21086" s="3"/>
    </row>
    <row r="21087" spans="1:13">
      <c r="A21087" s="5">
        <v>43321</v>
      </c>
      <c r="B21087" s="5">
        <v>43321</v>
      </c>
      <c r="C21087" s="4" t="s">
        <v>1263</v>
      </c>
      <c r="D21087" s="69">
        <f>VLOOKUP(C21087,Index[],2,FALSE)</f>
        <v>199</v>
      </c>
      <c r="I21087">
        <f>VLOOKUP(Table1[[#This Row],[trait_name]],Trait[],2,FALSE)</f>
        <v>59</v>
      </c>
      <c r="J21087" s="23" t="s">
        <v>125</v>
      </c>
      <c r="L21087" s="3"/>
      <c r="M21087" s="3"/>
    </row>
    <row r="21088" spans="1:13">
      <c r="A21088" s="5">
        <v>43321</v>
      </c>
      <c r="B21088" s="5">
        <v>43321</v>
      </c>
      <c r="C21088" s="4" t="s">
        <v>1263</v>
      </c>
      <c r="D21088" s="69">
        <f>VLOOKUP(C21088,Index[],2,FALSE)</f>
        <v>199</v>
      </c>
      <c r="H21088" t="s">
        <v>325</v>
      </c>
      <c r="I21088">
        <f>VLOOKUP(Table1[[#This Row],[trait_name]],Trait[],2,FALSE)</f>
        <v>60</v>
      </c>
      <c r="J21088" s="23" t="s">
        <v>127</v>
      </c>
      <c r="L21088" s="3" t="s">
        <v>128</v>
      </c>
      <c r="M21088" s="3"/>
    </row>
    <row r="21089" spans="1:13">
      <c r="A21089" s="5">
        <v>43321</v>
      </c>
      <c r="B21089" s="5">
        <v>43321</v>
      </c>
      <c r="C21089" s="4" t="s">
        <v>1263</v>
      </c>
      <c r="D21089" s="69">
        <f>VLOOKUP(C21089,Index[],2,FALSE)</f>
        <v>199</v>
      </c>
      <c r="I21089">
        <f>VLOOKUP(Table1[[#This Row],[trait_name]],Trait[],2,FALSE)</f>
        <v>60</v>
      </c>
      <c r="J21089" s="23" t="s">
        <v>127</v>
      </c>
      <c r="L21089" s="3"/>
      <c r="M21089" s="3"/>
    </row>
    <row r="21090" spans="1:13">
      <c r="A21090" s="5">
        <v>43321</v>
      </c>
      <c r="B21090" s="5">
        <v>43321</v>
      </c>
      <c r="C21090" s="4" t="s">
        <v>1263</v>
      </c>
      <c r="D21090" s="69">
        <f>VLOOKUP(C21090,Index[],2,FALSE)</f>
        <v>199</v>
      </c>
      <c r="I21090">
        <f>VLOOKUP(Table1[[#This Row],[trait_name]],Trait[],2,FALSE)</f>
        <v>60</v>
      </c>
      <c r="J21090" s="23" t="s">
        <v>127</v>
      </c>
      <c r="L21090" s="3"/>
      <c r="M21090" s="3"/>
    </row>
    <row r="21091" spans="1:13">
      <c r="A21091" s="5">
        <v>43321</v>
      </c>
      <c r="B21091" s="5">
        <v>43321</v>
      </c>
      <c r="C21091" s="4" t="s">
        <v>1263</v>
      </c>
      <c r="D21091" s="69">
        <f>VLOOKUP(C21091,Index[],2,FALSE)</f>
        <v>199</v>
      </c>
      <c r="I21091">
        <f>VLOOKUP(Table1[[#This Row],[trait_name]],Trait[],2,FALSE)</f>
        <v>61</v>
      </c>
      <c r="J21091" s="23" t="s">
        <v>130</v>
      </c>
      <c r="L21091" s="3"/>
      <c r="M21091" s="3"/>
    </row>
    <row r="21092" spans="1:13">
      <c r="A21092" s="5">
        <v>43321</v>
      </c>
      <c r="B21092" s="5">
        <v>43321</v>
      </c>
      <c r="C21092" s="4" t="s">
        <v>1263</v>
      </c>
      <c r="D21092" s="69">
        <f>VLOOKUP(C21092,Index[],2,FALSE)</f>
        <v>199</v>
      </c>
      <c r="I21092">
        <f>VLOOKUP(Table1[[#This Row],[trait_name]],Trait[],2,FALSE)</f>
        <v>62</v>
      </c>
      <c r="J21092" s="23" t="s">
        <v>235</v>
      </c>
      <c r="L21092" s="3"/>
      <c r="M21092" s="3"/>
    </row>
    <row r="21093" spans="1:13">
      <c r="A21093" s="5">
        <v>43321</v>
      </c>
      <c r="B21093" s="5">
        <v>43321</v>
      </c>
      <c r="C21093" s="4" t="s">
        <v>1263</v>
      </c>
      <c r="D21093" s="69">
        <f>VLOOKUP(C21093,Index[],2,FALSE)</f>
        <v>199</v>
      </c>
      <c r="I21093">
        <f>VLOOKUP(Table1[[#This Row],[trait_name]],Trait[],2,FALSE)</f>
        <v>62</v>
      </c>
      <c r="J21093" s="23" t="s">
        <v>235</v>
      </c>
      <c r="L21093" s="3"/>
      <c r="M21093" s="3"/>
    </row>
    <row r="21094" spans="1:13">
      <c r="A21094" s="5">
        <v>43321</v>
      </c>
      <c r="B21094" s="5">
        <v>43321</v>
      </c>
      <c r="C21094" s="4" t="s">
        <v>1263</v>
      </c>
      <c r="D21094" s="69">
        <f>VLOOKUP(C21094,Index[],2,FALSE)</f>
        <v>199</v>
      </c>
      <c r="H21094" t="s">
        <v>325</v>
      </c>
      <c r="I21094">
        <f>VLOOKUP(Table1[[#This Row],[trait_name]],Trait[],2,FALSE)</f>
        <v>63</v>
      </c>
      <c r="J21094" s="23" t="s">
        <v>237</v>
      </c>
      <c r="L21094" s="3" t="s">
        <v>27</v>
      </c>
      <c r="M21094" s="3"/>
    </row>
    <row r="21095" spans="1:13">
      <c r="A21095" s="5">
        <v>43321</v>
      </c>
      <c r="B21095" s="5">
        <v>43321</v>
      </c>
      <c r="C21095" s="4" t="s">
        <v>1263</v>
      </c>
      <c r="D21095" s="69">
        <f>VLOOKUP(C21095,Index[],2,FALSE)</f>
        <v>199</v>
      </c>
      <c r="H21095" t="s">
        <v>456</v>
      </c>
      <c r="I21095">
        <f>VLOOKUP(Table1[[#This Row],[trait_name]],Trait[],2,FALSE)</f>
        <v>64</v>
      </c>
      <c r="J21095" s="23" t="s">
        <v>132</v>
      </c>
      <c r="L21095" s="3" t="s">
        <v>131</v>
      </c>
      <c r="M21095" s="3"/>
    </row>
    <row r="21096" spans="1:13">
      <c r="A21096" s="5">
        <v>43321</v>
      </c>
      <c r="B21096" s="5">
        <v>43321</v>
      </c>
      <c r="C21096" s="4" t="s">
        <v>1263</v>
      </c>
      <c r="D21096" s="69">
        <f>VLOOKUP(C21096,Index[],2,FALSE)</f>
        <v>199</v>
      </c>
      <c r="H21096" t="s">
        <v>456</v>
      </c>
      <c r="I21096">
        <f>VLOOKUP(Table1[[#This Row],[trait_name]],Trait[],2,FALSE)</f>
        <v>65</v>
      </c>
      <c r="J21096" s="23" t="s">
        <v>133</v>
      </c>
      <c r="L21096" s="3" t="s">
        <v>380</v>
      </c>
      <c r="M21096" s="3"/>
    </row>
    <row r="21097" spans="1:13">
      <c r="A21097" s="5">
        <v>43321</v>
      </c>
      <c r="B21097" s="5">
        <v>43321</v>
      </c>
      <c r="C21097" s="4" t="s">
        <v>1263</v>
      </c>
      <c r="D21097" s="69">
        <f>VLOOKUP(C21097,Index[],2,FALSE)</f>
        <v>199</v>
      </c>
      <c r="H21097" t="s">
        <v>207</v>
      </c>
      <c r="I21097">
        <f>VLOOKUP(Table1[[#This Row],[trait_name]],Trait[],2,FALSE)</f>
        <v>66</v>
      </c>
      <c r="J21097" s="23" t="s">
        <v>194</v>
      </c>
      <c r="L21097" s="3" t="s">
        <v>340</v>
      </c>
      <c r="M21097" s="3"/>
    </row>
    <row r="21098" spans="1:13">
      <c r="A21098" s="5">
        <v>43321</v>
      </c>
      <c r="B21098" s="5">
        <v>43321</v>
      </c>
      <c r="C21098" s="4" t="s">
        <v>1263</v>
      </c>
      <c r="D21098" s="69">
        <f>VLOOKUP(C21098,Index[],2,FALSE)</f>
        <v>199</v>
      </c>
      <c r="H21098" t="s">
        <v>149</v>
      </c>
      <c r="I21098">
        <f>VLOOKUP(Table1[[#This Row],[trait_name]],Trait[],2,FALSE)</f>
        <v>66</v>
      </c>
      <c r="J21098" s="23" t="s">
        <v>194</v>
      </c>
      <c r="L21098" s="3" t="s">
        <v>424</v>
      </c>
      <c r="M21098" s="3"/>
    </row>
    <row r="21099" spans="1:13">
      <c r="A21099" s="5">
        <v>43321</v>
      </c>
      <c r="B21099" s="5">
        <v>43321</v>
      </c>
      <c r="C21099" s="4" t="s">
        <v>1263</v>
      </c>
      <c r="D21099" s="69">
        <f>VLOOKUP(C21099,Index[],2,FALSE)</f>
        <v>199</v>
      </c>
      <c r="H21099" t="s">
        <v>624</v>
      </c>
      <c r="I21099">
        <f>VLOOKUP(Table1[[#This Row],[trait_name]],Trait[],2,FALSE)</f>
        <v>66</v>
      </c>
      <c r="J21099" s="23" t="s">
        <v>194</v>
      </c>
      <c r="L21099" s="3" t="s">
        <v>198</v>
      </c>
      <c r="M21099" s="3"/>
    </row>
    <row r="21100" spans="1:13">
      <c r="A21100" s="5">
        <v>43321</v>
      </c>
      <c r="B21100" s="5">
        <v>43321</v>
      </c>
      <c r="C21100" s="4" t="s">
        <v>1263</v>
      </c>
      <c r="D21100" s="69">
        <f>VLOOKUP(C21100,Index[],2,FALSE)</f>
        <v>199</v>
      </c>
      <c r="H21100" t="s">
        <v>207</v>
      </c>
      <c r="I21100">
        <f>VLOOKUP(Table1[[#This Row],[trait_name]],Trait[],2,FALSE)</f>
        <v>66</v>
      </c>
      <c r="J21100" s="23" t="s">
        <v>194</v>
      </c>
      <c r="L21100" s="3" t="s">
        <v>631</v>
      </c>
      <c r="M21100" s="3"/>
    </row>
    <row r="21101" spans="1:13">
      <c r="A21101" s="5">
        <v>43321</v>
      </c>
      <c r="B21101" s="5">
        <v>43321</v>
      </c>
      <c r="C21101" s="4" t="s">
        <v>1263</v>
      </c>
      <c r="D21101" s="69">
        <f>VLOOKUP(C21101,Index[],2,FALSE)</f>
        <v>199</v>
      </c>
      <c r="H21101" t="s">
        <v>690</v>
      </c>
      <c r="I21101">
        <f>VLOOKUP(Table1[[#This Row],[trait_name]],Trait[],2,FALSE)</f>
        <v>67</v>
      </c>
      <c r="J21101" s="23" t="s">
        <v>136</v>
      </c>
      <c r="L21101" s="3" t="s">
        <v>1271</v>
      </c>
      <c r="M21101" s="3"/>
    </row>
    <row r="21102" spans="1:13">
      <c r="A21102" s="5">
        <v>43321</v>
      </c>
      <c r="B21102" s="5">
        <v>43321</v>
      </c>
      <c r="C21102" s="4" t="s">
        <v>1263</v>
      </c>
      <c r="D21102" s="69">
        <f>VLOOKUP(C21102,Index[],2,FALSE)</f>
        <v>199</v>
      </c>
      <c r="I21102">
        <f>VLOOKUP(Table1[[#This Row],[trait_name]],Trait[],2,FALSE)</f>
        <v>67</v>
      </c>
      <c r="J21102" s="23" t="s">
        <v>136</v>
      </c>
      <c r="L21102" s="3"/>
      <c r="M21102" s="3"/>
    </row>
    <row r="21103" spans="1:13">
      <c r="A21103" s="5">
        <v>43321</v>
      </c>
      <c r="B21103" s="5">
        <v>43321</v>
      </c>
      <c r="C21103" s="4" t="s">
        <v>1263</v>
      </c>
      <c r="D21103" s="69">
        <f>VLOOKUP(C21103,Index[],2,FALSE)</f>
        <v>199</v>
      </c>
      <c r="I21103">
        <f>VLOOKUP(Table1[[#This Row],[trait_name]],Trait[],2,FALSE)</f>
        <v>68</v>
      </c>
      <c r="J21103" s="23" t="s">
        <v>199</v>
      </c>
      <c r="L21103" s="3"/>
      <c r="M21103" s="3"/>
    </row>
    <row r="21104" spans="1:13">
      <c r="A21104" s="5">
        <v>43321</v>
      </c>
      <c r="B21104" s="5">
        <v>43321</v>
      </c>
      <c r="C21104" t="s">
        <v>1272</v>
      </c>
      <c r="D21104" s="69">
        <f>VLOOKUP(C21104,Index[],2,FALSE)</f>
        <v>200</v>
      </c>
      <c r="H21104" t="s">
        <v>207</v>
      </c>
      <c r="I21104">
        <f>VLOOKUP(Table1[[#This Row],[trait_name]],Trait[],2,FALSE)</f>
        <v>1</v>
      </c>
      <c r="J21104" s="23" t="s">
        <v>140</v>
      </c>
      <c r="L21104" s="3" t="s">
        <v>1273</v>
      </c>
      <c r="M21104" s="3"/>
    </row>
    <row r="21105" spans="1:13">
      <c r="A21105" s="5">
        <v>43321</v>
      </c>
      <c r="B21105" s="5">
        <v>43321</v>
      </c>
      <c r="C21105" t="s">
        <v>1272</v>
      </c>
      <c r="D21105" s="69">
        <f>VLOOKUP(C21105,Index[],2,FALSE)</f>
        <v>200</v>
      </c>
      <c r="H21105" t="s">
        <v>281</v>
      </c>
      <c r="I21105">
        <f>VLOOKUP(Table1[[#This Row],[trait_name]],Trait[],2,FALSE)</f>
        <v>2</v>
      </c>
      <c r="J21105" s="23" t="s">
        <v>15</v>
      </c>
      <c r="L21105" s="3" t="s">
        <v>1274</v>
      </c>
      <c r="M21105" s="3"/>
    </row>
    <row r="21106" spans="1:13">
      <c r="A21106" s="5">
        <v>43321</v>
      </c>
      <c r="B21106" s="5">
        <v>43321</v>
      </c>
      <c r="C21106" t="s">
        <v>1272</v>
      </c>
      <c r="D21106" s="69">
        <f>VLOOKUP(C21106,Index[],2,FALSE)</f>
        <v>200</v>
      </c>
      <c r="H21106" t="s">
        <v>281</v>
      </c>
      <c r="I21106">
        <f>VLOOKUP(Table1[[#This Row],[trait_name]],Trait[],2,FALSE)</f>
        <v>2</v>
      </c>
      <c r="J21106" s="23" t="s">
        <v>15</v>
      </c>
      <c r="L21106" s="3" t="s">
        <v>1275</v>
      </c>
      <c r="M21106" s="3"/>
    </row>
    <row r="21107" spans="1:13">
      <c r="A21107" s="5">
        <v>43321</v>
      </c>
      <c r="B21107" s="5">
        <v>43321</v>
      </c>
      <c r="C21107" t="s">
        <v>1272</v>
      </c>
      <c r="D21107" s="18">
        <f>VLOOKUP(C21107,Index[],2,FALSE)</f>
        <v>200</v>
      </c>
      <c r="I21107">
        <f>VLOOKUP(Table1[[#This Row],[trait_name]],Trait[],2,FALSE)</f>
        <v>2</v>
      </c>
      <c r="J21107" s="23" t="s">
        <v>15</v>
      </c>
      <c r="L21107" s="3"/>
      <c r="M21107" s="3"/>
    </row>
    <row r="21108" spans="1:13">
      <c r="A21108" s="5">
        <v>43321</v>
      </c>
      <c r="B21108" s="5">
        <v>43321</v>
      </c>
      <c r="C21108" t="s">
        <v>1272</v>
      </c>
      <c r="D21108" s="18">
        <f>VLOOKUP(C21108,Index[],2,FALSE)</f>
        <v>200</v>
      </c>
      <c r="I21108">
        <f>VLOOKUP(Table1[[#This Row],[trait_name]],Trait[],2,FALSE)</f>
        <v>3</v>
      </c>
      <c r="J21108" s="23" t="s">
        <v>18</v>
      </c>
      <c r="L21108" s="3" t="s">
        <v>19</v>
      </c>
      <c r="M21108" s="3"/>
    </row>
    <row r="21109" spans="1:13">
      <c r="A21109" s="5">
        <v>43321</v>
      </c>
      <c r="B21109" s="5">
        <v>43321</v>
      </c>
      <c r="C21109" t="s">
        <v>1272</v>
      </c>
      <c r="D21109" s="18">
        <f>VLOOKUP(C21109,Index[],2,FALSE)</f>
        <v>200</v>
      </c>
      <c r="I21109">
        <f>VLOOKUP(Table1[[#This Row],[trait_name]],Trait[],2,FALSE)</f>
        <v>3</v>
      </c>
      <c r="J21109" s="23" t="s">
        <v>18</v>
      </c>
      <c r="L21109" s="3" t="s">
        <v>21</v>
      </c>
      <c r="M21109" s="3"/>
    </row>
    <row r="21110" spans="1:13">
      <c r="A21110" s="5">
        <v>43321</v>
      </c>
      <c r="B21110" s="5">
        <v>43321</v>
      </c>
      <c r="C21110" t="s">
        <v>1272</v>
      </c>
      <c r="D21110" s="18">
        <f>VLOOKUP(C21110,Index[],2,FALSE)</f>
        <v>200</v>
      </c>
      <c r="H21110" t="s">
        <v>25</v>
      </c>
      <c r="I21110">
        <f>VLOOKUP(Table1[[#This Row],[trait_name]],Trait[],2,FALSE)</f>
        <v>4</v>
      </c>
      <c r="J21110" s="23" t="s">
        <v>22</v>
      </c>
      <c r="L21110" s="3" t="s">
        <v>23</v>
      </c>
      <c r="M21110" s="3"/>
    </row>
    <row r="21111" spans="1:13">
      <c r="A21111" s="5">
        <v>43321</v>
      </c>
      <c r="B21111" s="5">
        <v>43321</v>
      </c>
      <c r="C21111" t="s">
        <v>1272</v>
      </c>
      <c r="D21111" s="18">
        <f>VLOOKUP(C21111,Index[],2,FALSE)</f>
        <v>200</v>
      </c>
      <c r="I21111">
        <f>VLOOKUP(Table1[[#This Row],[trait_name]],Trait[],2,FALSE)</f>
        <v>5</v>
      </c>
      <c r="J21111" s="23" t="s">
        <v>24</v>
      </c>
      <c r="L21111" s="3"/>
      <c r="M21111" s="3"/>
    </row>
    <row r="21112" spans="1:13">
      <c r="A21112" s="5">
        <v>43321</v>
      </c>
      <c r="B21112" s="5">
        <v>43321</v>
      </c>
      <c r="C21112" t="s">
        <v>1272</v>
      </c>
      <c r="D21112" s="18">
        <f>VLOOKUP(C21112,Index[],2,FALSE)</f>
        <v>200</v>
      </c>
      <c r="I21112">
        <f>VLOOKUP(Table1[[#This Row],[trait_name]],Trait[],2,FALSE)</f>
        <v>6</v>
      </c>
      <c r="J21112" s="23" t="s">
        <v>148</v>
      </c>
      <c r="L21112" s="3"/>
      <c r="M21112" s="3"/>
    </row>
    <row r="21113" spans="1:13">
      <c r="A21113" s="5">
        <v>43321</v>
      </c>
      <c r="B21113" s="5">
        <v>43321</v>
      </c>
      <c r="C21113" t="s">
        <v>1272</v>
      </c>
      <c r="D21113" s="18">
        <f>VLOOKUP(C21113,Index[],2,FALSE)</f>
        <v>200</v>
      </c>
      <c r="H21113" t="s">
        <v>525</v>
      </c>
      <c r="I21113">
        <f>VLOOKUP(Table1[[#This Row],[trait_name]],Trait[],2,FALSE)</f>
        <v>7</v>
      </c>
      <c r="J21113" s="23" t="s">
        <v>26</v>
      </c>
      <c r="L21113" s="3" t="s">
        <v>27</v>
      </c>
      <c r="M21113" s="3"/>
    </row>
    <row r="21114" spans="1:13">
      <c r="A21114" s="5">
        <v>43321</v>
      </c>
      <c r="B21114" s="5">
        <v>43321</v>
      </c>
      <c r="C21114" t="s">
        <v>1272</v>
      </c>
      <c r="D21114" s="18">
        <f>VLOOKUP(C21114,Index[],2,FALSE)</f>
        <v>200</v>
      </c>
      <c r="H21114" t="s">
        <v>525</v>
      </c>
      <c r="I21114">
        <f>VLOOKUP(Table1[[#This Row],[trait_name]],Trait[],2,FALSE)</f>
        <v>8</v>
      </c>
      <c r="J21114" s="23" t="s">
        <v>150</v>
      </c>
      <c r="L21114" s="3" t="s">
        <v>27</v>
      </c>
      <c r="M21114" s="3"/>
    </row>
    <row r="21115" spans="1:13">
      <c r="A21115" s="5">
        <v>43321</v>
      </c>
      <c r="B21115" s="5">
        <v>43321</v>
      </c>
      <c r="C21115" t="s">
        <v>1272</v>
      </c>
      <c r="D21115" s="18">
        <f>VLOOKUP(C21115,Index[],2,FALSE)</f>
        <v>200</v>
      </c>
      <c r="H21115" t="s">
        <v>207</v>
      </c>
      <c r="I21115">
        <f>VLOOKUP(Table1[[#This Row],[trait_name]],Trait[],2,FALSE)</f>
        <v>9</v>
      </c>
      <c r="J21115" s="23" t="s">
        <v>28</v>
      </c>
      <c r="L21115" s="3" t="s">
        <v>27</v>
      </c>
      <c r="M21115" s="3"/>
    </row>
    <row r="21116" spans="1:13">
      <c r="A21116" s="5">
        <v>43321</v>
      </c>
      <c r="B21116" s="5">
        <v>43321</v>
      </c>
      <c r="C21116" t="s">
        <v>1272</v>
      </c>
      <c r="D21116" s="18">
        <f>VLOOKUP(C21116,Index[],2,FALSE)</f>
        <v>200</v>
      </c>
      <c r="I21116">
        <f>VLOOKUP(Table1[[#This Row],[trait_name]],Trait[],2,FALSE)</f>
        <v>9</v>
      </c>
      <c r="J21116" s="23" t="s">
        <v>28</v>
      </c>
      <c r="L21116" s="3"/>
      <c r="M21116" s="3"/>
    </row>
    <row r="21117" spans="1:13">
      <c r="A21117" s="5">
        <v>43321</v>
      </c>
      <c r="B21117" s="5">
        <v>43321</v>
      </c>
      <c r="C21117" t="s">
        <v>1272</v>
      </c>
      <c r="D21117" s="18">
        <f>VLOOKUP(C21117,Index[],2,FALSE)</f>
        <v>200</v>
      </c>
      <c r="I21117">
        <f>VLOOKUP(Table1[[#This Row],[trait_name]],Trait[],2,FALSE)</f>
        <v>10</v>
      </c>
      <c r="J21117" s="23" t="s">
        <v>29</v>
      </c>
      <c r="L21117" s="3"/>
      <c r="M21117" s="3"/>
    </row>
    <row r="21118" spans="1:13">
      <c r="A21118" s="5">
        <v>43321</v>
      </c>
      <c r="B21118" s="5">
        <v>43321</v>
      </c>
      <c r="C21118" t="s">
        <v>1272</v>
      </c>
      <c r="D21118" s="18">
        <f>VLOOKUP(C21118,Index[],2,FALSE)</f>
        <v>200</v>
      </c>
      <c r="I21118">
        <f>VLOOKUP(Table1[[#This Row],[trait_name]],Trait[],2,FALSE)</f>
        <v>11</v>
      </c>
      <c r="J21118" s="23" t="s">
        <v>30</v>
      </c>
      <c r="L21118" s="3"/>
      <c r="M21118" s="3"/>
    </row>
    <row r="21119" spans="1:13">
      <c r="A21119" s="5">
        <v>43321</v>
      </c>
      <c r="B21119" s="5">
        <v>43321</v>
      </c>
      <c r="C21119" t="s">
        <v>1272</v>
      </c>
      <c r="D21119" s="18">
        <f>VLOOKUP(C21119,Index[],2,FALSE)</f>
        <v>200</v>
      </c>
      <c r="I21119">
        <f>VLOOKUP(Table1[[#This Row],[trait_name]],Trait[],2,FALSE)</f>
        <v>12</v>
      </c>
      <c r="J21119" s="23" t="s">
        <v>151</v>
      </c>
      <c r="L21119" s="3"/>
      <c r="M21119" s="3"/>
    </row>
    <row r="21120" spans="1:13">
      <c r="A21120" s="5">
        <v>43321</v>
      </c>
      <c r="B21120" s="5">
        <v>43321</v>
      </c>
      <c r="C21120" t="s">
        <v>1272</v>
      </c>
      <c r="D21120" s="18">
        <f>VLOOKUP(C21120,Index[],2,FALSE)</f>
        <v>200</v>
      </c>
      <c r="I21120">
        <f>VLOOKUP(Table1[[#This Row],[trait_name]],Trait[],2,FALSE)</f>
        <v>13</v>
      </c>
      <c r="J21120" s="23" t="s">
        <v>369</v>
      </c>
      <c r="L21120" s="3"/>
      <c r="M21120" s="3"/>
    </row>
    <row r="21121" spans="1:13">
      <c r="A21121" s="5">
        <v>43321</v>
      </c>
      <c r="B21121" s="5">
        <v>43321</v>
      </c>
      <c r="C21121" t="s">
        <v>1272</v>
      </c>
      <c r="D21121" s="18">
        <f>VLOOKUP(C21121,Index[],2,FALSE)</f>
        <v>200</v>
      </c>
      <c r="H21121" t="s">
        <v>525</v>
      </c>
      <c r="I21121">
        <f>VLOOKUP(Table1[[#This Row],[trait_name]],Trait[],2,FALSE)</f>
        <v>14</v>
      </c>
      <c r="J21121" s="23" t="s">
        <v>152</v>
      </c>
      <c r="L21121" s="3" t="s">
        <v>27</v>
      </c>
      <c r="M21121" s="3"/>
    </row>
    <row r="21122" spans="1:13">
      <c r="A21122" s="5">
        <v>43321</v>
      </c>
      <c r="B21122" s="5">
        <v>43321</v>
      </c>
      <c r="C21122" t="s">
        <v>1272</v>
      </c>
      <c r="D21122" s="18">
        <f>VLOOKUP(C21122,Index[],2,FALSE)</f>
        <v>200</v>
      </c>
      <c r="I21122">
        <f>VLOOKUP(Table1[[#This Row],[trait_name]],Trait[],2,FALSE)</f>
        <v>15</v>
      </c>
      <c r="J21122" s="23" t="s">
        <v>31</v>
      </c>
      <c r="L21122" s="3"/>
      <c r="M21122" s="3"/>
    </row>
    <row r="21123" spans="1:13">
      <c r="A21123" s="5">
        <v>43321</v>
      </c>
      <c r="B21123" s="5">
        <v>43321</v>
      </c>
      <c r="C21123" t="s">
        <v>1272</v>
      </c>
      <c r="D21123" s="18">
        <f>VLOOKUP(C21123,Index[],2,FALSE)</f>
        <v>200</v>
      </c>
      <c r="I21123">
        <f>VLOOKUP(Table1[[#This Row],[trait_name]],Trait[],2,FALSE)</f>
        <v>16</v>
      </c>
      <c r="J21123" s="23" t="s">
        <v>32</v>
      </c>
      <c r="L21123" s="3"/>
      <c r="M21123" s="3"/>
    </row>
    <row r="21124" spans="1:13">
      <c r="A21124" s="5">
        <v>43321</v>
      </c>
      <c r="B21124" s="5">
        <v>43321</v>
      </c>
      <c r="C21124" t="s">
        <v>1272</v>
      </c>
      <c r="D21124" s="18">
        <f>VLOOKUP(C21124,Index[],2,FALSE)</f>
        <v>200</v>
      </c>
      <c r="H21124" t="s">
        <v>25</v>
      </c>
      <c r="I21124">
        <f>VLOOKUP(Table1[[#This Row],[trait_name]],Trait[],2,FALSE)</f>
        <v>17</v>
      </c>
      <c r="J21124" s="23" t="s">
        <v>33</v>
      </c>
      <c r="L21124" s="3" t="s">
        <v>34</v>
      </c>
      <c r="M21124" s="3"/>
    </row>
    <row r="21125" spans="1:13">
      <c r="A21125" s="5">
        <v>43321</v>
      </c>
      <c r="B21125" s="5">
        <v>43321</v>
      </c>
      <c r="C21125" t="s">
        <v>1272</v>
      </c>
      <c r="D21125" s="18">
        <f>VLOOKUP(C21125,Index[],2,FALSE)</f>
        <v>200</v>
      </c>
      <c r="H21125" t="s">
        <v>25</v>
      </c>
      <c r="I21125">
        <f>VLOOKUP(Table1[[#This Row],[trait_name]],Trait[],2,FALSE)</f>
        <v>17</v>
      </c>
      <c r="J21125" s="23" t="s">
        <v>33</v>
      </c>
      <c r="L21125" s="3" t="s">
        <v>35</v>
      </c>
      <c r="M21125" s="3"/>
    </row>
    <row r="21126" spans="1:13">
      <c r="A21126" s="5">
        <v>43321</v>
      </c>
      <c r="B21126" s="5">
        <v>43321</v>
      </c>
      <c r="C21126" t="s">
        <v>1272</v>
      </c>
      <c r="D21126" s="18">
        <f>VLOOKUP(C21126,Index[],2,FALSE)</f>
        <v>200</v>
      </c>
      <c r="H21126" t="s">
        <v>25</v>
      </c>
      <c r="I21126">
        <f>VLOOKUP(Table1[[#This Row],[trait_name]],Trait[],2,FALSE)</f>
        <v>17</v>
      </c>
      <c r="J21126" s="23" t="s">
        <v>33</v>
      </c>
      <c r="L21126" s="3" t="s">
        <v>36</v>
      </c>
      <c r="M21126" s="3"/>
    </row>
    <row r="21127" spans="1:13">
      <c r="A21127" s="5">
        <v>43321</v>
      </c>
      <c r="B21127" s="5">
        <v>43321</v>
      </c>
      <c r="C21127" t="s">
        <v>1272</v>
      </c>
      <c r="D21127" s="18">
        <f>VLOOKUP(C21127,Index[],2,FALSE)</f>
        <v>200</v>
      </c>
      <c r="I21127">
        <f>VLOOKUP(Table1[[#This Row],[trait_name]],Trait[],2,FALSE)</f>
        <v>18</v>
      </c>
      <c r="J21127" s="23" t="s">
        <v>37</v>
      </c>
      <c r="L21127" s="3"/>
      <c r="M21127" s="3"/>
    </row>
    <row r="21128" spans="1:13">
      <c r="A21128" s="5">
        <v>43321</v>
      </c>
      <c r="B21128" s="5">
        <v>43321</v>
      </c>
      <c r="C21128" t="s">
        <v>1272</v>
      </c>
      <c r="D21128" s="18">
        <f>VLOOKUP(C21128,Index[],2,FALSE)</f>
        <v>200</v>
      </c>
      <c r="H21128" t="s">
        <v>207</v>
      </c>
      <c r="I21128">
        <f>VLOOKUP(Table1[[#This Row],[trait_name]],Trait[],2,FALSE)</f>
        <v>19</v>
      </c>
      <c r="J21128" s="23" t="s">
        <v>38</v>
      </c>
      <c r="L21128" s="3" t="s">
        <v>40</v>
      </c>
      <c r="M21128" s="3"/>
    </row>
    <row r="21129" spans="1:13">
      <c r="A21129" s="5">
        <v>43321</v>
      </c>
      <c r="B21129" s="5">
        <v>43321</v>
      </c>
      <c r="C21129" t="s">
        <v>1272</v>
      </c>
      <c r="D21129" s="18">
        <f>VLOOKUP(C21129,Index[],2,FALSE)</f>
        <v>200</v>
      </c>
      <c r="H21129" t="s">
        <v>207</v>
      </c>
      <c r="I21129">
        <f>VLOOKUP(Table1[[#This Row],[trait_name]],Trait[],2,FALSE)</f>
        <v>19</v>
      </c>
      <c r="J21129" s="23" t="s">
        <v>38</v>
      </c>
      <c r="L21129" s="3" t="s">
        <v>157</v>
      </c>
      <c r="M21129" s="3"/>
    </row>
    <row r="21130" spans="1:13">
      <c r="A21130" s="5">
        <v>43321</v>
      </c>
      <c r="B21130" s="5">
        <v>43321</v>
      </c>
      <c r="C21130" t="s">
        <v>1272</v>
      </c>
      <c r="D21130" s="18">
        <f>VLOOKUP(C21130,Index[],2,FALSE)</f>
        <v>200</v>
      </c>
      <c r="H21130" t="s">
        <v>996</v>
      </c>
      <c r="I21130">
        <f>VLOOKUP(Table1[[#This Row],[trait_name]],Trait[],2,FALSE)</f>
        <v>20</v>
      </c>
      <c r="J21130" s="23" t="s">
        <v>41</v>
      </c>
      <c r="L21130" s="3" t="s">
        <v>158</v>
      </c>
      <c r="M21130" s="3"/>
    </row>
    <row r="21131" spans="1:13">
      <c r="A21131" s="5">
        <v>43321</v>
      </c>
      <c r="B21131" s="5">
        <v>43321</v>
      </c>
      <c r="C21131" t="s">
        <v>1272</v>
      </c>
      <c r="D21131" s="18">
        <f>VLOOKUP(C21131,Index[],2,FALSE)</f>
        <v>200</v>
      </c>
      <c r="H21131" t="s">
        <v>996</v>
      </c>
      <c r="I21131">
        <f>VLOOKUP(Table1[[#This Row],[trait_name]],Trait[],2,FALSE)</f>
        <v>20</v>
      </c>
      <c r="J21131" s="23" t="s">
        <v>41</v>
      </c>
      <c r="L21131" s="3" t="s">
        <v>126</v>
      </c>
      <c r="M21131" s="3"/>
    </row>
    <row r="21132" spans="1:13">
      <c r="A21132" s="5">
        <v>43321</v>
      </c>
      <c r="B21132" s="5">
        <v>43321</v>
      </c>
      <c r="C21132" t="s">
        <v>1272</v>
      </c>
      <c r="D21132" s="18">
        <f>VLOOKUP(C21132,Index[],2,FALSE)</f>
        <v>200</v>
      </c>
      <c r="I21132">
        <f>VLOOKUP(Table1[[#This Row],[trait_name]],Trait[],2,FALSE)</f>
        <v>20</v>
      </c>
      <c r="J21132" s="23" t="s">
        <v>41</v>
      </c>
      <c r="L21132" s="3"/>
      <c r="M21132" s="3"/>
    </row>
    <row r="21133" spans="1:13">
      <c r="A21133" s="5">
        <v>43321</v>
      </c>
      <c r="B21133" s="5">
        <v>43321</v>
      </c>
      <c r="C21133" t="s">
        <v>1272</v>
      </c>
      <c r="D21133" s="18">
        <f>VLOOKUP(C21133,Index[],2,FALSE)</f>
        <v>200</v>
      </c>
      <c r="H21133" t="s">
        <v>525</v>
      </c>
      <c r="I21133">
        <f>VLOOKUP(Table1[[#This Row],[trait_name]],Trait[],2,FALSE)</f>
        <v>21</v>
      </c>
      <c r="J21133" s="23" t="s">
        <v>43</v>
      </c>
      <c r="L21133" s="3" t="s">
        <v>44</v>
      </c>
      <c r="M21133" s="3"/>
    </row>
    <row r="21134" spans="1:13">
      <c r="A21134" s="5">
        <v>43321</v>
      </c>
      <c r="B21134" s="5">
        <v>43321</v>
      </c>
      <c r="C21134" t="s">
        <v>1272</v>
      </c>
      <c r="D21134" s="18">
        <f>VLOOKUP(C21134,Index[],2,FALSE)</f>
        <v>200</v>
      </c>
      <c r="H21134" t="s">
        <v>525</v>
      </c>
      <c r="I21134">
        <f>VLOOKUP(Table1[[#This Row],[trait_name]],Trait[],2,FALSE)</f>
        <v>21</v>
      </c>
      <c r="J21134" s="23" t="s">
        <v>43</v>
      </c>
      <c r="L21134" s="3" t="s">
        <v>45</v>
      </c>
      <c r="M21134" s="3"/>
    </row>
    <row r="21135" spans="1:13">
      <c r="A21135" s="5">
        <v>43321</v>
      </c>
      <c r="B21135" s="5">
        <v>43321</v>
      </c>
      <c r="C21135" t="s">
        <v>1272</v>
      </c>
      <c r="D21135" s="18">
        <f>VLOOKUP(C21135,Index[],2,FALSE)</f>
        <v>200</v>
      </c>
      <c r="I21135">
        <f>VLOOKUP(Table1[[#This Row],[trait_name]],Trait[],2,FALSE)</f>
        <v>21</v>
      </c>
      <c r="J21135" s="23" t="s">
        <v>43</v>
      </c>
      <c r="L21135" s="3"/>
      <c r="M21135" s="3"/>
    </row>
    <row r="21136" spans="1:13">
      <c r="A21136" s="5">
        <v>43321</v>
      </c>
      <c r="B21136" s="5">
        <v>43321</v>
      </c>
      <c r="C21136" t="s">
        <v>1272</v>
      </c>
      <c r="D21136" s="18">
        <f>VLOOKUP(C21136,Index[],2,FALSE)</f>
        <v>200</v>
      </c>
      <c r="I21136">
        <f>VLOOKUP(Table1[[#This Row],[trait_name]],Trait[],2,FALSE)</f>
        <v>22</v>
      </c>
      <c r="J21136" s="23" t="s">
        <v>47</v>
      </c>
      <c r="L21136" s="3"/>
      <c r="M21136" s="3"/>
    </row>
    <row r="21137" spans="1:13">
      <c r="A21137" s="5">
        <v>43321</v>
      </c>
      <c r="B21137" s="5">
        <v>43321</v>
      </c>
      <c r="C21137" t="s">
        <v>1272</v>
      </c>
      <c r="D21137" s="18">
        <f>VLOOKUP(C21137,Index[],2,FALSE)</f>
        <v>200</v>
      </c>
      <c r="I21137">
        <f>VLOOKUP(Table1[[#This Row],[trait_name]],Trait[],2,FALSE)</f>
        <v>22</v>
      </c>
      <c r="J21137" s="23" t="s">
        <v>47</v>
      </c>
      <c r="L21137" s="3"/>
      <c r="M21137" s="3"/>
    </row>
    <row r="21138" spans="1:13">
      <c r="A21138" s="5">
        <v>43321</v>
      </c>
      <c r="B21138" s="5">
        <v>43321</v>
      </c>
      <c r="C21138" t="s">
        <v>1272</v>
      </c>
      <c r="D21138" s="18">
        <f>VLOOKUP(C21138,Index[],2,FALSE)</f>
        <v>200</v>
      </c>
      <c r="H21138" t="s">
        <v>996</v>
      </c>
      <c r="I21138">
        <f>VLOOKUP(Table1[[#This Row],[trait_name]],Trait[],2,FALSE)</f>
        <v>23</v>
      </c>
      <c r="J21138" s="23" t="s">
        <v>49</v>
      </c>
      <c r="L21138" s="3" t="s">
        <v>39</v>
      </c>
      <c r="M21138" s="3"/>
    </row>
    <row r="21139" spans="1:13">
      <c r="A21139" s="5">
        <v>43321</v>
      </c>
      <c r="B21139" s="5">
        <v>43321</v>
      </c>
      <c r="C21139" t="s">
        <v>1272</v>
      </c>
      <c r="D21139" s="18">
        <f>VLOOKUP(C21139,Index[],2,FALSE)</f>
        <v>200</v>
      </c>
      <c r="H21139" t="s">
        <v>996</v>
      </c>
      <c r="I21139">
        <f>VLOOKUP(Table1[[#This Row],[trait_name]],Trait[],2,FALSE)</f>
        <v>23</v>
      </c>
      <c r="J21139" s="23" t="s">
        <v>49</v>
      </c>
      <c r="L21139" s="3" t="s">
        <v>19</v>
      </c>
      <c r="M21139" s="3"/>
    </row>
    <row r="21140" spans="1:13">
      <c r="A21140" s="5">
        <v>43321</v>
      </c>
      <c r="B21140" s="5">
        <v>43321</v>
      </c>
      <c r="C21140" t="s">
        <v>1272</v>
      </c>
      <c r="D21140" s="18">
        <f>VLOOKUP(C21140,Index[],2,FALSE)</f>
        <v>200</v>
      </c>
      <c r="H21140" t="s">
        <v>996</v>
      </c>
      <c r="I21140">
        <f>VLOOKUP(Table1[[#This Row],[trait_name]],Trait[],2,FALSE)</f>
        <v>23</v>
      </c>
      <c r="J21140" s="23" t="s">
        <v>49</v>
      </c>
      <c r="L21140" s="3" t="s">
        <v>418</v>
      </c>
      <c r="M21140" s="3"/>
    </row>
    <row r="21141" spans="1:13">
      <c r="A21141" s="5">
        <v>43321</v>
      </c>
      <c r="B21141" s="5">
        <v>43321</v>
      </c>
      <c r="C21141" t="s">
        <v>1272</v>
      </c>
      <c r="D21141" s="18">
        <f>VLOOKUP(C21141,Index[],2,FALSE)</f>
        <v>200</v>
      </c>
      <c r="H21141" t="s">
        <v>996</v>
      </c>
      <c r="I21141">
        <f>VLOOKUP(Table1[[#This Row],[trait_name]],Trait[],2,FALSE)</f>
        <v>23</v>
      </c>
      <c r="J21141" s="23" t="s">
        <v>49</v>
      </c>
      <c r="L21141" s="3" t="s">
        <v>40</v>
      </c>
      <c r="M21141" s="3"/>
    </row>
    <row r="21142" spans="1:13">
      <c r="A21142" s="5">
        <v>43321</v>
      </c>
      <c r="B21142" s="5">
        <v>43321</v>
      </c>
      <c r="C21142" t="s">
        <v>1272</v>
      </c>
      <c r="D21142" s="18">
        <f>VLOOKUP(C21142,Index[],2,FALSE)</f>
        <v>200</v>
      </c>
      <c r="H21142" t="s">
        <v>996</v>
      </c>
      <c r="I21142">
        <f>VLOOKUP(Table1[[#This Row],[trait_name]],Trait[],2,FALSE)</f>
        <v>23</v>
      </c>
      <c r="J21142" s="23" t="s">
        <v>49</v>
      </c>
      <c r="L21142" s="3" t="s">
        <v>288</v>
      </c>
      <c r="M21142" s="3"/>
    </row>
    <row r="21143" spans="1:13">
      <c r="A21143" s="5">
        <v>43321</v>
      </c>
      <c r="B21143" s="5">
        <v>43321</v>
      </c>
      <c r="C21143" t="s">
        <v>1272</v>
      </c>
      <c r="D21143" s="18">
        <f>VLOOKUP(C21143,Index[],2,FALSE)</f>
        <v>200</v>
      </c>
      <c r="H21143" t="s">
        <v>996</v>
      </c>
      <c r="I21143">
        <f>VLOOKUP(Table1[[#This Row],[trait_name]],Trait[],2,FALSE)</f>
        <v>24</v>
      </c>
      <c r="J21143" s="23" t="s">
        <v>53</v>
      </c>
      <c r="L21143" s="3" t="s">
        <v>163</v>
      </c>
      <c r="M21143" s="3"/>
    </row>
    <row r="21144" spans="1:13">
      <c r="A21144" s="5">
        <v>43321</v>
      </c>
      <c r="B21144" s="5">
        <v>43321</v>
      </c>
      <c r="C21144" t="s">
        <v>1272</v>
      </c>
      <c r="D21144" s="18">
        <f>VLOOKUP(C21144,Index[],2,FALSE)</f>
        <v>200</v>
      </c>
      <c r="I21144">
        <f>VLOOKUP(Table1[[#This Row],[trait_name]],Trait[],2,FALSE)</f>
        <v>24</v>
      </c>
      <c r="J21144" s="23" t="s">
        <v>53</v>
      </c>
      <c r="L21144" s="3"/>
      <c r="M21144" s="3"/>
    </row>
    <row r="21145" spans="1:13">
      <c r="A21145" s="5">
        <v>43321</v>
      </c>
      <c r="B21145" s="5">
        <v>43321</v>
      </c>
      <c r="C21145" t="s">
        <v>1272</v>
      </c>
      <c r="D21145" s="18">
        <f>VLOOKUP(C21145,Index[],2,FALSE)</f>
        <v>200</v>
      </c>
      <c r="I21145">
        <f>VLOOKUP(Table1[[#This Row],[trait_name]],Trait[],2,FALSE)</f>
        <v>24</v>
      </c>
      <c r="J21145" s="23" t="s">
        <v>53</v>
      </c>
      <c r="L21145" s="3"/>
      <c r="M21145" s="3"/>
    </row>
    <row r="21146" spans="1:13">
      <c r="A21146" s="5">
        <v>43321</v>
      </c>
      <c r="B21146" s="5">
        <v>43321</v>
      </c>
      <c r="C21146" t="s">
        <v>1272</v>
      </c>
      <c r="D21146" s="18">
        <f>VLOOKUP(C21146,Index[],2,FALSE)</f>
        <v>200</v>
      </c>
      <c r="H21146" t="s">
        <v>996</v>
      </c>
      <c r="I21146">
        <f>VLOOKUP(Table1[[#This Row],[trait_name]],Trait[],2,FALSE)</f>
        <v>25</v>
      </c>
      <c r="J21146" s="23" t="s">
        <v>57</v>
      </c>
      <c r="L21146" s="3" t="s">
        <v>23</v>
      </c>
      <c r="M21146" s="3"/>
    </row>
    <row r="21147" spans="1:13">
      <c r="A21147" s="5">
        <v>43321</v>
      </c>
      <c r="B21147" s="5">
        <v>43321</v>
      </c>
      <c r="C21147" t="s">
        <v>1272</v>
      </c>
      <c r="D21147" s="18">
        <f>VLOOKUP(C21147,Index[],2,FALSE)</f>
        <v>200</v>
      </c>
      <c r="H21147" t="s">
        <v>996</v>
      </c>
      <c r="I21147">
        <f>VLOOKUP(Table1[[#This Row],[trait_name]],Trait[],2,FALSE)</f>
        <v>26</v>
      </c>
      <c r="J21147" s="23" t="s">
        <v>58</v>
      </c>
      <c r="L21147" s="3" t="s">
        <v>433</v>
      </c>
      <c r="M21147" s="3"/>
    </row>
    <row r="21148" spans="1:13">
      <c r="A21148" s="5">
        <v>43321</v>
      </c>
      <c r="B21148" s="5">
        <v>43321</v>
      </c>
      <c r="C21148" t="s">
        <v>1272</v>
      </c>
      <c r="D21148" s="18">
        <f>VLOOKUP(C21148,Index[],2,FALSE)</f>
        <v>200</v>
      </c>
      <c r="H21148" t="s">
        <v>207</v>
      </c>
      <c r="I21148">
        <f>VLOOKUP(Table1[[#This Row],[trait_name]],Trait[],2,FALSE)</f>
        <v>26</v>
      </c>
      <c r="J21148" s="23" t="s">
        <v>58</v>
      </c>
      <c r="L21148" s="3" t="s">
        <v>327</v>
      </c>
      <c r="M21148" s="3"/>
    </row>
    <row r="21149" spans="1:13">
      <c r="A21149" s="5">
        <v>43321</v>
      </c>
      <c r="B21149" s="5">
        <v>43321</v>
      </c>
      <c r="C21149" t="s">
        <v>1272</v>
      </c>
      <c r="D21149" s="18">
        <f>VLOOKUP(C21149,Index[],2,FALSE)</f>
        <v>200</v>
      </c>
      <c r="H21149" t="s">
        <v>207</v>
      </c>
      <c r="I21149">
        <f>VLOOKUP(Table1[[#This Row],[trait_name]],Trait[],2,FALSE)</f>
        <v>26</v>
      </c>
      <c r="J21149" s="23" t="s">
        <v>58</v>
      </c>
      <c r="L21149" s="3" t="s">
        <v>60</v>
      </c>
      <c r="M21149" s="3"/>
    </row>
    <row r="21150" spans="1:13">
      <c r="A21150" s="5">
        <v>43321</v>
      </c>
      <c r="B21150" s="5">
        <v>43321</v>
      </c>
      <c r="C21150" t="s">
        <v>1272</v>
      </c>
      <c r="D21150" s="18">
        <f>VLOOKUP(C21150,Index[],2,FALSE)</f>
        <v>200</v>
      </c>
      <c r="I21150">
        <f>VLOOKUP(Table1[[#This Row],[trait_name]],Trait[],2,FALSE)</f>
        <v>27</v>
      </c>
      <c r="J21150" s="23" t="s">
        <v>61</v>
      </c>
      <c r="L21150" s="3"/>
      <c r="M21150" s="3"/>
    </row>
    <row r="21151" spans="1:13">
      <c r="A21151" s="5">
        <v>43321</v>
      </c>
      <c r="B21151" s="5">
        <v>43321</v>
      </c>
      <c r="C21151" t="s">
        <v>1272</v>
      </c>
      <c r="D21151" s="18">
        <f>VLOOKUP(C21151,Index[],2,FALSE)</f>
        <v>200</v>
      </c>
      <c r="H21151" t="s">
        <v>207</v>
      </c>
      <c r="I21151">
        <f>VLOOKUP(Table1[[#This Row],[trait_name]],Trait[],2,FALSE)</f>
        <v>28</v>
      </c>
      <c r="J21151" s="23" t="s">
        <v>62</v>
      </c>
      <c r="L21151" s="3">
        <v>25</v>
      </c>
      <c r="M21151" s="3"/>
    </row>
    <row r="21152" spans="1:13">
      <c r="A21152" s="5">
        <v>43321</v>
      </c>
      <c r="B21152" s="5">
        <v>43321</v>
      </c>
      <c r="C21152" t="s">
        <v>1272</v>
      </c>
      <c r="D21152" s="18">
        <f>VLOOKUP(C21152,Index[],2,FALSE)</f>
        <v>200</v>
      </c>
      <c r="H21152" t="s">
        <v>139</v>
      </c>
      <c r="I21152">
        <f>VLOOKUP(Table1[[#This Row],[trait_name]],Trait[],2,FALSE)</f>
        <v>29</v>
      </c>
      <c r="J21152" s="23" t="s">
        <v>63</v>
      </c>
      <c r="L21152" s="3">
        <v>10</v>
      </c>
      <c r="M21152" s="3"/>
    </row>
    <row r="21153" spans="1:13">
      <c r="A21153" s="5">
        <v>43321</v>
      </c>
      <c r="B21153" s="5">
        <v>43321</v>
      </c>
      <c r="C21153" t="s">
        <v>1272</v>
      </c>
      <c r="D21153" s="18">
        <f>VLOOKUP(C21153,Index[],2,FALSE)</f>
        <v>200</v>
      </c>
      <c r="H21153" t="s">
        <v>25</v>
      </c>
      <c r="I21153">
        <f>VLOOKUP(Table1[[#This Row],[trait_name]],Trait[],2,FALSE)</f>
        <v>30</v>
      </c>
      <c r="J21153" s="23" t="s">
        <v>64</v>
      </c>
      <c r="L21153" s="3">
        <v>10</v>
      </c>
      <c r="M21153" s="3"/>
    </row>
    <row r="21154" spans="1:13">
      <c r="A21154" s="5">
        <v>43321</v>
      </c>
      <c r="B21154" s="5">
        <v>43321</v>
      </c>
      <c r="C21154" t="s">
        <v>1272</v>
      </c>
      <c r="D21154" s="18">
        <f>VLOOKUP(C21154,Index[],2,FALSE)</f>
        <v>200</v>
      </c>
      <c r="H21154" t="s">
        <v>139</v>
      </c>
      <c r="I21154">
        <f>VLOOKUP(Table1[[#This Row],[trait_name]],Trait[],2,FALSE)</f>
        <v>31</v>
      </c>
      <c r="J21154" s="23" t="s">
        <v>65</v>
      </c>
      <c r="L21154" s="3">
        <v>3</v>
      </c>
      <c r="M21154" s="3"/>
    </row>
    <row r="21155" spans="1:13">
      <c r="A21155" s="5">
        <v>43321</v>
      </c>
      <c r="B21155" s="5">
        <v>43321</v>
      </c>
      <c r="C21155" t="s">
        <v>1272</v>
      </c>
      <c r="D21155" s="18">
        <f>VLOOKUP(C21155,Index[],2,FALSE)</f>
        <v>200</v>
      </c>
      <c r="I21155">
        <f>VLOOKUP(Table1[[#This Row],[trait_name]],Trait[],2,FALSE)</f>
        <v>32</v>
      </c>
      <c r="J21155" s="23" t="s">
        <v>66</v>
      </c>
      <c r="L21155" s="3"/>
      <c r="M21155" s="3"/>
    </row>
    <row r="21156" spans="1:13">
      <c r="A21156" s="5">
        <v>43321</v>
      </c>
      <c r="B21156" s="5">
        <v>43321</v>
      </c>
      <c r="C21156" t="s">
        <v>1272</v>
      </c>
      <c r="D21156" s="18">
        <f>VLOOKUP(C21156,Index[],2,FALSE)</f>
        <v>200</v>
      </c>
      <c r="H21156" t="s">
        <v>25</v>
      </c>
      <c r="I21156">
        <f>VLOOKUP(Table1[[#This Row],[trait_name]],Trait[],2,FALSE)</f>
        <v>33</v>
      </c>
      <c r="J21156" s="23" t="s">
        <v>67</v>
      </c>
      <c r="L21156" s="3">
        <v>6</v>
      </c>
      <c r="M21156" s="3"/>
    </row>
    <row r="21157" spans="1:13">
      <c r="A21157" s="5">
        <v>43321</v>
      </c>
      <c r="B21157" s="5">
        <v>43321</v>
      </c>
      <c r="C21157" t="s">
        <v>1272</v>
      </c>
      <c r="D21157" s="18">
        <f>VLOOKUP(C21157,Index[],2,FALSE)</f>
        <v>200</v>
      </c>
      <c r="I21157">
        <f>VLOOKUP(Table1[[#This Row],[trait_name]],Trait[],2,FALSE)</f>
        <v>34</v>
      </c>
      <c r="J21157" s="23" t="s">
        <v>68</v>
      </c>
      <c r="L21157" s="3"/>
      <c r="M21157" s="3"/>
    </row>
    <row r="21158" spans="1:13">
      <c r="A21158" s="5">
        <v>43321</v>
      </c>
      <c r="B21158" s="5">
        <v>43321</v>
      </c>
      <c r="C21158" t="s">
        <v>1272</v>
      </c>
      <c r="D21158" s="18">
        <f>VLOOKUP(C21158,Index[],2,FALSE)</f>
        <v>200</v>
      </c>
      <c r="H21158" t="s">
        <v>25</v>
      </c>
      <c r="I21158">
        <f>VLOOKUP(Table1[[#This Row],[trait_name]],Trait[],2,FALSE)</f>
        <v>35</v>
      </c>
      <c r="J21158" s="23" t="s">
        <v>166</v>
      </c>
      <c r="L21158" s="3" t="s">
        <v>167</v>
      </c>
      <c r="M21158" s="3"/>
    </row>
    <row r="21159" spans="1:13">
      <c r="A21159" s="5">
        <v>43321</v>
      </c>
      <c r="B21159" s="5">
        <v>43321</v>
      </c>
      <c r="C21159" t="s">
        <v>1272</v>
      </c>
      <c r="D21159" s="18">
        <f>VLOOKUP(C21159,Index[],2,FALSE)</f>
        <v>200</v>
      </c>
      <c r="H21159" t="s">
        <v>996</v>
      </c>
      <c r="I21159">
        <f>VLOOKUP(Table1[[#This Row],[trait_name]],Trait[],2,FALSE)</f>
        <v>36</v>
      </c>
      <c r="J21159" s="23" t="s">
        <v>69</v>
      </c>
      <c r="L21159" s="3" t="s">
        <v>169</v>
      </c>
      <c r="M21159" s="3"/>
    </row>
    <row r="21160" spans="1:13">
      <c r="A21160" s="5">
        <v>43321</v>
      </c>
      <c r="B21160" s="5">
        <v>43321</v>
      </c>
      <c r="C21160" t="s">
        <v>1272</v>
      </c>
      <c r="D21160" s="18">
        <f>VLOOKUP(C21160,Index[],2,FALSE)</f>
        <v>200</v>
      </c>
      <c r="I21160">
        <f>VLOOKUP(Table1[[#This Row],[trait_name]],Trait[],2,FALSE)</f>
        <v>36</v>
      </c>
      <c r="J21160" s="23" t="s">
        <v>69</v>
      </c>
      <c r="L21160" s="3"/>
      <c r="M21160" s="3"/>
    </row>
    <row r="21161" spans="1:13">
      <c r="A21161" s="5">
        <v>43321</v>
      </c>
      <c r="B21161" s="5">
        <v>43321</v>
      </c>
      <c r="C21161" t="s">
        <v>1272</v>
      </c>
      <c r="D21161" s="18">
        <f>VLOOKUP(C21161,Index[],2,FALSE)</f>
        <v>200</v>
      </c>
      <c r="I21161">
        <f>VLOOKUP(Table1[[#This Row],[trait_name]],Trait[],2,FALSE)</f>
        <v>37</v>
      </c>
      <c r="J21161" s="23" t="s">
        <v>170</v>
      </c>
      <c r="L21161" s="3"/>
      <c r="M21161" s="3"/>
    </row>
    <row r="21162" spans="1:13">
      <c r="A21162" s="5">
        <v>43321</v>
      </c>
      <c r="B21162" s="5">
        <v>43321</v>
      </c>
      <c r="C21162" t="s">
        <v>1272</v>
      </c>
      <c r="D21162" s="18">
        <f>VLOOKUP(C21162,Index[],2,FALSE)</f>
        <v>200</v>
      </c>
      <c r="H21162" t="s">
        <v>25</v>
      </c>
      <c r="I21162">
        <f>VLOOKUP(Table1[[#This Row],[trait_name]],Trait[],2,FALSE)</f>
        <v>38</v>
      </c>
      <c r="J21162" s="23" t="s">
        <v>72</v>
      </c>
      <c r="L21162" s="3" t="s">
        <v>252</v>
      </c>
      <c r="M21162" s="3"/>
    </row>
    <row r="21163" spans="1:13">
      <c r="A21163" s="5">
        <v>43321</v>
      </c>
      <c r="B21163" s="5">
        <v>43321</v>
      </c>
      <c r="C21163" t="s">
        <v>1272</v>
      </c>
      <c r="D21163" s="18">
        <f>VLOOKUP(C21163,Index[],2,FALSE)</f>
        <v>200</v>
      </c>
      <c r="H21163" t="s">
        <v>25</v>
      </c>
      <c r="I21163">
        <f>VLOOKUP(Table1[[#This Row],[trait_name]],Trait[],2,FALSE)</f>
        <v>39</v>
      </c>
      <c r="J21163" s="23" t="s">
        <v>74</v>
      </c>
      <c r="L21163" s="3" t="s">
        <v>75</v>
      </c>
      <c r="M21163" s="3"/>
    </row>
    <row r="21164" spans="1:13">
      <c r="A21164" s="5">
        <v>43321</v>
      </c>
      <c r="B21164" s="5">
        <v>43321</v>
      </c>
      <c r="C21164" t="s">
        <v>1272</v>
      </c>
      <c r="D21164" s="18">
        <f>VLOOKUP(C21164,Index[],2,FALSE)</f>
        <v>200</v>
      </c>
      <c r="H21164" t="s">
        <v>149</v>
      </c>
      <c r="I21164">
        <f>VLOOKUP(Table1[[#This Row],[trait_name]],Trait[],2,FALSE)</f>
        <v>40</v>
      </c>
      <c r="J21164" s="23" t="s">
        <v>76</v>
      </c>
      <c r="L21164" s="3" t="s">
        <v>293</v>
      </c>
      <c r="M21164" s="3"/>
    </row>
    <row r="21165" spans="1:13">
      <c r="A21165" s="5">
        <v>43321</v>
      </c>
      <c r="B21165" s="5">
        <v>43321</v>
      </c>
      <c r="C21165" t="s">
        <v>1272</v>
      </c>
      <c r="D21165" s="18">
        <f>VLOOKUP(C21165,Index[],2,FALSE)</f>
        <v>200</v>
      </c>
      <c r="H21165" t="s">
        <v>25</v>
      </c>
      <c r="I21165">
        <f>VLOOKUP(Table1[[#This Row],[trait_name]],Trait[],2,FALSE)</f>
        <v>40</v>
      </c>
      <c r="J21165" s="23" t="s">
        <v>76</v>
      </c>
      <c r="L21165" s="3" t="s">
        <v>1268</v>
      </c>
      <c r="M21165" s="3"/>
    </row>
    <row r="21166" spans="1:13">
      <c r="A21166" s="5">
        <v>43321</v>
      </c>
      <c r="B21166" s="5">
        <v>43321</v>
      </c>
      <c r="C21166" t="s">
        <v>1272</v>
      </c>
      <c r="D21166" s="18">
        <f>VLOOKUP(C21166,Index[],2,FALSE)</f>
        <v>200</v>
      </c>
      <c r="H21166" t="s">
        <v>25</v>
      </c>
      <c r="I21166">
        <f>VLOOKUP(Table1[[#This Row],[trait_name]],Trait[],2,FALSE)</f>
        <v>40</v>
      </c>
      <c r="J21166" s="23" t="s">
        <v>76</v>
      </c>
      <c r="L21166" s="3" t="s">
        <v>222</v>
      </c>
      <c r="M21166" s="3"/>
    </row>
    <row r="21167" spans="1:13">
      <c r="A21167" s="5">
        <v>43321</v>
      </c>
      <c r="B21167" s="5">
        <v>43321</v>
      </c>
      <c r="C21167" t="s">
        <v>1272</v>
      </c>
      <c r="D21167" s="18">
        <f>VLOOKUP(C21167,Index[],2,FALSE)</f>
        <v>200</v>
      </c>
      <c r="I21167">
        <f>VLOOKUP(Table1[[#This Row],[trait_name]],Trait[],2,FALSE)</f>
        <v>40</v>
      </c>
      <c r="J21167" s="23" t="s">
        <v>76</v>
      </c>
      <c r="L21167" s="3"/>
      <c r="M21167" s="3"/>
    </row>
    <row r="21168" spans="1:13">
      <c r="A21168" s="5">
        <v>43321</v>
      </c>
      <c r="B21168" s="5">
        <v>43321</v>
      </c>
      <c r="C21168" t="s">
        <v>1272</v>
      </c>
      <c r="D21168" s="18">
        <f>VLOOKUP(C21168,Index[],2,FALSE)</f>
        <v>200</v>
      </c>
      <c r="H21168" t="s">
        <v>25</v>
      </c>
      <c r="I21168">
        <f>VLOOKUP(Table1[[#This Row],[trait_name]],Trait[],2,FALSE)</f>
        <v>41</v>
      </c>
      <c r="J21168" s="23" t="s">
        <v>78</v>
      </c>
      <c r="L21168" s="3" t="s">
        <v>80</v>
      </c>
      <c r="M21168" s="3"/>
    </row>
    <row r="21169" spans="1:13">
      <c r="A21169" s="5">
        <v>43321</v>
      </c>
      <c r="B21169" s="5">
        <v>43321</v>
      </c>
      <c r="C21169" t="s">
        <v>1272</v>
      </c>
      <c r="D21169" s="18">
        <f>VLOOKUP(C21169,Index[],2,FALSE)</f>
        <v>200</v>
      </c>
      <c r="I21169">
        <f>VLOOKUP(Table1[[#This Row],[trait_name]],Trait[],2,FALSE)</f>
        <v>41</v>
      </c>
      <c r="J21169" s="23" t="s">
        <v>78</v>
      </c>
      <c r="L21169" s="3"/>
      <c r="M21169" s="3"/>
    </row>
    <row r="21170" spans="1:13">
      <c r="A21170" s="5">
        <v>43321</v>
      </c>
      <c r="B21170" s="5">
        <v>43321</v>
      </c>
      <c r="C21170" t="s">
        <v>1272</v>
      </c>
      <c r="D21170" s="18">
        <f>VLOOKUP(C21170,Index[],2,FALSE)</f>
        <v>200</v>
      </c>
      <c r="I21170">
        <f>VLOOKUP(Table1[[#This Row],[trait_name]],Trait[],2,FALSE)</f>
        <v>41</v>
      </c>
      <c r="J21170" s="23" t="s">
        <v>78</v>
      </c>
      <c r="L21170" s="3"/>
      <c r="M21170" s="3"/>
    </row>
    <row r="21171" spans="1:13">
      <c r="A21171" s="5">
        <v>43321</v>
      </c>
      <c r="B21171" s="5">
        <v>43321</v>
      </c>
      <c r="C21171" t="s">
        <v>1272</v>
      </c>
      <c r="D21171" s="18">
        <f>VLOOKUP(C21171,Index[],2,FALSE)</f>
        <v>200</v>
      </c>
      <c r="I21171">
        <f>VLOOKUP(Table1[[#This Row],[trait_name]],Trait[],2,FALSE)</f>
        <v>41</v>
      </c>
      <c r="J21171" s="23" t="s">
        <v>78</v>
      </c>
      <c r="L21171" s="3"/>
      <c r="M21171" s="3"/>
    </row>
    <row r="21172" spans="1:13">
      <c r="A21172" s="5">
        <v>43321</v>
      </c>
      <c r="B21172" s="5">
        <v>43321</v>
      </c>
      <c r="C21172" t="s">
        <v>1272</v>
      </c>
      <c r="D21172" s="18">
        <f>VLOOKUP(C21172,Index[],2,FALSE)</f>
        <v>200</v>
      </c>
      <c r="H21172" t="s">
        <v>139</v>
      </c>
      <c r="I21172">
        <f>VLOOKUP(Table1[[#This Row],[trait_name]],Trait[],2,FALSE)</f>
        <v>42</v>
      </c>
      <c r="J21172" s="23" t="s">
        <v>82</v>
      </c>
      <c r="L21172" s="3" t="s">
        <v>572</v>
      </c>
      <c r="M21172" s="3"/>
    </row>
    <row r="21173" spans="1:13">
      <c r="A21173" s="5">
        <v>43321</v>
      </c>
      <c r="B21173" s="5">
        <v>43321</v>
      </c>
      <c r="C21173" t="s">
        <v>1272</v>
      </c>
      <c r="D21173" s="18">
        <f>VLOOKUP(C21173,Index[],2,FALSE)</f>
        <v>200</v>
      </c>
      <c r="H21173" t="s">
        <v>139</v>
      </c>
      <c r="I21173">
        <f>VLOOKUP(Table1[[#This Row],[trait_name]],Trait[],2,FALSE)</f>
        <v>42</v>
      </c>
      <c r="J21173" s="23" t="s">
        <v>82</v>
      </c>
      <c r="L21173" s="3" t="s">
        <v>313</v>
      </c>
      <c r="M21173" s="3"/>
    </row>
    <row r="21174" spans="1:13">
      <c r="A21174" s="5">
        <v>43321</v>
      </c>
      <c r="B21174" s="5">
        <v>43321</v>
      </c>
      <c r="C21174" t="s">
        <v>1272</v>
      </c>
      <c r="D21174" s="18">
        <f>VLOOKUP(C21174,Index[],2,FALSE)</f>
        <v>200</v>
      </c>
      <c r="H21174" t="s">
        <v>139</v>
      </c>
      <c r="I21174">
        <f>VLOOKUP(Table1[[#This Row],[trait_name]],Trait[],2,FALSE)</f>
        <v>43</v>
      </c>
      <c r="J21174" s="23" t="s">
        <v>86</v>
      </c>
      <c r="L21174" s="3" t="s">
        <v>296</v>
      </c>
      <c r="M21174" s="3"/>
    </row>
    <row r="21175" spans="1:13">
      <c r="A21175" s="5">
        <v>43321</v>
      </c>
      <c r="B21175" s="5">
        <v>43321</v>
      </c>
      <c r="C21175" t="s">
        <v>1272</v>
      </c>
      <c r="D21175" s="18">
        <f>VLOOKUP(C21175,Index[],2,FALSE)</f>
        <v>200</v>
      </c>
      <c r="H21175" t="s">
        <v>139</v>
      </c>
      <c r="I21175">
        <f>VLOOKUP(Table1[[#This Row],[trait_name]],Trait[],2,FALSE)</f>
        <v>43</v>
      </c>
      <c r="J21175" s="23" t="s">
        <v>86</v>
      </c>
      <c r="L21175" s="3" t="s">
        <v>182</v>
      </c>
      <c r="M21175" s="3"/>
    </row>
    <row r="21176" spans="1:13">
      <c r="A21176" s="5">
        <v>43321</v>
      </c>
      <c r="B21176" s="5">
        <v>43321</v>
      </c>
      <c r="C21176" t="s">
        <v>1272</v>
      </c>
      <c r="D21176" s="18">
        <f>VLOOKUP(C21176,Index[],2,FALSE)</f>
        <v>200</v>
      </c>
      <c r="I21176">
        <f>VLOOKUP(Table1[[#This Row],[trait_name]],Trait[],2,FALSE)</f>
        <v>43</v>
      </c>
      <c r="J21176" s="23" t="s">
        <v>86</v>
      </c>
      <c r="L21176" s="3"/>
      <c r="M21176" s="3"/>
    </row>
    <row r="21177" spans="1:13">
      <c r="A21177" s="5">
        <v>43321</v>
      </c>
      <c r="B21177" s="5">
        <v>43321</v>
      </c>
      <c r="C21177" t="s">
        <v>1272</v>
      </c>
      <c r="D21177" s="18">
        <f>VLOOKUP(C21177,Index[],2,FALSE)</f>
        <v>200</v>
      </c>
      <c r="H21177" t="s">
        <v>25</v>
      </c>
      <c r="I21177">
        <f>VLOOKUP(Table1[[#This Row],[trait_name]],Trait[],2,FALSE)</f>
        <v>44</v>
      </c>
      <c r="J21177" s="23" t="s">
        <v>88</v>
      </c>
      <c r="L21177" s="3" t="s">
        <v>89</v>
      </c>
      <c r="M21177" s="3"/>
    </row>
    <row r="21178" spans="1:13">
      <c r="A21178" s="5">
        <v>43321</v>
      </c>
      <c r="B21178" s="5">
        <v>43321</v>
      </c>
      <c r="C21178" t="s">
        <v>1272</v>
      </c>
      <c r="D21178" s="18">
        <f>VLOOKUP(C21178,Index[],2,FALSE)</f>
        <v>200</v>
      </c>
      <c r="I21178">
        <f>VLOOKUP(Table1[[#This Row],[trait_name]],Trait[],2,FALSE)</f>
        <v>44</v>
      </c>
      <c r="J21178" s="23" t="s">
        <v>88</v>
      </c>
      <c r="L21178" s="3"/>
      <c r="M21178" s="3"/>
    </row>
    <row r="21179" spans="1:13">
      <c r="A21179" s="5">
        <v>43321</v>
      </c>
      <c r="B21179" s="5">
        <v>43321</v>
      </c>
      <c r="C21179" t="s">
        <v>1272</v>
      </c>
      <c r="D21179" s="18">
        <f>VLOOKUP(C21179,Index[],2,FALSE)</f>
        <v>200</v>
      </c>
      <c r="I21179">
        <f>VLOOKUP(Table1[[#This Row],[trait_name]],Trait[],2,FALSE)</f>
        <v>44</v>
      </c>
      <c r="J21179" s="23" t="s">
        <v>88</v>
      </c>
      <c r="L21179" s="3"/>
      <c r="M21179" s="3"/>
    </row>
    <row r="21180" spans="1:13">
      <c r="A21180" s="5">
        <v>43321</v>
      </c>
      <c r="B21180" s="5">
        <v>43321</v>
      </c>
      <c r="C21180" t="s">
        <v>1272</v>
      </c>
      <c r="D21180" s="18">
        <f>VLOOKUP(C21180,Index[],2,FALSE)</f>
        <v>200</v>
      </c>
      <c r="H21180" t="s">
        <v>25</v>
      </c>
      <c r="I21180">
        <f>VLOOKUP(Table1[[#This Row],[trait_name]],Trait[],2,FALSE)</f>
        <v>45</v>
      </c>
      <c r="J21180" s="23" t="s">
        <v>92</v>
      </c>
      <c r="L21180" s="3" t="s">
        <v>96</v>
      </c>
      <c r="M21180" s="3"/>
    </row>
    <row r="21181" spans="1:13">
      <c r="A21181" s="5">
        <v>43321</v>
      </c>
      <c r="B21181" s="5">
        <v>43321</v>
      </c>
      <c r="C21181" t="s">
        <v>1272</v>
      </c>
      <c r="D21181" s="18">
        <f>VLOOKUP(C21181,Index[],2,FALSE)</f>
        <v>200</v>
      </c>
      <c r="I21181">
        <f>VLOOKUP(Table1[[#This Row],[trait_name]],Trait[],2,FALSE)</f>
        <v>45</v>
      </c>
      <c r="J21181" s="23" t="s">
        <v>92</v>
      </c>
      <c r="L21181" s="3"/>
      <c r="M21181" s="3"/>
    </row>
    <row r="21182" spans="1:13">
      <c r="A21182" s="5">
        <v>43321</v>
      </c>
      <c r="B21182" s="5">
        <v>43321</v>
      </c>
      <c r="C21182" t="s">
        <v>1272</v>
      </c>
      <c r="D21182" s="18">
        <f>VLOOKUP(C21182,Index[],2,FALSE)</f>
        <v>200</v>
      </c>
      <c r="I21182">
        <f>VLOOKUP(Table1[[#This Row],[trait_name]],Trait[],2,FALSE)</f>
        <v>45</v>
      </c>
      <c r="J21182" s="23" t="s">
        <v>92</v>
      </c>
      <c r="L21182" s="3"/>
      <c r="M21182" s="3"/>
    </row>
    <row r="21183" spans="1:13">
      <c r="A21183" s="5">
        <v>43321</v>
      </c>
      <c r="B21183" s="5">
        <v>43321</v>
      </c>
      <c r="C21183" t="s">
        <v>1272</v>
      </c>
      <c r="D21183" s="18">
        <f>VLOOKUP(C21183,Index[],2,FALSE)</f>
        <v>200</v>
      </c>
      <c r="H21183" t="s">
        <v>996</v>
      </c>
      <c r="I21183">
        <f>VLOOKUP(Table1[[#This Row],[trait_name]],Trait[],2,FALSE)</f>
        <v>46</v>
      </c>
      <c r="J21183" s="23" t="s">
        <v>97</v>
      </c>
      <c r="L21183" s="3" t="s">
        <v>336</v>
      </c>
      <c r="M21183" s="3"/>
    </row>
    <row r="21184" spans="1:13">
      <c r="A21184" s="5">
        <v>43321</v>
      </c>
      <c r="B21184" s="5">
        <v>43321</v>
      </c>
      <c r="C21184" t="s">
        <v>1272</v>
      </c>
      <c r="D21184" s="18">
        <f>VLOOKUP(C21184,Index[],2,FALSE)</f>
        <v>200</v>
      </c>
      <c r="H21184" t="s">
        <v>996</v>
      </c>
      <c r="I21184">
        <f>VLOOKUP(Table1[[#This Row],[trait_name]],Trait[],2,FALSE)</f>
        <v>46</v>
      </c>
      <c r="J21184" s="23" t="s">
        <v>97</v>
      </c>
      <c r="L21184" s="3" t="s">
        <v>108</v>
      </c>
      <c r="M21184" s="3"/>
    </row>
    <row r="21185" spans="1:13">
      <c r="A21185" s="5">
        <v>43321</v>
      </c>
      <c r="B21185" s="5">
        <v>43321</v>
      </c>
      <c r="C21185" t="s">
        <v>1272</v>
      </c>
      <c r="D21185" s="18">
        <f>VLOOKUP(C21185,Index[],2,FALSE)</f>
        <v>200</v>
      </c>
      <c r="H21185" t="s">
        <v>996</v>
      </c>
      <c r="I21185">
        <f>VLOOKUP(Table1[[#This Row],[trait_name]],Trait[],2,FALSE)</f>
        <v>47</v>
      </c>
      <c r="J21185" s="23" t="s">
        <v>99</v>
      </c>
      <c r="L21185" s="3" t="s">
        <v>335</v>
      </c>
      <c r="M21185" s="3"/>
    </row>
    <row r="21186" spans="1:13">
      <c r="A21186" s="5">
        <v>43321</v>
      </c>
      <c r="B21186" s="5">
        <v>43321</v>
      </c>
      <c r="C21186" t="s">
        <v>1272</v>
      </c>
      <c r="D21186" s="18">
        <f>VLOOKUP(C21186,Index[],2,FALSE)</f>
        <v>200</v>
      </c>
      <c r="I21186">
        <f>VLOOKUP(Table1[[#This Row],[trait_name]],Trait[],2,FALSE)</f>
        <v>47</v>
      </c>
      <c r="J21186" s="23" t="s">
        <v>99</v>
      </c>
      <c r="L21186" s="3"/>
      <c r="M21186" s="3"/>
    </row>
    <row r="21187" spans="1:13">
      <c r="A21187" s="5">
        <v>43321</v>
      </c>
      <c r="B21187" s="5">
        <v>43321</v>
      </c>
      <c r="C21187" t="s">
        <v>1272</v>
      </c>
      <c r="D21187" s="18">
        <f>VLOOKUP(C21187,Index[],2,FALSE)</f>
        <v>200</v>
      </c>
      <c r="H21187" t="s">
        <v>139</v>
      </c>
      <c r="I21187">
        <f>VLOOKUP(Table1[[#This Row],[trait_name]],Trait[],2,FALSE)</f>
        <v>48</v>
      </c>
      <c r="J21187" s="23" t="s">
        <v>101</v>
      </c>
      <c r="L21187" s="3" t="s">
        <v>102</v>
      </c>
      <c r="M21187" s="3"/>
    </row>
    <row r="21188" spans="1:13">
      <c r="A21188" s="5">
        <v>43321</v>
      </c>
      <c r="B21188" s="5">
        <v>43321</v>
      </c>
      <c r="C21188" t="s">
        <v>1272</v>
      </c>
      <c r="D21188" s="18">
        <f>VLOOKUP(C21188,Index[],2,FALSE)</f>
        <v>200</v>
      </c>
      <c r="H21188" t="s">
        <v>139</v>
      </c>
      <c r="I21188">
        <f>VLOOKUP(Table1[[#This Row],[trait_name]],Trait[],2,FALSE)</f>
        <v>48</v>
      </c>
      <c r="J21188" s="23" t="s">
        <v>101</v>
      </c>
      <c r="L21188" s="3" t="s">
        <v>229</v>
      </c>
      <c r="M21188" s="3"/>
    </row>
    <row r="21189" spans="1:13">
      <c r="A21189" s="5">
        <v>43321</v>
      </c>
      <c r="B21189" s="5">
        <v>43321</v>
      </c>
      <c r="C21189" t="s">
        <v>1272</v>
      </c>
      <c r="D21189" s="18">
        <f>VLOOKUP(C21189,Index[],2,FALSE)</f>
        <v>200</v>
      </c>
      <c r="H21189" t="s">
        <v>139</v>
      </c>
      <c r="I21189">
        <f>VLOOKUP(Table1[[#This Row],[trait_name]],Trait[],2,FALSE)</f>
        <v>49</v>
      </c>
      <c r="J21189" s="23" t="s">
        <v>104</v>
      </c>
      <c r="L21189" s="3" t="s">
        <v>108</v>
      </c>
      <c r="M21189" s="3"/>
    </row>
    <row r="21190" spans="1:13">
      <c r="A21190" s="5">
        <v>43321</v>
      </c>
      <c r="B21190" s="5">
        <v>43321</v>
      </c>
      <c r="C21190" t="s">
        <v>1272</v>
      </c>
      <c r="D21190" s="18">
        <f>VLOOKUP(C21190,Index[],2,FALSE)</f>
        <v>200</v>
      </c>
      <c r="I21190">
        <f>VLOOKUP(Table1[[#This Row],[trait_name]],Trait[],2,FALSE)</f>
        <v>50</v>
      </c>
      <c r="J21190" s="23" t="s">
        <v>106</v>
      </c>
      <c r="L21190" s="3"/>
      <c r="M21190" s="3"/>
    </row>
    <row r="21191" spans="1:13">
      <c r="A21191" s="5">
        <v>43321</v>
      </c>
      <c r="B21191" s="5">
        <v>43321</v>
      </c>
      <c r="C21191" t="s">
        <v>1272</v>
      </c>
      <c r="D21191" s="18">
        <f>VLOOKUP(C21191,Index[],2,FALSE)</f>
        <v>200</v>
      </c>
      <c r="H21191" t="s">
        <v>25</v>
      </c>
      <c r="I21191">
        <f>VLOOKUP(Table1[[#This Row],[trait_name]],Trait[],2,FALSE)</f>
        <v>51</v>
      </c>
      <c r="J21191" s="23" t="s">
        <v>107</v>
      </c>
      <c r="L21191" s="3" t="s">
        <v>376</v>
      </c>
      <c r="M21191" s="3"/>
    </row>
    <row r="21192" spans="1:13">
      <c r="A21192" s="5">
        <v>43321</v>
      </c>
      <c r="B21192" s="5">
        <v>43321</v>
      </c>
      <c r="C21192" t="s">
        <v>1272</v>
      </c>
      <c r="D21192" s="18">
        <f>VLOOKUP(C21192,Index[],2,FALSE)</f>
        <v>200</v>
      </c>
      <c r="I21192">
        <f>VLOOKUP(Table1[[#This Row],[trait_name]],Trait[],2,FALSE)</f>
        <v>51</v>
      </c>
      <c r="J21192" s="23" t="s">
        <v>107</v>
      </c>
      <c r="L21192" s="3"/>
      <c r="M21192" s="3"/>
    </row>
    <row r="21193" spans="1:13">
      <c r="A21193" s="5">
        <v>43321</v>
      </c>
      <c r="B21193" s="5">
        <v>43321</v>
      </c>
      <c r="C21193" t="s">
        <v>1272</v>
      </c>
      <c r="D21193" s="18">
        <f>VLOOKUP(C21193,Index[],2,FALSE)</f>
        <v>200</v>
      </c>
      <c r="H21193" t="s">
        <v>996</v>
      </c>
      <c r="I21193">
        <f>VLOOKUP(Table1[[#This Row],[trait_name]],Trait[],2,FALSE)</f>
        <v>52</v>
      </c>
      <c r="J21193" s="23" t="s">
        <v>109</v>
      </c>
      <c r="L21193" s="3" t="s">
        <v>110</v>
      </c>
      <c r="M21193" s="3"/>
    </row>
    <row r="21194" spans="1:13">
      <c r="A21194" s="5">
        <v>43321</v>
      </c>
      <c r="B21194" s="5">
        <v>43321</v>
      </c>
      <c r="C21194" t="s">
        <v>1272</v>
      </c>
      <c r="D21194" s="18">
        <f>VLOOKUP(C21194,Index[],2,FALSE)</f>
        <v>200</v>
      </c>
      <c r="H21194" t="s">
        <v>996</v>
      </c>
      <c r="I21194">
        <f>VLOOKUP(Table1[[#This Row],[trait_name]],Trait[],2,FALSE)</f>
        <v>52</v>
      </c>
      <c r="J21194" s="23" t="s">
        <v>109</v>
      </c>
      <c r="L21194" s="3" t="s">
        <v>680</v>
      </c>
      <c r="M21194" s="3"/>
    </row>
    <row r="21195" spans="1:13">
      <c r="A21195" s="5">
        <v>43321</v>
      </c>
      <c r="B21195" s="5">
        <v>43321</v>
      </c>
      <c r="C21195" t="s">
        <v>1272</v>
      </c>
      <c r="D21195" s="18">
        <f>VLOOKUP(C21195,Index[],2,FALSE)</f>
        <v>200</v>
      </c>
      <c r="H21195" t="s">
        <v>208</v>
      </c>
      <c r="I21195">
        <f>VLOOKUP(Table1[[#This Row],[trait_name]],Trait[],2,FALSE)</f>
        <v>53</v>
      </c>
      <c r="J21195" s="23" t="s">
        <v>112</v>
      </c>
      <c r="L21195" s="3" t="s">
        <v>184</v>
      </c>
      <c r="M21195" s="3"/>
    </row>
    <row r="21196" spans="1:13">
      <c r="A21196" s="5">
        <v>43321</v>
      </c>
      <c r="B21196" s="5">
        <v>43321</v>
      </c>
      <c r="C21196" t="s">
        <v>1272</v>
      </c>
      <c r="D21196" s="18">
        <f>VLOOKUP(C21196,Index[],2,FALSE)</f>
        <v>200</v>
      </c>
      <c r="H21196" t="s">
        <v>208</v>
      </c>
      <c r="I21196">
        <f>VLOOKUP(Table1[[#This Row],[trait_name]],Trait[],2,FALSE)</f>
        <v>53</v>
      </c>
      <c r="J21196" s="23" t="s">
        <v>112</v>
      </c>
      <c r="L21196" s="3" t="s">
        <v>185</v>
      </c>
      <c r="M21196" s="3"/>
    </row>
    <row r="21197" spans="1:13">
      <c r="A21197" s="5">
        <v>43321</v>
      </c>
      <c r="B21197" s="5">
        <v>43321</v>
      </c>
      <c r="C21197" t="s">
        <v>1272</v>
      </c>
      <c r="D21197" s="18">
        <f>VLOOKUP(C21197,Index[],2,FALSE)</f>
        <v>200</v>
      </c>
      <c r="H21197" t="s">
        <v>525</v>
      </c>
      <c r="I21197">
        <f>VLOOKUP(Table1[[#This Row],[trait_name]],Trait[],2,FALSE)</f>
        <v>53</v>
      </c>
      <c r="J21197" s="23" t="s">
        <v>112</v>
      </c>
      <c r="L21197" s="3" t="s">
        <v>115</v>
      </c>
      <c r="M21197" s="3"/>
    </row>
    <row r="21198" spans="1:13">
      <c r="A21198" s="5">
        <v>43321</v>
      </c>
      <c r="B21198" s="5">
        <v>43321</v>
      </c>
      <c r="C21198" t="s">
        <v>1272</v>
      </c>
      <c r="D21198" s="18">
        <f>VLOOKUP(C21198,Index[],2,FALSE)</f>
        <v>200</v>
      </c>
      <c r="H21198" t="s">
        <v>996</v>
      </c>
      <c r="I21198">
        <f>VLOOKUP(Table1[[#This Row],[trait_name]],Trait[],2,FALSE)</f>
        <v>54</v>
      </c>
      <c r="J21198" s="23" t="s">
        <v>116</v>
      </c>
      <c r="L21198" s="3" t="s">
        <v>258</v>
      </c>
      <c r="M21198" s="3"/>
    </row>
    <row r="21199" spans="1:13">
      <c r="A21199" s="5">
        <v>43321</v>
      </c>
      <c r="B21199" s="5">
        <v>43321</v>
      </c>
      <c r="C21199" t="s">
        <v>1272</v>
      </c>
      <c r="D21199" s="18">
        <f>VLOOKUP(C21199,Index[],2,FALSE)</f>
        <v>200</v>
      </c>
      <c r="H21199" t="s">
        <v>208</v>
      </c>
      <c r="I21199">
        <f>VLOOKUP(Table1[[#This Row],[trait_name]],Trait[],2,FALSE)</f>
        <v>54</v>
      </c>
      <c r="J21199" s="23" t="s">
        <v>116</v>
      </c>
      <c r="L21199" s="3" t="s">
        <v>117</v>
      </c>
      <c r="M21199" s="3"/>
    </row>
    <row r="21200" spans="1:13">
      <c r="A21200" s="5">
        <v>43321</v>
      </c>
      <c r="B21200" s="5">
        <v>43321</v>
      </c>
      <c r="C21200" t="s">
        <v>1272</v>
      </c>
      <c r="D21200" s="18">
        <f>VLOOKUP(C21200,Index[],2,FALSE)</f>
        <v>200</v>
      </c>
      <c r="H21200" t="s">
        <v>25</v>
      </c>
      <c r="I21200">
        <f>VLOOKUP(Table1[[#This Row],[trait_name]],Trait[],2,FALSE)</f>
        <v>54</v>
      </c>
      <c r="J21200" s="23" t="s">
        <v>116</v>
      </c>
      <c r="L21200" s="3" t="s">
        <v>118</v>
      </c>
      <c r="M21200" s="3"/>
    </row>
    <row r="21201" spans="1:13">
      <c r="A21201" s="5">
        <v>43321</v>
      </c>
      <c r="B21201" s="5">
        <v>43321</v>
      </c>
      <c r="C21201" t="s">
        <v>1272</v>
      </c>
      <c r="D21201" s="18">
        <f>VLOOKUP(C21201,Index[],2,FALSE)</f>
        <v>200</v>
      </c>
      <c r="H21201" t="s">
        <v>208</v>
      </c>
      <c r="I21201">
        <f>VLOOKUP(Table1[[#This Row],[trait_name]],Trait[],2,FALSE)</f>
        <v>54</v>
      </c>
      <c r="J21201" s="23" t="s">
        <v>116</v>
      </c>
      <c r="L21201" s="3" t="s">
        <v>170</v>
      </c>
      <c r="M21201" s="3"/>
    </row>
    <row r="21202" spans="1:13">
      <c r="A21202" s="5">
        <v>43321</v>
      </c>
      <c r="B21202" s="5">
        <v>43321</v>
      </c>
      <c r="C21202" t="s">
        <v>1272</v>
      </c>
      <c r="D21202" s="18">
        <f>VLOOKUP(C21202,Index[],2,FALSE)</f>
        <v>200</v>
      </c>
      <c r="I21202">
        <f>VLOOKUP(Table1[[#This Row],[trait_name]],Trait[],2,FALSE)</f>
        <v>54</v>
      </c>
      <c r="J21202" s="23" t="s">
        <v>116</v>
      </c>
      <c r="L21202" s="3"/>
      <c r="M21202" s="3"/>
    </row>
    <row r="21203" spans="1:13">
      <c r="A21203" s="5">
        <v>43321</v>
      </c>
      <c r="B21203" s="5">
        <v>43321</v>
      </c>
      <c r="C21203" t="s">
        <v>1272</v>
      </c>
      <c r="D21203" s="18">
        <f>VLOOKUP(C21203,Index[],2,FALSE)</f>
        <v>200</v>
      </c>
      <c r="I21203">
        <f>VLOOKUP(Table1[[#This Row],[trait_name]],Trait[],2,FALSE)</f>
        <v>54</v>
      </c>
      <c r="J21203" s="23" t="s">
        <v>116</v>
      </c>
      <c r="L21203" s="3"/>
      <c r="M21203" s="3"/>
    </row>
    <row r="21204" spans="1:13">
      <c r="A21204" s="5">
        <v>43321</v>
      </c>
      <c r="B21204" s="5">
        <v>43321</v>
      </c>
      <c r="C21204" t="s">
        <v>1272</v>
      </c>
      <c r="D21204" s="18">
        <f>VLOOKUP(C21204,Index[],2,FALSE)</f>
        <v>200</v>
      </c>
      <c r="H21204" t="s">
        <v>139</v>
      </c>
      <c r="I21204">
        <f>VLOOKUP(Table1[[#This Row],[trait_name]],Trait[],2,FALSE)</f>
        <v>55</v>
      </c>
      <c r="J21204" s="23" t="s">
        <v>119</v>
      </c>
      <c r="L21204" s="3" t="s">
        <v>120</v>
      </c>
      <c r="M21204" s="3"/>
    </row>
    <row r="21205" spans="1:13">
      <c r="A21205" s="5">
        <v>43321</v>
      </c>
      <c r="B21205" s="5">
        <v>43321</v>
      </c>
      <c r="C21205" t="s">
        <v>1272</v>
      </c>
      <c r="D21205" s="18">
        <f>VLOOKUP(C21205,Index[],2,FALSE)</f>
        <v>200</v>
      </c>
      <c r="I21205">
        <f>VLOOKUP(Table1[[#This Row],[trait_name]],Trait[],2,FALSE)</f>
        <v>55</v>
      </c>
      <c r="J21205" s="23" t="s">
        <v>119</v>
      </c>
      <c r="L21205" s="3"/>
      <c r="M21205" s="3"/>
    </row>
    <row r="21206" spans="1:13">
      <c r="A21206" s="5">
        <v>43321</v>
      </c>
      <c r="B21206" s="5">
        <v>43321</v>
      </c>
      <c r="C21206" t="s">
        <v>1272</v>
      </c>
      <c r="D21206" s="18">
        <f>VLOOKUP(C21206,Index[],2,FALSE)</f>
        <v>200</v>
      </c>
      <c r="I21206">
        <f>VLOOKUP(Table1[[#This Row],[trait_name]],Trait[],2,FALSE)</f>
        <v>56</v>
      </c>
      <c r="J21206" s="23" t="s">
        <v>121</v>
      </c>
      <c r="L21206" s="3" t="s">
        <v>189</v>
      </c>
      <c r="M21206" s="3"/>
    </row>
    <row r="21207" spans="1:13">
      <c r="A21207" s="5">
        <v>43321</v>
      </c>
      <c r="B21207" s="5">
        <v>43321</v>
      </c>
      <c r="C21207" t="s">
        <v>1272</v>
      </c>
      <c r="D21207" s="18">
        <f>VLOOKUP(C21207,Index[],2,FALSE)</f>
        <v>200</v>
      </c>
      <c r="I21207">
        <f>VLOOKUP(Table1[[#This Row],[trait_name]],Trait[],2,FALSE)</f>
        <v>57</v>
      </c>
      <c r="J21207" s="23" t="s">
        <v>233</v>
      </c>
      <c r="L21207" s="3"/>
      <c r="M21207" s="3"/>
    </row>
    <row r="21208" spans="1:13">
      <c r="A21208" s="5">
        <v>43321</v>
      </c>
      <c r="B21208" s="5">
        <v>43321</v>
      </c>
      <c r="C21208" t="s">
        <v>1272</v>
      </c>
      <c r="D21208" s="18">
        <f>VLOOKUP(C21208,Index[],2,FALSE)</f>
        <v>200</v>
      </c>
      <c r="H21208" t="s">
        <v>208</v>
      </c>
      <c r="I21208">
        <f>VLOOKUP(Table1[[#This Row],[trait_name]],Trait[],2,FALSE)</f>
        <v>58</v>
      </c>
      <c r="J21208" s="23" t="s">
        <v>123</v>
      </c>
      <c r="L21208" s="3" t="s">
        <v>190</v>
      </c>
      <c r="M21208" s="3"/>
    </row>
    <row r="21209" spans="1:13">
      <c r="A21209" s="5">
        <v>43321</v>
      </c>
      <c r="B21209" s="5">
        <v>43321</v>
      </c>
      <c r="C21209" t="s">
        <v>1272</v>
      </c>
      <c r="D21209" s="18">
        <f>VLOOKUP(C21209,Index[],2,FALSE)</f>
        <v>200</v>
      </c>
      <c r="H21209" t="s">
        <v>996</v>
      </c>
      <c r="I21209">
        <f>VLOOKUP(Table1[[#This Row],[trait_name]],Trait[],2,FALSE)</f>
        <v>58</v>
      </c>
      <c r="J21209" s="23" t="s">
        <v>123</v>
      </c>
      <c r="L21209" s="3" t="s">
        <v>124</v>
      </c>
      <c r="M21209" s="3"/>
    </row>
    <row r="21210" spans="1:13">
      <c r="A21210" s="5">
        <v>43321</v>
      </c>
      <c r="B21210" s="5">
        <v>43321</v>
      </c>
      <c r="C21210" t="s">
        <v>1272</v>
      </c>
      <c r="D21210" s="18">
        <f>VLOOKUP(C21210,Index[],2,FALSE)</f>
        <v>200</v>
      </c>
      <c r="I21210">
        <f>VLOOKUP(Table1[[#This Row],[trait_name]],Trait[],2,FALSE)</f>
        <v>58</v>
      </c>
      <c r="J21210" s="23" t="s">
        <v>123</v>
      </c>
      <c r="L21210" s="3"/>
      <c r="M21210" s="3"/>
    </row>
    <row r="21211" spans="1:13">
      <c r="A21211" s="5">
        <v>43321</v>
      </c>
      <c r="B21211" s="5">
        <v>43321</v>
      </c>
      <c r="C21211" t="s">
        <v>1272</v>
      </c>
      <c r="D21211" s="18">
        <f>VLOOKUP(C21211,Index[],2,FALSE)</f>
        <v>200</v>
      </c>
      <c r="I21211">
        <f>VLOOKUP(Table1[[#This Row],[trait_name]],Trait[],2,FALSE)</f>
        <v>59</v>
      </c>
      <c r="J21211" s="23" t="s">
        <v>125</v>
      </c>
      <c r="L21211" s="3"/>
      <c r="M21211" s="3"/>
    </row>
    <row r="21212" spans="1:13">
      <c r="A21212" s="5">
        <v>43321</v>
      </c>
      <c r="B21212" s="5">
        <v>43321</v>
      </c>
      <c r="C21212" t="s">
        <v>1272</v>
      </c>
      <c r="D21212" s="18">
        <f>VLOOKUP(C21212,Index[],2,FALSE)</f>
        <v>200</v>
      </c>
      <c r="I21212">
        <f>VLOOKUP(Table1[[#This Row],[trait_name]],Trait[],2,FALSE)</f>
        <v>59</v>
      </c>
      <c r="J21212" s="23" t="s">
        <v>125</v>
      </c>
      <c r="L21212" s="3"/>
      <c r="M21212" s="3"/>
    </row>
    <row r="21213" spans="1:13">
      <c r="A21213" s="5">
        <v>43321</v>
      </c>
      <c r="B21213" s="5">
        <v>43321</v>
      </c>
      <c r="C21213" t="s">
        <v>1272</v>
      </c>
      <c r="D21213" s="18">
        <f>VLOOKUP(C21213,Index[],2,FALSE)</f>
        <v>200</v>
      </c>
      <c r="H21213" t="s">
        <v>149</v>
      </c>
      <c r="I21213">
        <f>VLOOKUP(Table1[[#This Row],[trait_name]],Trait[],2,FALSE)</f>
        <v>60</v>
      </c>
      <c r="J21213" s="23" t="s">
        <v>127</v>
      </c>
      <c r="L21213" s="3" t="s">
        <v>408</v>
      </c>
      <c r="M21213" s="3"/>
    </row>
    <row r="21214" spans="1:13">
      <c r="A21214" s="5">
        <v>43321</v>
      </c>
      <c r="B21214" s="5">
        <v>43321</v>
      </c>
      <c r="C21214" t="s">
        <v>1272</v>
      </c>
      <c r="D21214" s="18">
        <f>VLOOKUP(C21214,Index[],2,FALSE)</f>
        <v>200</v>
      </c>
      <c r="H21214" t="s">
        <v>25</v>
      </c>
      <c r="I21214">
        <f>VLOOKUP(Table1[[#This Row],[trait_name]],Trait[],2,FALSE)</f>
        <v>60</v>
      </c>
      <c r="J21214" s="23" t="s">
        <v>127</v>
      </c>
      <c r="L21214" s="3" t="s">
        <v>129</v>
      </c>
      <c r="M21214" s="3"/>
    </row>
    <row r="21215" spans="1:13">
      <c r="A21215" s="5">
        <v>43321</v>
      </c>
      <c r="B21215" s="5">
        <v>43321</v>
      </c>
      <c r="C21215" t="s">
        <v>1272</v>
      </c>
      <c r="D21215" s="18">
        <f>VLOOKUP(C21215,Index[],2,FALSE)</f>
        <v>200</v>
      </c>
      <c r="I21215">
        <f>VLOOKUP(Table1[[#This Row],[trait_name]],Trait[],2,FALSE)</f>
        <v>60</v>
      </c>
      <c r="J21215" s="23" t="s">
        <v>127</v>
      </c>
      <c r="L21215" s="3"/>
      <c r="M21215" s="3"/>
    </row>
    <row r="21216" spans="1:13">
      <c r="A21216" s="5">
        <v>43321</v>
      </c>
      <c r="B21216" s="5">
        <v>43321</v>
      </c>
      <c r="C21216" t="s">
        <v>1272</v>
      </c>
      <c r="D21216" s="18">
        <f>VLOOKUP(C21216,Index[],2,FALSE)</f>
        <v>200</v>
      </c>
      <c r="H21216" t="s">
        <v>25</v>
      </c>
      <c r="I21216">
        <f>VLOOKUP(Table1[[#This Row],[trait_name]],Trait[],2,FALSE)</f>
        <v>61</v>
      </c>
      <c r="J21216" s="23" t="s">
        <v>130</v>
      </c>
      <c r="L21216" s="3" t="s">
        <v>131</v>
      </c>
      <c r="M21216" s="3"/>
    </row>
    <row r="21217" spans="1:13">
      <c r="A21217" s="5">
        <v>43321</v>
      </c>
      <c r="B21217" s="5">
        <v>43321</v>
      </c>
      <c r="C21217" t="s">
        <v>1272</v>
      </c>
      <c r="D21217" s="18">
        <f>VLOOKUP(C21217,Index[],2,FALSE)</f>
        <v>200</v>
      </c>
      <c r="I21217">
        <f>VLOOKUP(Table1[[#This Row],[trait_name]],Trait[],2,FALSE)</f>
        <v>62</v>
      </c>
      <c r="J21217" s="23" t="s">
        <v>235</v>
      </c>
      <c r="L21217" s="3"/>
      <c r="M21217" s="3"/>
    </row>
    <row r="21218" spans="1:13">
      <c r="A21218" s="5">
        <v>43321</v>
      </c>
      <c r="B21218" s="5">
        <v>43321</v>
      </c>
      <c r="C21218" t="s">
        <v>1272</v>
      </c>
      <c r="D21218" s="18">
        <f>VLOOKUP(C21218,Index[],2,FALSE)</f>
        <v>200</v>
      </c>
      <c r="I21218">
        <f>VLOOKUP(Table1[[#This Row],[trait_name]],Trait[],2,FALSE)</f>
        <v>62</v>
      </c>
      <c r="J21218" s="23" t="s">
        <v>235</v>
      </c>
      <c r="L21218" s="3"/>
      <c r="M21218" s="3"/>
    </row>
    <row r="21219" spans="1:13">
      <c r="A21219" s="5">
        <v>43321</v>
      </c>
      <c r="B21219" s="5">
        <v>43321</v>
      </c>
      <c r="C21219" t="s">
        <v>1272</v>
      </c>
      <c r="D21219" s="18">
        <f>VLOOKUP(C21219,Index[],2,FALSE)</f>
        <v>200</v>
      </c>
      <c r="I21219">
        <f>VLOOKUP(Table1[[#This Row],[trait_name]],Trait[],2,FALSE)</f>
        <v>63</v>
      </c>
      <c r="J21219" s="23" t="s">
        <v>237</v>
      </c>
      <c r="L21219" s="3"/>
      <c r="M21219" s="3"/>
    </row>
    <row r="21220" spans="1:13">
      <c r="A21220" s="5">
        <v>43321</v>
      </c>
      <c r="B21220" s="5">
        <v>43321</v>
      </c>
      <c r="C21220" t="s">
        <v>1272</v>
      </c>
      <c r="D21220" s="18">
        <f>VLOOKUP(C21220,Index[],2,FALSE)</f>
        <v>200</v>
      </c>
      <c r="H21220" t="s">
        <v>25</v>
      </c>
      <c r="I21220">
        <f>VLOOKUP(Table1[[#This Row],[trait_name]],Trait[],2,FALSE)</f>
        <v>64</v>
      </c>
      <c r="J21220" s="23" t="s">
        <v>132</v>
      </c>
      <c r="L21220" s="3" t="s">
        <v>126</v>
      </c>
      <c r="M21220" s="3"/>
    </row>
    <row r="21221" spans="1:13">
      <c r="A21221" s="5">
        <v>43321</v>
      </c>
      <c r="B21221" s="5">
        <v>43321</v>
      </c>
      <c r="C21221" t="s">
        <v>1272</v>
      </c>
      <c r="D21221" s="18">
        <f>VLOOKUP(C21221,Index[],2,FALSE)</f>
        <v>200</v>
      </c>
      <c r="H21221" t="s">
        <v>25</v>
      </c>
      <c r="I21221">
        <f>VLOOKUP(Table1[[#This Row],[trait_name]],Trait[],2,FALSE)</f>
        <v>65</v>
      </c>
      <c r="J21221" s="23" t="s">
        <v>133</v>
      </c>
      <c r="L21221" s="3" t="s">
        <v>191</v>
      </c>
      <c r="M21221" s="3"/>
    </row>
    <row r="21222" spans="1:13">
      <c r="A21222" s="5">
        <v>43321</v>
      </c>
      <c r="B21222" s="5">
        <v>43321</v>
      </c>
      <c r="C21222" t="s">
        <v>1272</v>
      </c>
      <c r="D21222" s="18">
        <f>VLOOKUP(C21222,Index[],2,FALSE)</f>
        <v>200</v>
      </c>
      <c r="H21222" t="s">
        <v>25</v>
      </c>
      <c r="I21222">
        <f>VLOOKUP(Table1[[#This Row],[trait_name]],Trait[],2,FALSE)</f>
        <v>66</v>
      </c>
      <c r="J21222" s="23" t="s">
        <v>194</v>
      </c>
      <c r="L21222" s="3" t="s">
        <v>424</v>
      </c>
      <c r="M21222" s="3"/>
    </row>
    <row r="21223" spans="1:13">
      <c r="A21223" s="5">
        <v>43321</v>
      </c>
      <c r="B21223" s="5">
        <v>43321</v>
      </c>
      <c r="C21223" t="s">
        <v>1272</v>
      </c>
      <c r="D21223" s="18">
        <f>VLOOKUP(C21223,Index[],2,FALSE)</f>
        <v>200</v>
      </c>
      <c r="H21223" t="s">
        <v>25</v>
      </c>
      <c r="I21223">
        <f>VLOOKUP(Table1[[#This Row],[trait_name]],Trait[],2,FALSE)</f>
        <v>66</v>
      </c>
      <c r="J21223" s="23" t="s">
        <v>194</v>
      </c>
      <c r="L21223" s="3" t="s">
        <v>1219</v>
      </c>
      <c r="M21223" s="3"/>
    </row>
    <row r="21224" spans="1:13">
      <c r="A21224" s="5">
        <v>43321</v>
      </c>
      <c r="B21224" s="5">
        <v>43321</v>
      </c>
      <c r="C21224" t="s">
        <v>1272</v>
      </c>
      <c r="D21224" s="18">
        <f>VLOOKUP(C21224,Index[],2,FALSE)</f>
        <v>200</v>
      </c>
      <c r="H21224" t="s">
        <v>525</v>
      </c>
      <c r="I21224">
        <f>VLOOKUP(Table1[[#This Row],[trait_name]],Trait[],2,FALSE)</f>
        <v>66</v>
      </c>
      <c r="J21224" s="23" t="s">
        <v>194</v>
      </c>
      <c r="L21224" s="3" t="s">
        <v>532</v>
      </c>
      <c r="M21224" s="3"/>
    </row>
    <row r="21225" spans="1:13">
      <c r="A21225" s="5">
        <v>43321</v>
      </c>
      <c r="B21225" s="5">
        <v>43321</v>
      </c>
      <c r="C21225" t="s">
        <v>1272</v>
      </c>
      <c r="D21225" s="18">
        <f>VLOOKUP(C21225,Index[],2,FALSE)</f>
        <v>200</v>
      </c>
      <c r="H21225" t="s">
        <v>149</v>
      </c>
      <c r="I21225">
        <f>VLOOKUP(Table1[[#This Row],[trait_name]],Trait[],2,FALSE)</f>
        <v>66</v>
      </c>
      <c r="J21225" s="23" t="s">
        <v>194</v>
      </c>
      <c r="L21225" s="3" t="s">
        <v>631</v>
      </c>
      <c r="M21225" s="3"/>
    </row>
    <row r="21226" spans="1:13">
      <c r="A21226" s="5">
        <v>43321</v>
      </c>
      <c r="B21226" s="5">
        <v>43321</v>
      </c>
      <c r="C21226" t="s">
        <v>1272</v>
      </c>
      <c r="D21226" s="18">
        <f>VLOOKUP(C21226,Index[],2,FALSE)</f>
        <v>200</v>
      </c>
      <c r="I21226">
        <f>VLOOKUP(Table1[[#This Row],[trait_name]],Trait[],2,FALSE)</f>
        <v>67</v>
      </c>
      <c r="J21226" s="23" t="s">
        <v>136</v>
      </c>
      <c r="L21226" s="3"/>
      <c r="M21226" s="3"/>
    </row>
    <row r="21227" spans="1:13">
      <c r="A21227" s="5">
        <v>43321</v>
      </c>
      <c r="B21227" s="5">
        <v>43321</v>
      </c>
      <c r="C21227" t="s">
        <v>1272</v>
      </c>
      <c r="D21227" s="18">
        <f>VLOOKUP(C21227,Index[],2,FALSE)</f>
        <v>200</v>
      </c>
      <c r="I21227">
        <f>VLOOKUP(Table1[[#This Row],[trait_name]],Trait[],2,FALSE)</f>
        <v>67</v>
      </c>
      <c r="J21227" s="23" t="s">
        <v>136</v>
      </c>
      <c r="L21227" s="3"/>
      <c r="M21227" s="3"/>
    </row>
    <row r="21228" spans="1:13">
      <c r="A21228" s="5">
        <v>43321</v>
      </c>
      <c r="B21228" s="5">
        <v>43321</v>
      </c>
      <c r="C21228" t="s">
        <v>1272</v>
      </c>
      <c r="D21228" s="18">
        <f>VLOOKUP(C21228,Index[],2,FALSE)</f>
        <v>200</v>
      </c>
      <c r="H21228" t="s">
        <v>207</v>
      </c>
      <c r="I21228">
        <f>VLOOKUP(Table1[[#This Row],[trait_name]],Trait[],2,FALSE)</f>
        <v>68</v>
      </c>
      <c r="J21228" s="23" t="s">
        <v>199</v>
      </c>
      <c r="L21228" s="3" t="s">
        <v>302</v>
      </c>
      <c r="M21228" s="3"/>
    </row>
    <row r="21229" spans="1:13">
      <c r="A21229" s="5">
        <v>43321</v>
      </c>
      <c r="B21229" s="5">
        <v>43321</v>
      </c>
      <c r="C21229" t="s">
        <v>1272</v>
      </c>
      <c r="D21229" s="18">
        <f>VLOOKUP(C21229,Index[],2,FALSE)</f>
        <v>200</v>
      </c>
      <c r="H21229" t="s">
        <v>207</v>
      </c>
      <c r="J21229" s="23" t="s">
        <v>140</v>
      </c>
      <c r="L21229" s="3" t="s">
        <v>1276</v>
      </c>
      <c r="M21229" s="3"/>
    </row>
    <row r="21230" spans="1:13">
      <c r="A21230" s="5">
        <v>43321</v>
      </c>
      <c r="B21230" s="5">
        <v>43321</v>
      </c>
      <c r="C21230" t="s">
        <v>1277</v>
      </c>
      <c r="D21230" s="70">
        <f>VLOOKUP(C21230,Index[],2,FALSE)</f>
        <v>201</v>
      </c>
      <c r="I21230">
        <f>VLOOKUP(Table1[[#This Row],[trait_name]],Trait[],2,FALSE)</f>
        <v>1</v>
      </c>
      <c r="J21230" s="23" t="s">
        <v>140</v>
      </c>
      <c r="L21230" s="3"/>
      <c r="M21230" s="3"/>
    </row>
    <row r="21231" spans="1:13">
      <c r="A21231" s="5">
        <v>43321</v>
      </c>
      <c r="B21231" s="5">
        <v>43321</v>
      </c>
      <c r="C21231" t="s">
        <v>1277</v>
      </c>
      <c r="D21231" s="70">
        <f>VLOOKUP(C21231,Index[],2,FALSE)</f>
        <v>201</v>
      </c>
      <c r="I21231">
        <f>VLOOKUP(Table1[[#This Row],[trait_name]],Trait[],2,FALSE)</f>
        <v>1</v>
      </c>
      <c r="J21231" s="23" t="s">
        <v>140</v>
      </c>
      <c r="L21231" s="3"/>
      <c r="M21231" s="3"/>
    </row>
    <row r="21232" spans="1:13">
      <c r="A21232" s="5">
        <v>43321</v>
      </c>
      <c r="B21232" s="5">
        <v>43321</v>
      </c>
      <c r="C21232" t="s">
        <v>1277</v>
      </c>
      <c r="D21232" s="70">
        <f>VLOOKUP(C21232,Index[],2,FALSE)</f>
        <v>201</v>
      </c>
      <c r="I21232">
        <f>VLOOKUP(Table1[[#This Row],[trait_name]],Trait[],2,FALSE)</f>
        <v>2</v>
      </c>
      <c r="J21232" s="23" t="s">
        <v>15</v>
      </c>
      <c r="L21232" s="3" t="s">
        <v>1278</v>
      </c>
      <c r="M21232" s="3"/>
    </row>
    <row r="21233" spans="1:13">
      <c r="A21233" s="5">
        <v>43321</v>
      </c>
      <c r="B21233" s="5">
        <v>43321</v>
      </c>
      <c r="C21233" t="s">
        <v>1277</v>
      </c>
      <c r="D21233" s="70">
        <f>VLOOKUP(C21233,Index[],2,FALSE)</f>
        <v>201</v>
      </c>
      <c r="I21233">
        <f>VLOOKUP(Table1[[#This Row],[trait_name]],Trait[],2,FALSE)</f>
        <v>2</v>
      </c>
      <c r="J21233" s="23" t="s">
        <v>15</v>
      </c>
      <c r="L21233" s="3"/>
      <c r="M21233" s="3"/>
    </row>
    <row r="21234" spans="1:13">
      <c r="A21234" s="5">
        <v>43321</v>
      </c>
      <c r="B21234" s="5">
        <v>43321</v>
      </c>
      <c r="C21234" t="s">
        <v>1277</v>
      </c>
      <c r="D21234" s="70">
        <f>VLOOKUP(C21234,Index[],2,FALSE)</f>
        <v>201</v>
      </c>
      <c r="I21234">
        <f>VLOOKUP(Table1[[#This Row],[trait_name]],Trait[],2,FALSE)</f>
        <v>2</v>
      </c>
      <c r="J21234" s="23" t="s">
        <v>15</v>
      </c>
      <c r="L21234" s="3"/>
      <c r="M21234" s="3"/>
    </row>
    <row r="21235" spans="1:13">
      <c r="A21235" s="5">
        <v>43321</v>
      </c>
      <c r="B21235" s="5">
        <v>43321</v>
      </c>
      <c r="C21235" t="s">
        <v>1277</v>
      </c>
      <c r="D21235" s="70">
        <f>VLOOKUP(C21235,Index[],2,FALSE)</f>
        <v>201</v>
      </c>
      <c r="H21235" t="s">
        <v>17</v>
      </c>
      <c r="I21235">
        <f>VLOOKUP(Table1[[#This Row],[trait_name]],Trait[],2,FALSE)</f>
        <v>3</v>
      </c>
      <c r="J21235" s="23" t="s">
        <v>18</v>
      </c>
      <c r="L21235" s="3" t="s">
        <v>19</v>
      </c>
      <c r="M21235" s="3"/>
    </row>
    <row r="21236" spans="1:13">
      <c r="A21236" s="5">
        <v>43321</v>
      </c>
      <c r="B21236" s="5">
        <v>43321</v>
      </c>
      <c r="C21236" t="s">
        <v>1277</v>
      </c>
      <c r="D21236" s="70">
        <f>VLOOKUP(C21236,Index[],2,FALSE)</f>
        <v>201</v>
      </c>
      <c r="I21236">
        <f>VLOOKUP(Table1[[#This Row],[trait_name]],Trait[],2,FALSE)</f>
        <v>3</v>
      </c>
      <c r="J21236" s="23" t="s">
        <v>18</v>
      </c>
      <c r="L21236" s="3"/>
      <c r="M21236" s="3"/>
    </row>
    <row r="21237" spans="1:13">
      <c r="A21237" s="5">
        <v>43321</v>
      </c>
      <c r="B21237" s="5">
        <v>43321</v>
      </c>
      <c r="C21237" t="s">
        <v>1277</v>
      </c>
      <c r="D21237" s="70">
        <f>VLOOKUP(C21237,Index[],2,FALSE)</f>
        <v>201</v>
      </c>
      <c r="H21237" t="s">
        <v>25</v>
      </c>
      <c r="I21237">
        <f>VLOOKUP(Table1[[#This Row],[trait_name]],Trait[],2,FALSE)</f>
        <v>4</v>
      </c>
      <c r="J21237" s="23" t="s">
        <v>22</v>
      </c>
      <c r="L21237" s="3" t="s">
        <v>23</v>
      </c>
      <c r="M21237" s="3"/>
    </row>
    <row r="21238" spans="1:13">
      <c r="A21238" s="5">
        <v>43321</v>
      </c>
      <c r="B21238" s="5">
        <v>43321</v>
      </c>
      <c r="C21238" t="s">
        <v>1277</v>
      </c>
      <c r="D21238" s="70">
        <f>VLOOKUP(C21238,Index[],2,FALSE)</f>
        <v>201</v>
      </c>
      <c r="I21238">
        <f>VLOOKUP(Table1[[#This Row],[trait_name]],Trait[],2,FALSE)</f>
        <v>5</v>
      </c>
      <c r="J21238" s="23" t="s">
        <v>24</v>
      </c>
      <c r="L21238" s="3"/>
      <c r="M21238" s="3"/>
    </row>
    <row r="21239" spans="1:13">
      <c r="A21239" s="5">
        <v>43321</v>
      </c>
      <c r="B21239" s="5">
        <v>43321</v>
      </c>
      <c r="C21239" t="s">
        <v>1277</v>
      </c>
      <c r="D21239" s="70">
        <f>VLOOKUP(C21239,Index[],2,FALSE)</f>
        <v>201</v>
      </c>
      <c r="I21239">
        <f>VLOOKUP(Table1[[#This Row],[trait_name]],Trait[],2,FALSE)</f>
        <v>6</v>
      </c>
      <c r="J21239" s="23" t="s">
        <v>148</v>
      </c>
      <c r="L21239" s="3"/>
      <c r="M21239" s="3"/>
    </row>
    <row r="21240" spans="1:13">
      <c r="A21240" s="5">
        <v>43321</v>
      </c>
      <c r="B21240" s="5">
        <v>43321</v>
      </c>
      <c r="C21240" t="s">
        <v>1277</v>
      </c>
      <c r="D21240" s="70">
        <f>VLOOKUP(C21240,Index[],2,FALSE)</f>
        <v>201</v>
      </c>
      <c r="H21240" t="s">
        <v>25</v>
      </c>
      <c r="I21240">
        <f>VLOOKUP(Table1[[#This Row],[trait_name]],Trait[],2,FALSE)</f>
        <v>7</v>
      </c>
      <c r="J21240" s="23" t="s">
        <v>26</v>
      </c>
      <c r="L21240" s="3" t="s">
        <v>23</v>
      </c>
      <c r="M21240" s="3"/>
    </row>
    <row r="21241" spans="1:13">
      <c r="A21241" s="5">
        <v>43321</v>
      </c>
      <c r="B21241" s="5">
        <v>43321</v>
      </c>
      <c r="C21241" t="s">
        <v>1277</v>
      </c>
      <c r="D21241" s="70">
        <f>VLOOKUP(C21241,Index[],2,FALSE)</f>
        <v>201</v>
      </c>
      <c r="I21241">
        <f>VLOOKUP(Table1[[#This Row],[trait_name]],Trait[],2,FALSE)</f>
        <v>8</v>
      </c>
      <c r="J21241" s="23" t="s">
        <v>150</v>
      </c>
      <c r="L21241" s="3"/>
      <c r="M21241" s="3"/>
    </row>
    <row r="21242" spans="1:13">
      <c r="A21242" s="5">
        <v>43321</v>
      </c>
      <c r="B21242" s="5">
        <v>43321</v>
      </c>
      <c r="C21242" t="s">
        <v>1277</v>
      </c>
      <c r="D21242" s="70">
        <f>VLOOKUP(C21242,Index[],2,FALSE)</f>
        <v>201</v>
      </c>
      <c r="H21242" t="s">
        <v>325</v>
      </c>
      <c r="I21242">
        <f>VLOOKUP(Table1[[#This Row],[trait_name]],Trait[],2,FALSE)</f>
        <v>9</v>
      </c>
      <c r="J21242" s="23" t="s">
        <v>28</v>
      </c>
      <c r="L21242" s="3" t="s">
        <v>23</v>
      </c>
      <c r="M21242" s="3"/>
    </row>
    <row r="21243" spans="1:13">
      <c r="A21243" s="5">
        <v>43321</v>
      </c>
      <c r="B21243" s="5">
        <v>43321</v>
      </c>
      <c r="C21243" t="s">
        <v>1277</v>
      </c>
      <c r="D21243" s="70">
        <f>VLOOKUP(C21243,Index[],2,FALSE)</f>
        <v>201</v>
      </c>
      <c r="I21243">
        <f>VLOOKUP(Table1[[#This Row],[trait_name]],Trait[],2,FALSE)</f>
        <v>9</v>
      </c>
      <c r="J21243" s="23" t="s">
        <v>28</v>
      </c>
      <c r="L21243" s="3"/>
      <c r="M21243" s="3"/>
    </row>
    <row r="21244" spans="1:13">
      <c r="A21244" s="5">
        <v>43321</v>
      </c>
      <c r="B21244" s="5">
        <v>43321</v>
      </c>
      <c r="C21244" t="s">
        <v>1277</v>
      </c>
      <c r="D21244" s="70">
        <f>VLOOKUP(C21244,Index[],2,FALSE)</f>
        <v>201</v>
      </c>
      <c r="I21244">
        <f>VLOOKUP(Table1[[#This Row],[trait_name]],Trait[],2,FALSE)</f>
        <v>10</v>
      </c>
      <c r="J21244" s="23" t="s">
        <v>29</v>
      </c>
      <c r="L21244" s="3"/>
      <c r="M21244" s="3"/>
    </row>
    <row r="21245" spans="1:13">
      <c r="A21245" s="5">
        <v>43321</v>
      </c>
      <c r="B21245" s="5">
        <v>43321</v>
      </c>
      <c r="C21245" t="s">
        <v>1277</v>
      </c>
      <c r="D21245" s="70">
        <f>VLOOKUP(C21245,Index[],2,FALSE)</f>
        <v>201</v>
      </c>
      <c r="H21245" t="s">
        <v>506</v>
      </c>
      <c r="I21245">
        <f>VLOOKUP(Table1[[#This Row],[trait_name]],Trait[],2,FALSE)</f>
        <v>11</v>
      </c>
      <c r="J21245" s="23" t="s">
        <v>30</v>
      </c>
      <c r="L21245" s="3" t="s">
        <v>23</v>
      </c>
      <c r="M21245" s="3"/>
    </row>
    <row r="21246" spans="1:13">
      <c r="A21246" s="5">
        <v>43321</v>
      </c>
      <c r="B21246" s="5">
        <v>43321</v>
      </c>
      <c r="C21246" t="s">
        <v>1277</v>
      </c>
      <c r="D21246" s="70">
        <f>VLOOKUP(C21246,Index[],2,FALSE)</f>
        <v>201</v>
      </c>
      <c r="I21246">
        <f>VLOOKUP(Table1[[#This Row],[trait_name]],Trait[],2,FALSE)</f>
        <v>12</v>
      </c>
      <c r="J21246" s="23" t="s">
        <v>151</v>
      </c>
      <c r="L21246" s="3"/>
      <c r="M21246" s="3"/>
    </row>
    <row r="21247" spans="1:13">
      <c r="A21247" s="5">
        <v>43321</v>
      </c>
      <c r="B21247" s="5">
        <v>43321</v>
      </c>
      <c r="C21247" t="s">
        <v>1277</v>
      </c>
      <c r="D21247" s="70">
        <f>VLOOKUP(C21247,Index[],2,FALSE)</f>
        <v>201</v>
      </c>
      <c r="I21247">
        <f>VLOOKUP(Table1[[#This Row],[trait_name]],Trait[],2,FALSE)</f>
        <v>13</v>
      </c>
      <c r="J21247" s="23" t="s">
        <v>369</v>
      </c>
      <c r="L21247" s="3"/>
      <c r="M21247" s="3"/>
    </row>
    <row r="21248" spans="1:13">
      <c r="A21248" s="5">
        <v>43321</v>
      </c>
      <c r="B21248" s="5">
        <v>43321</v>
      </c>
      <c r="C21248" t="s">
        <v>1277</v>
      </c>
      <c r="D21248" s="70">
        <f>VLOOKUP(C21248,Index[],2,FALSE)</f>
        <v>201</v>
      </c>
      <c r="H21248" t="s">
        <v>25</v>
      </c>
      <c r="I21248">
        <f>VLOOKUP(Table1[[#This Row],[trait_name]],Trait[],2,FALSE)</f>
        <v>14</v>
      </c>
      <c r="J21248" s="23" t="s">
        <v>152</v>
      </c>
      <c r="L21248" s="3" t="s">
        <v>23</v>
      </c>
      <c r="M21248" s="3"/>
    </row>
    <row r="21249" spans="1:13">
      <c r="A21249" s="5">
        <v>43321</v>
      </c>
      <c r="B21249" s="5">
        <v>43321</v>
      </c>
      <c r="C21249" t="s">
        <v>1277</v>
      </c>
      <c r="D21249" s="70">
        <f>VLOOKUP(C21249,Index[],2,FALSE)</f>
        <v>201</v>
      </c>
      <c r="H21249" t="s">
        <v>14</v>
      </c>
      <c r="I21249">
        <f>VLOOKUP(Table1[[#This Row],[trait_name]],Trait[],2,FALSE)</f>
        <v>15</v>
      </c>
      <c r="J21249" s="23" t="s">
        <v>31</v>
      </c>
      <c r="L21249" s="3" t="s">
        <v>27</v>
      </c>
      <c r="M21249" s="3"/>
    </row>
    <row r="21250" spans="1:13">
      <c r="A21250" s="5">
        <v>43321</v>
      </c>
      <c r="B21250" s="5">
        <v>43321</v>
      </c>
      <c r="C21250" t="s">
        <v>1277</v>
      </c>
      <c r="D21250" s="70">
        <f>VLOOKUP(C21250,Index[],2,FALSE)</f>
        <v>201</v>
      </c>
      <c r="I21250">
        <f>VLOOKUP(Table1[[#This Row],[trait_name]],Trait[],2,FALSE)</f>
        <v>16</v>
      </c>
      <c r="J21250" s="23" t="s">
        <v>32</v>
      </c>
      <c r="L21250" s="3"/>
      <c r="M21250" s="3"/>
    </row>
    <row r="21251" spans="1:13">
      <c r="A21251" s="5">
        <v>43321</v>
      </c>
      <c r="B21251" s="5">
        <v>43321</v>
      </c>
      <c r="C21251" t="s">
        <v>1277</v>
      </c>
      <c r="D21251" s="70">
        <f>VLOOKUP(C21251,Index[],2,FALSE)</f>
        <v>201</v>
      </c>
      <c r="H21251" t="s">
        <v>17</v>
      </c>
      <c r="I21251">
        <f>VLOOKUP(Table1[[#This Row],[trait_name]],Trait[],2,FALSE)</f>
        <v>17</v>
      </c>
      <c r="J21251" s="23" t="s">
        <v>33</v>
      </c>
      <c r="L21251" s="3" t="s">
        <v>34</v>
      </c>
      <c r="M21251" s="3"/>
    </row>
    <row r="21252" spans="1:13">
      <c r="A21252" s="5">
        <v>43321</v>
      </c>
      <c r="B21252" s="5">
        <v>43321</v>
      </c>
      <c r="C21252" t="s">
        <v>1277</v>
      </c>
      <c r="D21252" s="70">
        <f>VLOOKUP(C21252,Index[],2,FALSE)</f>
        <v>201</v>
      </c>
      <c r="H21252" t="s">
        <v>17</v>
      </c>
      <c r="I21252">
        <f>VLOOKUP(Table1[[#This Row],[trait_name]],Trait[],2,FALSE)</f>
        <v>17</v>
      </c>
      <c r="J21252" s="23" t="s">
        <v>33</v>
      </c>
      <c r="L21252" s="3" t="s">
        <v>35</v>
      </c>
      <c r="M21252" s="3"/>
    </row>
    <row r="21253" spans="1:13">
      <c r="A21253" s="5">
        <v>43321</v>
      </c>
      <c r="B21253" s="5">
        <v>43321</v>
      </c>
      <c r="C21253" t="s">
        <v>1277</v>
      </c>
      <c r="D21253" s="70">
        <f>VLOOKUP(C21253,Index[],2,FALSE)</f>
        <v>201</v>
      </c>
      <c r="H21253" t="s">
        <v>17</v>
      </c>
      <c r="I21253">
        <f>VLOOKUP(Table1[[#This Row],[trait_name]],Trait[],2,FALSE)</f>
        <v>17</v>
      </c>
      <c r="J21253" s="23" t="s">
        <v>33</v>
      </c>
      <c r="L21253" s="3" t="s">
        <v>36</v>
      </c>
      <c r="M21253" s="3"/>
    </row>
    <row r="21254" spans="1:13">
      <c r="A21254" s="5">
        <v>43321</v>
      </c>
      <c r="B21254" s="5">
        <v>43321</v>
      </c>
      <c r="C21254" t="s">
        <v>1277</v>
      </c>
      <c r="D21254" s="70">
        <f>VLOOKUP(C21254,Index[],2,FALSE)</f>
        <v>201</v>
      </c>
      <c r="H21254" t="s">
        <v>506</v>
      </c>
      <c r="I21254">
        <f>VLOOKUP(Table1[[#This Row],[trait_name]],Trait[],2,FALSE)</f>
        <v>18</v>
      </c>
      <c r="J21254" s="23" t="s">
        <v>37</v>
      </c>
      <c r="L21254" s="3" t="s">
        <v>577</v>
      </c>
      <c r="M21254" s="3"/>
    </row>
    <row r="21255" spans="1:13">
      <c r="A21255" s="5">
        <v>43321</v>
      </c>
      <c r="B21255" s="5">
        <v>43321</v>
      </c>
      <c r="C21255" t="s">
        <v>1277</v>
      </c>
      <c r="D21255" s="70">
        <f>VLOOKUP(C21255,Index[],2,FALSE)</f>
        <v>201</v>
      </c>
      <c r="H21255" t="s">
        <v>506</v>
      </c>
      <c r="I21255">
        <f>VLOOKUP(Table1[[#This Row],[trait_name]],Trait[],2,FALSE)</f>
        <v>19</v>
      </c>
      <c r="J21255" s="23" t="s">
        <v>38</v>
      </c>
      <c r="L21255" s="3" t="s">
        <v>157</v>
      </c>
      <c r="M21255" s="3"/>
    </row>
    <row r="21256" spans="1:13">
      <c r="A21256" s="5">
        <v>43321</v>
      </c>
      <c r="B21256" s="5">
        <v>43321</v>
      </c>
      <c r="C21256" t="s">
        <v>1277</v>
      </c>
      <c r="D21256" s="70">
        <f>VLOOKUP(C21256,Index[],2,FALSE)</f>
        <v>201</v>
      </c>
      <c r="I21256">
        <f>VLOOKUP(Table1[[#This Row],[trait_name]],Trait[],2,FALSE)</f>
        <v>19</v>
      </c>
      <c r="J21256" s="23" t="s">
        <v>38</v>
      </c>
      <c r="L21256" s="3"/>
      <c r="M21256" s="3"/>
    </row>
    <row r="21257" spans="1:13">
      <c r="A21257" s="5">
        <v>43321</v>
      </c>
      <c r="B21257" s="5">
        <v>43321</v>
      </c>
      <c r="C21257" t="s">
        <v>1277</v>
      </c>
      <c r="D21257" s="70">
        <f>VLOOKUP(C21257,Index[],2,FALSE)</f>
        <v>201</v>
      </c>
      <c r="H21257" t="s">
        <v>506</v>
      </c>
      <c r="I21257">
        <f>VLOOKUP(Table1[[#This Row],[trait_name]],Trait[],2,FALSE)</f>
        <v>20</v>
      </c>
      <c r="J21257" s="23" t="s">
        <v>41</v>
      </c>
      <c r="L21257" s="3" t="s">
        <v>42</v>
      </c>
      <c r="M21257" s="3"/>
    </row>
    <row r="21258" spans="1:13">
      <c r="A21258" s="5">
        <v>43321</v>
      </c>
      <c r="B21258" s="5">
        <v>43321</v>
      </c>
      <c r="C21258" t="s">
        <v>1277</v>
      </c>
      <c r="D21258" s="70">
        <f>VLOOKUP(C21258,Index[],2,FALSE)</f>
        <v>201</v>
      </c>
      <c r="H21258" t="s">
        <v>506</v>
      </c>
      <c r="I21258">
        <f>VLOOKUP(Table1[[#This Row],[trait_name]],Trait[],2,FALSE)</f>
        <v>20</v>
      </c>
      <c r="J21258" s="23" t="s">
        <v>41</v>
      </c>
      <c r="L21258" s="3" t="s">
        <v>126</v>
      </c>
      <c r="M21258" s="3"/>
    </row>
    <row r="21259" spans="1:13">
      <c r="A21259" s="5">
        <v>43321</v>
      </c>
      <c r="B21259" s="5">
        <v>43321</v>
      </c>
      <c r="C21259" t="s">
        <v>1277</v>
      </c>
      <c r="D21259" s="70">
        <f>VLOOKUP(C21259,Index[],2,FALSE)</f>
        <v>201</v>
      </c>
      <c r="I21259">
        <f>VLOOKUP(Table1[[#This Row],[trait_name]],Trait[],2,FALSE)</f>
        <v>20</v>
      </c>
      <c r="J21259" s="23" t="s">
        <v>41</v>
      </c>
      <c r="L21259" s="3"/>
      <c r="M21259" s="3"/>
    </row>
    <row r="21260" spans="1:13">
      <c r="A21260" s="5">
        <v>43321</v>
      </c>
      <c r="B21260" s="5">
        <v>43321</v>
      </c>
      <c r="C21260" t="s">
        <v>1277</v>
      </c>
      <c r="D21260" s="70">
        <f>VLOOKUP(C21260,Index[],2,FALSE)</f>
        <v>201</v>
      </c>
      <c r="H21260" t="s">
        <v>20</v>
      </c>
      <c r="I21260">
        <f>VLOOKUP(Table1[[#This Row],[trait_name]],Trait[],2,FALSE)</f>
        <v>21</v>
      </c>
      <c r="J21260" s="23" t="s">
        <v>43</v>
      </c>
      <c r="L21260" s="3" t="s">
        <v>44</v>
      </c>
      <c r="M21260" s="3"/>
    </row>
    <row r="21261" spans="1:13">
      <c r="A21261" s="5">
        <v>43321</v>
      </c>
      <c r="B21261" s="5">
        <v>43321</v>
      </c>
      <c r="C21261" t="s">
        <v>1277</v>
      </c>
      <c r="D21261" s="70">
        <f>VLOOKUP(C21261,Index[],2,FALSE)</f>
        <v>201</v>
      </c>
      <c r="H21261" t="s">
        <v>20</v>
      </c>
      <c r="I21261">
        <f>VLOOKUP(Table1[[#This Row],[trait_name]],Trait[],2,FALSE)</f>
        <v>21</v>
      </c>
      <c r="J21261" s="23" t="s">
        <v>43</v>
      </c>
      <c r="L21261" s="3" t="s">
        <v>45</v>
      </c>
      <c r="M21261" s="3"/>
    </row>
    <row r="21262" spans="1:13">
      <c r="A21262" s="5">
        <v>43321</v>
      </c>
      <c r="B21262" s="5">
        <v>43321</v>
      </c>
      <c r="C21262" t="s">
        <v>1277</v>
      </c>
      <c r="D21262" s="70">
        <f>VLOOKUP(C21262,Index[],2,FALSE)</f>
        <v>201</v>
      </c>
      <c r="I21262">
        <f>VLOOKUP(Table1[[#This Row],[trait_name]],Trait[],2,FALSE)</f>
        <v>21</v>
      </c>
      <c r="J21262" s="23" t="s">
        <v>43</v>
      </c>
      <c r="L21262" s="3"/>
      <c r="M21262" s="3"/>
    </row>
    <row r="21263" spans="1:13">
      <c r="A21263" s="5">
        <v>43321</v>
      </c>
      <c r="B21263" s="5">
        <v>43321</v>
      </c>
      <c r="C21263" t="s">
        <v>1277</v>
      </c>
      <c r="D21263" s="70">
        <f>VLOOKUP(C21263,Index[],2,FALSE)</f>
        <v>201</v>
      </c>
      <c r="H21263" t="s">
        <v>325</v>
      </c>
      <c r="I21263">
        <f>VLOOKUP(Table1[[#This Row],[trait_name]],Trait[],2,FALSE)</f>
        <v>22</v>
      </c>
      <c r="J21263" s="23" t="s">
        <v>47</v>
      </c>
      <c r="L21263" s="3" t="s">
        <v>359</v>
      </c>
      <c r="M21263" s="3"/>
    </row>
    <row r="21264" spans="1:13">
      <c r="A21264" s="5">
        <v>43321</v>
      </c>
      <c r="B21264" s="5">
        <v>43321</v>
      </c>
      <c r="C21264" t="s">
        <v>1277</v>
      </c>
      <c r="D21264" s="70">
        <f>VLOOKUP(C21264,Index[],2,FALSE)</f>
        <v>201</v>
      </c>
      <c r="H21264" t="s">
        <v>325</v>
      </c>
      <c r="I21264">
        <f>VLOOKUP(Table1[[#This Row],[trait_name]],Trait[],2,FALSE)</f>
        <v>22</v>
      </c>
      <c r="J21264" s="23" t="s">
        <v>47</v>
      </c>
      <c r="L21264" s="3" t="s">
        <v>162</v>
      </c>
      <c r="M21264" s="3"/>
    </row>
    <row r="21265" spans="1:13">
      <c r="A21265" s="5">
        <v>43321</v>
      </c>
      <c r="B21265" s="5">
        <v>43321</v>
      </c>
      <c r="C21265" t="s">
        <v>1277</v>
      </c>
      <c r="D21265" s="70">
        <f>VLOOKUP(C21265,Index[],2,FALSE)</f>
        <v>201</v>
      </c>
      <c r="H21265" t="s">
        <v>325</v>
      </c>
      <c r="I21265">
        <f>VLOOKUP(Table1[[#This Row],[trait_name]],Trait[],2,FALSE)</f>
        <v>23</v>
      </c>
      <c r="J21265" s="23" t="s">
        <v>49</v>
      </c>
      <c r="L21265" s="3" t="s">
        <v>39</v>
      </c>
      <c r="M21265" s="3"/>
    </row>
    <row r="21266" spans="1:13">
      <c r="A21266" s="5">
        <v>43321</v>
      </c>
      <c r="B21266" s="5">
        <v>43321</v>
      </c>
      <c r="C21266" t="s">
        <v>1277</v>
      </c>
      <c r="D21266" s="70">
        <f>VLOOKUP(C21266,Index[],2,FALSE)</f>
        <v>201</v>
      </c>
      <c r="H21266" t="s">
        <v>325</v>
      </c>
      <c r="I21266">
        <f>VLOOKUP(Table1[[#This Row],[trait_name]],Trait[],2,FALSE)</f>
        <v>23</v>
      </c>
      <c r="J21266" s="23" t="s">
        <v>49</v>
      </c>
      <c r="L21266" s="3" t="s">
        <v>19</v>
      </c>
      <c r="M21266" s="3"/>
    </row>
    <row r="21267" spans="1:13">
      <c r="A21267" s="5">
        <v>43321</v>
      </c>
      <c r="B21267" s="5">
        <v>43321</v>
      </c>
      <c r="C21267" t="s">
        <v>1277</v>
      </c>
      <c r="D21267" s="70">
        <f>VLOOKUP(C21267,Index[],2,FALSE)</f>
        <v>201</v>
      </c>
      <c r="H21267" t="s">
        <v>325</v>
      </c>
      <c r="I21267">
        <f>VLOOKUP(Table1[[#This Row],[trait_name]],Trait[],2,FALSE)</f>
        <v>23</v>
      </c>
      <c r="J21267" s="23" t="s">
        <v>49</v>
      </c>
      <c r="L21267" s="3" t="s">
        <v>418</v>
      </c>
      <c r="M21267" s="3"/>
    </row>
    <row r="21268" spans="1:13">
      <c r="A21268" s="5">
        <v>43321</v>
      </c>
      <c r="B21268" s="5">
        <v>43321</v>
      </c>
      <c r="C21268" t="s">
        <v>1277</v>
      </c>
      <c r="D21268" s="70">
        <f>VLOOKUP(C21268,Index[],2,FALSE)</f>
        <v>201</v>
      </c>
      <c r="H21268" t="s">
        <v>325</v>
      </c>
      <c r="I21268">
        <f>VLOOKUP(Table1[[#This Row],[trait_name]],Trait[],2,FALSE)</f>
        <v>23</v>
      </c>
      <c r="J21268" s="23" t="s">
        <v>49</v>
      </c>
      <c r="L21268" s="3" t="s">
        <v>40</v>
      </c>
      <c r="M21268" s="3"/>
    </row>
    <row r="21269" spans="1:13">
      <c r="A21269" s="5">
        <v>43321</v>
      </c>
      <c r="B21269" s="5">
        <v>43321</v>
      </c>
      <c r="C21269" t="s">
        <v>1277</v>
      </c>
      <c r="D21269" s="70">
        <f>VLOOKUP(C21269,Index[],2,FALSE)</f>
        <v>201</v>
      </c>
      <c r="H21269" t="s">
        <v>325</v>
      </c>
      <c r="I21269">
        <f>VLOOKUP(Table1[[#This Row],[trait_name]],Trait[],2,FALSE)</f>
        <v>23</v>
      </c>
      <c r="J21269" s="23" t="s">
        <v>49</v>
      </c>
      <c r="L21269" s="3" t="s">
        <v>214</v>
      </c>
      <c r="M21269" s="3"/>
    </row>
    <row r="21270" spans="1:13">
      <c r="A21270" s="5">
        <v>43321</v>
      </c>
      <c r="B21270" s="5">
        <v>43321</v>
      </c>
      <c r="C21270" t="s">
        <v>1277</v>
      </c>
      <c r="D21270" s="70">
        <f>VLOOKUP(C21270,Index[],2,FALSE)</f>
        <v>201</v>
      </c>
      <c r="H21270" t="s">
        <v>20</v>
      </c>
      <c r="I21270">
        <f>VLOOKUP(Table1[[#This Row],[trait_name]],Trait[],2,FALSE)</f>
        <v>24</v>
      </c>
      <c r="J21270" s="23" t="s">
        <v>53</v>
      </c>
      <c r="L21270" s="3" t="s">
        <v>488</v>
      </c>
      <c r="M21270" s="3"/>
    </row>
    <row r="21271" spans="1:13">
      <c r="A21271" s="5">
        <v>43321</v>
      </c>
      <c r="B21271" s="5">
        <v>43321</v>
      </c>
      <c r="C21271" t="s">
        <v>1277</v>
      </c>
      <c r="D21271" s="70">
        <f>VLOOKUP(C21271,Index[],2,FALSE)</f>
        <v>201</v>
      </c>
      <c r="H21271" t="s">
        <v>17</v>
      </c>
      <c r="I21271">
        <f>VLOOKUP(Table1[[#This Row],[trait_name]],Trait[],2,FALSE)</f>
        <v>24</v>
      </c>
      <c r="J21271" s="23" t="s">
        <v>53</v>
      </c>
      <c r="L21271" s="3" t="s">
        <v>311</v>
      </c>
      <c r="M21271" s="3"/>
    </row>
    <row r="21272" spans="1:13">
      <c r="A21272" s="5">
        <v>43321</v>
      </c>
      <c r="B21272" s="5">
        <v>43321</v>
      </c>
      <c r="C21272" t="s">
        <v>1277</v>
      </c>
      <c r="D21272" s="70">
        <f>VLOOKUP(C21272,Index[],2,FALSE)</f>
        <v>201</v>
      </c>
      <c r="I21272">
        <f>VLOOKUP(Table1[[#This Row],[trait_name]],Trait[],2,FALSE)</f>
        <v>24</v>
      </c>
      <c r="J21272" s="23" t="s">
        <v>53</v>
      </c>
      <c r="L21272" s="3"/>
      <c r="M21272" s="3"/>
    </row>
    <row r="21273" spans="1:13">
      <c r="A21273" s="5">
        <v>43321</v>
      </c>
      <c r="B21273" s="5">
        <v>43321</v>
      </c>
      <c r="C21273" t="s">
        <v>1277</v>
      </c>
      <c r="D21273" s="70">
        <f>VLOOKUP(C21273,Index[],2,FALSE)</f>
        <v>201</v>
      </c>
      <c r="H21273" t="s">
        <v>20</v>
      </c>
      <c r="I21273">
        <f>VLOOKUP(Table1[[#This Row],[trait_name]],Trait[],2,FALSE)</f>
        <v>25</v>
      </c>
      <c r="J21273" s="23" t="s">
        <v>57</v>
      </c>
      <c r="L21273" s="3" t="s">
        <v>27</v>
      </c>
      <c r="M21273" s="3"/>
    </row>
    <row r="21274" spans="1:13">
      <c r="A21274" s="5">
        <v>43321</v>
      </c>
      <c r="B21274" s="5">
        <v>43321</v>
      </c>
      <c r="C21274" t="s">
        <v>1277</v>
      </c>
      <c r="D21274" s="70">
        <f>VLOOKUP(C21274,Index[],2,FALSE)</f>
        <v>201</v>
      </c>
      <c r="H21274" t="s">
        <v>17</v>
      </c>
      <c r="I21274">
        <f>VLOOKUP(Table1[[#This Row],[trait_name]],Trait[],2,FALSE)</f>
        <v>26</v>
      </c>
      <c r="J21274" s="23" t="s">
        <v>58</v>
      </c>
      <c r="L21274" s="3" t="s">
        <v>327</v>
      </c>
      <c r="M21274" s="3"/>
    </row>
    <row r="21275" spans="1:13">
      <c r="A21275" s="5">
        <v>43321</v>
      </c>
      <c r="B21275" s="5">
        <v>43321</v>
      </c>
      <c r="C21275" t="s">
        <v>1277</v>
      </c>
      <c r="D21275" s="70">
        <f>VLOOKUP(C21275,Index[],2,FALSE)</f>
        <v>201</v>
      </c>
      <c r="I21275">
        <f>VLOOKUP(Table1[[#This Row],[trait_name]],Trait[],2,FALSE)</f>
        <v>26</v>
      </c>
      <c r="J21275" s="23" t="s">
        <v>58</v>
      </c>
      <c r="L21275" s="3"/>
      <c r="M21275" s="3"/>
    </row>
    <row r="21276" spans="1:13">
      <c r="A21276" s="5">
        <v>43321</v>
      </c>
      <c r="B21276" s="5">
        <v>43321</v>
      </c>
      <c r="C21276" t="s">
        <v>1277</v>
      </c>
      <c r="D21276" s="70">
        <f>VLOOKUP(C21276,Index[],2,FALSE)</f>
        <v>201</v>
      </c>
      <c r="I21276">
        <f>VLOOKUP(Table1[[#This Row],[trait_name]],Trait[],2,FALSE)</f>
        <v>26</v>
      </c>
      <c r="J21276" s="23" t="s">
        <v>58</v>
      </c>
      <c r="L21276" s="3"/>
      <c r="M21276" s="3"/>
    </row>
    <row r="21277" spans="1:13">
      <c r="A21277" s="5">
        <v>43321</v>
      </c>
      <c r="B21277" s="5">
        <v>43321</v>
      </c>
      <c r="C21277" t="s">
        <v>1277</v>
      </c>
      <c r="D21277" s="70">
        <f>VLOOKUP(C21277,Index[],2,FALSE)</f>
        <v>201</v>
      </c>
      <c r="I21277">
        <f>VLOOKUP(Table1[[#This Row],[trait_name]],Trait[],2,FALSE)</f>
        <v>27</v>
      </c>
      <c r="J21277" s="23" t="s">
        <v>61</v>
      </c>
      <c r="L21277" s="3"/>
      <c r="M21277" s="3"/>
    </row>
    <row r="21278" spans="1:13">
      <c r="A21278" s="5">
        <v>43321</v>
      </c>
      <c r="B21278" s="5">
        <v>43321</v>
      </c>
      <c r="C21278" t="s">
        <v>1277</v>
      </c>
      <c r="D21278" s="70">
        <f>VLOOKUP(C21278,Index[],2,FALSE)</f>
        <v>201</v>
      </c>
      <c r="H21278" t="s">
        <v>20</v>
      </c>
      <c r="I21278">
        <f>VLOOKUP(Table1[[#This Row],[trait_name]],Trait[],2,FALSE)</f>
        <v>28</v>
      </c>
      <c r="J21278" s="23" t="s">
        <v>62</v>
      </c>
      <c r="L21278" s="3">
        <v>22</v>
      </c>
      <c r="M21278" s="3"/>
    </row>
    <row r="21279" spans="1:13">
      <c r="A21279" s="5">
        <v>43321</v>
      </c>
      <c r="B21279" s="5">
        <v>43321</v>
      </c>
      <c r="C21279" t="s">
        <v>1277</v>
      </c>
      <c r="D21279" s="70">
        <f>VLOOKUP(C21279,Index[],2,FALSE)</f>
        <v>201</v>
      </c>
      <c r="H21279" t="s">
        <v>17</v>
      </c>
      <c r="I21279">
        <f>VLOOKUP(Table1[[#This Row],[trait_name]],Trait[],2,FALSE)</f>
        <v>29</v>
      </c>
      <c r="J21279" s="23" t="s">
        <v>63</v>
      </c>
      <c r="L21279" s="3">
        <v>15</v>
      </c>
      <c r="M21279" s="3"/>
    </row>
    <row r="21280" spans="1:13">
      <c r="A21280" s="5">
        <v>43321</v>
      </c>
      <c r="B21280" s="5">
        <v>43321</v>
      </c>
      <c r="C21280" t="s">
        <v>1277</v>
      </c>
      <c r="D21280" s="70">
        <f>VLOOKUP(C21280,Index[],2,FALSE)</f>
        <v>201</v>
      </c>
      <c r="I21280">
        <f>VLOOKUP(Table1[[#This Row],[trait_name]],Trait[],2,FALSE)</f>
        <v>30</v>
      </c>
      <c r="J21280" s="23" t="s">
        <v>64</v>
      </c>
      <c r="L21280" s="3"/>
      <c r="M21280" s="3"/>
    </row>
    <row r="21281" spans="1:13">
      <c r="A21281" s="5">
        <v>43321</v>
      </c>
      <c r="B21281" s="5">
        <v>43321</v>
      </c>
      <c r="C21281" t="s">
        <v>1277</v>
      </c>
      <c r="D21281" s="70">
        <f>VLOOKUP(C21281,Index[],2,FALSE)</f>
        <v>201</v>
      </c>
      <c r="H21281" t="s">
        <v>17</v>
      </c>
      <c r="I21281">
        <f>VLOOKUP(Table1[[#This Row],[trait_name]],Trait[],2,FALSE)</f>
        <v>31</v>
      </c>
      <c r="J21281" s="23" t="s">
        <v>65</v>
      </c>
      <c r="L21281" s="3">
        <v>6</v>
      </c>
      <c r="M21281" s="3"/>
    </row>
    <row r="21282" spans="1:13">
      <c r="A21282" s="5">
        <v>43321</v>
      </c>
      <c r="B21282" s="5">
        <v>43321</v>
      </c>
      <c r="C21282" t="s">
        <v>1277</v>
      </c>
      <c r="D21282" s="70">
        <f>VLOOKUP(C21282,Index[],2,FALSE)</f>
        <v>201</v>
      </c>
      <c r="H21282" t="s">
        <v>17</v>
      </c>
      <c r="I21282">
        <f>VLOOKUP(Table1[[#This Row],[trait_name]],Trait[],2,FALSE)</f>
        <v>32</v>
      </c>
      <c r="J21282" s="23" t="s">
        <v>66</v>
      </c>
      <c r="L21282" s="3">
        <v>6</v>
      </c>
      <c r="M21282" s="3"/>
    </row>
    <row r="21283" spans="1:13">
      <c r="A21283" s="5">
        <v>43321</v>
      </c>
      <c r="B21283" s="5">
        <v>43321</v>
      </c>
      <c r="C21283" t="s">
        <v>1277</v>
      </c>
      <c r="D21283" s="70">
        <f>VLOOKUP(C21283,Index[],2,FALSE)</f>
        <v>201</v>
      </c>
      <c r="I21283">
        <f>VLOOKUP(Table1[[#This Row],[trait_name]],Trait[],2,FALSE)</f>
        <v>33</v>
      </c>
      <c r="J21283" s="23" t="s">
        <v>67</v>
      </c>
      <c r="L21283" s="3"/>
      <c r="M21283" s="3"/>
    </row>
    <row r="21284" spans="1:13">
      <c r="A21284" s="5">
        <v>43321</v>
      </c>
      <c r="B21284" s="5">
        <v>43321</v>
      </c>
      <c r="C21284" t="s">
        <v>1277</v>
      </c>
      <c r="D21284" s="70">
        <f>VLOOKUP(C21284,Index[],2,FALSE)</f>
        <v>201</v>
      </c>
      <c r="H21284" t="s">
        <v>17</v>
      </c>
      <c r="I21284">
        <f>VLOOKUP(Table1[[#This Row],[trait_name]],Trait[],2,FALSE)</f>
        <v>34</v>
      </c>
      <c r="J21284" s="23" t="s">
        <v>68</v>
      </c>
      <c r="L21284" s="3">
        <v>5</v>
      </c>
      <c r="M21284" s="3"/>
    </row>
    <row r="21285" spans="1:13">
      <c r="A21285" s="5">
        <v>43321</v>
      </c>
      <c r="B21285" s="5">
        <v>43321</v>
      </c>
      <c r="C21285" t="s">
        <v>1277</v>
      </c>
      <c r="D21285" s="70">
        <f>VLOOKUP(C21285,Index[],2,FALSE)</f>
        <v>201</v>
      </c>
      <c r="H21285" t="s">
        <v>325</v>
      </c>
      <c r="I21285">
        <f>VLOOKUP(Table1[[#This Row],[trait_name]],Trait[],2,FALSE)</f>
        <v>35</v>
      </c>
      <c r="J21285" s="23" t="s">
        <v>166</v>
      </c>
      <c r="L21285" s="3" t="s">
        <v>167</v>
      </c>
      <c r="M21285" s="3"/>
    </row>
    <row r="21286" spans="1:13">
      <c r="A21286" s="5">
        <v>43321</v>
      </c>
      <c r="B21286" s="5">
        <v>43321</v>
      </c>
      <c r="C21286" t="s">
        <v>1277</v>
      </c>
      <c r="D21286" s="70">
        <f>VLOOKUP(C21286,Index[],2,FALSE)</f>
        <v>201</v>
      </c>
      <c r="H21286" t="s">
        <v>17</v>
      </c>
      <c r="I21286">
        <f>VLOOKUP(Table1[[#This Row],[trait_name]],Trait[],2,FALSE)</f>
        <v>36</v>
      </c>
      <c r="J21286" s="23" t="s">
        <v>69</v>
      </c>
      <c r="L21286" s="3" t="s">
        <v>329</v>
      </c>
      <c r="M21286" s="3"/>
    </row>
    <row r="21287" spans="1:13">
      <c r="A21287" s="5">
        <v>43321</v>
      </c>
      <c r="B21287" s="5">
        <v>43321</v>
      </c>
      <c r="C21287" t="s">
        <v>1277</v>
      </c>
      <c r="D21287" s="70">
        <f>VLOOKUP(C21287,Index[],2,FALSE)</f>
        <v>201</v>
      </c>
      <c r="I21287">
        <f>VLOOKUP(Table1[[#This Row],[trait_name]],Trait[],2,FALSE)</f>
        <v>36</v>
      </c>
      <c r="J21287" s="23" t="s">
        <v>69</v>
      </c>
      <c r="L21287" s="3"/>
      <c r="M21287" s="3"/>
    </row>
    <row r="21288" spans="1:13">
      <c r="A21288" s="5">
        <v>43321</v>
      </c>
      <c r="B21288" s="5">
        <v>43321</v>
      </c>
      <c r="C21288" t="s">
        <v>1277</v>
      </c>
      <c r="D21288" s="70">
        <f>VLOOKUP(C21288,Index[],2,FALSE)</f>
        <v>201</v>
      </c>
      <c r="I21288">
        <f>VLOOKUP(Table1[[#This Row],[trait_name]],Trait[],2,FALSE)</f>
        <v>37</v>
      </c>
      <c r="J21288" s="23" t="s">
        <v>170</v>
      </c>
      <c r="L21288" s="3"/>
      <c r="M21288" s="3"/>
    </row>
    <row r="21289" spans="1:13">
      <c r="A21289" s="5">
        <v>43321</v>
      </c>
      <c r="B21289" s="5">
        <v>43321</v>
      </c>
      <c r="C21289" t="s">
        <v>1277</v>
      </c>
      <c r="D21289" s="70">
        <f>VLOOKUP(C21289,Index[],2,FALSE)</f>
        <v>201</v>
      </c>
      <c r="H21289" t="s">
        <v>155</v>
      </c>
      <c r="I21289">
        <f>VLOOKUP(Table1[[#This Row],[trait_name]],Trait[],2,FALSE)</f>
        <v>38</v>
      </c>
      <c r="J21289" s="23" t="s">
        <v>72</v>
      </c>
      <c r="L21289" s="3" t="s">
        <v>219</v>
      </c>
      <c r="M21289" s="3"/>
    </row>
    <row r="21290" spans="1:13">
      <c r="A21290" s="5">
        <v>43321</v>
      </c>
      <c r="B21290" s="5">
        <v>43321</v>
      </c>
      <c r="C21290" t="s">
        <v>1277</v>
      </c>
      <c r="D21290" s="70">
        <f>VLOOKUP(C21290,Index[],2,FALSE)</f>
        <v>201</v>
      </c>
      <c r="H21290" t="s">
        <v>17</v>
      </c>
      <c r="I21290">
        <f>VLOOKUP(Table1[[#This Row],[trait_name]],Trait[],2,FALSE)</f>
        <v>39</v>
      </c>
      <c r="J21290" s="23" t="s">
        <v>74</v>
      </c>
      <c r="L21290" s="3" t="s">
        <v>220</v>
      </c>
      <c r="M21290" s="3"/>
    </row>
    <row r="21291" spans="1:13">
      <c r="A21291" s="5">
        <v>43321</v>
      </c>
      <c r="B21291" s="5">
        <v>43321</v>
      </c>
      <c r="C21291" t="s">
        <v>1277</v>
      </c>
      <c r="D21291" s="70">
        <f>VLOOKUP(C21291,Index[],2,FALSE)</f>
        <v>201</v>
      </c>
      <c r="H21291" t="s">
        <v>325</v>
      </c>
      <c r="I21291">
        <f>VLOOKUP(Table1[[#This Row],[trait_name]],Trait[],2,FALSE)</f>
        <v>40</v>
      </c>
      <c r="J21291" s="23" t="s">
        <v>76</v>
      </c>
      <c r="L21291" s="3" t="s">
        <v>548</v>
      </c>
      <c r="M21291" s="3"/>
    </row>
    <row r="21292" spans="1:13">
      <c r="A21292" s="5">
        <v>43321</v>
      </c>
      <c r="B21292" s="5">
        <v>43321</v>
      </c>
      <c r="C21292" t="s">
        <v>1277</v>
      </c>
      <c r="D21292" s="70">
        <f>VLOOKUP(C21292,Index[],2,FALSE)</f>
        <v>201</v>
      </c>
      <c r="H21292" t="s">
        <v>25</v>
      </c>
      <c r="I21292">
        <f>VLOOKUP(Table1[[#This Row],[trait_name]],Trait[],2,FALSE)</f>
        <v>40</v>
      </c>
      <c r="J21292" s="23" t="s">
        <v>76</v>
      </c>
      <c r="L21292" s="3" t="s">
        <v>1179</v>
      </c>
      <c r="M21292" s="3"/>
    </row>
    <row r="21293" spans="1:13">
      <c r="A21293" s="5">
        <v>43321</v>
      </c>
      <c r="B21293" s="5">
        <v>43321</v>
      </c>
      <c r="C21293" t="s">
        <v>1277</v>
      </c>
      <c r="D21293" s="70">
        <f>VLOOKUP(C21293,Index[],2,FALSE)</f>
        <v>201</v>
      </c>
      <c r="I21293">
        <f>VLOOKUP(Table1[[#This Row],[trait_name]],Trait[],2,FALSE)</f>
        <v>40</v>
      </c>
      <c r="J21293" s="23" t="s">
        <v>76</v>
      </c>
      <c r="L21293" s="3"/>
      <c r="M21293" s="3"/>
    </row>
    <row r="21294" spans="1:13">
      <c r="A21294" s="5">
        <v>43321</v>
      </c>
      <c r="B21294" s="5">
        <v>43321</v>
      </c>
      <c r="C21294" t="s">
        <v>1277</v>
      </c>
      <c r="D21294" s="70">
        <f>VLOOKUP(C21294,Index[],2,FALSE)</f>
        <v>201</v>
      </c>
      <c r="I21294">
        <f>VLOOKUP(Table1[[#This Row],[trait_name]],Trait[],2,FALSE)</f>
        <v>40</v>
      </c>
      <c r="J21294" s="23" t="s">
        <v>76</v>
      </c>
      <c r="L21294" s="3"/>
      <c r="M21294" s="3"/>
    </row>
    <row r="21295" spans="1:13">
      <c r="A21295" s="5">
        <v>43321</v>
      </c>
      <c r="B21295" s="5">
        <v>43321</v>
      </c>
      <c r="C21295" t="s">
        <v>1277</v>
      </c>
      <c r="D21295" s="70">
        <f>VLOOKUP(C21295,Index[],2,FALSE)</f>
        <v>201</v>
      </c>
      <c r="H21295" t="s">
        <v>25</v>
      </c>
      <c r="I21295">
        <f>VLOOKUP(Table1[[#This Row],[trait_name]],Trait[],2,FALSE)</f>
        <v>41</v>
      </c>
      <c r="J21295" s="23" t="s">
        <v>78</v>
      </c>
      <c r="L21295" s="3" t="s">
        <v>80</v>
      </c>
      <c r="M21295" s="3"/>
    </row>
    <row r="21296" spans="1:13">
      <c r="A21296" s="5">
        <v>43321</v>
      </c>
      <c r="B21296" s="5">
        <v>43321</v>
      </c>
      <c r="C21296" t="s">
        <v>1277</v>
      </c>
      <c r="D21296" s="70">
        <f>VLOOKUP(C21296,Index[],2,FALSE)</f>
        <v>201</v>
      </c>
      <c r="H21296" t="s">
        <v>25</v>
      </c>
      <c r="I21296">
        <f>VLOOKUP(Table1[[#This Row],[trait_name]],Trait[],2,FALSE)</f>
        <v>41</v>
      </c>
      <c r="J21296" s="23" t="s">
        <v>78</v>
      </c>
      <c r="L21296" s="3" t="s">
        <v>81</v>
      </c>
      <c r="M21296" s="3"/>
    </row>
    <row r="21297" spans="1:13">
      <c r="A21297" s="5">
        <v>43321</v>
      </c>
      <c r="B21297" s="5">
        <v>43321</v>
      </c>
      <c r="C21297" t="s">
        <v>1277</v>
      </c>
      <c r="D21297" s="70">
        <f>VLOOKUP(C21297,Index[],2,FALSE)</f>
        <v>201</v>
      </c>
      <c r="I21297">
        <f>VLOOKUP(Table1[[#This Row],[trait_name]],Trait[],2,FALSE)</f>
        <v>41</v>
      </c>
      <c r="J21297" s="23" t="s">
        <v>78</v>
      </c>
      <c r="L21297" s="3"/>
      <c r="M21297" s="3"/>
    </row>
    <row r="21298" spans="1:13">
      <c r="A21298" s="5">
        <v>43321</v>
      </c>
      <c r="B21298" s="5">
        <v>43321</v>
      </c>
      <c r="C21298" t="s">
        <v>1277</v>
      </c>
      <c r="D21298" s="70">
        <f>VLOOKUP(C21298,Index[],2,FALSE)</f>
        <v>201</v>
      </c>
      <c r="I21298">
        <f>VLOOKUP(Table1[[#This Row],[trait_name]],Trait[],2,FALSE)</f>
        <v>41</v>
      </c>
      <c r="J21298" s="23" t="s">
        <v>78</v>
      </c>
      <c r="L21298" s="3"/>
      <c r="M21298" s="3"/>
    </row>
    <row r="21299" spans="1:13">
      <c r="A21299" s="5">
        <v>43321</v>
      </c>
      <c r="B21299" s="5">
        <v>43321</v>
      </c>
      <c r="C21299" t="s">
        <v>1277</v>
      </c>
      <c r="D21299" s="70">
        <f>VLOOKUP(C21299,Index[],2,FALSE)</f>
        <v>201</v>
      </c>
      <c r="H21299" t="s">
        <v>56</v>
      </c>
      <c r="I21299">
        <f>VLOOKUP(Table1[[#This Row],[trait_name]],Trait[],2,FALSE)</f>
        <v>42</v>
      </c>
      <c r="J21299" s="23" t="s">
        <v>82</v>
      </c>
      <c r="L21299" s="3" t="s">
        <v>572</v>
      </c>
      <c r="M21299" s="3"/>
    </row>
    <row r="21300" spans="1:13">
      <c r="A21300" s="5">
        <v>43321</v>
      </c>
      <c r="B21300" s="5">
        <v>43321</v>
      </c>
      <c r="C21300" t="s">
        <v>1277</v>
      </c>
      <c r="D21300" s="70">
        <f>VLOOKUP(C21300,Index[],2,FALSE)</f>
        <v>201</v>
      </c>
      <c r="H21300" t="s">
        <v>56</v>
      </c>
      <c r="I21300">
        <f>VLOOKUP(Table1[[#This Row],[trait_name]],Trait[],2,FALSE)</f>
        <v>42</v>
      </c>
      <c r="J21300" s="23" t="s">
        <v>82</v>
      </c>
      <c r="L21300" s="3" t="s">
        <v>179</v>
      </c>
      <c r="M21300" s="3"/>
    </row>
    <row r="21301" spans="1:13">
      <c r="A21301" s="5">
        <v>43321</v>
      </c>
      <c r="B21301" s="5">
        <v>43321</v>
      </c>
      <c r="C21301" t="s">
        <v>1277</v>
      </c>
      <c r="D21301" s="70">
        <f>VLOOKUP(C21301,Index[],2,FALSE)</f>
        <v>201</v>
      </c>
      <c r="H21301" t="s">
        <v>56</v>
      </c>
      <c r="I21301">
        <f>VLOOKUP(Table1[[#This Row],[trait_name]],Trait[],2,FALSE)</f>
        <v>43</v>
      </c>
      <c r="J21301" s="23" t="s">
        <v>86</v>
      </c>
      <c r="L21301" s="3" t="s">
        <v>173</v>
      </c>
      <c r="M21301" s="3"/>
    </row>
    <row r="21302" spans="1:13">
      <c r="A21302" s="5">
        <v>43321</v>
      </c>
      <c r="B21302" s="5">
        <v>43321</v>
      </c>
      <c r="C21302" t="s">
        <v>1277</v>
      </c>
      <c r="D21302" s="70">
        <f>VLOOKUP(C21302,Index[],2,FALSE)</f>
        <v>201</v>
      </c>
      <c r="H21302" t="s">
        <v>56</v>
      </c>
      <c r="I21302">
        <f>VLOOKUP(Table1[[#This Row],[trait_name]],Trait[],2,FALSE)</f>
        <v>43</v>
      </c>
      <c r="J21302" s="23" t="s">
        <v>86</v>
      </c>
      <c r="L21302" s="3" t="s">
        <v>175</v>
      </c>
      <c r="M21302" s="3"/>
    </row>
    <row r="21303" spans="1:13">
      <c r="A21303" s="5">
        <v>43321</v>
      </c>
      <c r="B21303" s="5">
        <v>43321</v>
      </c>
      <c r="C21303" t="s">
        <v>1277</v>
      </c>
      <c r="D21303" s="70">
        <f>VLOOKUP(C21303,Index[],2,FALSE)</f>
        <v>201</v>
      </c>
      <c r="H21303" t="s">
        <v>56</v>
      </c>
      <c r="I21303">
        <f>VLOOKUP(Table1[[#This Row],[trait_name]],Trait[],2,FALSE)</f>
        <v>43</v>
      </c>
      <c r="J21303" s="23" t="s">
        <v>86</v>
      </c>
      <c r="L21303" s="3" t="s">
        <v>182</v>
      </c>
      <c r="M21303" s="3"/>
    </row>
    <row r="21304" spans="1:13">
      <c r="A21304" s="5">
        <v>43321</v>
      </c>
      <c r="B21304" s="5">
        <v>43321</v>
      </c>
      <c r="C21304" t="s">
        <v>1277</v>
      </c>
      <c r="D21304" s="70">
        <f>VLOOKUP(C21304,Index[],2,FALSE)</f>
        <v>201</v>
      </c>
      <c r="H21304" t="s">
        <v>56</v>
      </c>
      <c r="I21304">
        <f>VLOOKUP(Table1[[#This Row],[trait_name]],Trait[],2,FALSE)</f>
        <v>44</v>
      </c>
      <c r="J21304" s="23" t="s">
        <v>88</v>
      </c>
      <c r="L21304" s="3" t="s">
        <v>89</v>
      </c>
      <c r="M21304" s="3"/>
    </row>
    <row r="21305" spans="1:13">
      <c r="A21305" s="5">
        <v>43321</v>
      </c>
      <c r="B21305" s="5">
        <v>43321</v>
      </c>
      <c r="C21305" t="s">
        <v>1277</v>
      </c>
      <c r="D21305" s="70">
        <f>VLOOKUP(C21305,Index[],2,FALSE)</f>
        <v>201</v>
      </c>
      <c r="I21305">
        <f>VLOOKUP(Table1[[#This Row],[trait_name]],Trait[],2,FALSE)</f>
        <v>44</v>
      </c>
      <c r="J21305" s="23" t="s">
        <v>88</v>
      </c>
      <c r="L21305" s="3"/>
      <c r="M21305" s="3"/>
    </row>
    <row r="21306" spans="1:13">
      <c r="A21306" s="5">
        <v>43321</v>
      </c>
      <c r="B21306" s="5">
        <v>43321</v>
      </c>
      <c r="C21306" t="s">
        <v>1277</v>
      </c>
      <c r="D21306" s="70">
        <f>VLOOKUP(C21306,Index[],2,FALSE)</f>
        <v>201</v>
      </c>
      <c r="I21306">
        <f>VLOOKUP(Table1[[#This Row],[trait_name]],Trait[],2,FALSE)</f>
        <v>44</v>
      </c>
      <c r="J21306" s="23" t="s">
        <v>88</v>
      </c>
      <c r="L21306" s="3"/>
      <c r="M21306" s="3"/>
    </row>
    <row r="21307" spans="1:13">
      <c r="A21307" s="5">
        <v>43321</v>
      </c>
      <c r="B21307" s="5">
        <v>43321</v>
      </c>
      <c r="C21307" t="s">
        <v>1277</v>
      </c>
      <c r="D21307" s="70">
        <f>VLOOKUP(C21307,Index[],2,FALSE)</f>
        <v>201</v>
      </c>
      <c r="H21307" t="s">
        <v>325</v>
      </c>
      <c r="I21307">
        <f>VLOOKUP(Table1[[#This Row],[trait_name]],Trait[],2,FALSE)</f>
        <v>45</v>
      </c>
      <c r="J21307" s="23" t="s">
        <v>92</v>
      </c>
      <c r="L21307" s="3" t="s">
        <v>951</v>
      </c>
      <c r="M21307" s="3"/>
    </row>
    <row r="21308" spans="1:13">
      <c r="A21308" s="5">
        <v>43321</v>
      </c>
      <c r="B21308" s="5">
        <v>43321</v>
      </c>
      <c r="C21308" t="s">
        <v>1277</v>
      </c>
      <c r="D21308" s="70">
        <f>VLOOKUP(C21308,Index[],2,FALSE)</f>
        <v>201</v>
      </c>
      <c r="H21308" t="s">
        <v>25</v>
      </c>
      <c r="I21308">
        <f>VLOOKUP(Table1[[#This Row],[trait_name]],Trait[],2,FALSE)</f>
        <v>45</v>
      </c>
      <c r="J21308" s="23" t="s">
        <v>92</v>
      </c>
      <c r="L21308" s="3" t="s">
        <v>549</v>
      </c>
      <c r="M21308" s="3"/>
    </row>
    <row r="21309" spans="1:13">
      <c r="A21309" s="5">
        <v>43321</v>
      </c>
      <c r="B21309" s="5">
        <v>43321</v>
      </c>
      <c r="C21309" t="s">
        <v>1277</v>
      </c>
      <c r="D21309" s="70">
        <f>VLOOKUP(C21309,Index[],2,FALSE)</f>
        <v>201</v>
      </c>
      <c r="I21309">
        <f>VLOOKUP(Table1[[#This Row],[trait_name]],Trait[],2,FALSE)</f>
        <v>45</v>
      </c>
      <c r="J21309" s="23" t="s">
        <v>92</v>
      </c>
      <c r="L21309" s="3"/>
      <c r="M21309" s="3"/>
    </row>
    <row r="21310" spans="1:13">
      <c r="A21310" s="5">
        <v>43321</v>
      </c>
      <c r="B21310" s="5">
        <v>43321</v>
      </c>
      <c r="C21310" t="s">
        <v>1277</v>
      </c>
      <c r="D21310" s="70">
        <f>VLOOKUP(C21310,Index[],2,FALSE)</f>
        <v>201</v>
      </c>
      <c r="H21310" t="s">
        <v>56</v>
      </c>
      <c r="I21310">
        <f>VLOOKUP(Table1[[#This Row],[trait_name]],Trait[],2,FALSE)</f>
        <v>46</v>
      </c>
      <c r="J21310" s="23" t="s">
        <v>97</v>
      </c>
      <c r="L21310" s="3" t="s">
        <v>98</v>
      </c>
      <c r="M21310" s="3"/>
    </row>
    <row r="21311" spans="1:13">
      <c r="A21311" s="5">
        <v>43321</v>
      </c>
      <c r="B21311" s="5">
        <v>43321</v>
      </c>
      <c r="C21311" t="s">
        <v>1277</v>
      </c>
      <c r="D21311" s="70">
        <f>VLOOKUP(C21311,Index[],2,FALSE)</f>
        <v>201</v>
      </c>
      <c r="I21311">
        <f>VLOOKUP(Table1[[#This Row],[trait_name]],Trait[],2,FALSE)</f>
        <v>46</v>
      </c>
      <c r="J21311" s="23" t="s">
        <v>97</v>
      </c>
      <c r="L21311" s="3"/>
      <c r="M21311" s="3"/>
    </row>
    <row r="21312" spans="1:13">
      <c r="A21312" s="5">
        <v>43321</v>
      </c>
      <c r="B21312" s="5">
        <v>43321</v>
      </c>
      <c r="C21312" t="s">
        <v>1277</v>
      </c>
      <c r="D21312" s="70">
        <f>VLOOKUP(C21312,Index[],2,FALSE)</f>
        <v>201</v>
      </c>
      <c r="H21312" t="s">
        <v>56</v>
      </c>
      <c r="I21312">
        <f>VLOOKUP(Table1[[#This Row],[trait_name]],Trait[],2,FALSE)</f>
        <v>47</v>
      </c>
      <c r="J21312" s="23" t="s">
        <v>99</v>
      </c>
      <c r="L21312" s="3" t="s">
        <v>1279</v>
      </c>
      <c r="M21312" s="3"/>
    </row>
    <row r="21313" spans="1:13">
      <c r="A21313" s="5">
        <v>43321</v>
      </c>
      <c r="B21313" s="5">
        <v>43321</v>
      </c>
      <c r="C21313" t="s">
        <v>1277</v>
      </c>
      <c r="D21313" s="70">
        <f>VLOOKUP(C21313,Index[],2,FALSE)</f>
        <v>201</v>
      </c>
      <c r="H21313" t="s">
        <v>56</v>
      </c>
      <c r="I21313">
        <f>VLOOKUP(Table1[[#This Row],[trait_name]],Trait[],2,FALSE)</f>
        <v>47</v>
      </c>
      <c r="J21313" s="23" t="s">
        <v>99</v>
      </c>
      <c r="L21313" s="3" t="s">
        <v>335</v>
      </c>
      <c r="M21313" s="3"/>
    </row>
    <row r="21314" spans="1:13">
      <c r="A21314" s="5">
        <v>43321</v>
      </c>
      <c r="B21314" s="5">
        <v>43321</v>
      </c>
      <c r="C21314" t="s">
        <v>1277</v>
      </c>
      <c r="D21314" s="70">
        <f>VLOOKUP(C21314,Index[],2,FALSE)</f>
        <v>201</v>
      </c>
      <c r="H21314" t="s">
        <v>56</v>
      </c>
      <c r="I21314">
        <f>VLOOKUP(Table1[[#This Row],[trait_name]],Trait[],2,FALSE)</f>
        <v>48</v>
      </c>
      <c r="J21314" s="23" t="s">
        <v>101</v>
      </c>
      <c r="L21314" s="3" t="s">
        <v>717</v>
      </c>
      <c r="M21314" s="3"/>
    </row>
    <row r="21315" spans="1:13">
      <c r="A21315" s="5">
        <v>43321</v>
      </c>
      <c r="B21315" s="5">
        <v>43321</v>
      </c>
      <c r="C21315" t="s">
        <v>1277</v>
      </c>
      <c r="D21315" s="70">
        <f>VLOOKUP(C21315,Index[],2,FALSE)</f>
        <v>201</v>
      </c>
      <c r="H21315" t="s">
        <v>56</v>
      </c>
      <c r="I21315">
        <f>VLOOKUP(Table1[[#This Row],[trait_name]],Trait[],2,FALSE)</f>
        <v>48</v>
      </c>
      <c r="J21315" s="23" t="s">
        <v>101</v>
      </c>
      <c r="L21315" s="3" t="s">
        <v>1280</v>
      </c>
      <c r="M21315" s="3"/>
    </row>
    <row r="21316" spans="1:13">
      <c r="A21316" s="5">
        <v>43321</v>
      </c>
      <c r="B21316" s="5">
        <v>43321</v>
      </c>
      <c r="C21316" t="s">
        <v>1277</v>
      </c>
      <c r="D21316" s="70">
        <f>VLOOKUP(C21316,Index[],2,FALSE)</f>
        <v>201</v>
      </c>
      <c r="H21316" t="s">
        <v>56</v>
      </c>
      <c r="I21316">
        <f>VLOOKUP(Table1[[#This Row],[trait_name]],Trait[],2,FALSE)</f>
        <v>49</v>
      </c>
      <c r="J21316" s="23" t="s">
        <v>104</v>
      </c>
      <c r="L21316" s="3" t="s">
        <v>108</v>
      </c>
      <c r="M21316" s="3"/>
    </row>
    <row r="21317" spans="1:13">
      <c r="A21317" s="5">
        <v>43321</v>
      </c>
      <c r="B21317" s="5">
        <v>43321</v>
      </c>
      <c r="C21317" t="s">
        <v>1277</v>
      </c>
      <c r="D21317" s="70">
        <f>VLOOKUP(C21317,Index[],2,FALSE)</f>
        <v>201</v>
      </c>
      <c r="H21317" t="s">
        <v>56</v>
      </c>
      <c r="I21317">
        <f>VLOOKUP(Table1[[#This Row],[trait_name]],Trait[],2,FALSE)</f>
        <v>50</v>
      </c>
      <c r="J21317" s="23" t="s">
        <v>106</v>
      </c>
      <c r="L21317" s="3" t="s">
        <v>176</v>
      </c>
      <c r="M21317" s="3"/>
    </row>
    <row r="21318" spans="1:13">
      <c r="A21318" s="5">
        <v>43321</v>
      </c>
      <c r="B21318" s="5">
        <v>43321</v>
      </c>
      <c r="C21318" t="s">
        <v>1277</v>
      </c>
      <c r="D21318" s="70">
        <f>VLOOKUP(C21318,Index[],2,FALSE)</f>
        <v>201</v>
      </c>
      <c r="H21318" t="s">
        <v>56</v>
      </c>
      <c r="I21318">
        <f>VLOOKUP(Table1[[#This Row],[trait_name]],Trait[],2,FALSE)</f>
        <v>51</v>
      </c>
      <c r="J21318" s="23" t="s">
        <v>107</v>
      </c>
      <c r="L21318" s="3" t="s">
        <v>181</v>
      </c>
      <c r="M21318" s="3"/>
    </row>
    <row r="21319" spans="1:13">
      <c r="A21319" s="5">
        <v>43321</v>
      </c>
      <c r="B21319" s="5">
        <v>43321</v>
      </c>
      <c r="C21319" t="s">
        <v>1277</v>
      </c>
      <c r="D21319" s="70">
        <f>VLOOKUP(C21319,Index[],2,FALSE)</f>
        <v>201</v>
      </c>
      <c r="H21319" t="s">
        <v>56</v>
      </c>
      <c r="I21319">
        <f>VLOOKUP(Table1[[#This Row],[trait_name]],Trait[],2,FALSE)</f>
        <v>51</v>
      </c>
      <c r="J21319" s="23" t="s">
        <v>107</v>
      </c>
      <c r="L21319" s="3" t="s">
        <v>182</v>
      </c>
      <c r="M21319" s="3"/>
    </row>
    <row r="21320" spans="1:13">
      <c r="A21320" s="5">
        <v>43321</v>
      </c>
      <c r="B21320" s="5">
        <v>43321</v>
      </c>
      <c r="C21320" t="s">
        <v>1277</v>
      </c>
      <c r="D21320" s="70">
        <f>VLOOKUP(C21320,Index[],2,FALSE)</f>
        <v>201</v>
      </c>
      <c r="H21320" t="s">
        <v>325</v>
      </c>
      <c r="I21320">
        <f>VLOOKUP(Table1[[#This Row],[trait_name]],Trait[],2,FALSE)</f>
        <v>52</v>
      </c>
      <c r="J21320" s="23" t="s">
        <v>109</v>
      </c>
      <c r="L21320" s="3" t="s">
        <v>110</v>
      </c>
      <c r="M21320" s="3"/>
    </row>
    <row r="21321" spans="1:13">
      <c r="A21321" s="5">
        <v>43321</v>
      </c>
      <c r="B21321" s="5">
        <v>43321</v>
      </c>
      <c r="C21321" t="s">
        <v>1277</v>
      </c>
      <c r="D21321" s="70">
        <f>VLOOKUP(C21321,Index[],2,FALSE)</f>
        <v>201</v>
      </c>
      <c r="I21321">
        <f>VLOOKUP(Table1[[#This Row],[trait_name]],Trait[],2,FALSE)</f>
        <v>52</v>
      </c>
      <c r="J21321" s="23" t="s">
        <v>109</v>
      </c>
      <c r="L21321" s="3"/>
      <c r="M21321" s="3"/>
    </row>
    <row r="21322" spans="1:13">
      <c r="A21322" s="5">
        <v>43321</v>
      </c>
      <c r="B21322" s="5">
        <v>43321</v>
      </c>
      <c r="C21322" t="s">
        <v>1277</v>
      </c>
      <c r="D21322" s="70">
        <f>VLOOKUP(C21322,Index[],2,FALSE)</f>
        <v>201</v>
      </c>
      <c r="H21322" t="s">
        <v>17</v>
      </c>
      <c r="I21322">
        <f>VLOOKUP(Table1[[#This Row],[trait_name]],Trait[],2,FALSE)</f>
        <v>53</v>
      </c>
      <c r="J21322" s="23" t="s">
        <v>112</v>
      </c>
      <c r="L21322" s="3" t="s">
        <v>231</v>
      </c>
      <c r="M21322" s="3"/>
    </row>
    <row r="21323" spans="1:13">
      <c r="A21323" s="5">
        <v>43321</v>
      </c>
      <c r="B21323" s="5">
        <v>43321</v>
      </c>
      <c r="C21323" t="s">
        <v>1277</v>
      </c>
      <c r="D21323" s="70">
        <f>VLOOKUP(C21323,Index[],2,FALSE)</f>
        <v>201</v>
      </c>
      <c r="H21323" t="s">
        <v>17</v>
      </c>
      <c r="I21323">
        <f>VLOOKUP(Table1[[#This Row],[trait_name]],Trait[],2,FALSE)</f>
        <v>53</v>
      </c>
      <c r="J21323" s="23" t="s">
        <v>112</v>
      </c>
      <c r="L21323" s="3" t="s">
        <v>275</v>
      </c>
      <c r="M21323" s="3"/>
    </row>
    <row r="21324" spans="1:13">
      <c r="A21324" s="5">
        <v>43321</v>
      </c>
      <c r="B21324" s="5">
        <v>43321</v>
      </c>
      <c r="C21324" t="s">
        <v>1277</v>
      </c>
      <c r="D21324" s="70">
        <f>VLOOKUP(C21324,Index[],2,FALSE)</f>
        <v>201</v>
      </c>
      <c r="H21324" t="s">
        <v>17</v>
      </c>
      <c r="I21324">
        <f>VLOOKUP(Table1[[#This Row],[trait_name]],Trait[],2,FALSE)</f>
        <v>53</v>
      </c>
      <c r="J21324" s="23" t="s">
        <v>112</v>
      </c>
      <c r="L21324" s="3" t="s">
        <v>185</v>
      </c>
      <c r="M21324" s="3"/>
    </row>
    <row r="21325" spans="1:13">
      <c r="A21325" s="5">
        <v>43321</v>
      </c>
      <c r="B21325" s="5">
        <v>43321</v>
      </c>
      <c r="C21325" t="s">
        <v>1277</v>
      </c>
      <c r="D21325" s="70">
        <f>VLOOKUP(C21325,Index[],2,FALSE)</f>
        <v>201</v>
      </c>
      <c r="H21325" t="s">
        <v>56</v>
      </c>
      <c r="I21325">
        <f>VLOOKUP(Table1[[#This Row],[trait_name]],Trait[],2,FALSE)</f>
        <v>54</v>
      </c>
      <c r="J21325" s="23" t="s">
        <v>116</v>
      </c>
      <c r="L21325" s="3" t="s">
        <v>117</v>
      </c>
      <c r="M21325" s="3"/>
    </row>
    <row r="21326" spans="1:13">
      <c r="A21326" s="5">
        <v>43321</v>
      </c>
      <c r="B21326" s="5">
        <v>43321</v>
      </c>
      <c r="C21326" t="s">
        <v>1277</v>
      </c>
      <c r="D21326" s="70">
        <f>VLOOKUP(C21326,Index[],2,FALSE)</f>
        <v>201</v>
      </c>
      <c r="H21326" t="s">
        <v>56</v>
      </c>
      <c r="I21326">
        <f>VLOOKUP(Table1[[#This Row],[trait_name]],Trait[],2,FALSE)</f>
        <v>54</v>
      </c>
      <c r="J21326" s="23" t="s">
        <v>116</v>
      </c>
      <c r="L21326" s="3" t="s">
        <v>170</v>
      </c>
      <c r="M21326" s="3"/>
    </row>
    <row r="21327" spans="1:13">
      <c r="A21327" s="5">
        <v>43321</v>
      </c>
      <c r="B21327" s="5">
        <v>43321</v>
      </c>
      <c r="C21327" t="s">
        <v>1277</v>
      </c>
      <c r="D21327" s="70">
        <f>VLOOKUP(C21327,Index[],2,FALSE)</f>
        <v>201</v>
      </c>
      <c r="I21327">
        <f>VLOOKUP(Table1[[#This Row],[trait_name]],Trait[],2,FALSE)</f>
        <v>54</v>
      </c>
      <c r="J21327" s="23" t="s">
        <v>116</v>
      </c>
      <c r="L21327" s="3"/>
      <c r="M21327" s="3"/>
    </row>
    <row r="21328" spans="1:13">
      <c r="A21328" s="5">
        <v>43321</v>
      </c>
      <c r="B21328" s="5">
        <v>43321</v>
      </c>
      <c r="C21328" t="s">
        <v>1277</v>
      </c>
      <c r="D21328" s="70">
        <f>VLOOKUP(C21328,Index[],2,FALSE)</f>
        <v>201</v>
      </c>
      <c r="I21328">
        <f>VLOOKUP(Table1[[#This Row],[trait_name]],Trait[],2,FALSE)</f>
        <v>54</v>
      </c>
      <c r="J21328" s="23" t="s">
        <v>116</v>
      </c>
      <c r="L21328" s="3"/>
      <c r="M21328" s="3"/>
    </row>
    <row r="21329" spans="1:13">
      <c r="A21329" s="5">
        <v>43321</v>
      </c>
      <c r="B21329" s="5">
        <v>43321</v>
      </c>
      <c r="C21329" t="s">
        <v>1277</v>
      </c>
      <c r="D21329" s="70">
        <f>VLOOKUP(C21329,Index[],2,FALSE)</f>
        <v>201</v>
      </c>
      <c r="I21329">
        <f>VLOOKUP(Table1[[#This Row],[trait_name]],Trait[],2,FALSE)</f>
        <v>54</v>
      </c>
      <c r="J21329" s="23" t="s">
        <v>116</v>
      </c>
      <c r="L21329" s="3"/>
      <c r="M21329" s="3"/>
    </row>
    <row r="21330" spans="1:13">
      <c r="A21330" s="5">
        <v>43321</v>
      </c>
      <c r="B21330" s="5">
        <v>43321</v>
      </c>
      <c r="C21330" t="s">
        <v>1277</v>
      </c>
      <c r="D21330" s="70">
        <f>VLOOKUP(C21330,Index[],2,FALSE)</f>
        <v>201</v>
      </c>
      <c r="I21330">
        <f>VLOOKUP(Table1[[#This Row],[trait_name]],Trait[],2,FALSE)</f>
        <v>54</v>
      </c>
      <c r="J21330" s="23" t="s">
        <v>116</v>
      </c>
      <c r="L21330" s="3"/>
      <c r="M21330" s="3"/>
    </row>
    <row r="21331" spans="1:13">
      <c r="A21331" s="5">
        <v>43321</v>
      </c>
      <c r="B21331" s="5">
        <v>43321</v>
      </c>
      <c r="C21331" t="s">
        <v>1277</v>
      </c>
      <c r="D21331" s="70">
        <f>VLOOKUP(C21331,Index[],2,FALSE)</f>
        <v>201</v>
      </c>
      <c r="H21331" t="s">
        <v>325</v>
      </c>
      <c r="I21331">
        <f>VLOOKUP(Table1[[#This Row],[trait_name]],Trait[],2,FALSE)</f>
        <v>55</v>
      </c>
      <c r="J21331" s="23" t="s">
        <v>119</v>
      </c>
      <c r="L21331" s="3" t="s">
        <v>120</v>
      </c>
      <c r="M21331" s="3"/>
    </row>
    <row r="21332" spans="1:13">
      <c r="A21332" s="5">
        <v>43321</v>
      </c>
      <c r="B21332" s="5">
        <v>43321</v>
      </c>
      <c r="C21332" t="s">
        <v>1277</v>
      </c>
      <c r="D21332" s="70">
        <f>VLOOKUP(C21332,Index[],2,FALSE)</f>
        <v>201</v>
      </c>
      <c r="I21332">
        <f>VLOOKUP(Table1[[#This Row],[trait_name]],Trait[],2,FALSE)</f>
        <v>55</v>
      </c>
      <c r="J21332" s="23" t="s">
        <v>119</v>
      </c>
      <c r="L21332" s="3"/>
      <c r="M21332" s="3"/>
    </row>
    <row r="21333" spans="1:13">
      <c r="A21333" s="5">
        <v>43321</v>
      </c>
      <c r="B21333" s="5">
        <v>43321</v>
      </c>
      <c r="C21333" t="s">
        <v>1277</v>
      </c>
      <c r="D21333" s="70">
        <f>VLOOKUP(C21333,Index[],2,FALSE)</f>
        <v>201</v>
      </c>
      <c r="H21333" t="s">
        <v>325</v>
      </c>
      <c r="I21333">
        <f>VLOOKUP(Table1[[#This Row],[trait_name]],Trait[],2,FALSE)</f>
        <v>56</v>
      </c>
      <c r="J21333" s="23" t="s">
        <v>121</v>
      </c>
      <c r="L21333" s="3" t="s">
        <v>122</v>
      </c>
      <c r="M21333" s="3"/>
    </row>
    <row r="21334" spans="1:13">
      <c r="A21334" s="5">
        <v>43321</v>
      </c>
      <c r="B21334" s="5">
        <v>43321</v>
      </c>
      <c r="C21334" t="s">
        <v>1277</v>
      </c>
      <c r="D21334" s="70">
        <f>VLOOKUP(C21334,Index[],2,FALSE)</f>
        <v>201</v>
      </c>
      <c r="I21334">
        <f>VLOOKUP(Table1[[#This Row],[trait_name]],Trait[],2,FALSE)</f>
        <v>57</v>
      </c>
      <c r="J21334" s="23" t="s">
        <v>233</v>
      </c>
      <c r="L21334" s="3"/>
      <c r="M21334" s="3"/>
    </row>
    <row r="21335" spans="1:13">
      <c r="A21335" s="5">
        <v>43321</v>
      </c>
      <c r="B21335" s="5">
        <v>43321</v>
      </c>
      <c r="C21335" t="s">
        <v>1277</v>
      </c>
      <c r="D21335" s="70">
        <f>VLOOKUP(C21335,Index[],2,FALSE)</f>
        <v>201</v>
      </c>
      <c r="I21335">
        <f>VLOOKUP(Table1[[#This Row],[trait_name]],Trait[],2,FALSE)</f>
        <v>58</v>
      </c>
      <c r="J21335" s="23" t="s">
        <v>123</v>
      </c>
      <c r="L21335" s="3"/>
      <c r="M21335" s="3"/>
    </row>
    <row r="21336" spans="1:13">
      <c r="A21336" s="5">
        <v>43321</v>
      </c>
      <c r="B21336" s="5">
        <v>43321</v>
      </c>
      <c r="C21336" t="s">
        <v>1277</v>
      </c>
      <c r="D21336" s="70">
        <f>VLOOKUP(C21336,Index[],2,FALSE)</f>
        <v>201</v>
      </c>
      <c r="I21336">
        <f>VLOOKUP(Table1[[#This Row],[trait_name]],Trait[],2,FALSE)</f>
        <v>58</v>
      </c>
      <c r="J21336" s="23" t="s">
        <v>123</v>
      </c>
      <c r="L21336" s="3"/>
      <c r="M21336" s="3"/>
    </row>
    <row r="21337" spans="1:13">
      <c r="A21337" s="5">
        <v>43321</v>
      </c>
      <c r="B21337" s="5">
        <v>43321</v>
      </c>
      <c r="C21337" t="s">
        <v>1277</v>
      </c>
      <c r="D21337" s="70">
        <f>VLOOKUP(C21337,Index[],2,FALSE)</f>
        <v>201</v>
      </c>
      <c r="I21337">
        <f>VLOOKUP(Table1[[#This Row],[trait_name]],Trait[],2,FALSE)</f>
        <v>58</v>
      </c>
      <c r="J21337" s="23" t="s">
        <v>123</v>
      </c>
      <c r="L21337" s="3"/>
      <c r="M21337" s="3"/>
    </row>
    <row r="21338" spans="1:13">
      <c r="A21338" s="5">
        <v>43321</v>
      </c>
      <c r="B21338" s="5">
        <v>43321</v>
      </c>
      <c r="C21338" t="s">
        <v>1277</v>
      </c>
      <c r="D21338" s="70">
        <f>VLOOKUP(C21338,Index[],2,FALSE)</f>
        <v>201</v>
      </c>
      <c r="H21338" t="s">
        <v>14</v>
      </c>
      <c r="I21338">
        <f>VLOOKUP(Table1[[#This Row],[trait_name]],Trait[],2,FALSE)</f>
        <v>59</v>
      </c>
      <c r="J21338" s="23" t="s">
        <v>125</v>
      </c>
      <c r="L21338" s="3" t="s">
        <v>131</v>
      </c>
      <c r="M21338" s="3"/>
    </row>
    <row r="21339" spans="1:13">
      <c r="A21339" s="5">
        <v>43321</v>
      </c>
      <c r="B21339" s="5">
        <v>43321</v>
      </c>
      <c r="C21339" t="s">
        <v>1277</v>
      </c>
      <c r="D21339" s="70">
        <f>VLOOKUP(C21339,Index[],2,FALSE)</f>
        <v>201</v>
      </c>
      <c r="I21339">
        <f>VLOOKUP(Table1[[#This Row],[trait_name]],Trait[],2,FALSE)</f>
        <v>59</v>
      </c>
      <c r="J21339" s="23" t="s">
        <v>125</v>
      </c>
      <c r="L21339" s="3"/>
      <c r="M21339" s="3"/>
    </row>
    <row r="21340" spans="1:13">
      <c r="A21340" s="5">
        <v>43321</v>
      </c>
      <c r="B21340" s="5">
        <v>43321</v>
      </c>
      <c r="C21340" t="s">
        <v>1277</v>
      </c>
      <c r="D21340" s="70">
        <f>VLOOKUP(C21340,Index[],2,FALSE)</f>
        <v>201</v>
      </c>
      <c r="H21340" t="s">
        <v>325</v>
      </c>
      <c r="I21340">
        <f>VLOOKUP(Table1[[#This Row],[trait_name]],Trait[],2,FALSE)</f>
        <v>60</v>
      </c>
      <c r="J21340" s="23" t="s">
        <v>127</v>
      </c>
      <c r="L21340" s="3" t="s">
        <v>359</v>
      </c>
      <c r="M21340" s="3"/>
    </row>
    <row r="21341" spans="1:13">
      <c r="A21341" s="5">
        <v>43321</v>
      </c>
      <c r="B21341" s="5">
        <v>43321</v>
      </c>
      <c r="C21341" t="s">
        <v>1277</v>
      </c>
      <c r="D21341" s="70">
        <f>VLOOKUP(C21341,Index[],2,FALSE)</f>
        <v>201</v>
      </c>
      <c r="H21341" t="s">
        <v>506</v>
      </c>
      <c r="I21341">
        <f>VLOOKUP(Table1[[#This Row],[trait_name]],Trait[],2,FALSE)</f>
        <v>60</v>
      </c>
      <c r="J21341" s="23" t="s">
        <v>127</v>
      </c>
      <c r="L21341" s="3" t="s">
        <v>128</v>
      </c>
      <c r="M21341" s="3"/>
    </row>
    <row r="21342" spans="1:13">
      <c r="A21342" s="5">
        <v>43321</v>
      </c>
      <c r="B21342" s="5">
        <v>43321</v>
      </c>
      <c r="C21342" t="s">
        <v>1277</v>
      </c>
      <c r="D21342" s="70">
        <f>VLOOKUP(C21342,Index[],2,FALSE)</f>
        <v>201</v>
      </c>
      <c r="I21342">
        <f>VLOOKUP(Table1[[#This Row],[trait_name]],Trait[],2,FALSE)</f>
        <v>60</v>
      </c>
      <c r="J21342" s="23" t="s">
        <v>127</v>
      </c>
      <c r="L21342" s="3"/>
      <c r="M21342" s="3"/>
    </row>
    <row r="21343" spans="1:13">
      <c r="A21343" s="5">
        <v>43321</v>
      </c>
      <c r="B21343" s="5">
        <v>43321</v>
      </c>
      <c r="C21343" t="s">
        <v>1277</v>
      </c>
      <c r="D21343" s="70">
        <f>VLOOKUP(C21343,Index[],2,FALSE)</f>
        <v>201</v>
      </c>
      <c r="H21343" t="s">
        <v>25</v>
      </c>
      <c r="I21343">
        <f>VLOOKUP(Table1[[#This Row],[trait_name]],Trait[],2,FALSE)</f>
        <v>61</v>
      </c>
      <c r="J21343" s="23" t="s">
        <v>130</v>
      </c>
      <c r="L21343" s="3" t="s">
        <v>131</v>
      </c>
      <c r="M21343" s="3"/>
    </row>
    <row r="21344" spans="1:13">
      <c r="A21344" s="5">
        <v>43321</v>
      </c>
      <c r="B21344" s="5">
        <v>43321</v>
      </c>
      <c r="C21344" t="s">
        <v>1277</v>
      </c>
      <c r="D21344" s="70">
        <f>VLOOKUP(C21344,Index[],2,FALSE)</f>
        <v>201</v>
      </c>
      <c r="I21344">
        <f>VLOOKUP(Table1[[#This Row],[trait_name]],Trait[],2,FALSE)</f>
        <v>62</v>
      </c>
      <c r="J21344" s="23" t="s">
        <v>235</v>
      </c>
      <c r="L21344" s="3"/>
      <c r="M21344" s="3"/>
    </row>
    <row r="21345" spans="1:13">
      <c r="A21345" s="5">
        <v>43321</v>
      </c>
      <c r="B21345" s="5">
        <v>43321</v>
      </c>
      <c r="C21345" t="s">
        <v>1277</v>
      </c>
      <c r="D21345" s="70">
        <f>VLOOKUP(C21345,Index[],2,FALSE)</f>
        <v>201</v>
      </c>
      <c r="I21345">
        <f>VLOOKUP(Table1[[#This Row],[trait_name]],Trait[],2,FALSE)</f>
        <v>62</v>
      </c>
      <c r="J21345" s="23" t="s">
        <v>235</v>
      </c>
      <c r="L21345" s="3"/>
      <c r="M21345" s="3"/>
    </row>
    <row r="21346" spans="1:13">
      <c r="A21346" s="5">
        <v>43321</v>
      </c>
      <c r="B21346" s="5">
        <v>43321</v>
      </c>
      <c r="C21346" t="s">
        <v>1277</v>
      </c>
      <c r="D21346" s="70">
        <f>VLOOKUP(C21346,Index[],2,FALSE)</f>
        <v>201</v>
      </c>
      <c r="I21346">
        <f>VLOOKUP(Table1[[#This Row],[trait_name]],Trait[],2,FALSE)</f>
        <v>63</v>
      </c>
      <c r="J21346" s="23" t="s">
        <v>237</v>
      </c>
      <c r="L21346" s="3"/>
      <c r="M21346" s="3"/>
    </row>
    <row r="21347" spans="1:13">
      <c r="A21347" s="5">
        <v>43321</v>
      </c>
      <c r="B21347" s="5">
        <v>43321</v>
      </c>
      <c r="C21347" t="s">
        <v>1277</v>
      </c>
      <c r="D21347" s="70">
        <f>VLOOKUP(C21347,Index[],2,FALSE)</f>
        <v>201</v>
      </c>
      <c r="H21347" t="s">
        <v>506</v>
      </c>
      <c r="I21347">
        <f>VLOOKUP(Table1[[#This Row],[trait_name]],Trait[],2,FALSE)</f>
        <v>64</v>
      </c>
      <c r="J21347" s="23" t="s">
        <v>132</v>
      </c>
      <c r="L21347" s="3" t="s">
        <v>131</v>
      </c>
      <c r="M21347" s="3"/>
    </row>
    <row r="21348" spans="1:13">
      <c r="A21348" s="5">
        <v>43321</v>
      </c>
      <c r="B21348" s="5">
        <v>43321</v>
      </c>
      <c r="C21348" t="s">
        <v>1277</v>
      </c>
      <c r="D21348" s="70">
        <f>VLOOKUP(C21348,Index[],2,FALSE)</f>
        <v>201</v>
      </c>
      <c r="H21348" t="s">
        <v>506</v>
      </c>
      <c r="I21348">
        <f>VLOOKUP(Table1[[#This Row],[trait_name]],Trait[],2,FALSE)</f>
        <v>65</v>
      </c>
      <c r="J21348" s="23" t="s">
        <v>133</v>
      </c>
      <c r="L21348" s="3" t="s">
        <v>135</v>
      </c>
      <c r="M21348" s="3"/>
    </row>
    <row r="21349" spans="1:13">
      <c r="A21349" s="5">
        <v>43321</v>
      </c>
      <c r="B21349" s="5">
        <v>43321</v>
      </c>
      <c r="C21349" t="s">
        <v>1277</v>
      </c>
      <c r="D21349" s="70">
        <f>VLOOKUP(C21349,Index[],2,FALSE)</f>
        <v>201</v>
      </c>
      <c r="H21349" t="s">
        <v>20</v>
      </c>
      <c r="I21349">
        <f>VLOOKUP(Table1[[#This Row],[trait_name]],Trait[],2,FALSE)</f>
        <v>66</v>
      </c>
      <c r="J21349" s="23" t="s">
        <v>194</v>
      </c>
      <c r="L21349" s="3" t="s">
        <v>195</v>
      </c>
      <c r="M21349" s="3"/>
    </row>
    <row r="21350" spans="1:13">
      <c r="A21350" s="5">
        <v>43321</v>
      </c>
      <c r="B21350" s="5">
        <v>43321</v>
      </c>
      <c r="C21350" t="s">
        <v>1277</v>
      </c>
      <c r="D21350" s="70">
        <f>VLOOKUP(C21350,Index[],2,FALSE)</f>
        <v>201</v>
      </c>
      <c r="H21350" t="s">
        <v>20</v>
      </c>
      <c r="I21350">
        <f>VLOOKUP(Table1[[#This Row],[trait_name]],Trait[],2,FALSE)</f>
        <v>66</v>
      </c>
      <c r="J21350" s="23" t="s">
        <v>194</v>
      </c>
      <c r="L21350" s="3" t="s">
        <v>196</v>
      </c>
      <c r="M21350" s="3"/>
    </row>
    <row r="21351" spans="1:13">
      <c r="A21351" s="5">
        <v>43321</v>
      </c>
      <c r="B21351" s="5">
        <v>43321</v>
      </c>
      <c r="C21351" t="s">
        <v>1277</v>
      </c>
      <c r="D21351" s="70">
        <f>VLOOKUP(C21351,Index[],2,FALSE)</f>
        <v>201</v>
      </c>
      <c r="H21351" t="s">
        <v>20</v>
      </c>
      <c r="I21351">
        <f>VLOOKUP(Table1[[#This Row],[trait_name]],Trait[],2,FALSE)</f>
        <v>66</v>
      </c>
      <c r="J21351" s="23" t="s">
        <v>194</v>
      </c>
      <c r="L21351" s="3" t="s">
        <v>341</v>
      </c>
      <c r="M21351" s="3"/>
    </row>
    <row r="21352" spans="1:13">
      <c r="A21352" s="5">
        <v>43321</v>
      </c>
      <c r="B21352" s="5">
        <v>43321</v>
      </c>
      <c r="C21352" t="s">
        <v>1277</v>
      </c>
      <c r="D21352" s="70">
        <f>VLOOKUP(C21352,Index[],2,FALSE)</f>
        <v>201</v>
      </c>
      <c r="H21352" t="s">
        <v>20</v>
      </c>
      <c r="I21352">
        <f>VLOOKUP(Table1[[#This Row],[trait_name]],Trait[],2,FALSE)</f>
        <v>66</v>
      </c>
      <c r="J21352" s="23" t="s">
        <v>194</v>
      </c>
      <c r="L21352" s="3" t="s">
        <v>198</v>
      </c>
      <c r="M21352" s="3"/>
    </row>
    <row r="21353" spans="1:13">
      <c r="A21353" s="5">
        <v>43321</v>
      </c>
      <c r="B21353" s="5">
        <v>43321</v>
      </c>
      <c r="C21353" t="s">
        <v>1277</v>
      </c>
      <c r="D21353" s="70">
        <f>VLOOKUP(C21353,Index[],2,FALSE)</f>
        <v>201</v>
      </c>
      <c r="H21353" t="s">
        <v>25</v>
      </c>
      <c r="I21353">
        <f>VLOOKUP(Table1[[#This Row],[trait_name]],Trait[],2,FALSE)</f>
        <v>67</v>
      </c>
      <c r="J21353" s="23" t="s">
        <v>136</v>
      </c>
      <c r="L21353" s="3" t="s">
        <v>240</v>
      </c>
      <c r="M21353" s="3"/>
    </row>
    <row r="21354" spans="1:13">
      <c r="A21354" s="5">
        <v>43321</v>
      </c>
      <c r="B21354" s="5">
        <v>43321</v>
      </c>
      <c r="C21354" t="s">
        <v>1277</v>
      </c>
      <c r="D21354" s="70">
        <f>VLOOKUP(C21354,Index[],2,FALSE)</f>
        <v>201</v>
      </c>
      <c r="H21354" t="s">
        <v>20</v>
      </c>
      <c r="I21354">
        <f>VLOOKUP(Table1[[#This Row],[trait_name]],Trait[],2,FALSE)</f>
        <v>67</v>
      </c>
      <c r="J21354" s="23" t="s">
        <v>136</v>
      </c>
      <c r="L21354" s="3" t="s">
        <v>241</v>
      </c>
      <c r="M21354" s="3"/>
    </row>
    <row r="21355" spans="1:13">
      <c r="A21355" s="5">
        <v>43321</v>
      </c>
      <c r="B21355" s="5">
        <v>43321</v>
      </c>
      <c r="C21355" t="s">
        <v>1277</v>
      </c>
      <c r="D21355" s="70">
        <f>VLOOKUP(C21355,Index[],2,FALSE)</f>
        <v>201</v>
      </c>
      <c r="H21355" t="s">
        <v>14</v>
      </c>
      <c r="I21355">
        <f>VLOOKUP(Table1[[#This Row],[trait_name]],Trait[],2,FALSE)</f>
        <v>68</v>
      </c>
      <c r="J21355" s="23" t="s">
        <v>199</v>
      </c>
      <c r="L21355" s="3" t="s">
        <v>200</v>
      </c>
      <c r="M21355" s="3"/>
    </row>
    <row r="21356" spans="1:13">
      <c r="A21356" s="5">
        <v>43321</v>
      </c>
      <c r="B21356" s="5">
        <v>43321</v>
      </c>
      <c r="C21356" t="s">
        <v>1277</v>
      </c>
      <c r="D21356" s="70">
        <f>VLOOKUP(C21356,Index[],2,FALSE)</f>
        <v>201</v>
      </c>
      <c r="H21356" t="s">
        <v>506</v>
      </c>
      <c r="J21356" s="23" t="s">
        <v>47</v>
      </c>
      <c r="L21356" s="3" t="s">
        <v>128</v>
      </c>
      <c r="M21356" s="3"/>
    </row>
    <row r="21357" spans="1:13">
      <c r="A21357" s="5">
        <v>43321</v>
      </c>
      <c r="B21357" s="5">
        <v>43321</v>
      </c>
      <c r="C21357" t="s">
        <v>1277</v>
      </c>
      <c r="D21357" s="70">
        <f>VLOOKUP(C21357,Index[],2,FALSE)</f>
        <v>201</v>
      </c>
      <c r="H21357" t="s">
        <v>56</v>
      </c>
      <c r="J21357" s="23" t="s">
        <v>106</v>
      </c>
      <c r="L21357" s="3" t="s">
        <v>337</v>
      </c>
      <c r="M21357" s="3"/>
    </row>
    <row r="21358" spans="1:13">
      <c r="A21358" s="5">
        <v>43321</v>
      </c>
      <c r="B21358" s="5">
        <v>43321</v>
      </c>
      <c r="C21358" t="s">
        <v>1277</v>
      </c>
      <c r="D21358" s="70">
        <f>VLOOKUP(C21358,Index[],2,FALSE)</f>
        <v>201</v>
      </c>
      <c r="H21358" t="s">
        <v>56</v>
      </c>
      <c r="J21358" s="23" t="s">
        <v>49</v>
      </c>
      <c r="L21358" s="3" t="s">
        <v>51</v>
      </c>
      <c r="M21358" s="3"/>
    </row>
    <row r="21359" spans="1:13">
      <c r="A21359" s="5">
        <v>43321</v>
      </c>
      <c r="B21359" s="5">
        <v>43321</v>
      </c>
      <c r="C21359" t="s">
        <v>1277</v>
      </c>
      <c r="D21359" s="70">
        <f>VLOOKUP(C21359,Index[],2,FALSE)</f>
        <v>201</v>
      </c>
      <c r="H21359" t="s">
        <v>56</v>
      </c>
      <c r="J21359" s="23" t="s">
        <v>107</v>
      </c>
      <c r="L21359" s="3" t="s">
        <v>180</v>
      </c>
      <c r="M21359" s="3"/>
    </row>
    <row r="21360" spans="1:13">
      <c r="A21360" s="5">
        <v>43321</v>
      </c>
      <c r="B21360" s="5">
        <v>43321</v>
      </c>
      <c r="C21360" t="s">
        <v>1277</v>
      </c>
      <c r="D21360" s="70">
        <f>VLOOKUP(C21360,Index[],2,FALSE)</f>
        <v>201</v>
      </c>
      <c r="H21360" t="s">
        <v>14</v>
      </c>
      <c r="J21360" s="23" t="s">
        <v>38</v>
      </c>
      <c r="L21360" s="3" t="s">
        <v>156</v>
      </c>
      <c r="M21360" s="3"/>
    </row>
    <row r="21361" spans="1:13">
      <c r="A21361" s="5">
        <v>43321</v>
      </c>
      <c r="B21361" s="5">
        <v>43321</v>
      </c>
      <c r="C21361" t="s">
        <v>1277</v>
      </c>
      <c r="D21361" s="70">
        <f>VLOOKUP(C21361,Index[],2,FALSE)</f>
        <v>201</v>
      </c>
      <c r="H21361" t="s">
        <v>17</v>
      </c>
      <c r="J21361" s="23" t="s">
        <v>130</v>
      </c>
      <c r="L21361" s="3" t="s">
        <v>126</v>
      </c>
      <c r="M21361" s="3"/>
    </row>
    <row r="21362" spans="1:13">
      <c r="A21362" s="5">
        <v>43321</v>
      </c>
      <c r="B21362" s="5">
        <v>43321</v>
      </c>
      <c r="C21362" t="s">
        <v>1281</v>
      </c>
      <c r="D21362" s="69">
        <f>VLOOKUP(C21362,Index[],2,FALSE)</f>
        <v>202</v>
      </c>
      <c r="I21362">
        <f>VLOOKUP(Table1[[#This Row],[trait_name]],Trait[],2,FALSE)</f>
        <v>1</v>
      </c>
      <c r="J21362" s="23" t="s">
        <v>140</v>
      </c>
      <c r="L21362" s="3"/>
      <c r="M21362" s="3"/>
    </row>
    <row r="21363" spans="1:13">
      <c r="A21363" s="5">
        <v>43321</v>
      </c>
      <c r="B21363" s="5">
        <v>43321</v>
      </c>
      <c r="C21363" t="s">
        <v>1281</v>
      </c>
      <c r="D21363" s="69">
        <f>VLOOKUP(C21363,Index[],2,FALSE)</f>
        <v>202</v>
      </c>
      <c r="I21363">
        <f>VLOOKUP(Table1[[#This Row],[trait_name]],Trait[],2,FALSE)</f>
        <v>1</v>
      </c>
      <c r="J21363" s="23" t="s">
        <v>140</v>
      </c>
      <c r="L21363" s="3"/>
      <c r="M21363" s="3"/>
    </row>
    <row r="21364" spans="1:13">
      <c r="A21364" s="5">
        <v>43321</v>
      </c>
      <c r="B21364" s="5">
        <v>43321</v>
      </c>
      <c r="C21364" t="s">
        <v>1281</v>
      </c>
      <c r="D21364" s="18">
        <f>VLOOKUP(C21364,Index[],2,FALSE)</f>
        <v>202</v>
      </c>
      <c r="H21364" t="s">
        <v>325</v>
      </c>
      <c r="I21364">
        <f>VLOOKUP(Table1[[#This Row],[trait_name]],Trait[],2,FALSE)</f>
        <v>2</v>
      </c>
      <c r="J21364" s="23" t="s">
        <v>15</v>
      </c>
      <c r="L21364" s="3" t="s">
        <v>1282</v>
      </c>
      <c r="M21364" s="3"/>
    </row>
    <row r="21365" spans="1:13">
      <c r="A21365" s="5">
        <v>43321</v>
      </c>
      <c r="B21365" s="5">
        <v>43321</v>
      </c>
      <c r="C21365" t="s">
        <v>1281</v>
      </c>
      <c r="D21365" s="18">
        <f>VLOOKUP(C21365,Index[],2,FALSE)</f>
        <v>202</v>
      </c>
      <c r="H21365" t="s">
        <v>325</v>
      </c>
      <c r="I21365">
        <f>VLOOKUP(Table1[[#This Row],[trait_name]],Trait[],2,FALSE)</f>
        <v>2</v>
      </c>
      <c r="J21365" s="23" t="s">
        <v>15</v>
      </c>
      <c r="L21365" s="3" t="s">
        <v>1283</v>
      </c>
      <c r="M21365" s="3"/>
    </row>
    <row r="21366" spans="1:13">
      <c r="A21366" s="5">
        <v>43321</v>
      </c>
      <c r="B21366" s="5">
        <v>43321</v>
      </c>
      <c r="C21366" t="s">
        <v>1281</v>
      </c>
      <c r="D21366" s="18">
        <f>VLOOKUP(C21366,Index[],2,FALSE)</f>
        <v>202</v>
      </c>
      <c r="H21366" t="s">
        <v>325</v>
      </c>
      <c r="I21366">
        <f>VLOOKUP(Table1[[#This Row],[trait_name]],Trait[],2,FALSE)</f>
        <v>2</v>
      </c>
      <c r="J21366" s="23" t="s">
        <v>15</v>
      </c>
      <c r="L21366" s="3" t="s">
        <v>1234</v>
      </c>
      <c r="M21366" s="3"/>
    </row>
    <row r="21367" spans="1:13">
      <c r="A21367" s="5">
        <v>43321</v>
      </c>
      <c r="B21367" s="5">
        <v>43321</v>
      </c>
      <c r="C21367" t="s">
        <v>1281</v>
      </c>
      <c r="D21367" s="18">
        <f>VLOOKUP(C21367,Index[],2,FALSE)</f>
        <v>202</v>
      </c>
      <c r="H21367" t="s">
        <v>17</v>
      </c>
      <c r="I21367">
        <f>VLOOKUP(Table1[[#This Row],[trait_name]],Trait[],2,FALSE)</f>
        <v>3</v>
      </c>
      <c r="J21367" s="23" t="s">
        <v>18</v>
      </c>
      <c r="L21367" s="3" t="s">
        <v>19</v>
      </c>
      <c r="M21367" s="3"/>
    </row>
    <row r="21368" spans="1:13">
      <c r="A21368" s="5">
        <v>43321</v>
      </c>
      <c r="B21368" s="5">
        <v>43321</v>
      </c>
      <c r="C21368" t="s">
        <v>1281</v>
      </c>
      <c r="D21368" s="18">
        <f>VLOOKUP(C21368,Index[],2,FALSE)</f>
        <v>202</v>
      </c>
      <c r="H21368" t="s">
        <v>17</v>
      </c>
      <c r="I21368">
        <f>VLOOKUP(Table1[[#This Row],[trait_name]],Trait[],2,FALSE)</f>
        <v>3</v>
      </c>
      <c r="J21368" s="23" t="s">
        <v>18</v>
      </c>
      <c r="L21368" s="3" t="s">
        <v>21</v>
      </c>
      <c r="M21368" s="3"/>
    </row>
    <row r="21369" spans="1:13">
      <c r="A21369" s="5">
        <v>43321</v>
      </c>
      <c r="B21369" s="5">
        <v>43321</v>
      </c>
      <c r="C21369" t="s">
        <v>1281</v>
      </c>
      <c r="D21369" s="18">
        <f>VLOOKUP(C21369,Index[],2,FALSE)</f>
        <v>202</v>
      </c>
      <c r="H21369" t="s">
        <v>17</v>
      </c>
      <c r="I21369">
        <f>VLOOKUP(Table1[[#This Row],[trait_name]],Trait[],2,FALSE)</f>
        <v>4</v>
      </c>
      <c r="J21369" s="23" t="s">
        <v>22</v>
      </c>
      <c r="L21369" s="3" t="s">
        <v>23</v>
      </c>
      <c r="M21369" s="3"/>
    </row>
    <row r="21370" spans="1:13">
      <c r="A21370" s="5">
        <v>43321</v>
      </c>
      <c r="B21370" s="5">
        <v>43321</v>
      </c>
      <c r="C21370" t="s">
        <v>1281</v>
      </c>
      <c r="D21370" s="18">
        <f>VLOOKUP(C21370,Index[],2,FALSE)</f>
        <v>202</v>
      </c>
      <c r="I21370">
        <f>VLOOKUP(Table1[[#This Row],[trait_name]],Trait[],2,FALSE)</f>
        <v>5</v>
      </c>
      <c r="J21370" s="23" t="s">
        <v>24</v>
      </c>
      <c r="L21370" s="3"/>
      <c r="M21370" s="3"/>
    </row>
    <row r="21371" spans="1:13">
      <c r="A21371" s="5">
        <v>43321</v>
      </c>
      <c r="B21371" s="5">
        <v>43321</v>
      </c>
      <c r="C21371" t="s">
        <v>1281</v>
      </c>
      <c r="D21371" s="18">
        <f>VLOOKUP(C21371,Index[],2,FALSE)</f>
        <v>202</v>
      </c>
      <c r="I21371">
        <f>VLOOKUP(Table1[[#This Row],[trait_name]],Trait[],2,FALSE)</f>
        <v>6</v>
      </c>
      <c r="J21371" s="23" t="s">
        <v>148</v>
      </c>
      <c r="L21371" s="3"/>
      <c r="M21371" s="3"/>
    </row>
    <row r="21372" spans="1:13">
      <c r="A21372" s="5">
        <v>43321</v>
      </c>
      <c r="B21372" s="5">
        <v>43321</v>
      </c>
      <c r="C21372" t="s">
        <v>1281</v>
      </c>
      <c r="D21372" s="18">
        <f>VLOOKUP(C21372,Index[],2,FALSE)</f>
        <v>202</v>
      </c>
      <c r="I21372">
        <f>VLOOKUP(Table1[[#This Row],[trait_name]],Trait[],2,FALSE)</f>
        <v>7</v>
      </c>
      <c r="J21372" s="23" t="s">
        <v>26</v>
      </c>
      <c r="L21372" s="3"/>
      <c r="M21372" s="3"/>
    </row>
    <row r="21373" spans="1:13">
      <c r="A21373" s="5">
        <v>43321</v>
      </c>
      <c r="B21373" s="5">
        <v>43321</v>
      </c>
      <c r="C21373" t="s">
        <v>1281</v>
      </c>
      <c r="D21373" s="18">
        <f>VLOOKUP(C21373,Index[],2,FALSE)</f>
        <v>202</v>
      </c>
      <c r="I21373">
        <f>VLOOKUP(Table1[[#This Row],[trait_name]],Trait[],2,FALSE)</f>
        <v>8</v>
      </c>
      <c r="J21373" s="23" t="s">
        <v>150</v>
      </c>
      <c r="L21373" s="3"/>
      <c r="M21373" s="3"/>
    </row>
    <row r="21374" spans="1:13">
      <c r="A21374" s="5">
        <v>43321</v>
      </c>
      <c r="B21374" s="5">
        <v>43321</v>
      </c>
      <c r="C21374" t="s">
        <v>1281</v>
      </c>
      <c r="D21374" s="18">
        <f>VLOOKUP(C21374,Index[],2,FALSE)</f>
        <v>202</v>
      </c>
      <c r="H21374" t="s">
        <v>325</v>
      </c>
      <c r="I21374">
        <f>VLOOKUP(Table1[[#This Row],[trait_name]],Trait[],2,FALSE)</f>
        <v>9</v>
      </c>
      <c r="J21374" s="23" t="s">
        <v>28</v>
      </c>
      <c r="L21374" s="3" t="s">
        <v>23</v>
      </c>
      <c r="M21374" s="3"/>
    </row>
    <row r="21375" spans="1:13">
      <c r="A21375" s="5">
        <v>43321</v>
      </c>
      <c r="B21375" s="5">
        <v>43321</v>
      </c>
      <c r="C21375" t="s">
        <v>1281</v>
      </c>
      <c r="D21375" s="18">
        <f>VLOOKUP(C21375,Index[],2,FALSE)</f>
        <v>202</v>
      </c>
      <c r="I21375">
        <f>VLOOKUP(Table1[[#This Row],[trait_name]],Trait[],2,FALSE)</f>
        <v>9</v>
      </c>
      <c r="J21375" s="23" t="s">
        <v>28</v>
      </c>
      <c r="L21375" s="3"/>
      <c r="M21375" s="3"/>
    </row>
    <row r="21376" spans="1:13">
      <c r="A21376" s="5">
        <v>43321</v>
      </c>
      <c r="B21376" s="5">
        <v>43321</v>
      </c>
      <c r="C21376" t="s">
        <v>1281</v>
      </c>
      <c r="D21376" s="18">
        <f>VLOOKUP(C21376,Index[],2,FALSE)</f>
        <v>202</v>
      </c>
      <c r="I21376">
        <f>VLOOKUP(Table1[[#This Row],[trait_name]],Trait[],2,FALSE)</f>
        <v>10</v>
      </c>
      <c r="J21376" s="23" t="s">
        <v>29</v>
      </c>
      <c r="L21376" s="3"/>
      <c r="M21376" s="3"/>
    </row>
    <row r="21377" spans="1:13">
      <c r="A21377" s="5">
        <v>43321</v>
      </c>
      <c r="B21377" s="5">
        <v>43321</v>
      </c>
      <c r="C21377" t="s">
        <v>1281</v>
      </c>
      <c r="D21377" s="18">
        <f>VLOOKUP(C21377,Index[],2,FALSE)</f>
        <v>202</v>
      </c>
      <c r="H21377" t="s">
        <v>623</v>
      </c>
      <c r="I21377">
        <f>VLOOKUP(Table1[[#This Row],[trait_name]],Trait[],2,FALSE)</f>
        <v>11</v>
      </c>
      <c r="J21377" s="23" t="s">
        <v>30</v>
      </c>
      <c r="L21377" s="3" t="s">
        <v>23</v>
      </c>
      <c r="M21377" s="3" t="s">
        <v>197</v>
      </c>
    </row>
    <row r="21378" spans="1:13">
      <c r="A21378" s="5">
        <v>43321</v>
      </c>
      <c r="B21378" s="5">
        <v>43321</v>
      </c>
      <c r="C21378" t="s">
        <v>1281</v>
      </c>
      <c r="D21378" s="18">
        <f>VLOOKUP(C21378,Index[],2,FALSE)</f>
        <v>202</v>
      </c>
      <c r="H21378" t="s">
        <v>325</v>
      </c>
      <c r="I21378">
        <f>VLOOKUP(Table1[[#This Row],[trait_name]],Trait[],2,FALSE)</f>
        <v>12</v>
      </c>
      <c r="J21378" s="23" t="s">
        <v>151</v>
      </c>
      <c r="L21378" s="3" t="s">
        <v>23</v>
      </c>
      <c r="M21378" s="3"/>
    </row>
    <row r="21379" spans="1:13">
      <c r="A21379" s="5">
        <v>43321</v>
      </c>
      <c r="B21379" s="5">
        <v>43321</v>
      </c>
      <c r="C21379" t="s">
        <v>1281</v>
      </c>
      <c r="D21379" s="18">
        <f>VLOOKUP(C21379,Index[],2,FALSE)</f>
        <v>202</v>
      </c>
      <c r="I21379">
        <f>VLOOKUP(Table1[[#This Row],[trait_name]],Trait[],2,FALSE)</f>
        <v>13</v>
      </c>
      <c r="J21379" s="23" t="s">
        <v>369</v>
      </c>
      <c r="L21379" s="3"/>
      <c r="M21379" s="3"/>
    </row>
    <row r="21380" spans="1:13">
      <c r="A21380" s="5">
        <v>43321</v>
      </c>
      <c r="B21380" s="5">
        <v>43321</v>
      </c>
      <c r="C21380" t="s">
        <v>1281</v>
      </c>
      <c r="D21380" s="18">
        <f>VLOOKUP(C21380,Index[],2,FALSE)</f>
        <v>202</v>
      </c>
      <c r="H21380" t="s">
        <v>525</v>
      </c>
      <c r="I21380">
        <f>VLOOKUP(Table1[[#This Row],[trait_name]],Trait[],2,FALSE)</f>
        <v>14</v>
      </c>
      <c r="J21380" s="23" t="s">
        <v>152</v>
      </c>
      <c r="L21380" s="3" t="s">
        <v>23</v>
      </c>
      <c r="M21380" s="3"/>
    </row>
    <row r="21381" spans="1:13">
      <c r="A21381" s="5">
        <v>43321</v>
      </c>
      <c r="B21381" s="5">
        <v>43321</v>
      </c>
      <c r="C21381" t="s">
        <v>1281</v>
      </c>
      <c r="D21381" s="18">
        <f>VLOOKUP(C21381,Index[],2,FALSE)</f>
        <v>202</v>
      </c>
      <c r="H21381" t="s">
        <v>208</v>
      </c>
      <c r="I21381">
        <f>VLOOKUP(Table1[[#This Row],[trait_name]],Trait[],2,FALSE)</f>
        <v>15</v>
      </c>
      <c r="J21381" s="23" t="s">
        <v>31</v>
      </c>
      <c r="L21381" s="3" t="s">
        <v>27</v>
      </c>
      <c r="M21381" s="3"/>
    </row>
    <row r="21382" spans="1:13">
      <c r="A21382" s="5">
        <v>43321</v>
      </c>
      <c r="B21382" s="5">
        <v>43321</v>
      </c>
      <c r="C21382" t="s">
        <v>1281</v>
      </c>
      <c r="D21382" s="18">
        <f>VLOOKUP(C21382,Index[],2,FALSE)</f>
        <v>202</v>
      </c>
      <c r="H21382" t="s">
        <v>208</v>
      </c>
      <c r="I21382">
        <f>VLOOKUP(Table1[[#This Row],[trait_name]],Trait[],2,FALSE)</f>
        <v>16</v>
      </c>
      <c r="J21382" s="23" t="s">
        <v>32</v>
      </c>
      <c r="L21382" s="3" t="s">
        <v>27</v>
      </c>
      <c r="M21382" s="3"/>
    </row>
    <row r="21383" spans="1:13">
      <c r="A21383" s="5">
        <v>43321</v>
      </c>
      <c r="B21383" s="5">
        <v>43321</v>
      </c>
      <c r="C21383" t="s">
        <v>1281</v>
      </c>
      <c r="D21383" s="18">
        <f>VLOOKUP(C21383,Index[],2,FALSE)</f>
        <v>202</v>
      </c>
      <c r="H21383" t="s">
        <v>17</v>
      </c>
      <c r="I21383">
        <f>VLOOKUP(Table1[[#This Row],[trait_name]],Trait[],2,FALSE)</f>
        <v>17</v>
      </c>
      <c r="J21383" s="23" t="s">
        <v>33</v>
      </c>
      <c r="L21383" s="3" t="s">
        <v>34</v>
      </c>
      <c r="M21383" s="3"/>
    </row>
    <row r="21384" spans="1:13">
      <c r="A21384" s="5">
        <v>43321</v>
      </c>
      <c r="B21384" s="5">
        <v>43321</v>
      </c>
      <c r="C21384" t="s">
        <v>1281</v>
      </c>
      <c r="D21384" s="18">
        <f>VLOOKUP(C21384,Index[],2,FALSE)</f>
        <v>202</v>
      </c>
      <c r="H21384" t="s">
        <v>17</v>
      </c>
      <c r="I21384">
        <f>VLOOKUP(Table1[[#This Row],[trait_name]],Trait[],2,FALSE)</f>
        <v>17</v>
      </c>
      <c r="J21384" s="23" t="s">
        <v>33</v>
      </c>
      <c r="L21384" s="3" t="s">
        <v>35</v>
      </c>
      <c r="M21384" s="3"/>
    </row>
    <row r="21385" spans="1:13">
      <c r="A21385" s="5">
        <v>43321</v>
      </c>
      <c r="B21385" s="5">
        <v>43321</v>
      </c>
      <c r="C21385" t="s">
        <v>1281</v>
      </c>
      <c r="D21385" s="18">
        <f>VLOOKUP(C21385,Index[],2,FALSE)</f>
        <v>202</v>
      </c>
      <c r="H21385" t="s">
        <v>17</v>
      </c>
      <c r="I21385">
        <f>VLOOKUP(Table1[[#This Row],[trait_name]],Trait[],2,FALSE)</f>
        <v>17</v>
      </c>
      <c r="J21385" s="23" t="s">
        <v>33</v>
      </c>
      <c r="L21385" s="3" t="s">
        <v>36</v>
      </c>
      <c r="M21385" s="3"/>
    </row>
    <row r="21386" spans="1:13">
      <c r="A21386" s="5">
        <v>43321</v>
      </c>
      <c r="B21386" s="5">
        <v>43321</v>
      </c>
      <c r="C21386" t="s">
        <v>1281</v>
      </c>
      <c r="D21386" s="18">
        <f>VLOOKUP(C21386,Index[],2,FALSE)</f>
        <v>202</v>
      </c>
      <c r="H21386" t="s">
        <v>506</v>
      </c>
      <c r="I21386">
        <f>VLOOKUP(Table1[[#This Row],[trait_name]],Trait[],2,FALSE)</f>
        <v>18</v>
      </c>
      <c r="J21386" s="23" t="s">
        <v>37</v>
      </c>
      <c r="L21386" s="3" t="s">
        <v>370</v>
      </c>
      <c r="M21386" s="3"/>
    </row>
    <row r="21387" spans="1:13">
      <c r="A21387" s="5">
        <v>43321</v>
      </c>
      <c r="B21387" s="5">
        <v>43321</v>
      </c>
      <c r="C21387" t="s">
        <v>1281</v>
      </c>
      <c r="D21387" s="18">
        <f>VLOOKUP(C21387,Index[],2,FALSE)</f>
        <v>202</v>
      </c>
      <c r="H21387" t="s">
        <v>325</v>
      </c>
      <c r="I21387">
        <f>VLOOKUP(Table1[[#This Row],[trait_name]],Trait[],2,FALSE)</f>
        <v>19</v>
      </c>
      <c r="J21387" s="23" t="s">
        <v>38</v>
      </c>
      <c r="L21387" s="3" t="s">
        <v>156</v>
      </c>
      <c r="M21387" s="3"/>
    </row>
    <row r="21388" spans="1:13">
      <c r="A21388" s="5">
        <v>43321</v>
      </c>
      <c r="B21388" s="5">
        <v>43321</v>
      </c>
      <c r="C21388" t="s">
        <v>1281</v>
      </c>
      <c r="D21388" s="18">
        <f>VLOOKUP(C21388,Index[],2,FALSE)</f>
        <v>202</v>
      </c>
      <c r="H21388" t="s">
        <v>208</v>
      </c>
      <c r="I21388">
        <f>VLOOKUP(Table1[[#This Row],[trait_name]],Trait[],2,FALSE)</f>
        <v>19</v>
      </c>
      <c r="J21388" s="23" t="s">
        <v>38</v>
      </c>
      <c r="L21388" s="3" t="s">
        <v>157</v>
      </c>
      <c r="M21388" s="3"/>
    </row>
    <row r="21389" spans="1:13">
      <c r="A21389" s="5">
        <v>43321</v>
      </c>
      <c r="B21389" s="5">
        <v>43321</v>
      </c>
      <c r="C21389" t="s">
        <v>1281</v>
      </c>
      <c r="D21389" s="18">
        <f>VLOOKUP(C21389,Index[],2,FALSE)</f>
        <v>202</v>
      </c>
      <c r="I21389">
        <f>VLOOKUP(Table1[[#This Row],[trait_name]],Trait[],2,FALSE)</f>
        <v>19</v>
      </c>
      <c r="J21389" s="23" t="s">
        <v>38</v>
      </c>
      <c r="L21389" s="3"/>
      <c r="M21389" s="3"/>
    </row>
    <row r="21390" spans="1:13">
      <c r="A21390" s="5">
        <v>43321</v>
      </c>
      <c r="B21390" s="5">
        <v>43321</v>
      </c>
      <c r="C21390" t="s">
        <v>1281</v>
      </c>
      <c r="D21390" s="18">
        <f>VLOOKUP(C21390,Index[],2,FALSE)</f>
        <v>202</v>
      </c>
      <c r="H21390" t="s">
        <v>325</v>
      </c>
      <c r="I21390">
        <f>VLOOKUP(Table1[[#This Row],[trait_name]],Trait[],2,FALSE)</f>
        <v>20</v>
      </c>
      <c r="J21390" s="23" t="s">
        <v>41</v>
      </c>
      <c r="L21390" s="3" t="s">
        <v>131</v>
      </c>
      <c r="M21390" s="3"/>
    </row>
    <row r="21391" spans="1:13">
      <c r="A21391" s="5">
        <v>43321</v>
      </c>
      <c r="B21391" s="5">
        <v>43321</v>
      </c>
      <c r="C21391" t="s">
        <v>1281</v>
      </c>
      <c r="D21391" s="18">
        <f>VLOOKUP(C21391,Index[],2,FALSE)</f>
        <v>202</v>
      </c>
      <c r="H21391" t="s">
        <v>506</v>
      </c>
      <c r="I21391">
        <f>VLOOKUP(Table1[[#This Row],[trait_name]],Trait[],2,FALSE)</f>
        <v>20</v>
      </c>
      <c r="J21391" s="23" t="s">
        <v>41</v>
      </c>
      <c r="L21391" s="3" t="s">
        <v>126</v>
      </c>
      <c r="M21391" s="3"/>
    </row>
    <row r="21392" spans="1:13">
      <c r="A21392" s="5">
        <v>43321</v>
      </c>
      <c r="B21392" s="5">
        <v>43321</v>
      </c>
      <c r="C21392" t="s">
        <v>1281</v>
      </c>
      <c r="D21392" s="18">
        <f>VLOOKUP(C21392,Index[],2,FALSE)</f>
        <v>202</v>
      </c>
      <c r="I21392">
        <f>VLOOKUP(Table1[[#This Row],[trait_name]],Trait[],2,FALSE)</f>
        <v>20</v>
      </c>
      <c r="J21392" s="23" t="s">
        <v>41</v>
      </c>
      <c r="L21392" s="3"/>
      <c r="M21392" s="3"/>
    </row>
    <row r="21393" spans="1:13">
      <c r="A21393" s="5">
        <v>43321</v>
      </c>
      <c r="B21393" s="5">
        <v>43321</v>
      </c>
      <c r="C21393" t="s">
        <v>1281</v>
      </c>
      <c r="D21393" s="18">
        <f>VLOOKUP(C21393,Index[],2,FALSE)</f>
        <v>202</v>
      </c>
      <c r="H21393" t="s">
        <v>525</v>
      </c>
      <c r="I21393">
        <f>VLOOKUP(Table1[[#This Row],[trait_name]],Trait[],2,FALSE)</f>
        <v>21</v>
      </c>
      <c r="J21393" s="23" t="s">
        <v>43</v>
      </c>
      <c r="L21393" s="3" t="s">
        <v>44</v>
      </c>
      <c r="M21393" s="3"/>
    </row>
    <row r="21394" spans="1:13">
      <c r="A21394" s="5">
        <v>43321</v>
      </c>
      <c r="B21394" s="5">
        <v>43321</v>
      </c>
      <c r="C21394" t="s">
        <v>1281</v>
      </c>
      <c r="D21394" s="18">
        <f>VLOOKUP(C21394,Index[],2,FALSE)</f>
        <v>202</v>
      </c>
      <c r="H21394" t="s">
        <v>525</v>
      </c>
      <c r="I21394">
        <f>VLOOKUP(Table1[[#This Row],[trait_name]],Trait[],2,FALSE)</f>
        <v>21</v>
      </c>
      <c r="J21394" s="23" t="s">
        <v>43</v>
      </c>
      <c r="L21394" s="3" t="s">
        <v>45</v>
      </c>
      <c r="M21394" s="3"/>
    </row>
    <row r="21395" spans="1:13">
      <c r="A21395" s="5">
        <v>43321</v>
      </c>
      <c r="B21395" s="5">
        <v>43321</v>
      </c>
      <c r="C21395" t="s">
        <v>1281</v>
      </c>
      <c r="D21395" s="18">
        <f>VLOOKUP(C21395,Index[],2,FALSE)</f>
        <v>202</v>
      </c>
      <c r="H21395" t="s">
        <v>525</v>
      </c>
      <c r="I21395">
        <f>VLOOKUP(Table1[[#This Row],[trait_name]],Trait[],2,FALSE)</f>
        <v>21</v>
      </c>
      <c r="J21395" s="23" t="s">
        <v>43</v>
      </c>
      <c r="L21395" s="3" t="s">
        <v>46</v>
      </c>
      <c r="M21395" s="3"/>
    </row>
    <row r="21396" spans="1:13">
      <c r="A21396" s="5">
        <v>43321</v>
      </c>
      <c r="B21396" s="5">
        <v>43321</v>
      </c>
      <c r="C21396" t="s">
        <v>1281</v>
      </c>
      <c r="D21396" s="18">
        <f>VLOOKUP(C21396,Index[],2,FALSE)</f>
        <v>202</v>
      </c>
      <c r="H21396" t="s">
        <v>208</v>
      </c>
      <c r="I21396">
        <f>VLOOKUP(Table1[[#This Row],[trait_name]],Trait[],2,FALSE)</f>
        <v>22</v>
      </c>
      <c r="J21396" s="23" t="s">
        <v>47</v>
      </c>
      <c r="L21396" s="3" t="s">
        <v>128</v>
      </c>
      <c r="M21396" s="3"/>
    </row>
    <row r="21397" spans="1:13">
      <c r="A21397" s="5">
        <v>43321</v>
      </c>
      <c r="B21397" s="5">
        <v>43321</v>
      </c>
      <c r="C21397" t="s">
        <v>1281</v>
      </c>
      <c r="D21397" s="18">
        <f>VLOOKUP(C21397,Index[],2,FALSE)</f>
        <v>202</v>
      </c>
      <c r="H21397" t="s">
        <v>325</v>
      </c>
      <c r="I21397">
        <f>VLOOKUP(Table1[[#This Row],[trait_name]],Trait[],2,FALSE)</f>
        <v>22</v>
      </c>
      <c r="J21397" s="23" t="s">
        <v>47</v>
      </c>
      <c r="L21397" s="3" t="s">
        <v>162</v>
      </c>
      <c r="M21397" s="3"/>
    </row>
    <row r="21398" spans="1:13">
      <c r="A21398" s="5">
        <v>43321</v>
      </c>
      <c r="B21398" s="5">
        <v>43321</v>
      </c>
      <c r="C21398" t="s">
        <v>1281</v>
      </c>
      <c r="D21398" s="18">
        <f>VLOOKUP(C21398,Index[],2,FALSE)</f>
        <v>202</v>
      </c>
      <c r="I21398">
        <f>VLOOKUP(Table1[[#This Row],[trait_name]],Trait[],2,FALSE)</f>
        <v>22</v>
      </c>
      <c r="J21398" s="23" t="s">
        <v>47</v>
      </c>
      <c r="L21398" s="3"/>
      <c r="M21398" s="3"/>
    </row>
    <row r="21399" spans="1:13">
      <c r="A21399" s="5">
        <v>43321</v>
      </c>
      <c r="B21399" s="5">
        <v>43321</v>
      </c>
      <c r="C21399" t="s">
        <v>1281</v>
      </c>
      <c r="D21399" s="18">
        <f>VLOOKUP(C21399,Index[],2,FALSE)</f>
        <v>202</v>
      </c>
      <c r="H21399" t="s">
        <v>207</v>
      </c>
      <c r="I21399">
        <f>VLOOKUP(Table1[[#This Row],[trait_name]],Trait[],2,FALSE)</f>
        <v>23</v>
      </c>
      <c r="J21399" s="23" t="s">
        <v>49</v>
      </c>
      <c r="L21399" s="3" t="s">
        <v>557</v>
      </c>
      <c r="M21399" s="3"/>
    </row>
    <row r="21400" spans="1:13">
      <c r="A21400" s="5">
        <v>43321</v>
      </c>
      <c r="B21400" s="5">
        <v>43321</v>
      </c>
      <c r="C21400" t="s">
        <v>1281</v>
      </c>
      <c r="D21400" s="18">
        <f>VLOOKUP(C21400,Index[],2,FALSE)</f>
        <v>202</v>
      </c>
      <c r="H21400" t="s">
        <v>506</v>
      </c>
      <c r="I21400">
        <f>VLOOKUP(Table1[[#This Row],[trait_name]],Trait[],2,FALSE)</f>
        <v>23</v>
      </c>
      <c r="J21400" s="23" t="s">
        <v>49</v>
      </c>
      <c r="L21400" s="3" t="s">
        <v>39</v>
      </c>
      <c r="M21400" s="3"/>
    </row>
    <row r="21401" spans="1:13">
      <c r="A21401" s="5">
        <v>43321</v>
      </c>
      <c r="B21401" s="5">
        <v>43321</v>
      </c>
      <c r="C21401" t="s">
        <v>1281</v>
      </c>
      <c r="D21401" s="18">
        <f>VLOOKUP(C21401,Index[],2,FALSE)</f>
        <v>202</v>
      </c>
      <c r="H21401" t="s">
        <v>506</v>
      </c>
      <c r="I21401">
        <f>VLOOKUP(Table1[[#This Row],[trait_name]],Trait[],2,FALSE)</f>
        <v>23</v>
      </c>
      <c r="J21401" s="23" t="s">
        <v>49</v>
      </c>
      <c r="L21401" s="3" t="s">
        <v>51</v>
      </c>
      <c r="M21401" s="3"/>
    </row>
    <row r="21402" spans="1:13">
      <c r="A21402" s="5">
        <v>43321</v>
      </c>
      <c r="B21402" s="5">
        <v>43321</v>
      </c>
      <c r="C21402" t="s">
        <v>1281</v>
      </c>
      <c r="D21402" s="18">
        <f>VLOOKUP(C21402,Index[],2,FALSE)</f>
        <v>202</v>
      </c>
      <c r="H21402" t="s">
        <v>506</v>
      </c>
      <c r="I21402">
        <f>VLOOKUP(Table1[[#This Row],[trait_name]],Trait[],2,FALSE)</f>
        <v>23</v>
      </c>
      <c r="J21402" s="23" t="s">
        <v>49</v>
      </c>
      <c r="L21402" s="3" t="s">
        <v>40</v>
      </c>
      <c r="M21402" s="3"/>
    </row>
    <row r="21403" spans="1:13">
      <c r="A21403" s="5">
        <v>43321</v>
      </c>
      <c r="B21403" s="5">
        <v>43321</v>
      </c>
      <c r="C21403" t="s">
        <v>1281</v>
      </c>
      <c r="D21403" s="18">
        <f>VLOOKUP(C21403,Index[],2,FALSE)</f>
        <v>202</v>
      </c>
      <c r="H21403" t="s">
        <v>506</v>
      </c>
      <c r="I21403">
        <f>VLOOKUP(Table1[[#This Row],[trait_name]],Trait[],2,FALSE)</f>
        <v>23</v>
      </c>
      <c r="J21403" s="23" t="s">
        <v>49</v>
      </c>
      <c r="L21403" s="3" t="s">
        <v>214</v>
      </c>
      <c r="M21403" s="3"/>
    </row>
    <row r="21404" spans="1:13">
      <c r="A21404" s="5">
        <v>43321</v>
      </c>
      <c r="B21404" s="5">
        <v>43321</v>
      </c>
      <c r="C21404" t="s">
        <v>1281</v>
      </c>
      <c r="D21404" s="18">
        <f>VLOOKUP(C21404,Index[],2,FALSE)</f>
        <v>202</v>
      </c>
      <c r="I21404">
        <f>VLOOKUP(Table1[[#This Row],[trait_name]],Trait[],2,FALSE)</f>
        <v>23</v>
      </c>
      <c r="J21404" s="23" t="s">
        <v>49</v>
      </c>
      <c r="L21404" s="3"/>
      <c r="M21404" s="3"/>
    </row>
    <row r="21405" spans="1:13">
      <c r="A21405" s="5">
        <v>43321</v>
      </c>
      <c r="B21405" s="5">
        <v>43321</v>
      </c>
      <c r="C21405" t="s">
        <v>1281</v>
      </c>
      <c r="D21405" s="18">
        <f>VLOOKUP(C21405,Index[],2,FALSE)</f>
        <v>202</v>
      </c>
      <c r="H21405" t="s">
        <v>208</v>
      </c>
      <c r="I21405">
        <f>VLOOKUP(Table1[[#This Row],[trait_name]],Trait[],2,FALSE)</f>
        <v>24</v>
      </c>
      <c r="J21405" s="23" t="s">
        <v>53</v>
      </c>
      <c r="L21405" s="3" t="s">
        <v>488</v>
      </c>
      <c r="M21405" s="3"/>
    </row>
    <row r="21406" spans="1:13">
      <c r="A21406" s="5">
        <v>43321</v>
      </c>
      <c r="B21406" s="5">
        <v>43321</v>
      </c>
      <c r="C21406" t="s">
        <v>1281</v>
      </c>
      <c r="D21406" s="18">
        <f>VLOOKUP(C21406,Index[],2,FALSE)</f>
        <v>202</v>
      </c>
      <c r="H21406" t="s">
        <v>506</v>
      </c>
      <c r="I21406">
        <f>VLOOKUP(Table1[[#This Row],[trait_name]],Trait[],2,FALSE)</f>
        <v>24</v>
      </c>
      <c r="J21406" s="23" t="s">
        <v>53</v>
      </c>
      <c r="L21406" s="3" t="s">
        <v>311</v>
      </c>
      <c r="M21406" s="3"/>
    </row>
    <row r="21407" spans="1:13">
      <c r="A21407" s="5">
        <v>43321</v>
      </c>
      <c r="B21407" s="5">
        <v>43321</v>
      </c>
      <c r="C21407" t="s">
        <v>1281</v>
      </c>
      <c r="D21407" s="18">
        <f>VLOOKUP(C21407,Index[],2,FALSE)</f>
        <v>202</v>
      </c>
      <c r="I21407">
        <f>VLOOKUP(Table1[[#This Row],[trait_name]],Trait[],2,FALSE)</f>
        <v>24</v>
      </c>
      <c r="J21407" s="23" t="s">
        <v>53</v>
      </c>
      <c r="L21407" s="3"/>
      <c r="M21407" s="3"/>
    </row>
    <row r="21408" spans="1:13">
      <c r="A21408" s="5">
        <v>43321</v>
      </c>
      <c r="B21408" s="5">
        <v>43321</v>
      </c>
      <c r="C21408" t="s">
        <v>1281</v>
      </c>
      <c r="D21408" s="18">
        <f>VLOOKUP(C21408,Index[],2,FALSE)</f>
        <v>202</v>
      </c>
      <c r="H21408" t="s">
        <v>506</v>
      </c>
      <c r="I21408">
        <f>VLOOKUP(Table1[[#This Row],[trait_name]],Trait[],2,FALSE)</f>
        <v>25</v>
      </c>
      <c r="J21408" s="23" t="s">
        <v>57</v>
      </c>
      <c r="L21408" s="3" t="s">
        <v>27</v>
      </c>
      <c r="M21408" s="3"/>
    </row>
    <row r="21409" spans="1:13">
      <c r="A21409" s="5">
        <v>43321</v>
      </c>
      <c r="B21409" s="5">
        <v>43321</v>
      </c>
      <c r="C21409" t="s">
        <v>1281</v>
      </c>
      <c r="D21409" s="18">
        <f>VLOOKUP(C21409,Index[],2,FALSE)</f>
        <v>202</v>
      </c>
      <c r="H21409" t="s">
        <v>208</v>
      </c>
      <c r="I21409">
        <f>VLOOKUP(Table1[[#This Row],[trait_name]],Trait[],2,FALSE)</f>
        <v>26</v>
      </c>
      <c r="J21409" s="23" t="s">
        <v>58</v>
      </c>
      <c r="L21409" s="3" t="s">
        <v>327</v>
      </c>
      <c r="M21409" s="3"/>
    </row>
    <row r="21410" spans="1:13">
      <c r="A21410" s="5">
        <v>43321</v>
      </c>
      <c r="B21410" s="5">
        <v>43321</v>
      </c>
      <c r="C21410" t="s">
        <v>1281</v>
      </c>
      <c r="D21410" s="18">
        <f>VLOOKUP(C21410,Index[],2,FALSE)</f>
        <v>202</v>
      </c>
      <c r="H21410" t="s">
        <v>208</v>
      </c>
      <c r="I21410">
        <f>VLOOKUP(Table1[[#This Row],[trait_name]],Trait[],2,FALSE)</f>
        <v>26</v>
      </c>
      <c r="J21410" s="23" t="s">
        <v>58</v>
      </c>
      <c r="L21410" s="3" t="s">
        <v>59</v>
      </c>
      <c r="M21410" s="3"/>
    </row>
    <row r="21411" spans="1:13">
      <c r="A21411" s="5">
        <v>43321</v>
      </c>
      <c r="B21411" s="5">
        <v>43321</v>
      </c>
      <c r="C21411" t="s">
        <v>1281</v>
      </c>
      <c r="D21411" s="18">
        <f>VLOOKUP(C21411,Index[],2,FALSE)</f>
        <v>202</v>
      </c>
      <c r="I21411">
        <f>VLOOKUP(Table1[[#This Row],[trait_name]],Trait[],2,FALSE)</f>
        <v>26</v>
      </c>
      <c r="J21411" s="23" t="s">
        <v>58</v>
      </c>
      <c r="L21411" s="3"/>
      <c r="M21411" s="3"/>
    </row>
    <row r="21412" spans="1:13">
      <c r="A21412" s="5">
        <v>43321</v>
      </c>
      <c r="B21412" s="5">
        <v>43321</v>
      </c>
      <c r="C21412" t="s">
        <v>1281</v>
      </c>
      <c r="D21412" s="18">
        <f>VLOOKUP(C21412,Index[],2,FALSE)</f>
        <v>202</v>
      </c>
      <c r="I21412">
        <f>VLOOKUP(Table1[[#This Row],[trait_name]],Trait[],2,FALSE)</f>
        <v>27</v>
      </c>
      <c r="J21412" s="23" t="s">
        <v>61</v>
      </c>
      <c r="L21412" s="3"/>
      <c r="M21412" s="3"/>
    </row>
    <row r="21413" spans="1:13">
      <c r="A21413" s="5">
        <v>43321</v>
      </c>
      <c r="B21413" s="5">
        <v>43321</v>
      </c>
      <c r="C21413" t="s">
        <v>1281</v>
      </c>
      <c r="D21413" s="18">
        <f>VLOOKUP(C21413,Index[],2,FALSE)</f>
        <v>202</v>
      </c>
      <c r="H21413" t="s">
        <v>207</v>
      </c>
      <c r="I21413">
        <f>VLOOKUP(Table1[[#This Row],[trait_name]],Trait[],2,FALSE)</f>
        <v>28</v>
      </c>
      <c r="J21413" s="23" t="s">
        <v>62</v>
      </c>
      <c r="L21413" s="3">
        <v>80</v>
      </c>
      <c r="M21413" s="3"/>
    </row>
    <row r="21414" spans="1:13">
      <c r="A21414" s="5">
        <v>43321</v>
      </c>
      <c r="B21414" s="5">
        <v>43321</v>
      </c>
      <c r="C21414" t="s">
        <v>1281</v>
      </c>
      <c r="D21414" s="18">
        <f>VLOOKUP(C21414,Index[],2,FALSE)</f>
        <v>202</v>
      </c>
      <c r="H21414" t="s">
        <v>208</v>
      </c>
      <c r="I21414">
        <f>VLOOKUP(Table1[[#This Row],[trait_name]],Trait[],2,FALSE)</f>
        <v>29</v>
      </c>
      <c r="J21414" s="23" t="s">
        <v>63</v>
      </c>
      <c r="L21414" s="3">
        <v>50</v>
      </c>
      <c r="M21414" s="3"/>
    </row>
    <row r="21415" spans="1:13">
      <c r="A21415" s="5">
        <v>43321</v>
      </c>
      <c r="B21415" s="5">
        <v>43321</v>
      </c>
      <c r="C21415" t="s">
        <v>1281</v>
      </c>
      <c r="D21415" s="18">
        <f>VLOOKUP(C21415,Index[],2,FALSE)</f>
        <v>202</v>
      </c>
      <c r="I21415">
        <f>VLOOKUP(Table1[[#This Row],[trait_name]],Trait[],2,FALSE)</f>
        <v>30</v>
      </c>
      <c r="J21415" s="23" t="s">
        <v>64</v>
      </c>
      <c r="L21415" s="3"/>
      <c r="M21415" s="3"/>
    </row>
    <row r="21416" spans="1:13">
      <c r="A21416" s="5">
        <v>43321</v>
      </c>
      <c r="B21416" s="5">
        <v>43321</v>
      </c>
      <c r="C21416" t="s">
        <v>1281</v>
      </c>
      <c r="D21416" s="18">
        <f>VLOOKUP(C21416,Index[],2,FALSE)</f>
        <v>202</v>
      </c>
      <c r="H21416" t="s">
        <v>208</v>
      </c>
      <c r="I21416">
        <f>VLOOKUP(Table1[[#This Row],[trait_name]],Trait[],2,FALSE)</f>
        <v>31</v>
      </c>
      <c r="J21416" s="23" t="s">
        <v>65</v>
      </c>
      <c r="L21416" s="3">
        <v>10</v>
      </c>
      <c r="M21416" s="3"/>
    </row>
    <row r="21417" spans="1:13">
      <c r="A21417" s="5">
        <v>43321</v>
      </c>
      <c r="B21417" s="5">
        <v>43321</v>
      </c>
      <c r="C21417" t="s">
        <v>1281</v>
      </c>
      <c r="D21417" s="18">
        <f>VLOOKUP(C21417,Index[],2,FALSE)</f>
        <v>202</v>
      </c>
      <c r="H21417" t="s">
        <v>208</v>
      </c>
      <c r="I21417">
        <f>VLOOKUP(Table1[[#This Row],[trait_name]],Trait[],2,FALSE)</f>
        <v>32</v>
      </c>
      <c r="J21417" s="23" t="s">
        <v>66</v>
      </c>
      <c r="L21417" s="3">
        <v>15</v>
      </c>
      <c r="M21417" s="3"/>
    </row>
    <row r="21418" spans="1:13">
      <c r="A21418" s="5">
        <v>43321</v>
      </c>
      <c r="B21418" s="5">
        <v>43321</v>
      </c>
      <c r="C21418" t="s">
        <v>1281</v>
      </c>
      <c r="D21418" s="18">
        <f>VLOOKUP(C21418,Index[],2,FALSE)</f>
        <v>202</v>
      </c>
      <c r="I21418">
        <f>VLOOKUP(Table1[[#This Row],[trait_name]],Trait[],2,FALSE)</f>
        <v>33</v>
      </c>
      <c r="J21418" s="23" t="s">
        <v>67</v>
      </c>
      <c r="L21418" s="3"/>
      <c r="M21418" s="3"/>
    </row>
    <row r="21419" spans="1:13">
      <c r="A21419" s="5">
        <v>43321</v>
      </c>
      <c r="B21419" s="5">
        <v>43321</v>
      </c>
      <c r="C21419" t="s">
        <v>1281</v>
      </c>
      <c r="D21419" s="18">
        <f>VLOOKUP(C21419,Index[],2,FALSE)</f>
        <v>202</v>
      </c>
      <c r="H21419" t="s">
        <v>208</v>
      </c>
      <c r="I21419">
        <f>VLOOKUP(Table1[[#This Row],[trait_name]],Trait[],2,FALSE)</f>
        <v>34</v>
      </c>
      <c r="J21419" s="23" t="s">
        <v>68</v>
      </c>
      <c r="L21419" s="3">
        <v>8</v>
      </c>
      <c r="M21419" s="3"/>
    </row>
    <row r="21420" spans="1:13">
      <c r="A21420" s="5">
        <v>43321</v>
      </c>
      <c r="B21420" s="5">
        <v>43321</v>
      </c>
      <c r="C21420" t="s">
        <v>1281</v>
      </c>
      <c r="D21420" s="18">
        <f>VLOOKUP(C21420,Index[],2,FALSE)</f>
        <v>202</v>
      </c>
      <c r="H21420" t="s">
        <v>506</v>
      </c>
      <c r="I21420">
        <f>VLOOKUP(Table1[[#This Row],[trait_name]],Trait[],2,FALSE)</f>
        <v>35</v>
      </c>
      <c r="J21420" s="23" t="s">
        <v>166</v>
      </c>
      <c r="L21420" s="3" t="s">
        <v>167</v>
      </c>
      <c r="M21420" s="3"/>
    </row>
    <row r="21421" spans="1:13">
      <c r="A21421" s="5">
        <v>43321</v>
      </c>
      <c r="B21421" s="5">
        <v>43321</v>
      </c>
      <c r="C21421" t="s">
        <v>1281</v>
      </c>
      <c r="D21421" s="69">
        <f>VLOOKUP(C21421,Index[],2,FALSE)</f>
        <v>202</v>
      </c>
      <c r="H21421" t="s">
        <v>17</v>
      </c>
      <c r="I21421">
        <f>VLOOKUP(Table1[[#This Row],[trait_name]],Trait[],2,FALSE)</f>
        <v>36</v>
      </c>
      <c r="J21421" s="23" t="s">
        <v>69</v>
      </c>
      <c r="L21421" s="3" t="s">
        <v>217</v>
      </c>
      <c r="M21421" s="3"/>
    </row>
    <row r="21422" spans="1:13">
      <c r="A21422" s="5">
        <v>43321</v>
      </c>
      <c r="B21422" s="5">
        <v>43321</v>
      </c>
      <c r="C21422" t="s">
        <v>1281</v>
      </c>
      <c r="D21422" s="18">
        <f>VLOOKUP(C21422,Index[],2,FALSE)</f>
        <v>202</v>
      </c>
      <c r="H21422" t="s">
        <v>208</v>
      </c>
      <c r="I21422">
        <f>VLOOKUP(Table1[[#This Row],[trait_name]],Trait[],2,FALSE)</f>
        <v>36</v>
      </c>
      <c r="J21422" s="23" t="s">
        <v>69</v>
      </c>
      <c r="L21422" s="3" t="s">
        <v>169</v>
      </c>
      <c r="M21422" s="3"/>
    </row>
    <row r="21423" spans="1:13">
      <c r="A21423" s="5">
        <v>43321</v>
      </c>
      <c r="B21423" s="5">
        <v>43321</v>
      </c>
      <c r="C21423" t="s">
        <v>1281</v>
      </c>
      <c r="D21423" s="18">
        <f>VLOOKUP(C21423,Index[],2,FALSE)</f>
        <v>202</v>
      </c>
      <c r="I21423">
        <f>VLOOKUP(Table1[[#This Row],[trait_name]],Trait[],2,FALSE)</f>
        <v>37</v>
      </c>
      <c r="J21423" s="23" t="s">
        <v>170</v>
      </c>
      <c r="L21423" s="3"/>
      <c r="M21423" s="3"/>
    </row>
    <row r="21424" spans="1:13">
      <c r="A21424" s="5">
        <v>43321</v>
      </c>
      <c r="B21424" s="5">
        <v>43321</v>
      </c>
      <c r="C21424" t="s">
        <v>1281</v>
      </c>
      <c r="D21424" s="18">
        <f>VLOOKUP(C21424,Index[],2,FALSE)</f>
        <v>202</v>
      </c>
      <c r="H21424" t="s">
        <v>506</v>
      </c>
      <c r="I21424">
        <f>VLOOKUP(Table1[[#This Row],[trait_name]],Trait[],2,FALSE)</f>
        <v>38</v>
      </c>
      <c r="J21424" s="23" t="s">
        <v>72</v>
      </c>
      <c r="L21424" s="3" t="s">
        <v>252</v>
      </c>
      <c r="M21424" s="3"/>
    </row>
    <row r="21425" spans="1:13">
      <c r="A21425" s="5">
        <v>43321</v>
      </c>
      <c r="B21425" s="5">
        <v>43321</v>
      </c>
      <c r="C21425" t="s">
        <v>1281</v>
      </c>
      <c r="D21425" s="18">
        <f>VLOOKUP(C21425,Index[],2,FALSE)</f>
        <v>202</v>
      </c>
      <c r="I21425">
        <f>VLOOKUP(Table1[[#This Row],[trait_name]],Trait[],2,FALSE)</f>
        <v>39</v>
      </c>
      <c r="J21425" s="23" t="s">
        <v>74</v>
      </c>
      <c r="L21425" s="3" t="s">
        <v>75</v>
      </c>
      <c r="M21425" s="3"/>
    </row>
    <row r="21426" spans="1:13">
      <c r="A21426" s="5">
        <v>43321</v>
      </c>
      <c r="B21426" s="5">
        <v>43321</v>
      </c>
      <c r="C21426" t="s">
        <v>1281</v>
      </c>
      <c r="D21426" s="69">
        <f>VLOOKUP(C21426,Index[],2,FALSE)</f>
        <v>202</v>
      </c>
      <c r="H21426" t="s">
        <v>506</v>
      </c>
      <c r="I21426">
        <f>VLOOKUP(Table1[[#This Row],[trait_name]],Trait[],2,FALSE)</f>
        <v>40</v>
      </c>
      <c r="J21426" s="23" t="s">
        <v>76</v>
      </c>
      <c r="L21426" s="3" t="s">
        <v>330</v>
      </c>
      <c r="M21426" s="3"/>
    </row>
    <row r="21427" spans="1:13">
      <c r="A21427" s="5">
        <v>43321</v>
      </c>
      <c r="B21427" s="5">
        <v>43321</v>
      </c>
      <c r="C21427" t="s">
        <v>1281</v>
      </c>
      <c r="D21427" s="18">
        <f>VLOOKUP(C21427,Index[],2,FALSE)</f>
        <v>202</v>
      </c>
      <c r="H21427" t="s">
        <v>506</v>
      </c>
      <c r="I21427">
        <f>VLOOKUP(Table1[[#This Row],[trait_name]],Trait[],2,FALSE)</f>
        <v>40</v>
      </c>
      <c r="J21427" s="23" t="s">
        <v>76</v>
      </c>
      <c r="L21427" s="3" t="s">
        <v>488</v>
      </c>
      <c r="M21427" s="3"/>
    </row>
    <row r="21428" spans="1:13">
      <c r="A21428" s="5">
        <v>43321</v>
      </c>
      <c r="B21428" s="5">
        <v>43321</v>
      </c>
      <c r="C21428" t="s">
        <v>1281</v>
      </c>
      <c r="D21428" s="18">
        <f>VLOOKUP(C21428,Index[],2,FALSE)</f>
        <v>202</v>
      </c>
      <c r="H21428" t="s">
        <v>208</v>
      </c>
      <c r="I21428">
        <f>VLOOKUP(Table1[[#This Row],[trait_name]],Trait[],2,FALSE)</f>
        <v>40</v>
      </c>
      <c r="J21428" s="23" t="s">
        <v>76</v>
      </c>
      <c r="L21428" s="3" t="s">
        <v>1237</v>
      </c>
      <c r="M21428" s="3"/>
    </row>
    <row r="21429" spans="1:13">
      <c r="A21429" s="5">
        <v>43321</v>
      </c>
      <c r="B21429" s="5">
        <v>43321</v>
      </c>
      <c r="C21429" t="s">
        <v>1281</v>
      </c>
      <c r="D21429" s="18">
        <f>VLOOKUP(C21429,Index[],2,FALSE)</f>
        <v>202</v>
      </c>
      <c r="I21429">
        <f>VLOOKUP(Table1[[#This Row],[trait_name]],Trait[],2,FALSE)</f>
        <v>40</v>
      </c>
      <c r="J21429" s="23" t="s">
        <v>76</v>
      </c>
      <c r="L21429" s="3"/>
      <c r="M21429" s="3"/>
    </row>
    <row r="21430" spans="1:13">
      <c r="A21430" s="5">
        <v>43321</v>
      </c>
      <c r="B21430" s="5">
        <v>43321</v>
      </c>
      <c r="C21430" t="s">
        <v>1281</v>
      </c>
      <c r="D21430" s="18">
        <f>VLOOKUP(C21430,Index[],2,FALSE)</f>
        <v>202</v>
      </c>
      <c r="H21430" t="s">
        <v>17</v>
      </c>
      <c r="I21430">
        <f>VLOOKUP(Table1[[#This Row],[trait_name]],Trait[],2,FALSE)</f>
        <v>41</v>
      </c>
      <c r="J21430" s="23" t="s">
        <v>78</v>
      </c>
      <c r="L21430" s="3" t="s">
        <v>80</v>
      </c>
      <c r="M21430" s="3"/>
    </row>
    <row r="21431" spans="1:13">
      <c r="A21431" s="5">
        <v>43321</v>
      </c>
      <c r="B21431" s="5">
        <v>43321</v>
      </c>
      <c r="C21431" t="s">
        <v>1281</v>
      </c>
      <c r="D21431" s="18">
        <f>VLOOKUP(C21431,Index[],2,FALSE)</f>
        <v>202</v>
      </c>
      <c r="H21431" t="s">
        <v>325</v>
      </c>
      <c r="I21431">
        <f>VLOOKUP(Table1[[#This Row],[trait_name]],Trait[],2,FALSE)</f>
        <v>41</v>
      </c>
      <c r="J21431" s="23" t="s">
        <v>78</v>
      </c>
      <c r="L21431" s="3" t="s">
        <v>356</v>
      </c>
      <c r="M21431" s="3"/>
    </row>
    <row r="21432" spans="1:13">
      <c r="A21432" s="5">
        <v>43321</v>
      </c>
      <c r="B21432" s="5">
        <v>43321</v>
      </c>
      <c r="C21432" t="s">
        <v>1281</v>
      </c>
      <c r="D21432" s="18">
        <f>VLOOKUP(C21432,Index[],2,FALSE)</f>
        <v>202</v>
      </c>
      <c r="H21432" t="s">
        <v>506</v>
      </c>
      <c r="I21432">
        <f>VLOOKUP(Table1[[#This Row],[trait_name]],Trait[],2,FALSE)</f>
        <v>41</v>
      </c>
      <c r="J21432" s="23" t="s">
        <v>78</v>
      </c>
      <c r="L21432" s="3" t="s">
        <v>332</v>
      </c>
      <c r="M21432" s="3"/>
    </row>
    <row r="21433" spans="1:13">
      <c r="A21433" s="5">
        <v>43321</v>
      </c>
      <c r="B21433" s="5">
        <v>43321</v>
      </c>
      <c r="C21433" t="s">
        <v>1281</v>
      </c>
      <c r="D21433" s="18">
        <f>VLOOKUP(C21433,Index[],2,FALSE)</f>
        <v>202</v>
      </c>
      <c r="I21433">
        <f>VLOOKUP(Table1[[#This Row],[trait_name]],Trait[],2,FALSE)</f>
        <v>41</v>
      </c>
      <c r="J21433" s="23" t="s">
        <v>78</v>
      </c>
      <c r="L21433" s="3"/>
      <c r="M21433" s="3"/>
    </row>
    <row r="21434" spans="1:13">
      <c r="A21434" s="5">
        <v>43321</v>
      </c>
      <c r="B21434" s="5">
        <v>43321</v>
      </c>
      <c r="C21434" t="s">
        <v>1281</v>
      </c>
      <c r="D21434" s="18">
        <f>VLOOKUP(C21434,Index[],2,FALSE)</f>
        <v>202</v>
      </c>
      <c r="H21434" t="s">
        <v>325</v>
      </c>
      <c r="I21434">
        <f>VLOOKUP(Table1[[#This Row],[trait_name]],Trait[],2,FALSE)</f>
        <v>42</v>
      </c>
      <c r="J21434" s="23" t="s">
        <v>82</v>
      </c>
      <c r="L21434" s="3" t="s">
        <v>508</v>
      </c>
      <c r="M21434" s="3"/>
    </row>
    <row r="21435" spans="1:13">
      <c r="A21435" s="5">
        <v>43321</v>
      </c>
      <c r="B21435" s="5">
        <v>43321</v>
      </c>
      <c r="C21435" t="s">
        <v>1281</v>
      </c>
      <c r="D21435" s="18">
        <f>VLOOKUP(C21435,Index[],2,FALSE)</f>
        <v>202</v>
      </c>
      <c r="I21435">
        <f>VLOOKUP(Table1[[#This Row],[trait_name]],Trait[],2,FALSE)</f>
        <v>42</v>
      </c>
      <c r="J21435" s="23" t="s">
        <v>82</v>
      </c>
      <c r="L21435" s="3"/>
      <c r="M21435" s="3"/>
    </row>
    <row r="21436" spans="1:13">
      <c r="A21436" s="5">
        <v>43321</v>
      </c>
      <c r="B21436" s="5">
        <v>43321</v>
      </c>
      <c r="C21436" t="s">
        <v>1281</v>
      </c>
      <c r="D21436" s="18">
        <f>VLOOKUP(C21436,Index[],2,FALSE)</f>
        <v>202</v>
      </c>
      <c r="H21436" t="s">
        <v>208</v>
      </c>
      <c r="I21436">
        <f>VLOOKUP(Table1[[#This Row],[trait_name]],Trait[],2,FALSE)</f>
        <v>43</v>
      </c>
      <c r="J21436" s="23" t="s">
        <v>86</v>
      </c>
      <c r="L21436" s="3" t="s">
        <v>296</v>
      </c>
      <c r="M21436" s="3"/>
    </row>
    <row r="21437" spans="1:13">
      <c r="A21437" s="5">
        <v>43321</v>
      </c>
      <c r="B21437" s="5">
        <v>43321</v>
      </c>
      <c r="C21437" t="s">
        <v>1281</v>
      </c>
      <c r="D21437" s="18">
        <f>VLOOKUP(C21437,Index[],2,FALSE)</f>
        <v>202</v>
      </c>
      <c r="H21437" t="s">
        <v>17</v>
      </c>
      <c r="I21437">
        <f>VLOOKUP(Table1[[#This Row],[trait_name]],Trait[],2,FALSE)</f>
        <v>43</v>
      </c>
      <c r="J21437" s="23" t="s">
        <v>86</v>
      </c>
      <c r="L21437" s="3" t="s">
        <v>87</v>
      </c>
      <c r="M21437" s="3"/>
    </row>
    <row r="21438" spans="1:13">
      <c r="A21438" s="5">
        <v>43321</v>
      </c>
      <c r="B21438" s="5">
        <v>43321</v>
      </c>
      <c r="C21438" t="s">
        <v>1281</v>
      </c>
      <c r="D21438" s="18">
        <f>VLOOKUP(C21438,Index[],2,FALSE)</f>
        <v>202</v>
      </c>
      <c r="I21438">
        <f>VLOOKUP(Table1[[#This Row],[trait_name]],Trait[],2,FALSE)</f>
        <v>43</v>
      </c>
      <c r="J21438" s="23" t="s">
        <v>86</v>
      </c>
      <c r="L21438" s="3"/>
      <c r="M21438" s="3"/>
    </row>
    <row r="21439" spans="1:13">
      <c r="A21439" s="5">
        <v>43321</v>
      </c>
      <c r="B21439" s="5">
        <v>43321</v>
      </c>
      <c r="C21439" t="s">
        <v>1281</v>
      </c>
      <c r="D21439" s="18">
        <f>VLOOKUP(C21439,Index[],2,FALSE)</f>
        <v>202</v>
      </c>
      <c r="H21439" t="s">
        <v>208</v>
      </c>
      <c r="I21439">
        <f>VLOOKUP(Table1[[#This Row],[trait_name]],Trait[],2,FALSE)</f>
        <v>44</v>
      </c>
      <c r="J21439" s="23" t="s">
        <v>88</v>
      </c>
      <c r="L21439" s="3" t="s">
        <v>176</v>
      </c>
      <c r="M21439" s="3"/>
    </row>
    <row r="21440" spans="1:13">
      <c r="A21440" s="5">
        <v>43321</v>
      </c>
      <c r="B21440" s="5">
        <v>43321</v>
      </c>
      <c r="C21440" t="s">
        <v>1281</v>
      </c>
      <c r="D21440" s="18">
        <f>VLOOKUP(C21440,Index[],2,FALSE)</f>
        <v>202</v>
      </c>
      <c r="H21440" t="s">
        <v>208</v>
      </c>
      <c r="I21440">
        <f>VLOOKUP(Table1[[#This Row],[trait_name]],Trait[],2,FALSE)</f>
        <v>44</v>
      </c>
      <c r="J21440" s="23" t="s">
        <v>88</v>
      </c>
      <c r="L21440" s="3" t="s">
        <v>90</v>
      </c>
      <c r="M21440" s="3"/>
    </row>
    <row r="21441" spans="1:13">
      <c r="A21441" s="5">
        <v>43321</v>
      </c>
      <c r="B21441" s="5">
        <v>43321</v>
      </c>
      <c r="C21441" t="s">
        <v>1281</v>
      </c>
      <c r="D21441" s="18">
        <f>VLOOKUP(C21441,Index[],2,FALSE)</f>
        <v>202</v>
      </c>
      <c r="I21441">
        <f>VLOOKUP(Table1[[#This Row],[trait_name]],Trait[],2,FALSE)</f>
        <v>44</v>
      </c>
      <c r="J21441" s="23" t="s">
        <v>88</v>
      </c>
      <c r="L21441" s="3"/>
      <c r="M21441" s="3"/>
    </row>
    <row r="21442" spans="1:13">
      <c r="A21442" s="5">
        <v>43321</v>
      </c>
      <c r="B21442" s="5">
        <v>43321</v>
      </c>
      <c r="C21442" t="s">
        <v>1281</v>
      </c>
      <c r="D21442" s="18">
        <f>VLOOKUP(C21442,Index[],2,FALSE)</f>
        <v>202</v>
      </c>
      <c r="H21442" t="s">
        <v>325</v>
      </c>
      <c r="I21442">
        <f>VLOOKUP(Table1[[#This Row],[trait_name]],Trait[],2,FALSE)</f>
        <v>45</v>
      </c>
      <c r="J21442" s="23" t="s">
        <v>92</v>
      </c>
      <c r="L21442" s="3" t="s">
        <v>372</v>
      </c>
      <c r="M21442" s="3"/>
    </row>
    <row r="21443" spans="1:13">
      <c r="A21443" s="5">
        <v>43321</v>
      </c>
      <c r="B21443" s="5">
        <v>43321</v>
      </c>
      <c r="C21443" t="s">
        <v>1281</v>
      </c>
      <c r="D21443" s="18">
        <f>VLOOKUP(C21443,Index[],2,FALSE)</f>
        <v>202</v>
      </c>
      <c r="I21443">
        <f>VLOOKUP(Table1[[#This Row],[trait_name]],Trait[],2,FALSE)</f>
        <v>45</v>
      </c>
      <c r="J21443" s="23" t="s">
        <v>92</v>
      </c>
      <c r="L21443" s="3"/>
      <c r="M21443" s="3"/>
    </row>
    <row r="21444" spans="1:13">
      <c r="A21444" s="5">
        <v>43321</v>
      </c>
      <c r="B21444" s="5">
        <v>43321</v>
      </c>
      <c r="C21444" t="s">
        <v>1281</v>
      </c>
      <c r="D21444" s="18">
        <f>VLOOKUP(C21444,Index[],2,FALSE)</f>
        <v>202</v>
      </c>
      <c r="I21444">
        <f>VLOOKUP(Table1[[#This Row],[trait_name]],Trait[],2,FALSE)</f>
        <v>45</v>
      </c>
      <c r="J21444" s="23" t="s">
        <v>92</v>
      </c>
      <c r="L21444" s="3"/>
      <c r="M21444" s="3"/>
    </row>
    <row r="21445" spans="1:13">
      <c r="A21445" s="5">
        <v>43321</v>
      </c>
      <c r="B21445" s="5">
        <v>43321</v>
      </c>
      <c r="C21445" t="s">
        <v>1281</v>
      </c>
      <c r="D21445" s="18">
        <f>VLOOKUP(C21445,Index[],2,FALSE)</f>
        <v>202</v>
      </c>
      <c r="H21445" t="s">
        <v>208</v>
      </c>
      <c r="I21445">
        <f>VLOOKUP(Table1[[#This Row],[trait_name]],Trait[],2,FALSE)</f>
        <v>46</v>
      </c>
      <c r="J21445" s="23" t="s">
        <v>97</v>
      </c>
      <c r="L21445" s="3" t="s">
        <v>108</v>
      </c>
      <c r="M21445" s="3"/>
    </row>
    <row r="21446" spans="1:13">
      <c r="A21446" s="5">
        <v>43321</v>
      </c>
      <c r="B21446" s="5">
        <v>43321</v>
      </c>
      <c r="C21446" t="s">
        <v>1281</v>
      </c>
      <c r="D21446" s="18">
        <f>VLOOKUP(C21446,Index[],2,FALSE)</f>
        <v>202</v>
      </c>
      <c r="H21446" t="s">
        <v>208</v>
      </c>
      <c r="I21446">
        <f>VLOOKUP(Table1[[#This Row],[trait_name]],Trait[],2,FALSE)</f>
        <v>46</v>
      </c>
      <c r="J21446" s="23" t="s">
        <v>97</v>
      </c>
      <c r="L21446" s="3" t="s">
        <v>98</v>
      </c>
      <c r="M21446" s="3"/>
    </row>
    <row r="21447" spans="1:13">
      <c r="A21447" s="5">
        <v>43321</v>
      </c>
      <c r="B21447" s="5">
        <v>43321</v>
      </c>
      <c r="C21447" t="s">
        <v>1281</v>
      </c>
      <c r="D21447" s="18">
        <f>VLOOKUP(C21447,Index[],2,FALSE)</f>
        <v>202</v>
      </c>
      <c r="H21447" t="s">
        <v>208</v>
      </c>
      <c r="I21447">
        <f>VLOOKUP(Table1[[#This Row],[trait_name]],Trait[],2,FALSE)</f>
        <v>47</v>
      </c>
      <c r="J21447" s="23" t="s">
        <v>99</v>
      </c>
      <c r="L21447" s="3" t="s">
        <v>1167</v>
      </c>
      <c r="M21447" s="3"/>
    </row>
    <row r="21448" spans="1:13">
      <c r="A21448" s="5">
        <v>43321</v>
      </c>
      <c r="B21448" s="5">
        <v>43321</v>
      </c>
      <c r="C21448" t="s">
        <v>1281</v>
      </c>
      <c r="D21448" s="18">
        <f>VLOOKUP(C21448,Index[],2,FALSE)</f>
        <v>202</v>
      </c>
      <c r="H21448" t="s">
        <v>325</v>
      </c>
      <c r="I21448">
        <f>VLOOKUP(Table1[[#This Row],[trait_name]],Trait[],2,FALSE)</f>
        <v>47</v>
      </c>
      <c r="J21448" s="23" t="s">
        <v>99</v>
      </c>
      <c r="L21448" s="3" t="s">
        <v>490</v>
      </c>
      <c r="M21448" s="3"/>
    </row>
    <row r="21449" spans="1:13">
      <c r="A21449" s="5">
        <v>43321</v>
      </c>
      <c r="B21449" s="5">
        <v>43321</v>
      </c>
      <c r="C21449" t="s">
        <v>1281</v>
      </c>
      <c r="D21449" s="69">
        <f>VLOOKUP(C21449,Index[],2,FALSE)</f>
        <v>202</v>
      </c>
      <c r="H21449" t="s">
        <v>506</v>
      </c>
      <c r="I21449">
        <f>VLOOKUP(Table1[[#This Row],[trait_name]],Trait[],2,FALSE)</f>
        <v>48</v>
      </c>
      <c r="J21449" s="23" t="s">
        <v>101</v>
      </c>
      <c r="L21449" s="3" t="s">
        <v>179</v>
      </c>
      <c r="M21449" s="3"/>
    </row>
    <row r="21450" spans="1:13">
      <c r="A21450" s="5">
        <v>43321</v>
      </c>
      <c r="B21450" s="5">
        <v>43321</v>
      </c>
      <c r="C21450" t="s">
        <v>1281</v>
      </c>
      <c r="D21450" s="18">
        <f>VLOOKUP(C21450,Index[],2,FALSE)</f>
        <v>202</v>
      </c>
      <c r="H21450" t="s">
        <v>506</v>
      </c>
      <c r="I21450">
        <f>VLOOKUP(Table1[[#This Row],[trait_name]],Trait[],2,FALSE)</f>
        <v>48</v>
      </c>
      <c r="J21450" s="23" t="s">
        <v>101</v>
      </c>
      <c r="L21450" s="3" t="s">
        <v>375</v>
      </c>
      <c r="M21450" s="3"/>
    </row>
    <row r="21451" spans="1:13">
      <c r="A21451" s="5">
        <v>43321</v>
      </c>
      <c r="B21451" s="5">
        <v>43321</v>
      </c>
      <c r="C21451" t="s">
        <v>1281</v>
      </c>
      <c r="D21451" s="18">
        <f>VLOOKUP(C21451,Index[],2,FALSE)</f>
        <v>202</v>
      </c>
      <c r="I21451">
        <f>VLOOKUP(Table1[[#This Row],[trait_name]],Trait[],2,FALSE)</f>
        <v>49</v>
      </c>
      <c r="J21451" s="23" t="s">
        <v>104</v>
      </c>
      <c r="L21451" s="3"/>
      <c r="M21451" s="3"/>
    </row>
    <row r="21452" spans="1:13">
      <c r="A21452" s="5">
        <v>43321</v>
      </c>
      <c r="B21452" s="5">
        <v>43321</v>
      </c>
      <c r="C21452" t="s">
        <v>1281</v>
      </c>
      <c r="D21452" s="18">
        <f>VLOOKUP(C21452,Index[],2,FALSE)</f>
        <v>202</v>
      </c>
      <c r="I21452">
        <f>VLOOKUP(Table1[[#This Row],[trait_name]],Trait[],2,FALSE)</f>
        <v>50</v>
      </c>
      <c r="J21452" s="23" t="s">
        <v>106</v>
      </c>
      <c r="L21452" s="3"/>
      <c r="M21452" s="3"/>
    </row>
    <row r="21453" spans="1:13">
      <c r="A21453" s="5">
        <v>43321</v>
      </c>
      <c r="B21453" s="5">
        <v>43321</v>
      </c>
      <c r="C21453" t="s">
        <v>1281</v>
      </c>
      <c r="D21453" s="18">
        <f>VLOOKUP(C21453,Index[],2,FALSE)</f>
        <v>202</v>
      </c>
      <c r="I21453">
        <f>VLOOKUP(Table1[[#This Row],[trait_name]],Trait[],2,FALSE)</f>
        <v>50</v>
      </c>
      <c r="J21453" s="23" t="s">
        <v>106</v>
      </c>
      <c r="L21453" s="3"/>
      <c r="M21453" s="3"/>
    </row>
    <row r="21454" spans="1:13">
      <c r="A21454" s="5">
        <v>43321</v>
      </c>
      <c r="B21454" s="5">
        <v>43321</v>
      </c>
      <c r="C21454" t="s">
        <v>1281</v>
      </c>
      <c r="D21454" s="18">
        <f>VLOOKUP(C21454,Index[],2,FALSE)</f>
        <v>202</v>
      </c>
      <c r="H21454" t="s">
        <v>17</v>
      </c>
      <c r="I21454">
        <f>VLOOKUP(Table1[[#This Row],[trait_name]],Trait[],2,FALSE)</f>
        <v>51</v>
      </c>
      <c r="J21454" s="23" t="s">
        <v>107</v>
      </c>
      <c r="L21454" s="3" t="s">
        <v>376</v>
      </c>
      <c r="M21454" s="3"/>
    </row>
    <row r="21455" spans="1:13">
      <c r="A21455" s="5">
        <v>43321</v>
      </c>
      <c r="B21455" s="5">
        <v>43321</v>
      </c>
      <c r="C21455" t="s">
        <v>1281</v>
      </c>
      <c r="D21455" s="18">
        <f>VLOOKUP(C21455,Index[],2,FALSE)</f>
        <v>202</v>
      </c>
      <c r="I21455">
        <f>VLOOKUP(Table1[[#This Row],[trait_name]],Trait[],2,FALSE)</f>
        <v>51</v>
      </c>
      <c r="J21455" s="23" t="s">
        <v>107</v>
      </c>
      <c r="L21455" s="3"/>
      <c r="M21455" s="3"/>
    </row>
    <row r="21456" spans="1:13">
      <c r="A21456" s="5">
        <v>43321</v>
      </c>
      <c r="B21456" s="5">
        <v>43321</v>
      </c>
      <c r="C21456" t="s">
        <v>1281</v>
      </c>
      <c r="D21456" s="18">
        <f>VLOOKUP(C21456,Index[],2,FALSE)</f>
        <v>202</v>
      </c>
      <c r="I21456">
        <f>VLOOKUP(Table1[[#This Row],[trait_name]],Trait[],2,FALSE)</f>
        <v>51</v>
      </c>
      <c r="J21456" s="23" t="s">
        <v>107</v>
      </c>
      <c r="L21456" s="3"/>
      <c r="M21456" s="3"/>
    </row>
    <row r="21457" spans="1:13">
      <c r="A21457" s="5">
        <v>43321</v>
      </c>
      <c r="B21457" s="5">
        <v>43321</v>
      </c>
      <c r="C21457" t="s">
        <v>1281</v>
      </c>
      <c r="D21457" s="18">
        <f>VLOOKUP(C21457,Index[],2,FALSE)</f>
        <v>202</v>
      </c>
      <c r="I21457">
        <f>VLOOKUP(Table1[[#This Row],[trait_name]],Trait[],2,FALSE)</f>
        <v>52</v>
      </c>
      <c r="J21457" s="23" t="s">
        <v>109</v>
      </c>
      <c r="L21457" s="3"/>
      <c r="M21457" s="3"/>
    </row>
    <row r="21458" spans="1:13">
      <c r="A21458" s="5">
        <v>43321</v>
      </c>
      <c r="B21458" s="5">
        <v>43321</v>
      </c>
      <c r="C21458" t="s">
        <v>1281</v>
      </c>
      <c r="D21458" s="18">
        <f>VLOOKUP(C21458,Index[],2,FALSE)</f>
        <v>202</v>
      </c>
      <c r="I21458">
        <f>VLOOKUP(Table1[[#This Row],[trait_name]],Trait[],2,FALSE)</f>
        <v>52</v>
      </c>
      <c r="J21458" s="23" t="s">
        <v>109</v>
      </c>
      <c r="L21458" s="3"/>
      <c r="M21458" s="3"/>
    </row>
    <row r="21459" spans="1:13">
      <c r="A21459" s="5">
        <v>43321</v>
      </c>
      <c r="B21459" s="5">
        <v>43321</v>
      </c>
      <c r="C21459" t="s">
        <v>1281</v>
      </c>
      <c r="D21459" s="18">
        <f>VLOOKUP(C21459,Index[],2,FALSE)</f>
        <v>202</v>
      </c>
      <c r="H21459" t="s">
        <v>325</v>
      </c>
      <c r="I21459">
        <f>VLOOKUP(Table1[[#This Row],[trait_name]],Trait[],2,FALSE)</f>
        <v>53</v>
      </c>
      <c r="J21459" s="23" t="s">
        <v>112</v>
      </c>
      <c r="L21459" s="3" t="s">
        <v>231</v>
      </c>
      <c r="M21459" s="3"/>
    </row>
    <row r="21460" spans="1:13">
      <c r="A21460" s="5">
        <v>43321</v>
      </c>
      <c r="B21460" s="5">
        <v>43321</v>
      </c>
      <c r="C21460" t="s">
        <v>1281</v>
      </c>
      <c r="D21460" s="18">
        <f>VLOOKUP(C21460,Index[],2,FALSE)</f>
        <v>202</v>
      </c>
      <c r="H21460" t="s">
        <v>325</v>
      </c>
      <c r="I21460">
        <f>VLOOKUP(Table1[[#This Row],[trait_name]],Trait[],2,FALSE)</f>
        <v>53</v>
      </c>
      <c r="J21460" s="23" t="s">
        <v>112</v>
      </c>
      <c r="L21460" s="3" t="s">
        <v>275</v>
      </c>
      <c r="M21460" s="3"/>
    </row>
    <row r="21461" spans="1:13">
      <c r="A21461" s="5">
        <v>43321</v>
      </c>
      <c r="B21461" s="5">
        <v>43321</v>
      </c>
      <c r="C21461" t="s">
        <v>1281</v>
      </c>
      <c r="D21461" s="18">
        <f>VLOOKUP(C21461,Index[],2,FALSE)</f>
        <v>202</v>
      </c>
      <c r="H21461" t="s">
        <v>506</v>
      </c>
      <c r="I21461">
        <f>VLOOKUP(Table1[[#This Row],[trait_name]],Trait[],2,FALSE)</f>
        <v>53</v>
      </c>
      <c r="J21461" s="23" t="s">
        <v>112</v>
      </c>
      <c r="L21461" s="3" t="s">
        <v>185</v>
      </c>
      <c r="M21461" s="3"/>
    </row>
    <row r="21462" spans="1:13">
      <c r="A21462" s="5">
        <v>43321</v>
      </c>
      <c r="B21462" s="5">
        <v>43321</v>
      </c>
      <c r="C21462" t="s">
        <v>1281</v>
      </c>
      <c r="D21462" s="18">
        <f>VLOOKUP(C21462,Index[],2,FALSE)</f>
        <v>202</v>
      </c>
      <c r="H21462" t="s">
        <v>17</v>
      </c>
      <c r="I21462">
        <f>VLOOKUP(Table1[[#This Row],[trait_name]],Trait[],2,FALSE)</f>
        <v>54</v>
      </c>
      <c r="J21462" s="23" t="s">
        <v>116</v>
      </c>
      <c r="L21462" s="3" t="s">
        <v>117</v>
      </c>
      <c r="M21462" s="3"/>
    </row>
    <row r="21463" spans="1:13">
      <c r="A21463" s="5">
        <v>43321</v>
      </c>
      <c r="B21463" s="5">
        <v>43321</v>
      </c>
      <c r="C21463" t="s">
        <v>1281</v>
      </c>
      <c r="D21463" s="18">
        <f>VLOOKUP(C21463,Index[],2,FALSE)</f>
        <v>202</v>
      </c>
      <c r="I21463">
        <f>VLOOKUP(Table1[[#This Row],[trait_name]],Trait[],2,FALSE)</f>
        <v>54</v>
      </c>
      <c r="J21463" s="23" t="s">
        <v>116</v>
      </c>
      <c r="L21463" s="3"/>
      <c r="M21463" s="3"/>
    </row>
    <row r="21464" spans="1:13">
      <c r="A21464" s="5">
        <v>43321</v>
      </c>
      <c r="B21464" s="5">
        <v>43321</v>
      </c>
      <c r="C21464" t="s">
        <v>1281</v>
      </c>
      <c r="D21464" s="18">
        <f>VLOOKUP(C21464,Index[],2,FALSE)</f>
        <v>202</v>
      </c>
      <c r="I21464">
        <f>VLOOKUP(Table1[[#This Row],[trait_name]],Trait[],2,FALSE)</f>
        <v>54</v>
      </c>
      <c r="J21464" s="23" t="s">
        <v>116</v>
      </c>
      <c r="L21464" s="3"/>
      <c r="M21464" s="3"/>
    </row>
    <row r="21465" spans="1:13">
      <c r="A21465" s="5">
        <v>43321</v>
      </c>
      <c r="B21465" s="5">
        <v>43321</v>
      </c>
      <c r="C21465" t="s">
        <v>1281</v>
      </c>
      <c r="D21465" s="18">
        <f>VLOOKUP(C21465,Index[],2,FALSE)</f>
        <v>202</v>
      </c>
      <c r="I21465">
        <f>VLOOKUP(Table1[[#This Row],[trait_name]],Trait[],2,FALSE)</f>
        <v>54</v>
      </c>
      <c r="J21465" s="23" t="s">
        <v>116</v>
      </c>
      <c r="L21465" s="3"/>
      <c r="M21465" s="3"/>
    </row>
    <row r="21466" spans="1:13">
      <c r="A21466" s="5">
        <v>43321</v>
      </c>
      <c r="B21466" s="5">
        <v>43321</v>
      </c>
      <c r="C21466" t="s">
        <v>1281</v>
      </c>
      <c r="D21466" s="18">
        <f>VLOOKUP(C21466,Index[],2,FALSE)</f>
        <v>202</v>
      </c>
      <c r="I21466">
        <f>VLOOKUP(Table1[[#This Row],[trait_name]],Trait[],2,FALSE)</f>
        <v>54</v>
      </c>
      <c r="J21466" s="23" t="s">
        <v>116</v>
      </c>
      <c r="L21466" s="3"/>
      <c r="M21466" s="3"/>
    </row>
    <row r="21467" spans="1:13">
      <c r="A21467" s="5">
        <v>43321</v>
      </c>
      <c r="B21467" s="5">
        <v>43321</v>
      </c>
      <c r="C21467" t="s">
        <v>1281</v>
      </c>
      <c r="D21467" s="18">
        <f>VLOOKUP(C21467,Index[],2,FALSE)</f>
        <v>202</v>
      </c>
      <c r="I21467">
        <f>VLOOKUP(Table1[[#This Row],[trait_name]],Trait[],2,FALSE)</f>
        <v>54</v>
      </c>
      <c r="J21467" s="23" t="s">
        <v>116</v>
      </c>
      <c r="L21467" s="3"/>
      <c r="M21467" s="3"/>
    </row>
    <row r="21468" spans="1:13">
      <c r="A21468" s="5">
        <v>43321</v>
      </c>
      <c r="B21468" s="5">
        <v>43321</v>
      </c>
      <c r="C21468" t="s">
        <v>1281</v>
      </c>
      <c r="D21468" s="18">
        <f>VLOOKUP(C21468,Index[],2,FALSE)</f>
        <v>202</v>
      </c>
      <c r="H21468" t="s">
        <v>525</v>
      </c>
      <c r="I21468">
        <f>VLOOKUP(Table1[[#This Row],[trait_name]],Trait[],2,FALSE)</f>
        <v>55</v>
      </c>
      <c r="J21468" s="23" t="s">
        <v>119</v>
      </c>
      <c r="L21468" s="3" t="s">
        <v>120</v>
      </c>
      <c r="M21468" s="3"/>
    </row>
    <row r="21469" spans="1:13">
      <c r="A21469" s="5">
        <v>43321</v>
      </c>
      <c r="B21469" s="5">
        <v>43321</v>
      </c>
      <c r="C21469" t="s">
        <v>1281</v>
      </c>
      <c r="D21469" s="18">
        <f>VLOOKUP(C21469,Index[],2,FALSE)</f>
        <v>202</v>
      </c>
      <c r="I21469">
        <f>VLOOKUP(Table1[[#This Row],[trait_name]],Trait[],2,FALSE)</f>
        <v>55</v>
      </c>
      <c r="J21469" s="23" t="s">
        <v>119</v>
      </c>
      <c r="L21469" s="3"/>
      <c r="M21469" s="3"/>
    </row>
    <row r="21470" spans="1:13">
      <c r="A21470" s="5">
        <v>43321</v>
      </c>
      <c r="B21470" s="5">
        <v>43321</v>
      </c>
      <c r="C21470" t="s">
        <v>1281</v>
      </c>
      <c r="D21470" s="18">
        <f>VLOOKUP(C21470,Index[],2,FALSE)</f>
        <v>202</v>
      </c>
      <c r="H21470" t="s">
        <v>525</v>
      </c>
      <c r="I21470">
        <f>VLOOKUP(Table1[[#This Row],[trait_name]],Trait[],2,FALSE)</f>
        <v>56</v>
      </c>
      <c r="J21470" s="23" t="s">
        <v>121</v>
      </c>
      <c r="L21470" s="3" t="s">
        <v>189</v>
      </c>
      <c r="M21470" s="3"/>
    </row>
    <row r="21471" spans="1:13">
      <c r="A21471" s="5">
        <v>43321</v>
      </c>
      <c r="B21471" s="5">
        <v>43321</v>
      </c>
      <c r="C21471" t="s">
        <v>1281</v>
      </c>
      <c r="D21471" s="18">
        <f>VLOOKUP(C21471,Index[],2,FALSE)</f>
        <v>202</v>
      </c>
      <c r="I21471">
        <f>VLOOKUP(Table1[[#This Row],[trait_name]],Trait[],2,FALSE)</f>
        <v>57</v>
      </c>
      <c r="J21471" s="23" t="s">
        <v>233</v>
      </c>
      <c r="L21471" s="3"/>
      <c r="M21471" s="3"/>
    </row>
    <row r="21472" spans="1:13">
      <c r="A21472" s="5">
        <v>43321</v>
      </c>
      <c r="B21472" s="5">
        <v>43321</v>
      </c>
      <c r="C21472" t="s">
        <v>1281</v>
      </c>
      <c r="D21472" s="18">
        <f>VLOOKUP(C21472,Index[],2,FALSE)</f>
        <v>202</v>
      </c>
      <c r="H21472" t="s">
        <v>208</v>
      </c>
      <c r="I21472">
        <f>VLOOKUP(Table1[[#This Row],[trait_name]],Trait[],2,FALSE)</f>
        <v>58</v>
      </c>
      <c r="J21472" s="23" t="s">
        <v>123</v>
      </c>
      <c r="L21472" s="3" t="s">
        <v>190</v>
      </c>
      <c r="M21472" s="3"/>
    </row>
    <row r="21473" spans="1:13">
      <c r="A21473" s="5">
        <v>43321</v>
      </c>
      <c r="B21473" s="5">
        <v>43321</v>
      </c>
      <c r="C21473" t="s">
        <v>1281</v>
      </c>
      <c r="D21473" s="18">
        <f>VLOOKUP(C21473,Index[],2,FALSE)</f>
        <v>202</v>
      </c>
      <c r="H21473" t="s">
        <v>208</v>
      </c>
      <c r="I21473">
        <f>VLOOKUP(Table1[[#This Row],[trait_name]],Trait[],2,FALSE)</f>
        <v>58</v>
      </c>
      <c r="J21473" s="23" t="s">
        <v>123</v>
      </c>
      <c r="L21473" s="3" t="s">
        <v>407</v>
      </c>
      <c r="M21473" s="3"/>
    </row>
    <row r="21474" spans="1:13">
      <c r="A21474" s="5">
        <v>43321</v>
      </c>
      <c r="B21474" s="5">
        <v>43321</v>
      </c>
      <c r="C21474" t="s">
        <v>1281</v>
      </c>
      <c r="D21474" s="18">
        <f>VLOOKUP(C21474,Index[],2,FALSE)</f>
        <v>202</v>
      </c>
      <c r="I21474">
        <f>VLOOKUP(Table1[[#This Row],[trait_name]],Trait[],2,FALSE)</f>
        <v>58</v>
      </c>
      <c r="J21474" s="23" t="s">
        <v>123</v>
      </c>
      <c r="L21474" s="3"/>
      <c r="M21474" s="3"/>
    </row>
    <row r="21475" spans="1:13">
      <c r="A21475" s="5">
        <v>43321</v>
      </c>
      <c r="B21475" s="5">
        <v>43321</v>
      </c>
      <c r="C21475" t="s">
        <v>1281</v>
      </c>
      <c r="D21475" s="18">
        <f>VLOOKUP(C21475,Index[],2,FALSE)</f>
        <v>202</v>
      </c>
      <c r="H21475" t="s">
        <v>623</v>
      </c>
      <c r="I21475">
        <f>VLOOKUP(Table1[[#This Row],[trait_name]],Trait[],2,FALSE)</f>
        <v>59</v>
      </c>
      <c r="J21475" s="23" t="s">
        <v>125</v>
      </c>
      <c r="L21475" s="3" t="s">
        <v>131</v>
      </c>
      <c r="M21475" s="3"/>
    </row>
    <row r="21476" spans="1:13">
      <c r="A21476" s="5">
        <v>43321</v>
      </c>
      <c r="B21476" s="5">
        <v>43321</v>
      </c>
      <c r="C21476" t="s">
        <v>1281</v>
      </c>
      <c r="D21476" s="18">
        <f>VLOOKUP(C21476,Index[],2,FALSE)</f>
        <v>202</v>
      </c>
      <c r="I21476">
        <f>VLOOKUP(Table1[[#This Row],[trait_name]],Trait[],2,FALSE)</f>
        <v>59</v>
      </c>
      <c r="J21476" s="23" t="s">
        <v>125</v>
      </c>
      <c r="L21476" s="3"/>
      <c r="M21476" s="3"/>
    </row>
    <row r="21477" spans="1:13">
      <c r="A21477" s="5">
        <v>43321</v>
      </c>
      <c r="B21477" s="5">
        <v>43321</v>
      </c>
      <c r="C21477" t="s">
        <v>1281</v>
      </c>
      <c r="D21477" s="18">
        <f>VLOOKUP(C21477,Index[],2,FALSE)</f>
        <v>202</v>
      </c>
      <c r="I21477">
        <f>VLOOKUP(Table1[[#This Row],[trait_name]],Trait[],2,FALSE)</f>
        <v>60</v>
      </c>
      <c r="J21477" s="23" t="s">
        <v>127</v>
      </c>
      <c r="L21477" s="3"/>
      <c r="M21477" s="3"/>
    </row>
    <row r="21478" spans="1:13">
      <c r="A21478" s="5">
        <v>43321</v>
      </c>
      <c r="B21478" s="5">
        <v>43321</v>
      </c>
      <c r="C21478" t="s">
        <v>1281</v>
      </c>
      <c r="D21478" s="18">
        <f>VLOOKUP(C21478,Index[],2,FALSE)</f>
        <v>202</v>
      </c>
      <c r="I21478">
        <f>VLOOKUP(Table1[[#This Row],[trait_name]],Trait[],2,FALSE)</f>
        <v>60</v>
      </c>
      <c r="J21478" s="23" t="s">
        <v>127</v>
      </c>
      <c r="L21478" s="3"/>
      <c r="M21478" s="3"/>
    </row>
    <row r="21479" spans="1:13">
      <c r="A21479" s="5">
        <v>43321</v>
      </c>
      <c r="B21479" s="5">
        <v>43321</v>
      </c>
      <c r="C21479" t="s">
        <v>1281</v>
      </c>
      <c r="D21479" s="18">
        <f>VLOOKUP(C21479,Index[],2,FALSE)</f>
        <v>202</v>
      </c>
      <c r="I21479">
        <f>VLOOKUP(Table1[[#This Row],[trait_name]],Trait[],2,FALSE)</f>
        <v>60</v>
      </c>
      <c r="J21479" s="23" t="s">
        <v>127</v>
      </c>
      <c r="L21479" s="3"/>
      <c r="M21479" s="3"/>
    </row>
    <row r="21480" spans="1:13">
      <c r="A21480" s="5">
        <v>43321</v>
      </c>
      <c r="B21480" s="5">
        <v>43321</v>
      </c>
      <c r="C21480" t="s">
        <v>1281</v>
      </c>
      <c r="D21480" s="18">
        <f>VLOOKUP(C21480,Index[],2,FALSE)</f>
        <v>202</v>
      </c>
      <c r="H21480" t="s">
        <v>17</v>
      </c>
      <c r="I21480">
        <f>VLOOKUP(Table1[[#This Row],[trait_name]],Trait[],2,FALSE)</f>
        <v>61</v>
      </c>
      <c r="J21480" s="23" t="s">
        <v>130</v>
      </c>
      <c r="L21480" s="3" t="s">
        <v>131</v>
      </c>
      <c r="M21480" s="3"/>
    </row>
    <row r="21481" spans="1:13">
      <c r="A21481" s="5">
        <v>43321</v>
      </c>
      <c r="B21481" s="5">
        <v>43321</v>
      </c>
      <c r="C21481" t="s">
        <v>1281</v>
      </c>
      <c r="D21481" s="18">
        <f>VLOOKUP(C21481,Index[],2,FALSE)</f>
        <v>202</v>
      </c>
      <c r="I21481">
        <f>VLOOKUP(Table1[[#This Row],[trait_name]],Trait[],2,FALSE)</f>
        <v>61</v>
      </c>
      <c r="J21481" s="23" t="s">
        <v>130</v>
      </c>
      <c r="L21481" s="3"/>
      <c r="M21481" s="3"/>
    </row>
    <row r="21482" spans="1:13">
      <c r="A21482" s="5">
        <v>43321</v>
      </c>
      <c r="B21482" s="5">
        <v>43321</v>
      </c>
      <c r="C21482" t="s">
        <v>1281</v>
      </c>
      <c r="D21482" s="18">
        <f>VLOOKUP(C21482,Index[],2,FALSE)</f>
        <v>202</v>
      </c>
      <c r="I21482">
        <f>VLOOKUP(Table1[[#This Row],[trait_name]],Trait[],2,FALSE)</f>
        <v>62</v>
      </c>
      <c r="J21482" s="23" t="s">
        <v>235</v>
      </c>
      <c r="L21482" s="3"/>
      <c r="M21482" s="3"/>
    </row>
    <row r="21483" spans="1:13">
      <c r="A21483" s="5">
        <v>43321</v>
      </c>
      <c r="B21483" s="5">
        <v>43321</v>
      </c>
      <c r="C21483" t="s">
        <v>1281</v>
      </c>
      <c r="D21483" s="18">
        <f>VLOOKUP(C21483,Index[],2,FALSE)</f>
        <v>202</v>
      </c>
      <c r="I21483">
        <f>VLOOKUP(Table1[[#This Row],[trait_name]],Trait[],2,FALSE)</f>
        <v>62</v>
      </c>
      <c r="J21483" s="23" t="s">
        <v>235</v>
      </c>
      <c r="L21483" s="3"/>
      <c r="M21483" s="3"/>
    </row>
    <row r="21484" spans="1:13">
      <c r="A21484" s="5">
        <v>43321</v>
      </c>
      <c r="B21484" s="5">
        <v>43321</v>
      </c>
      <c r="C21484" t="s">
        <v>1281</v>
      </c>
      <c r="D21484" s="18">
        <f>VLOOKUP(C21484,Index[],2,FALSE)</f>
        <v>202</v>
      </c>
      <c r="H21484" t="s">
        <v>208</v>
      </c>
      <c r="I21484">
        <f>VLOOKUP(Table1[[#This Row],[trait_name]],Trait[],2,FALSE)</f>
        <v>63</v>
      </c>
      <c r="J21484" s="23" t="s">
        <v>237</v>
      </c>
      <c r="L21484" s="3" t="s">
        <v>27</v>
      </c>
      <c r="M21484" s="3"/>
    </row>
    <row r="21485" spans="1:13">
      <c r="A21485" s="5">
        <v>43321</v>
      </c>
      <c r="B21485" s="5">
        <v>43321</v>
      </c>
      <c r="C21485" t="s">
        <v>1281</v>
      </c>
      <c r="D21485" s="18">
        <f>VLOOKUP(C21485,Index[],2,FALSE)</f>
        <v>202</v>
      </c>
      <c r="H21485" t="s">
        <v>506</v>
      </c>
      <c r="I21485">
        <f>VLOOKUP(Table1[[#This Row],[trait_name]],Trait[],2,FALSE)</f>
        <v>64</v>
      </c>
      <c r="J21485" s="23" t="s">
        <v>132</v>
      </c>
      <c r="L21485" s="3" t="s">
        <v>126</v>
      </c>
      <c r="M21485" s="3"/>
    </row>
    <row r="21486" spans="1:13">
      <c r="A21486" s="5">
        <v>43321</v>
      </c>
      <c r="B21486" s="5">
        <v>43321</v>
      </c>
      <c r="C21486" t="s">
        <v>1281</v>
      </c>
      <c r="D21486" s="18">
        <f>VLOOKUP(C21486,Index[],2,FALSE)</f>
        <v>202</v>
      </c>
      <c r="H21486" t="s">
        <v>208</v>
      </c>
      <c r="I21486">
        <f>VLOOKUP(Table1[[#This Row],[trait_name]],Trait[],2,FALSE)</f>
        <v>65</v>
      </c>
      <c r="J21486" s="23" t="s">
        <v>133</v>
      </c>
      <c r="L21486" s="3" t="s">
        <v>872</v>
      </c>
      <c r="M21486" s="3"/>
    </row>
    <row r="21487" spans="1:13">
      <c r="A21487" s="5">
        <v>43321</v>
      </c>
      <c r="B21487" s="5">
        <v>43321</v>
      </c>
      <c r="C21487" t="s">
        <v>1281</v>
      </c>
      <c r="D21487" s="18">
        <f>VLOOKUP(C21487,Index[],2,FALSE)</f>
        <v>202</v>
      </c>
      <c r="H21487" t="s">
        <v>208</v>
      </c>
      <c r="I21487">
        <f>VLOOKUP(Table1[[#This Row],[trait_name]],Trait[],2,FALSE)</f>
        <v>66</v>
      </c>
      <c r="J21487" s="23" t="s">
        <v>194</v>
      </c>
      <c r="L21487" s="3" t="s">
        <v>424</v>
      </c>
      <c r="M21487" s="3"/>
    </row>
    <row r="21488" spans="1:13">
      <c r="A21488" s="5">
        <v>43321</v>
      </c>
      <c r="B21488" s="5">
        <v>43321</v>
      </c>
      <c r="C21488" t="s">
        <v>1281</v>
      </c>
      <c r="D21488" s="18">
        <f>VLOOKUP(C21488,Index[],2,FALSE)</f>
        <v>202</v>
      </c>
      <c r="H21488" t="s">
        <v>506</v>
      </c>
      <c r="I21488">
        <f>VLOOKUP(Table1[[#This Row],[trait_name]],Trait[],2,FALSE)</f>
        <v>66</v>
      </c>
      <c r="J21488" s="23" t="s">
        <v>194</v>
      </c>
      <c r="L21488" s="3" t="s">
        <v>1219</v>
      </c>
      <c r="M21488" s="3"/>
    </row>
    <row r="21489" spans="1:13">
      <c r="A21489" s="5">
        <v>43321</v>
      </c>
      <c r="B21489" s="5">
        <v>43321</v>
      </c>
      <c r="C21489" t="s">
        <v>1281</v>
      </c>
      <c r="D21489" s="18">
        <f>VLOOKUP(C21489,Index[],2,FALSE)</f>
        <v>202</v>
      </c>
      <c r="H21489" t="s">
        <v>17</v>
      </c>
      <c r="I21489">
        <f>VLOOKUP(Table1[[#This Row],[trait_name]],Trait[],2,FALSE)</f>
        <v>66</v>
      </c>
      <c r="J21489" s="23" t="s">
        <v>194</v>
      </c>
      <c r="L21489" s="3" t="s">
        <v>341</v>
      </c>
      <c r="M21489" s="3"/>
    </row>
    <row r="21490" spans="1:13">
      <c r="A21490" s="5">
        <v>43321</v>
      </c>
      <c r="B21490" s="5">
        <v>43321</v>
      </c>
      <c r="C21490" t="s">
        <v>1281</v>
      </c>
      <c r="D21490" s="69">
        <f>VLOOKUP(C21490,Index[],2,FALSE)</f>
        <v>202</v>
      </c>
      <c r="H21490" t="s">
        <v>506</v>
      </c>
      <c r="I21490">
        <f>VLOOKUP(Table1[[#This Row],[trait_name]],Trait[],2,FALSE)</f>
        <v>66</v>
      </c>
      <c r="J21490" s="23" t="s">
        <v>194</v>
      </c>
      <c r="L21490" s="3" t="s">
        <v>198</v>
      </c>
      <c r="M21490" s="3"/>
    </row>
    <row r="21491" spans="1:13">
      <c r="A21491" s="5">
        <v>43321</v>
      </c>
      <c r="B21491" s="5">
        <v>43321</v>
      </c>
      <c r="C21491" t="s">
        <v>1281</v>
      </c>
      <c r="D21491" s="18">
        <f>VLOOKUP(C21491,Index[],2,FALSE)</f>
        <v>202</v>
      </c>
      <c r="I21491">
        <f>VLOOKUP(Table1[[#This Row],[trait_name]],Trait[],2,FALSE)</f>
        <v>67</v>
      </c>
      <c r="J21491" s="23" t="s">
        <v>136</v>
      </c>
      <c r="L21491" s="3"/>
      <c r="M21491" s="3"/>
    </row>
    <row r="21492" spans="1:13">
      <c r="A21492" s="5">
        <v>43321</v>
      </c>
      <c r="B21492" s="5">
        <v>43321</v>
      </c>
      <c r="C21492" t="s">
        <v>1281</v>
      </c>
      <c r="D21492" s="18">
        <f>VLOOKUP(C21492,Index[],2,FALSE)</f>
        <v>202</v>
      </c>
      <c r="I21492">
        <f>VLOOKUP(Table1[[#This Row],[trait_name]],Trait[],2,FALSE)</f>
        <v>67</v>
      </c>
      <c r="J21492" s="23" t="s">
        <v>136</v>
      </c>
      <c r="L21492" s="3"/>
      <c r="M21492" s="3"/>
    </row>
    <row r="21493" spans="1:13">
      <c r="A21493" s="5">
        <v>43321</v>
      </c>
      <c r="B21493" s="5">
        <v>43321</v>
      </c>
      <c r="C21493" t="s">
        <v>1281</v>
      </c>
      <c r="D21493" s="18">
        <f>VLOOKUP(C21493,Index[],2,FALSE)</f>
        <v>202</v>
      </c>
      <c r="H21493" t="s">
        <v>525</v>
      </c>
      <c r="I21493">
        <f>VLOOKUP(Table1[[#This Row],[trait_name]],Trait[],2,FALSE)</f>
        <v>68</v>
      </c>
      <c r="J21493" s="23" t="s">
        <v>199</v>
      </c>
      <c r="L21493" s="3" t="s">
        <v>200</v>
      </c>
      <c r="M21493" s="3"/>
    </row>
    <row r="21494" spans="1:13">
      <c r="A21494" s="5">
        <v>43321</v>
      </c>
      <c r="B21494" s="5">
        <v>43321</v>
      </c>
      <c r="C21494" t="s">
        <v>1281</v>
      </c>
      <c r="D21494" s="2">
        <f>VLOOKUP(C21494,Index[],2,FALSE)</f>
        <v>202</v>
      </c>
      <c r="H21494" t="s">
        <v>208</v>
      </c>
      <c r="J21494" s="23" t="s">
        <v>97</v>
      </c>
      <c r="L21494" s="3" t="s">
        <v>87</v>
      </c>
      <c r="M21494" s="3"/>
    </row>
    <row r="21495" spans="1:13">
      <c r="A21495" s="5">
        <v>43321</v>
      </c>
      <c r="B21495" s="5">
        <v>43321</v>
      </c>
      <c r="C21495" t="s">
        <v>1281</v>
      </c>
      <c r="D21495" s="70">
        <f>VLOOKUP(C21495,Index[],2,FALSE)</f>
        <v>202</v>
      </c>
      <c r="H21495" t="s">
        <v>506</v>
      </c>
      <c r="J21495" s="23" t="s">
        <v>166</v>
      </c>
      <c r="L21495" s="3" t="s">
        <v>346</v>
      </c>
      <c r="M21495" s="3"/>
    </row>
    <row r="21496" spans="1:13">
      <c r="A21496" s="5">
        <v>43321</v>
      </c>
      <c r="B21496" s="5">
        <v>43321</v>
      </c>
      <c r="C21496" t="s">
        <v>1281</v>
      </c>
      <c r="D21496" s="2">
        <f>VLOOKUP(C21496,Index[],2,FALSE)</f>
        <v>202</v>
      </c>
      <c r="H21496" t="s">
        <v>506</v>
      </c>
      <c r="J21496" s="23" t="s">
        <v>72</v>
      </c>
      <c r="L21496" s="3" t="s">
        <v>219</v>
      </c>
      <c r="M21496" s="3"/>
    </row>
    <row r="21497" spans="1:13">
      <c r="A21497" s="5">
        <v>43321</v>
      </c>
      <c r="B21497" s="5">
        <v>43321</v>
      </c>
      <c r="C21497" t="s">
        <v>1281</v>
      </c>
      <c r="D21497" s="2">
        <f>VLOOKUP(C21497,Index[],2,FALSE)</f>
        <v>202</v>
      </c>
      <c r="H21497" t="s">
        <v>208</v>
      </c>
      <c r="J21497" s="23" t="s">
        <v>133</v>
      </c>
      <c r="L21497" s="3" t="s">
        <v>1238</v>
      </c>
      <c r="M21497" s="3"/>
    </row>
    <row r="21498" spans="1:13">
      <c r="A21498" s="5">
        <v>43321</v>
      </c>
      <c r="B21498" s="5">
        <v>43321</v>
      </c>
      <c r="C21498" t="s">
        <v>1281</v>
      </c>
      <c r="D21498" s="2">
        <f>VLOOKUP(C21498,Index[],2,FALSE)</f>
        <v>202</v>
      </c>
      <c r="H21498" t="s">
        <v>506</v>
      </c>
      <c r="J21498" s="23" t="s">
        <v>194</v>
      </c>
      <c r="L21498" s="3" t="s">
        <v>196</v>
      </c>
      <c r="M21498" s="3"/>
    </row>
    <row r="21499" spans="1:13">
      <c r="A21499" s="5">
        <v>43321</v>
      </c>
      <c r="B21499" s="5">
        <v>43321</v>
      </c>
      <c r="C21499" t="s">
        <v>1284</v>
      </c>
      <c r="D21499" s="70">
        <f>VLOOKUP(C21499,Index[],2,FALSE)</f>
        <v>203</v>
      </c>
      <c r="I21499">
        <f>VLOOKUP(Table1[[#This Row],[trait_name]],Trait[],2,FALSE)</f>
        <v>1</v>
      </c>
      <c r="J21499" s="23" t="s">
        <v>140</v>
      </c>
      <c r="L21499" s="3"/>
      <c r="M21499" s="3"/>
    </row>
    <row r="21500" spans="1:13">
      <c r="A21500" s="5">
        <v>43321</v>
      </c>
      <c r="B21500" s="5">
        <v>43321</v>
      </c>
      <c r="C21500" t="s">
        <v>1284</v>
      </c>
      <c r="D21500" s="70">
        <f>VLOOKUP(C21500,Index[],2,FALSE)</f>
        <v>203</v>
      </c>
      <c r="I21500">
        <f>VLOOKUP(Table1[[#This Row],[trait_name]],Trait[],2,FALSE)</f>
        <v>1</v>
      </c>
      <c r="J21500" s="23" t="s">
        <v>140</v>
      </c>
      <c r="L21500" s="3"/>
      <c r="M21500" s="3"/>
    </row>
    <row r="21501" spans="1:13">
      <c r="A21501" s="5">
        <v>43321</v>
      </c>
      <c r="B21501" s="5">
        <v>43321</v>
      </c>
      <c r="C21501" t="s">
        <v>1284</v>
      </c>
      <c r="D21501" s="70">
        <f>VLOOKUP(C21501,Index[],2,FALSE)</f>
        <v>203</v>
      </c>
      <c r="H21501" t="s">
        <v>325</v>
      </c>
      <c r="I21501">
        <f>VLOOKUP(Table1[[#This Row],[trait_name]],Trait[],2,FALSE)</f>
        <v>2</v>
      </c>
      <c r="J21501" s="23" t="s">
        <v>15</v>
      </c>
      <c r="L21501" s="3" t="s">
        <v>1285</v>
      </c>
      <c r="M21501" s="3"/>
    </row>
    <row r="21502" spans="1:13">
      <c r="A21502" s="5">
        <v>43321</v>
      </c>
      <c r="B21502" s="5">
        <v>43321</v>
      </c>
      <c r="C21502" t="s">
        <v>1284</v>
      </c>
      <c r="D21502" s="70">
        <f>VLOOKUP(C21502,Index[],2,FALSE)</f>
        <v>203</v>
      </c>
      <c r="H21502" t="s">
        <v>325</v>
      </c>
      <c r="I21502">
        <f>VLOOKUP(Table1[[#This Row],[trait_name]],Trait[],2,FALSE)</f>
        <v>2</v>
      </c>
      <c r="J21502" s="23" t="s">
        <v>15</v>
      </c>
      <c r="L21502" s="3" t="s">
        <v>1286</v>
      </c>
      <c r="M21502" s="3"/>
    </row>
    <row r="21503" spans="1:13">
      <c r="A21503" s="5">
        <v>43321</v>
      </c>
      <c r="B21503" s="5">
        <v>43321</v>
      </c>
      <c r="C21503" t="s">
        <v>1284</v>
      </c>
      <c r="D21503" s="70">
        <f>VLOOKUP(C21503,Index[],2,FALSE)</f>
        <v>203</v>
      </c>
      <c r="H21503" t="s">
        <v>325</v>
      </c>
      <c r="I21503">
        <f>VLOOKUP(Table1[[#This Row],[trait_name]],Trait[],2,FALSE)</f>
        <v>2</v>
      </c>
      <c r="J21503" s="23" t="s">
        <v>15</v>
      </c>
      <c r="L21503" s="3" t="s">
        <v>1287</v>
      </c>
      <c r="M21503" s="3"/>
    </row>
    <row r="21504" spans="1:13">
      <c r="A21504" s="5">
        <v>43321</v>
      </c>
      <c r="B21504" s="5">
        <v>43321</v>
      </c>
      <c r="C21504" t="s">
        <v>1284</v>
      </c>
      <c r="D21504" s="70">
        <f>VLOOKUP(C21504,Index[],2,FALSE)</f>
        <v>203</v>
      </c>
      <c r="H21504" t="s">
        <v>25</v>
      </c>
      <c r="I21504">
        <f>VLOOKUP(Table1[[#This Row],[trait_name]],Trait[],2,FALSE)</f>
        <v>3</v>
      </c>
      <c r="J21504" s="23" t="s">
        <v>18</v>
      </c>
      <c r="L21504" s="3" t="s">
        <v>19</v>
      </c>
      <c r="M21504" s="3"/>
    </row>
    <row r="21505" spans="1:13">
      <c r="A21505" s="5">
        <v>43321</v>
      </c>
      <c r="B21505" s="5">
        <v>43321</v>
      </c>
      <c r="C21505" t="s">
        <v>1284</v>
      </c>
      <c r="D21505" s="70">
        <f>VLOOKUP(C21505,Index[],2,FALSE)</f>
        <v>203</v>
      </c>
      <c r="I21505">
        <f>VLOOKUP(Table1[[#This Row],[trait_name]],Trait[],2,FALSE)</f>
        <v>3</v>
      </c>
      <c r="J21505" s="23" t="s">
        <v>18</v>
      </c>
      <c r="L21505" s="3"/>
      <c r="M21505" s="3"/>
    </row>
    <row r="21506" spans="1:13">
      <c r="A21506" s="5">
        <v>43321</v>
      </c>
      <c r="B21506" s="5">
        <v>43321</v>
      </c>
      <c r="C21506" t="s">
        <v>1284</v>
      </c>
      <c r="D21506" s="70">
        <f>VLOOKUP(C21506,Index[],2,FALSE)</f>
        <v>203</v>
      </c>
      <c r="H21506" t="s">
        <v>25</v>
      </c>
      <c r="I21506">
        <f>VLOOKUP(Table1[[#This Row],[trait_name]],Trait[],2,FALSE)</f>
        <v>4</v>
      </c>
      <c r="J21506" s="23" t="s">
        <v>22</v>
      </c>
      <c r="L21506" s="3" t="s">
        <v>23</v>
      </c>
      <c r="M21506" s="3"/>
    </row>
    <row r="21507" spans="1:13">
      <c r="A21507" s="5">
        <v>43321</v>
      </c>
      <c r="B21507" s="5">
        <v>43321</v>
      </c>
      <c r="C21507" t="s">
        <v>1284</v>
      </c>
      <c r="D21507" s="70">
        <f>VLOOKUP(C21507,Index[],2,FALSE)</f>
        <v>203</v>
      </c>
      <c r="I21507">
        <f>VLOOKUP(Table1[[#This Row],[trait_name]],Trait[],2,FALSE)</f>
        <v>5</v>
      </c>
      <c r="J21507" s="23" t="s">
        <v>24</v>
      </c>
      <c r="L21507" s="3"/>
      <c r="M21507" s="3"/>
    </row>
    <row r="21508" spans="1:13">
      <c r="A21508" s="5">
        <v>43321</v>
      </c>
      <c r="B21508" s="5">
        <v>43321</v>
      </c>
      <c r="C21508" t="s">
        <v>1284</v>
      </c>
      <c r="D21508" s="70">
        <f>VLOOKUP(C21508,Index[],2,FALSE)</f>
        <v>203</v>
      </c>
      <c r="I21508">
        <f>VLOOKUP(Table1[[#This Row],[trait_name]],Trait[],2,FALSE)</f>
        <v>6</v>
      </c>
      <c r="J21508" s="23" t="s">
        <v>148</v>
      </c>
      <c r="L21508" s="3"/>
      <c r="M21508" s="3"/>
    </row>
    <row r="21509" spans="1:13">
      <c r="A21509" s="5">
        <v>43321</v>
      </c>
      <c r="B21509" s="5">
        <v>43321</v>
      </c>
      <c r="C21509" t="s">
        <v>1284</v>
      </c>
      <c r="D21509" s="70">
        <f>VLOOKUP(C21509,Index[],2,FALSE)</f>
        <v>203</v>
      </c>
      <c r="H21509" t="s">
        <v>25</v>
      </c>
      <c r="I21509">
        <f>VLOOKUP(Table1[[#This Row],[trait_name]],Trait[],2,FALSE)</f>
        <v>7</v>
      </c>
      <c r="J21509" s="23" t="s">
        <v>26</v>
      </c>
      <c r="L21509" s="3" t="s">
        <v>27</v>
      </c>
      <c r="M21509" s="3"/>
    </row>
    <row r="21510" spans="1:13">
      <c r="A21510" s="5">
        <v>43321</v>
      </c>
      <c r="B21510" s="5">
        <v>43321</v>
      </c>
      <c r="C21510" t="s">
        <v>1284</v>
      </c>
      <c r="D21510" s="70">
        <f>VLOOKUP(C21510,Index[],2,FALSE)</f>
        <v>203</v>
      </c>
      <c r="I21510">
        <f>VLOOKUP(Table1[[#This Row],[trait_name]],Trait[],2,FALSE)</f>
        <v>8</v>
      </c>
      <c r="J21510" s="23" t="s">
        <v>150</v>
      </c>
      <c r="L21510" s="3"/>
      <c r="M21510" s="3"/>
    </row>
    <row r="21511" spans="1:13">
      <c r="A21511" s="5">
        <v>43321</v>
      </c>
      <c r="B21511" s="5">
        <v>43321</v>
      </c>
      <c r="C21511" t="s">
        <v>1284</v>
      </c>
      <c r="D21511" s="70">
        <f>VLOOKUP(C21511,Index[],2,FALSE)</f>
        <v>203</v>
      </c>
      <c r="H21511" t="s">
        <v>325</v>
      </c>
      <c r="I21511">
        <f>VLOOKUP(Table1[[#This Row],[trait_name]],Trait[],2,FALSE)</f>
        <v>9</v>
      </c>
      <c r="J21511" s="23" t="s">
        <v>28</v>
      </c>
      <c r="L21511" s="3" t="s">
        <v>23</v>
      </c>
      <c r="M21511" s="3" t="s">
        <v>197</v>
      </c>
    </row>
    <row r="21512" spans="1:13">
      <c r="A21512" s="5">
        <v>43321</v>
      </c>
      <c r="B21512" s="5">
        <v>43321</v>
      </c>
      <c r="C21512" t="s">
        <v>1284</v>
      </c>
      <c r="D21512" s="70">
        <f>VLOOKUP(C21512,Index[],2,FALSE)</f>
        <v>203</v>
      </c>
      <c r="I21512">
        <f>VLOOKUP(Table1[[#This Row],[trait_name]],Trait[],2,FALSE)</f>
        <v>9</v>
      </c>
      <c r="J21512" s="23" t="s">
        <v>28</v>
      </c>
      <c r="L21512" s="3"/>
      <c r="M21512" s="3"/>
    </row>
    <row r="21513" spans="1:13">
      <c r="A21513" s="5">
        <v>43321</v>
      </c>
      <c r="B21513" s="5">
        <v>43321</v>
      </c>
      <c r="C21513" t="s">
        <v>1284</v>
      </c>
      <c r="D21513" s="70">
        <f>VLOOKUP(C21513,Index[],2,FALSE)</f>
        <v>203</v>
      </c>
      <c r="I21513">
        <f>VLOOKUP(Table1[[#This Row],[trait_name]],Trait[],2,FALSE)</f>
        <v>10</v>
      </c>
      <c r="J21513" s="23" t="s">
        <v>29</v>
      </c>
      <c r="L21513" s="3"/>
      <c r="M21513" s="3"/>
    </row>
    <row r="21514" spans="1:13">
      <c r="A21514" s="5">
        <v>43321</v>
      </c>
      <c r="B21514" s="5">
        <v>43321</v>
      </c>
      <c r="C21514" t="s">
        <v>1284</v>
      </c>
      <c r="D21514" s="70">
        <f>VLOOKUP(C21514,Index[],2,FALSE)</f>
        <v>203</v>
      </c>
      <c r="H21514" t="s">
        <v>656</v>
      </c>
      <c r="I21514">
        <f>VLOOKUP(Table1[[#This Row],[trait_name]],Trait[],2,FALSE)</f>
        <v>11</v>
      </c>
      <c r="J21514" s="23" t="s">
        <v>30</v>
      </c>
      <c r="L21514" s="3" t="s">
        <v>23</v>
      </c>
      <c r="M21514" s="3"/>
    </row>
    <row r="21515" spans="1:13">
      <c r="A21515" s="5">
        <v>43321</v>
      </c>
      <c r="B21515" s="5">
        <v>43321</v>
      </c>
      <c r="C21515" t="s">
        <v>1284</v>
      </c>
      <c r="D21515" s="70">
        <f>VLOOKUP(C21515,Index[],2,FALSE)</f>
        <v>203</v>
      </c>
      <c r="I21515">
        <f>VLOOKUP(Table1[[#This Row],[trait_name]],Trait[],2,FALSE)</f>
        <v>12</v>
      </c>
      <c r="J21515" s="23" t="s">
        <v>151</v>
      </c>
      <c r="L21515" s="3"/>
      <c r="M21515" s="3"/>
    </row>
    <row r="21516" spans="1:13">
      <c r="A21516" s="5">
        <v>43321</v>
      </c>
      <c r="B21516" s="5">
        <v>43321</v>
      </c>
      <c r="C21516" t="s">
        <v>1284</v>
      </c>
      <c r="D21516" s="70">
        <f>VLOOKUP(C21516,Index[],2,FALSE)</f>
        <v>203</v>
      </c>
      <c r="I21516">
        <f>VLOOKUP(Table1[[#This Row],[trait_name]],Trait[],2,FALSE)</f>
        <v>13</v>
      </c>
      <c r="J21516" s="23" t="s">
        <v>369</v>
      </c>
      <c r="L21516" s="3"/>
      <c r="M21516" s="3"/>
    </row>
    <row r="21517" spans="1:13">
      <c r="A21517" s="5">
        <v>43321</v>
      </c>
      <c r="B21517" s="5">
        <v>43321</v>
      </c>
      <c r="C21517" t="s">
        <v>1284</v>
      </c>
      <c r="D21517" s="70">
        <f>VLOOKUP(C21517,Index[],2,FALSE)</f>
        <v>203</v>
      </c>
      <c r="I21517">
        <f>VLOOKUP(Table1[[#This Row],[trait_name]],Trait[],2,FALSE)</f>
        <v>14</v>
      </c>
      <c r="J21517" s="23" t="s">
        <v>152</v>
      </c>
      <c r="L21517" s="3"/>
      <c r="M21517" s="3"/>
    </row>
    <row r="21518" spans="1:13">
      <c r="A21518" s="5">
        <v>43321</v>
      </c>
      <c r="B21518" s="5">
        <v>43321</v>
      </c>
      <c r="C21518" t="s">
        <v>1284</v>
      </c>
      <c r="D21518" s="70">
        <f>VLOOKUP(C21518,Index[],2,FALSE)</f>
        <v>203</v>
      </c>
      <c r="H21518" t="s">
        <v>656</v>
      </c>
      <c r="I21518">
        <f>VLOOKUP(Table1[[#This Row],[trait_name]],Trait[],2,FALSE)</f>
        <v>15</v>
      </c>
      <c r="J21518" s="23" t="s">
        <v>31</v>
      </c>
      <c r="L21518" s="3" t="s">
        <v>27</v>
      </c>
      <c r="M21518" s="3"/>
    </row>
    <row r="21519" spans="1:13">
      <c r="A21519" s="5">
        <v>43321</v>
      </c>
      <c r="B21519" s="5">
        <v>43321</v>
      </c>
      <c r="C21519" t="s">
        <v>1284</v>
      </c>
      <c r="D21519" s="70">
        <f>VLOOKUP(C21519,Index[],2,FALSE)</f>
        <v>203</v>
      </c>
      <c r="I21519">
        <f>VLOOKUP(Table1[[#This Row],[trait_name]],Trait[],2,FALSE)</f>
        <v>16</v>
      </c>
      <c r="J21519" s="23" t="s">
        <v>32</v>
      </c>
      <c r="L21519" s="3"/>
      <c r="M21519" s="3"/>
    </row>
    <row r="21520" spans="1:13">
      <c r="A21520" s="5">
        <v>43321</v>
      </c>
      <c r="B21520" s="5">
        <v>43321</v>
      </c>
      <c r="C21520" t="s">
        <v>1284</v>
      </c>
      <c r="D21520" s="70">
        <f>VLOOKUP(C21520,Index[],2,FALSE)</f>
        <v>203</v>
      </c>
      <c r="H21520" t="s">
        <v>17</v>
      </c>
      <c r="I21520">
        <f>VLOOKUP(Table1[[#This Row],[trait_name]],Trait[],2,FALSE)</f>
        <v>17</v>
      </c>
      <c r="J21520" s="23" t="s">
        <v>33</v>
      </c>
      <c r="L21520" s="3" t="s">
        <v>34</v>
      </c>
      <c r="M21520" s="3"/>
    </row>
    <row r="21521" spans="1:13">
      <c r="A21521" s="5">
        <v>43321</v>
      </c>
      <c r="B21521" s="5">
        <v>43321</v>
      </c>
      <c r="C21521" t="s">
        <v>1284</v>
      </c>
      <c r="D21521" s="70">
        <f>VLOOKUP(C21521,Index[],2,FALSE)</f>
        <v>203</v>
      </c>
      <c r="H21521" t="s">
        <v>17</v>
      </c>
      <c r="I21521">
        <f>VLOOKUP(Table1[[#This Row],[trait_name]],Trait[],2,FALSE)</f>
        <v>17</v>
      </c>
      <c r="J21521" s="23" t="s">
        <v>33</v>
      </c>
      <c r="L21521" s="3" t="s">
        <v>35</v>
      </c>
      <c r="M21521" s="3"/>
    </row>
    <row r="21522" spans="1:13">
      <c r="A21522" s="5">
        <v>43321</v>
      </c>
      <c r="B21522" s="5">
        <v>43321</v>
      </c>
      <c r="C21522" t="s">
        <v>1284</v>
      </c>
      <c r="D21522" s="70">
        <f>VLOOKUP(C21522,Index[],2,FALSE)</f>
        <v>203</v>
      </c>
      <c r="H21522" t="s">
        <v>17</v>
      </c>
      <c r="I21522">
        <f>VLOOKUP(Table1[[#This Row],[trait_name]],Trait[],2,FALSE)</f>
        <v>17</v>
      </c>
      <c r="J21522" s="23" t="s">
        <v>33</v>
      </c>
      <c r="L21522" s="3" t="s">
        <v>36</v>
      </c>
      <c r="M21522" s="3"/>
    </row>
    <row r="21523" spans="1:13">
      <c r="A21523" s="5">
        <v>43321</v>
      </c>
      <c r="B21523" s="5">
        <v>43321</v>
      </c>
      <c r="C21523" t="s">
        <v>1284</v>
      </c>
      <c r="D21523" s="70">
        <f>VLOOKUP(C21523,Index[],2,FALSE)</f>
        <v>203</v>
      </c>
      <c r="I21523">
        <f>VLOOKUP(Table1[[#This Row],[trait_name]],Trait[],2,FALSE)</f>
        <v>18</v>
      </c>
      <c r="J21523" s="23" t="s">
        <v>37</v>
      </c>
      <c r="L21523" s="3"/>
      <c r="M21523" s="3"/>
    </row>
    <row r="21524" spans="1:13">
      <c r="A21524" s="5">
        <v>43321</v>
      </c>
      <c r="B21524" s="5">
        <v>43321</v>
      </c>
      <c r="C21524" t="s">
        <v>1284</v>
      </c>
      <c r="D21524" s="70">
        <f>VLOOKUP(C21524,Index[],2,FALSE)</f>
        <v>203</v>
      </c>
      <c r="H21524" t="s">
        <v>56</v>
      </c>
      <c r="I21524">
        <f>VLOOKUP(Table1[[#This Row],[trait_name]],Trait[],2,FALSE)</f>
        <v>19</v>
      </c>
      <c r="J21524" s="23" t="s">
        <v>38</v>
      </c>
      <c r="L21524" s="3" t="s">
        <v>40</v>
      </c>
      <c r="M21524" s="3"/>
    </row>
    <row r="21525" spans="1:13">
      <c r="A21525" s="5">
        <v>43321</v>
      </c>
      <c r="B21525" s="5">
        <v>43321</v>
      </c>
      <c r="C21525" t="s">
        <v>1284</v>
      </c>
      <c r="D21525" s="70">
        <f>VLOOKUP(C21525,Index[],2,FALSE)</f>
        <v>203</v>
      </c>
      <c r="H21525" t="s">
        <v>56</v>
      </c>
      <c r="I21525">
        <f>VLOOKUP(Table1[[#This Row],[trait_name]],Trait[],2,FALSE)</f>
        <v>19</v>
      </c>
      <c r="J21525" s="23" t="s">
        <v>38</v>
      </c>
      <c r="L21525" s="3" t="s">
        <v>156</v>
      </c>
      <c r="M21525" s="3"/>
    </row>
    <row r="21526" spans="1:13">
      <c r="A21526" s="5">
        <v>43321</v>
      </c>
      <c r="B21526" s="5">
        <v>43321</v>
      </c>
      <c r="C21526" t="s">
        <v>1284</v>
      </c>
      <c r="D21526" s="70">
        <f>VLOOKUP(C21526,Index[],2,FALSE)</f>
        <v>203</v>
      </c>
      <c r="I21526">
        <f>VLOOKUP(Table1[[#This Row],[trait_name]],Trait[],2,FALSE)</f>
        <v>19</v>
      </c>
      <c r="J21526" s="23" t="s">
        <v>38</v>
      </c>
      <c r="L21526" s="3"/>
      <c r="M21526" s="3"/>
    </row>
    <row r="21527" spans="1:13">
      <c r="A21527" s="5">
        <v>43321</v>
      </c>
      <c r="B21527" s="5">
        <v>43321</v>
      </c>
      <c r="C21527" t="s">
        <v>1284</v>
      </c>
      <c r="D21527" s="70">
        <f>VLOOKUP(C21527,Index[],2,FALSE)</f>
        <v>203</v>
      </c>
      <c r="H21527" t="s">
        <v>56</v>
      </c>
      <c r="I21527">
        <f>VLOOKUP(Table1[[#This Row],[trait_name]],Trait[],2,FALSE)</f>
        <v>20</v>
      </c>
      <c r="J21527" s="23" t="s">
        <v>41</v>
      </c>
      <c r="L21527" s="3" t="s">
        <v>158</v>
      </c>
      <c r="M21527" s="3"/>
    </row>
    <row r="21528" spans="1:13">
      <c r="A21528" s="5">
        <v>43321</v>
      </c>
      <c r="B21528" s="5">
        <v>43321</v>
      </c>
      <c r="C21528" t="s">
        <v>1284</v>
      </c>
      <c r="D21528" s="70">
        <f>VLOOKUP(C21528,Index[],2,FALSE)</f>
        <v>203</v>
      </c>
      <c r="I21528">
        <f>VLOOKUP(Table1[[#This Row],[trait_name]],Trait[],2,FALSE)</f>
        <v>20</v>
      </c>
      <c r="J21528" s="23" t="s">
        <v>41</v>
      </c>
      <c r="L21528" s="3"/>
      <c r="M21528" s="3"/>
    </row>
    <row r="21529" spans="1:13">
      <c r="A21529" s="5">
        <v>43321</v>
      </c>
      <c r="B21529" s="5">
        <v>43321</v>
      </c>
      <c r="C21529" t="s">
        <v>1284</v>
      </c>
      <c r="D21529" s="70">
        <f>VLOOKUP(C21529,Index[],2,FALSE)</f>
        <v>203</v>
      </c>
      <c r="I21529">
        <f>VLOOKUP(Table1[[#This Row],[trait_name]],Trait[],2,FALSE)</f>
        <v>20</v>
      </c>
      <c r="J21529" s="23" t="s">
        <v>41</v>
      </c>
      <c r="L21529" s="3"/>
      <c r="M21529" s="3"/>
    </row>
    <row r="21530" spans="1:13">
      <c r="A21530" s="5">
        <v>43321</v>
      </c>
      <c r="B21530" s="5">
        <v>43321</v>
      </c>
      <c r="C21530" t="s">
        <v>1284</v>
      </c>
      <c r="D21530" s="70">
        <f>VLOOKUP(C21530,Index[],2,FALSE)</f>
        <v>203</v>
      </c>
      <c r="H21530" t="s">
        <v>287</v>
      </c>
      <c r="I21530">
        <f>VLOOKUP(Table1[[#This Row],[trait_name]],Trait[],2,FALSE)</f>
        <v>21</v>
      </c>
      <c r="J21530" s="23" t="s">
        <v>43</v>
      </c>
      <c r="L21530" s="3" t="s">
        <v>44</v>
      </c>
      <c r="M21530" s="3"/>
    </row>
    <row r="21531" spans="1:13">
      <c r="A21531" s="5">
        <v>43321</v>
      </c>
      <c r="B21531" s="5">
        <v>43321</v>
      </c>
      <c r="C21531" t="s">
        <v>1284</v>
      </c>
      <c r="D21531" s="70">
        <f>VLOOKUP(C21531,Index[],2,FALSE)</f>
        <v>203</v>
      </c>
      <c r="H21531" t="s">
        <v>287</v>
      </c>
      <c r="I21531">
        <f>VLOOKUP(Table1[[#This Row],[trait_name]],Trait[],2,FALSE)</f>
        <v>21</v>
      </c>
      <c r="J21531" s="23" t="s">
        <v>43</v>
      </c>
      <c r="L21531" s="3" t="s">
        <v>159</v>
      </c>
      <c r="M21531" s="3"/>
    </row>
    <row r="21532" spans="1:13">
      <c r="A21532" s="5">
        <v>43321</v>
      </c>
      <c r="B21532" s="5">
        <v>43321</v>
      </c>
      <c r="C21532" t="s">
        <v>1284</v>
      </c>
      <c r="D21532" s="70">
        <f>VLOOKUP(C21532,Index[],2,FALSE)</f>
        <v>203</v>
      </c>
      <c r="H21532" t="s">
        <v>287</v>
      </c>
      <c r="I21532">
        <f>VLOOKUP(Table1[[#This Row],[trait_name]],Trait[],2,FALSE)</f>
        <v>21</v>
      </c>
      <c r="J21532" s="23" t="s">
        <v>43</v>
      </c>
      <c r="L21532" s="3" t="s">
        <v>45</v>
      </c>
      <c r="M21532" s="3"/>
    </row>
    <row r="21533" spans="1:13">
      <c r="A21533" s="5">
        <v>43321</v>
      </c>
      <c r="B21533" s="5">
        <v>43321</v>
      </c>
      <c r="C21533" t="s">
        <v>1284</v>
      </c>
      <c r="D21533" s="70">
        <f>VLOOKUP(C21533,Index[],2,FALSE)</f>
        <v>203</v>
      </c>
      <c r="H21533" t="s">
        <v>287</v>
      </c>
      <c r="I21533">
        <f>VLOOKUP(Table1[[#This Row],[trait_name]],Trait[],2,FALSE)</f>
        <v>22</v>
      </c>
      <c r="J21533" s="23" t="s">
        <v>47</v>
      </c>
      <c r="L21533" s="3" t="s">
        <v>48</v>
      </c>
      <c r="M21533" s="3"/>
    </row>
    <row r="21534" spans="1:13">
      <c r="A21534" s="5">
        <v>43321</v>
      </c>
      <c r="B21534" s="5">
        <v>43321</v>
      </c>
      <c r="C21534" t="s">
        <v>1284</v>
      </c>
      <c r="D21534" s="70">
        <f>VLOOKUP(C21534,Index[],2,FALSE)</f>
        <v>203</v>
      </c>
      <c r="H21534" t="s">
        <v>287</v>
      </c>
      <c r="I21534">
        <f>VLOOKUP(Table1[[#This Row],[trait_name]],Trait[],2,FALSE)</f>
        <v>22</v>
      </c>
      <c r="J21534" s="23" t="s">
        <v>47</v>
      </c>
      <c r="L21534" s="3" t="s">
        <v>248</v>
      </c>
      <c r="M21534" s="3"/>
    </row>
    <row r="21535" spans="1:13">
      <c r="A21535" s="5">
        <v>43321</v>
      </c>
      <c r="B21535" s="5">
        <v>43321</v>
      </c>
      <c r="C21535" t="s">
        <v>1284</v>
      </c>
      <c r="D21535" s="70">
        <f>VLOOKUP(C21535,Index[],2,FALSE)</f>
        <v>203</v>
      </c>
      <c r="I21535">
        <f>VLOOKUP(Table1[[#This Row],[trait_name]],Trait[],2,FALSE)</f>
        <v>22</v>
      </c>
      <c r="J21535" s="23" t="s">
        <v>47</v>
      </c>
      <c r="L21535" s="3"/>
      <c r="M21535" s="3"/>
    </row>
    <row r="21536" spans="1:13">
      <c r="A21536" s="5">
        <v>43321</v>
      </c>
      <c r="B21536" s="5">
        <v>43321</v>
      </c>
      <c r="C21536" t="s">
        <v>1284</v>
      </c>
      <c r="D21536" s="70">
        <f>VLOOKUP(C21536,Index[],2,FALSE)</f>
        <v>203</v>
      </c>
      <c r="H21536" t="s">
        <v>325</v>
      </c>
      <c r="I21536">
        <f>VLOOKUP(Table1[[#This Row],[trait_name]],Trait[],2,FALSE)</f>
        <v>23</v>
      </c>
      <c r="J21536" s="23" t="s">
        <v>49</v>
      </c>
      <c r="L21536" s="3" t="s">
        <v>557</v>
      </c>
      <c r="M21536" s="3"/>
    </row>
    <row r="21537" spans="1:13">
      <c r="A21537" s="5">
        <v>43321</v>
      </c>
      <c r="B21537" s="5">
        <v>43321</v>
      </c>
      <c r="C21537" t="s">
        <v>1284</v>
      </c>
      <c r="D21537" s="70">
        <f>VLOOKUP(C21537,Index[],2,FALSE)</f>
        <v>203</v>
      </c>
      <c r="H21537" t="s">
        <v>325</v>
      </c>
      <c r="I21537">
        <f>VLOOKUP(Table1[[#This Row],[trait_name]],Trait[],2,FALSE)</f>
        <v>23</v>
      </c>
      <c r="J21537" s="23" t="s">
        <v>49</v>
      </c>
      <c r="L21537" s="3" t="s">
        <v>39</v>
      </c>
      <c r="M21537" s="3"/>
    </row>
    <row r="21538" spans="1:13">
      <c r="A21538" s="5">
        <v>43321</v>
      </c>
      <c r="B21538" s="5">
        <v>43321</v>
      </c>
      <c r="C21538" t="s">
        <v>1284</v>
      </c>
      <c r="D21538" s="70">
        <f>VLOOKUP(C21538,Index[],2,FALSE)</f>
        <v>203</v>
      </c>
      <c r="H21538" t="s">
        <v>325</v>
      </c>
      <c r="I21538">
        <f>VLOOKUP(Table1[[#This Row],[trait_name]],Trait[],2,FALSE)</f>
        <v>23</v>
      </c>
      <c r="J21538" s="23" t="s">
        <v>49</v>
      </c>
      <c r="L21538" s="3" t="s">
        <v>40</v>
      </c>
      <c r="M21538" s="3"/>
    </row>
    <row r="21539" spans="1:13">
      <c r="A21539" s="5">
        <v>43321</v>
      </c>
      <c r="B21539" s="5">
        <v>43321</v>
      </c>
      <c r="C21539" t="s">
        <v>1284</v>
      </c>
      <c r="D21539" s="70">
        <f>VLOOKUP(C21539,Index[],2,FALSE)</f>
        <v>203</v>
      </c>
      <c r="H21539" t="s">
        <v>325</v>
      </c>
      <c r="I21539">
        <f>VLOOKUP(Table1[[#This Row],[trait_name]],Trait[],2,FALSE)</f>
        <v>23</v>
      </c>
      <c r="J21539" s="23" t="s">
        <v>49</v>
      </c>
      <c r="L21539" s="3" t="s">
        <v>267</v>
      </c>
      <c r="M21539" s="3"/>
    </row>
    <row r="21540" spans="1:13">
      <c r="A21540" s="5">
        <v>43321</v>
      </c>
      <c r="B21540" s="5">
        <v>43321</v>
      </c>
      <c r="C21540" t="s">
        <v>1284</v>
      </c>
      <c r="D21540" s="70">
        <f>VLOOKUP(C21540,Index[],2,FALSE)</f>
        <v>203</v>
      </c>
      <c r="H21540" t="s">
        <v>325</v>
      </c>
      <c r="I21540">
        <f>VLOOKUP(Table1[[#This Row],[trait_name]],Trait[],2,FALSE)</f>
        <v>23</v>
      </c>
      <c r="J21540" s="23" t="s">
        <v>49</v>
      </c>
      <c r="L21540" s="3" t="s">
        <v>214</v>
      </c>
      <c r="M21540" s="3"/>
    </row>
    <row r="21541" spans="1:13">
      <c r="A21541" s="5">
        <v>43321</v>
      </c>
      <c r="B21541" s="5">
        <v>43321</v>
      </c>
      <c r="C21541" t="s">
        <v>1284</v>
      </c>
      <c r="D21541" s="70">
        <f>VLOOKUP(C21541,Index[],2,FALSE)</f>
        <v>203</v>
      </c>
      <c r="I21541">
        <f>VLOOKUP(Table1[[#This Row],[trait_name]],Trait[],2,FALSE)</f>
        <v>23</v>
      </c>
      <c r="J21541" s="23" t="s">
        <v>49</v>
      </c>
      <c r="L21541" s="3"/>
      <c r="M21541" s="3"/>
    </row>
    <row r="21542" spans="1:13">
      <c r="A21542" s="5">
        <v>43321</v>
      </c>
      <c r="B21542" s="5">
        <v>43321</v>
      </c>
      <c r="C21542" t="s">
        <v>1284</v>
      </c>
      <c r="D21542" s="70">
        <f>VLOOKUP(C21542,Index[],2,FALSE)</f>
        <v>203</v>
      </c>
      <c r="H21542" t="s">
        <v>17</v>
      </c>
      <c r="I21542">
        <f>VLOOKUP(Table1[[#This Row],[trait_name]],Trait[],2,FALSE)</f>
        <v>24</v>
      </c>
      <c r="J21542" s="23" t="s">
        <v>53</v>
      </c>
      <c r="L21542" s="3" t="s">
        <v>163</v>
      </c>
      <c r="M21542" s="3"/>
    </row>
    <row r="21543" spans="1:13">
      <c r="A21543" s="5">
        <v>43321</v>
      </c>
      <c r="B21543" s="5">
        <v>43321</v>
      </c>
      <c r="C21543" t="s">
        <v>1284</v>
      </c>
      <c r="D21543" s="70">
        <f>VLOOKUP(C21543,Index[],2,FALSE)</f>
        <v>203</v>
      </c>
      <c r="H21543" t="s">
        <v>287</v>
      </c>
      <c r="I21543">
        <f>VLOOKUP(Table1[[#This Row],[trait_name]],Trait[],2,FALSE)</f>
        <v>24</v>
      </c>
      <c r="J21543" s="23" t="s">
        <v>53</v>
      </c>
      <c r="L21543" s="3" t="s">
        <v>326</v>
      </c>
      <c r="M21543" s="3"/>
    </row>
    <row r="21544" spans="1:13">
      <c r="A21544" s="5">
        <v>43321</v>
      </c>
      <c r="B21544" s="5">
        <v>43321</v>
      </c>
      <c r="C21544" t="s">
        <v>1284</v>
      </c>
      <c r="D21544" s="70">
        <f>VLOOKUP(C21544,Index[],2,FALSE)</f>
        <v>203</v>
      </c>
      <c r="I21544">
        <f>VLOOKUP(Table1[[#This Row],[trait_name]],Trait[],2,FALSE)</f>
        <v>24</v>
      </c>
      <c r="J21544" s="23" t="s">
        <v>53</v>
      </c>
      <c r="L21544" s="3"/>
      <c r="M21544" s="3"/>
    </row>
    <row r="21545" spans="1:13">
      <c r="A21545" s="5">
        <v>43321</v>
      </c>
      <c r="B21545" s="5">
        <v>43321</v>
      </c>
      <c r="C21545" t="s">
        <v>1284</v>
      </c>
      <c r="D21545" s="70">
        <f>VLOOKUP(C21545,Index[],2,FALSE)</f>
        <v>203</v>
      </c>
      <c r="H21545" t="s">
        <v>56</v>
      </c>
      <c r="I21545">
        <f>VLOOKUP(Table1[[#This Row],[trait_name]],Trait[],2,FALSE)</f>
        <v>25</v>
      </c>
      <c r="J21545" s="23" t="s">
        <v>57</v>
      </c>
      <c r="L21545" s="3" t="s">
        <v>27</v>
      </c>
      <c r="M21545" s="3"/>
    </row>
    <row r="21546" spans="1:13">
      <c r="A21546" s="5">
        <v>43321</v>
      </c>
      <c r="B21546" s="5">
        <v>43321</v>
      </c>
      <c r="C21546" t="s">
        <v>1284</v>
      </c>
      <c r="D21546" s="70">
        <f>VLOOKUP(C21546,Index[],2,FALSE)</f>
        <v>203</v>
      </c>
      <c r="H21546" t="s">
        <v>17</v>
      </c>
      <c r="I21546">
        <f>VLOOKUP(Table1[[#This Row],[trait_name]],Trait[],2,FALSE)</f>
        <v>26</v>
      </c>
      <c r="J21546" s="23" t="s">
        <v>58</v>
      </c>
      <c r="L21546" s="3" t="s">
        <v>327</v>
      </c>
      <c r="M21546" s="3"/>
    </row>
    <row r="21547" spans="1:13">
      <c r="A21547" s="5">
        <v>43321</v>
      </c>
      <c r="B21547" s="5">
        <v>43321</v>
      </c>
      <c r="C21547" t="s">
        <v>1284</v>
      </c>
      <c r="D21547" s="70">
        <f>VLOOKUP(C21547,Index[],2,FALSE)</f>
        <v>203</v>
      </c>
      <c r="H21547" t="s">
        <v>17</v>
      </c>
      <c r="I21547">
        <f>VLOOKUP(Table1[[#This Row],[trait_name]],Trait[],2,FALSE)</f>
        <v>26</v>
      </c>
      <c r="J21547" s="23" t="s">
        <v>58</v>
      </c>
      <c r="L21547" s="3" t="s">
        <v>60</v>
      </c>
      <c r="M21547" s="3"/>
    </row>
    <row r="21548" spans="1:13">
      <c r="A21548" s="5">
        <v>43321</v>
      </c>
      <c r="B21548" s="5">
        <v>43321</v>
      </c>
      <c r="C21548" t="s">
        <v>1284</v>
      </c>
      <c r="D21548" s="70">
        <f>VLOOKUP(C21548,Index[],2,FALSE)</f>
        <v>203</v>
      </c>
      <c r="I21548">
        <f>VLOOKUP(Table1[[#This Row],[trait_name]],Trait[],2,FALSE)</f>
        <v>26</v>
      </c>
      <c r="J21548" s="23" t="s">
        <v>58</v>
      </c>
      <c r="L21548" s="3"/>
      <c r="M21548" s="3"/>
    </row>
    <row r="21549" spans="1:13">
      <c r="A21549" s="5">
        <v>43321</v>
      </c>
      <c r="B21549" s="5">
        <v>43321</v>
      </c>
      <c r="C21549" t="s">
        <v>1284</v>
      </c>
      <c r="D21549" s="70">
        <f>VLOOKUP(C21549,Index[],2,FALSE)</f>
        <v>203</v>
      </c>
      <c r="I21549">
        <f>VLOOKUP(Table1[[#This Row],[trait_name]],Trait[],2,FALSE)</f>
        <v>27</v>
      </c>
      <c r="J21549" s="23" t="s">
        <v>61</v>
      </c>
      <c r="L21549" s="3"/>
      <c r="M21549" s="3"/>
    </row>
    <row r="21550" spans="1:13">
      <c r="A21550" s="5">
        <v>43321</v>
      </c>
      <c r="B21550" s="5">
        <v>43321</v>
      </c>
      <c r="C21550" t="s">
        <v>1284</v>
      </c>
      <c r="D21550" s="70">
        <f>VLOOKUP(C21550,Index[],2,FALSE)</f>
        <v>203</v>
      </c>
      <c r="H21550" t="s">
        <v>149</v>
      </c>
      <c r="I21550">
        <f>VLOOKUP(Table1[[#This Row],[trait_name]],Trait[],2,FALSE)</f>
        <v>28</v>
      </c>
      <c r="J21550" s="23" t="s">
        <v>62</v>
      </c>
      <c r="L21550" s="3">
        <v>40</v>
      </c>
      <c r="M21550" s="3"/>
    </row>
    <row r="21551" spans="1:13">
      <c r="A21551" s="5">
        <v>43321</v>
      </c>
      <c r="B21551" s="5">
        <v>43321</v>
      </c>
      <c r="C21551" t="s">
        <v>1284</v>
      </c>
      <c r="D21551" s="70">
        <f>VLOOKUP(C21551,Index[],2,FALSE)</f>
        <v>203</v>
      </c>
      <c r="H21551" t="s">
        <v>17</v>
      </c>
      <c r="I21551">
        <f>VLOOKUP(Table1[[#This Row],[trait_name]],Trait[],2,FALSE)</f>
        <v>29</v>
      </c>
      <c r="J21551" s="23" t="s">
        <v>63</v>
      </c>
      <c r="L21551" s="3">
        <v>12</v>
      </c>
      <c r="M21551" s="3"/>
    </row>
    <row r="21552" spans="1:13">
      <c r="A21552" s="5">
        <v>43321</v>
      </c>
      <c r="B21552" s="5">
        <v>43321</v>
      </c>
      <c r="C21552" t="s">
        <v>1284</v>
      </c>
      <c r="D21552" s="70">
        <f>VLOOKUP(C21552,Index[],2,FALSE)</f>
        <v>203</v>
      </c>
      <c r="H21552" t="s">
        <v>25</v>
      </c>
      <c r="I21552">
        <f>VLOOKUP(Table1[[#This Row],[trait_name]],Trait[],2,FALSE)</f>
        <v>30</v>
      </c>
      <c r="J21552" s="23" t="s">
        <v>64</v>
      </c>
      <c r="L21552" s="3">
        <v>15</v>
      </c>
      <c r="M21552" s="3"/>
    </row>
    <row r="21553" spans="1:13">
      <c r="A21553" s="5">
        <v>43321</v>
      </c>
      <c r="B21553" s="5">
        <v>43321</v>
      </c>
      <c r="C21553" t="s">
        <v>1284</v>
      </c>
      <c r="D21553" s="70">
        <f>VLOOKUP(C21553,Index[],2,FALSE)</f>
        <v>203</v>
      </c>
      <c r="H21553" t="s">
        <v>17</v>
      </c>
      <c r="I21553">
        <f>VLOOKUP(Table1[[#This Row],[trait_name]],Trait[],2,FALSE)</f>
        <v>31</v>
      </c>
      <c r="J21553" s="23" t="s">
        <v>65</v>
      </c>
      <c r="L21553" s="3">
        <v>6</v>
      </c>
      <c r="M21553" s="3"/>
    </row>
    <row r="21554" spans="1:13">
      <c r="A21554" s="5">
        <v>43321</v>
      </c>
      <c r="B21554" s="5">
        <v>43321</v>
      </c>
      <c r="C21554" t="s">
        <v>1284</v>
      </c>
      <c r="D21554" s="70">
        <f>VLOOKUP(C21554,Index[],2,FALSE)</f>
        <v>203</v>
      </c>
      <c r="H21554" t="s">
        <v>17</v>
      </c>
      <c r="I21554">
        <f>VLOOKUP(Table1[[#This Row],[trait_name]],Trait[],2,FALSE)</f>
        <v>32</v>
      </c>
      <c r="J21554" s="23" t="s">
        <v>66</v>
      </c>
      <c r="L21554" s="3">
        <v>6</v>
      </c>
      <c r="M21554" s="3"/>
    </row>
    <row r="21555" spans="1:13">
      <c r="A21555" s="5">
        <v>43321</v>
      </c>
      <c r="B21555" s="5">
        <v>43321</v>
      </c>
      <c r="C21555" t="s">
        <v>1284</v>
      </c>
      <c r="D21555" s="70">
        <f>VLOOKUP(C21555,Index[],2,FALSE)</f>
        <v>203</v>
      </c>
      <c r="H21555" t="s">
        <v>25</v>
      </c>
      <c r="I21555">
        <f>VLOOKUP(Table1[[#This Row],[trait_name]],Trait[],2,FALSE)</f>
        <v>33</v>
      </c>
      <c r="J21555" s="23" t="s">
        <v>67</v>
      </c>
      <c r="L21555" s="3">
        <v>7</v>
      </c>
      <c r="M21555" s="3"/>
    </row>
    <row r="21556" spans="1:13">
      <c r="A21556" s="5">
        <v>43321</v>
      </c>
      <c r="B21556" s="5">
        <v>43321</v>
      </c>
      <c r="C21556" t="s">
        <v>1284</v>
      </c>
      <c r="D21556" s="70">
        <f>VLOOKUP(C21556,Index[],2,FALSE)</f>
        <v>203</v>
      </c>
      <c r="H21556" t="s">
        <v>17</v>
      </c>
      <c r="I21556">
        <f>VLOOKUP(Table1[[#This Row],[trait_name]],Trait[],2,FALSE)</f>
        <v>34</v>
      </c>
      <c r="J21556" s="23" t="s">
        <v>68</v>
      </c>
      <c r="L21556" s="3">
        <v>5</v>
      </c>
      <c r="M21556" s="3"/>
    </row>
    <row r="21557" spans="1:13">
      <c r="A21557" s="5">
        <v>43321</v>
      </c>
      <c r="B21557" s="5">
        <v>43321</v>
      </c>
      <c r="C21557" t="s">
        <v>1284</v>
      </c>
      <c r="D21557" s="70">
        <f>VLOOKUP(C21557,Index[],2,FALSE)</f>
        <v>203</v>
      </c>
      <c r="H21557" t="s">
        <v>325</v>
      </c>
      <c r="I21557">
        <f>VLOOKUP(Table1[[#This Row],[trait_name]],Trait[],2,FALSE)</f>
        <v>35</v>
      </c>
      <c r="J21557" s="23" t="s">
        <v>166</v>
      </c>
      <c r="L21557" s="3" t="s">
        <v>167</v>
      </c>
      <c r="M21557" s="3"/>
    </row>
    <row r="21558" spans="1:13">
      <c r="A21558" s="5">
        <v>43321</v>
      </c>
      <c r="B21558" s="5">
        <v>43321</v>
      </c>
      <c r="C21558" t="s">
        <v>1284</v>
      </c>
      <c r="D21558" s="70">
        <f>VLOOKUP(C21558,Index[],2,FALSE)</f>
        <v>203</v>
      </c>
      <c r="H21558" t="s">
        <v>56</v>
      </c>
      <c r="I21558">
        <f>VLOOKUP(Table1[[#This Row],[trait_name]],Trait[],2,FALSE)</f>
        <v>35</v>
      </c>
      <c r="J21558" s="23" t="s">
        <v>166</v>
      </c>
      <c r="L21558" s="3" t="s">
        <v>346</v>
      </c>
      <c r="M21558" s="3"/>
    </row>
    <row r="21559" spans="1:13">
      <c r="A21559" s="5">
        <v>43321</v>
      </c>
      <c r="B21559" s="5">
        <v>43321</v>
      </c>
      <c r="C21559" t="s">
        <v>1284</v>
      </c>
      <c r="D21559" s="70">
        <f>VLOOKUP(C21559,Index[],2,FALSE)</f>
        <v>203</v>
      </c>
      <c r="H21559" t="s">
        <v>56</v>
      </c>
      <c r="I21559">
        <f>VLOOKUP(Table1[[#This Row],[trait_name]],Trait[],2,FALSE)</f>
        <v>36</v>
      </c>
      <c r="J21559" s="23" t="s">
        <v>69</v>
      </c>
      <c r="L21559" s="3" t="s">
        <v>168</v>
      </c>
      <c r="M21559" s="3"/>
    </row>
    <row r="21560" spans="1:13">
      <c r="A21560" s="5">
        <v>43321</v>
      </c>
      <c r="B21560" s="5">
        <v>43321</v>
      </c>
      <c r="C21560" t="s">
        <v>1284</v>
      </c>
      <c r="D21560" s="70">
        <f>VLOOKUP(C21560,Index[],2,FALSE)</f>
        <v>203</v>
      </c>
      <c r="H21560" t="s">
        <v>287</v>
      </c>
      <c r="I21560">
        <f>VLOOKUP(Table1[[#This Row],[trait_name]],Trait[],2,FALSE)</f>
        <v>36</v>
      </c>
      <c r="J21560" s="23" t="s">
        <v>69</v>
      </c>
      <c r="L21560" s="3" t="s">
        <v>169</v>
      </c>
      <c r="M21560" s="3"/>
    </row>
    <row r="21561" spans="1:13">
      <c r="A21561" s="5">
        <v>43321</v>
      </c>
      <c r="B21561" s="5">
        <v>43321</v>
      </c>
      <c r="C21561" t="s">
        <v>1284</v>
      </c>
      <c r="D21561" s="70">
        <f>VLOOKUP(C21561,Index[],2,FALSE)</f>
        <v>203</v>
      </c>
      <c r="I21561">
        <f>VLOOKUP(Table1[[#This Row],[trait_name]],Trait[],2,FALSE)</f>
        <v>37</v>
      </c>
      <c r="J21561" s="23" t="s">
        <v>170</v>
      </c>
      <c r="L21561" s="3"/>
      <c r="M21561" s="3"/>
    </row>
    <row r="21562" spans="1:13">
      <c r="A21562" s="5">
        <v>43321</v>
      </c>
      <c r="B21562" s="5">
        <v>43321</v>
      </c>
      <c r="C21562" t="s">
        <v>1284</v>
      </c>
      <c r="D21562" s="70">
        <f>VLOOKUP(C21562,Index[],2,FALSE)</f>
        <v>203</v>
      </c>
      <c r="H21562" t="s">
        <v>56</v>
      </c>
      <c r="I21562">
        <f>VLOOKUP(Table1[[#This Row],[trait_name]],Trait[],2,FALSE)</f>
        <v>38</v>
      </c>
      <c r="J21562" s="23" t="s">
        <v>72</v>
      </c>
      <c r="L21562" s="3" t="s">
        <v>219</v>
      </c>
      <c r="M21562" s="3"/>
    </row>
    <row r="21563" spans="1:13">
      <c r="A21563" s="5">
        <v>43321</v>
      </c>
      <c r="B21563" s="5">
        <v>43321</v>
      </c>
      <c r="C21563" t="s">
        <v>1284</v>
      </c>
      <c r="D21563" s="70">
        <f>VLOOKUP(C21563,Index[],2,FALSE)</f>
        <v>203</v>
      </c>
      <c r="I21563">
        <f>VLOOKUP(Table1[[#This Row],[trait_name]],Trait[],2,FALSE)</f>
        <v>38</v>
      </c>
      <c r="J21563" s="23" t="s">
        <v>72</v>
      </c>
      <c r="L21563" s="3"/>
      <c r="M21563" s="3"/>
    </row>
    <row r="21564" spans="1:13">
      <c r="A21564" s="5">
        <v>43321</v>
      </c>
      <c r="B21564" s="5">
        <v>43321</v>
      </c>
      <c r="C21564" t="s">
        <v>1284</v>
      </c>
      <c r="D21564" s="70">
        <f>VLOOKUP(C21564,Index[],2,FALSE)</f>
        <v>203</v>
      </c>
      <c r="H21564" t="s">
        <v>56</v>
      </c>
      <c r="I21564">
        <f>VLOOKUP(Table1[[#This Row],[trait_name]],Trait[],2,FALSE)</f>
        <v>39</v>
      </c>
      <c r="J21564" s="23" t="s">
        <v>74</v>
      </c>
      <c r="L21564" s="3" t="s">
        <v>220</v>
      </c>
      <c r="M21564" s="3"/>
    </row>
    <row r="21565" spans="1:13">
      <c r="A21565" s="5">
        <v>43321</v>
      </c>
      <c r="B21565" s="5">
        <v>43321</v>
      </c>
      <c r="C21565" t="s">
        <v>1284</v>
      </c>
      <c r="D21565" s="70">
        <f>VLOOKUP(C21565,Index[],2,FALSE)</f>
        <v>203</v>
      </c>
      <c r="H21565" t="s">
        <v>25</v>
      </c>
      <c r="I21565">
        <f>VLOOKUP(Table1[[#This Row],[trait_name]],Trait[],2,FALSE)</f>
        <v>40</v>
      </c>
      <c r="J21565" s="23" t="s">
        <v>76</v>
      </c>
      <c r="L21565" s="3" t="s">
        <v>253</v>
      </c>
      <c r="M21565" s="3"/>
    </row>
    <row r="21566" spans="1:13">
      <c r="A21566" s="5">
        <v>43321</v>
      </c>
      <c r="B21566" s="5">
        <v>43321</v>
      </c>
      <c r="C21566" t="s">
        <v>1284</v>
      </c>
      <c r="D21566" s="70">
        <f>VLOOKUP(C21566,Index[],2,FALSE)</f>
        <v>203</v>
      </c>
      <c r="I21566">
        <f>VLOOKUP(Table1[[#This Row],[trait_name]],Trait[],2,FALSE)</f>
        <v>40</v>
      </c>
      <c r="J21566" s="23" t="s">
        <v>76</v>
      </c>
      <c r="L21566" s="3"/>
      <c r="M21566" s="3"/>
    </row>
    <row r="21567" spans="1:13">
      <c r="A21567" s="5">
        <v>43321</v>
      </c>
      <c r="B21567" s="5">
        <v>43321</v>
      </c>
      <c r="C21567" t="s">
        <v>1284</v>
      </c>
      <c r="D21567" s="70">
        <f>VLOOKUP(C21567,Index[],2,FALSE)</f>
        <v>203</v>
      </c>
      <c r="I21567">
        <f>VLOOKUP(Table1[[#This Row],[trait_name]],Trait[],2,FALSE)</f>
        <v>40</v>
      </c>
      <c r="J21567" s="23" t="s">
        <v>76</v>
      </c>
      <c r="L21567" s="3"/>
      <c r="M21567" s="3"/>
    </row>
    <row r="21568" spans="1:13">
      <c r="A21568" s="5">
        <v>43321</v>
      </c>
      <c r="B21568" s="5">
        <v>43321</v>
      </c>
      <c r="C21568" t="s">
        <v>1284</v>
      </c>
      <c r="D21568" s="70">
        <f>VLOOKUP(C21568,Index[],2,FALSE)</f>
        <v>203</v>
      </c>
      <c r="I21568">
        <f>VLOOKUP(Table1[[#This Row],[trait_name]],Trait[],2,FALSE)</f>
        <v>40</v>
      </c>
      <c r="J21568" s="23" t="s">
        <v>76</v>
      </c>
      <c r="L21568" s="3"/>
      <c r="M21568" s="3"/>
    </row>
    <row r="21569" spans="1:13">
      <c r="A21569" s="5">
        <v>43321</v>
      </c>
      <c r="B21569" s="5">
        <v>43321</v>
      </c>
      <c r="C21569" t="s">
        <v>1284</v>
      </c>
      <c r="D21569" s="70">
        <f>VLOOKUP(C21569,Index[],2,FALSE)</f>
        <v>203</v>
      </c>
      <c r="H21569" t="s">
        <v>56</v>
      </c>
      <c r="I21569">
        <f>VLOOKUP(Table1[[#This Row],[trait_name]],Trait[],2,FALSE)</f>
        <v>41</v>
      </c>
      <c r="J21569" s="23" t="s">
        <v>78</v>
      </c>
      <c r="L21569" s="3" t="s">
        <v>332</v>
      </c>
      <c r="M21569" s="3"/>
    </row>
    <row r="21570" spans="1:13">
      <c r="A21570" s="5">
        <v>43321</v>
      </c>
      <c r="B21570" s="5">
        <v>43321</v>
      </c>
      <c r="C21570" t="s">
        <v>1284</v>
      </c>
      <c r="D21570" s="70">
        <f>VLOOKUP(C21570,Index[],2,FALSE)</f>
        <v>203</v>
      </c>
      <c r="H21570" t="s">
        <v>56</v>
      </c>
      <c r="I21570">
        <f>VLOOKUP(Table1[[#This Row],[trait_name]],Trait[],2,FALSE)</f>
        <v>41</v>
      </c>
      <c r="J21570" s="23" t="s">
        <v>78</v>
      </c>
      <c r="L21570" s="3" t="s">
        <v>182</v>
      </c>
      <c r="M21570" s="3"/>
    </row>
    <row r="21571" spans="1:13">
      <c r="A21571" s="5">
        <v>43321</v>
      </c>
      <c r="B21571" s="5">
        <v>43321</v>
      </c>
      <c r="C21571" t="s">
        <v>1284</v>
      </c>
      <c r="D21571" s="70">
        <f>VLOOKUP(C21571,Index[],2,FALSE)</f>
        <v>203</v>
      </c>
      <c r="I21571">
        <f>VLOOKUP(Table1[[#This Row],[trait_name]],Trait[],2,FALSE)</f>
        <v>41</v>
      </c>
      <c r="J21571" s="23" t="s">
        <v>78</v>
      </c>
      <c r="L21571" s="3"/>
      <c r="M21571" s="3"/>
    </row>
    <row r="21572" spans="1:13">
      <c r="A21572" s="5">
        <v>43321</v>
      </c>
      <c r="B21572" s="5">
        <v>43321</v>
      </c>
      <c r="C21572" t="s">
        <v>1284</v>
      </c>
      <c r="D21572" s="70">
        <f>VLOOKUP(C21572,Index[],2,FALSE)</f>
        <v>203</v>
      </c>
      <c r="I21572">
        <f>VLOOKUP(Table1[[#This Row],[trait_name]],Trait[],2,FALSE)</f>
        <v>41</v>
      </c>
      <c r="J21572" s="23" t="s">
        <v>78</v>
      </c>
      <c r="L21572" s="3"/>
      <c r="M21572" s="3"/>
    </row>
    <row r="21573" spans="1:13">
      <c r="A21573" s="5">
        <v>43321</v>
      </c>
      <c r="B21573" s="5">
        <v>43321</v>
      </c>
      <c r="C21573" t="s">
        <v>1284</v>
      </c>
      <c r="D21573" s="70">
        <f>VLOOKUP(C21573,Index[],2,FALSE)</f>
        <v>203</v>
      </c>
      <c r="I21573">
        <f>VLOOKUP(Table1[[#This Row],[trait_name]],Trait[],2,FALSE)</f>
        <v>42</v>
      </c>
      <c r="J21573" s="23" t="s">
        <v>82</v>
      </c>
      <c r="L21573" s="3"/>
      <c r="M21573" s="3"/>
    </row>
    <row r="21574" spans="1:13">
      <c r="A21574" s="5">
        <v>43321</v>
      </c>
      <c r="B21574" s="5">
        <v>43321</v>
      </c>
      <c r="C21574" t="s">
        <v>1284</v>
      </c>
      <c r="D21574" s="70">
        <f>VLOOKUP(C21574,Index[],2,FALSE)</f>
        <v>203</v>
      </c>
      <c r="I21574">
        <f>VLOOKUP(Table1[[#This Row],[trait_name]],Trait[],2,FALSE)</f>
        <v>42</v>
      </c>
      <c r="J21574" s="23" t="s">
        <v>82</v>
      </c>
      <c r="L21574" s="3"/>
      <c r="M21574" s="3"/>
    </row>
    <row r="21575" spans="1:13">
      <c r="A21575" s="5">
        <v>43321</v>
      </c>
      <c r="B21575" s="5">
        <v>43321</v>
      </c>
      <c r="C21575" t="s">
        <v>1284</v>
      </c>
      <c r="D21575" s="70">
        <f>VLOOKUP(C21575,Index[],2,FALSE)</f>
        <v>203</v>
      </c>
      <c r="I21575">
        <f>VLOOKUP(Table1[[#This Row],[trait_name]],Trait[],2,FALSE)</f>
        <v>43</v>
      </c>
      <c r="J21575" s="23" t="s">
        <v>86</v>
      </c>
      <c r="L21575" s="3" t="s">
        <v>175</v>
      </c>
      <c r="M21575" s="3"/>
    </row>
    <row r="21576" spans="1:13">
      <c r="A21576" s="5">
        <v>43321</v>
      </c>
      <c r="B21576" s="5">
        <v>43321</v>
      </c>
      <c r="C21576" t="s">
        <v>1284</v>
      </c>
      <c r="D21576" s="70">
        <f>VLOOKUP(C21576,Index[],2,FALSE)</f>
        <v>203</v>
      </c>
      <c r="H21576" t="s">
        <v>56</v>
      </c>
      <c r="I21576">
        <f>VLOOKUP(Table1[[#This Row],[trait_name]],Trait[],2,FALSE)</f>
        <v>43</v>
      </c>
      <c r="J21576" s="23" t="s">
        <v>86</v>
      </c>
      <c r="L21576" s="3"/>
      <c r="M21576" s="3"/>
    </row>
    <row r="21577" spans="1:13">
      <c r="A21577" s="5">
        <v>43321</v>
      </c>
      <c r="B21577" s="5">
        <v>43321</v>
      </c>
      <c r="C21577" t="s">
        <v>1284</v>
      </c>
      <c r="D21577" s="70">
        <f>VLOOKUP(C21577,Index[],2,FALSE)</f>
        <v>203</v>
      </c>
      <c r="I21577">
        <f>VLOOKUP(Table1[[#This Row],[trait_name]],Trait[],2,FALSE)</f>
        <v>43</v>
      </c>
      <c r="J21577" s="23" t="s">
        <v>86</v>
      </c>
      <c r="L21577" s="3"/>
      <c r="M21577" s="3"/>
    </row>
    <row r="21578" spans="1:13">
      <c r="A21578" s="5">
        <v>43321</v>
      </c>
      <c r="B21578" s="5">
        <v>43321</v>
      </c>
      <c r="C21578" t="s">
        <v>1284</v>
      </c>
      <c r="D21578" s="70">
        <f>VLOOKUP(C21578,Index[],2,FALSE)</f>
        <v>203</v>
      </c>
      <c r="I21578">
        <f>VLOOKUP(Table1[[#This Row],[trait_name]],Trait[],2,FALSE)</f>
        <v>44</v>
      </c>
      <c r="J21578" s="23" t="s">
        <v>88</v>
      </c>
      <c r="L21578" s="3" t="s">
        <v>89</v>
      </c>
      <c r="M21578" s="3"/>
    </row>
    <row r="21579" spans="1:13">
      <c r="A21579" s="5">
        <v>43321</v>
      </c>
      <c r="B21579" s="5">
        <v>43321</v>
      </c>
      <c r="C21579" t="s">
        <v>1284</v>
      </c>
      <c r="D21579" s="70">
        <f>VLOOKUP(C21579,Index[],2,FALSE)</f>
        <v>203</v>
      </c>
      <c r="I21579">
        <f>VLOOKUP(Table1[[#This Row],[trait_name]],Trait[],2,FALSE)</f>
        <v>44</v>
      </c>
      <c r="J21579" s="23" t="s">
        <v>88</v>
      </c>
      <c r="L21579" s="3"/>
      <c r="M21579" s="3"/>
    </row>
    <row r="21580" spans="1:13">
      <c r="A21580" s="5">
        <v>43321</v>
      </c>
      <c r="B21580" s="5">
        <v>43321</v>
      </c>
      <c r="C21580" t="s">
        <v>1284</v>
      </c>
      <c r="D21580" s="70">
        <f>VLOOKUP(C21580,Index[],2,FALSE)</f>
        <v>203</v>
      </c>
      <c r="I21580">
        <f>VLOOKUP(Table1[[#This Row],[trait_name]],Trait[],2,FALSE)</f>
        <v>44</v>
      </c>
      <c r="J21580" s="23" t="s">
        <v>88</v>
      </c>
      <c r="L21580" s="3"/>
      <c r="M21580" s="3"/>
    </row>
    <row r="21581" spans="1:13">
      <c r="A21581" s="5">
        <v>43321</v>
      </c>
      <c r="B21581" s="5">
        <v>43321</v>
      </c>
      <c r="C21581" t="s">
        <v>1284</v>
      </c>
      <c r="D21581" s="70">
        <f>VLOOKUP(C21581,Index[],2,FALSE)</f>
        <v>203</v>
      </c>
      <c r="H21581" t="s">
        <v>56</v>
      </c>
      <c r="I21581">
        <f>VLOOKUP(Table1[[#This Row],[trait_name]],Trait[],2,FALSE)</f>
        <v>45</v>
      </c>
      <c r="J21581" s="23" t="s">
        <v>92</v>
      </c>
      <c r="L21581" s="3" t="s">
        <v>951</v>
      </c>
      <c r="M21581" s="3"/>
    </row>
    <row r="21582" spans="1:13">
      <c r="A21582" s="5">
        <v>43321</v>
      </c>
      <c r="B21582" s="5">
        <v>43321</v>
      </c>
      <c r="C21582" t="s">
        <v>1284</v>
      </c>
      <c r="D21582" s="70">
        <f>VLOOKUP(C21582,Index[],2,FALSE)</f>
        <v>203</v>
      </c>
      <c r="H21582" t="s">
        <v>56</v>
      </c>
      <c r="I21582">
        <f>VLOOKUP(Table1[[#This Row],[trait_name]],Trait[],2,FALSE)</f>
        <v>45</v>
      </c>
      <c r="J21582" s="23" t="s">
        <v>92</v>
      </c>
      <c r="L21582" s="3" t="s">
        <v>618</v>
      </c>
      <c r="M21582" s="3"/>
    </row>
    <row r="21583" spans="1:13">
      <c r="A21583" s="5">
        <v>43321</v>
      </c>
      <c r="B21583" s="5">
        <v>43321</v>
      </c>
      <c r="C21583" t="s">
        <v>1284</v>
      </c>
      <c r="D21583" s="70">
        <f>VLOOKUP(C21583,Index[],2,FALSE)</f>
        <v>203</v>
      </c>
      <c r="H21583" t="s">
        <v>56</v>
      </c>
      <c r="I21583">
        <f>VLOOKUP(Table1[[#This Row],[trait_name]],Trait[],2,FALSE)</f>
        <v>45</v>
      </c>
      <c r="J21583" s="23" t="s">
        <v>92</v>
      </c>
      <c r="L21583" s="3" t="s">
        <v>549</v>
      </c>
      <c r="M21583" s="3"/>
    </row>
    <row r="21584" spans="1:13">
      <c r="A21584" s="5">
        <v>43321</v>
      </c>
      <c r="B21584" s="5">
        <v>43321</v>
      </c>
      <c r="C21584" t="s">
        <v>1284</v>
      </c>
      <c r="D21584" s="70">
        <f>VLOOKUP(C21584,Index[],2,FALSE)</f>
        <v>203</v>
      </c>
      <c r="H21584" t="s">
        <v>56</v>
      </c>
      <c r="I21584">
        <f>VLOOKUP(Table1[[#This Row],[trait_name]],Trait[],2,FALSE)</f>
        <v>46</v>
      </c>
      <c r="J21584" s="23" t="s">
        <v>97</v>
      </c>
      <c r="L21584" s="3" t="s">
        <v>98</v>
      </c>
      <c r="M21584" s="3"/>
    </row>
    <row r="21585" spans="1:13">
      <c r="A21585" s="5">
        <v>43321</v>
      </c>
      <c r="B21585" s="5">
        <v>43321</v>
      </c>
      <c r="C21585" t="s">
        <v>1284</v>
      </c>
      <c r="D21585" s="70">
        <f>VLOOKUP(C21585,Index[],2,FALSE)</f>
        <v>203</v>
      </c>
      <c r="I21585">
        <f>VLOOKUP(Table1[[#This Row],[trait_name]],Trait[],2,FALSE)</f>
        <v>46</v>
      </c>
      <c r="J21585" s="23" t="s">
        <v>97</v>
      </c>
      <c r="L21585" s="3"/>
      <c r="M21585" s="3"/>
    </row>
    <row r="21586" spans="1:13">
      <c r="A21586" s="5">
        <v>43321</v>
      </c>
      <c r="B21586" s="5">
        <v>43321</v>
      </c>
      <c r="C21586" t="s">
        <v>1284</v>
      </c>
      <c r="D21586" s="70">
        <f>VLOOKUP(C21586,Index[],2,FALSE)</f>
        <v>203</v>
      </c>
      <c r="I21586">
        <f>VLOOKUP(Table1[[#This Row],[trait_name]],Trait[],2,FALSE)</f>
        <v>46</v>
      </c>
      <c r="J21586" s="23" t="s">
        <v>97</v>
      </c>
      <c r="L21586" s="3"/>
      <c r="M21586" s="3"/>
    </row>
    <row r="21587" spans="1:13">
      <c r="A21587" s="5">
        <v>43321</v>
      </c>
      <c r="B21587" s="5">
        <v>43321</v>
      </c>
      <c r="C21587" t="s">
        <v>1284</v>
      </c>
      <c r="D21587" s="70">
        <f>VLOOKUP(C21587,Index[],2,FALSE)</f>
        <v>203</v>
      </c>
      <c r="H21587" t="s">
        <v>56</v>
      </c>
      <c r="I21587">
        <f>VLOOKUP(Table1[[#This Row],[trait_name]],Trait[],2,FALSE)</f>
        <v>47</v>
      </c>
      <c r="J21587" s="23" t="s">
        <v>99</v>
      </c>
      <c r="L21587" s="3" t="s">
        <v>228</v>
      </c>
      <c r="M21587" s="3"/>
    </row>
    <row r="21588" spans="1:13">
      <c r="A21588" s="5">
        <v>43321</v>
      </c>
      <c r="B21588" s="5">
        <v>43321</v>
      </c>
      <c r="C21588" t="s">
        <v>1284</v>
      </c>
      <c r="D21588" s="70">
        <f>VLOOKUP(C21588,Index[],2,FALSE)</f>
        <v>203</v>
      </c>
      <c r="I21588">
        <f>VLOOKUP(Table1[[#This Row],[trait_name]],Trait[],2,FALSE)</f>
        <v>47</v>
      </c>
      <c r="J21588" s="23" t="s">
        <v>99</v>
      </c>
      <c r="L21588" s="3"/>
      <c r="M21588" s="3"/>
    </row>
    <row r="21589" spans="1:13">
      <c r="A21589" s="5">
        <v>43321</v>
      </c>
      <c r="B21589" s="5">
        <v>43321</v>
      </c>
      <c r="C21589" t="s">
        <v>1284</v>
      </c>
      <c r="D21589" s="70">
        <f>VLOOKUP(C21589,Index[],2,FALSE)</f>
        <v>203</v>
      </c>
      <c r="H21589" t="s">
        <v>56</v>
      </c>
      <c r="I21589">
        <f>VLOOKUP(Table1[[#This Row],[trait_name]],Trait[],2,FALSE)</f>
        <v>48</v>
      </c>
      <c r="J21589" s="23" t="s">
        <v>101</v>
      </c>
      <c r="L21589" s="3" t="s">
        <v>330</v>
      </c>
      <c r="M21589" s="3"/>
    </row>
    <row r="21590" spans="1:13">
      <c r="A21590" s="5">
        <v>43321</v>
      </c>
      <c r="B21590" s="5">
        <v>43321</v>
      </c>
      <c r="C21590" t="s">
        <v>1284</v>
      </c>
      <c r="D21590" s="70">
        <f>VLOOKUP(C21590,Index[],2,FALSE)</f>
        <v>203</v>
      </c>
      <c r="H21590" t="s">
        <v>56</v>
      </c>
      <c r="I21590">
        <f>VLOOKUP(Table1[[#This Row],[trait_name]],Trait[],2,FALSE)</f>
        <v>48</v>
      </c>
      <c r="J21590" s="23" t="s">
        <v>101</v>
      </c>
      <c r="L21590" s="3" t="s">
        <v>561</v>
      </c>
      <c r="M21590" s="3"/>
    </row>
    <row r="21591" spans="1:13">
      <c r="A21591" s="5">
        <v>43321</v>
      </c>
      <c r="B21591" s="5">
        <v>43321</v>
      </c>
      <c r="C21591" t="s">
        <v>1284</v>
      </c>
      <c r="D21591" s="70">
        <f>VLOOKUP(C21591,Index[],2,FALSE)</f>
        <v>203</v>
      </c>
      <c r="H21591" t="s">
        <v>56</v>
      </c>
      <c r="I21591">
        <f>VLOOKUP(Table1[[#This Row],[trait_name]],Trait[],2,FALSE)</f>
        <v>49</v>
      </c>
      <c r="J21591" s="23" t="s">
        <v>104</v>
      </c>
      <c r="L21591" s="3" t="s">
        <v>108</v>
      </c>
      <c r="M21591" s="3"/>
    </row>
    <row r="21592" spans="1:13">
      <c r="A21592" s="5">
        <v>43321</v>
      </c>
      <c r="B21592" s="5">
        <v>43321</v>
      </c>
      <c r="C21592" t="s">
        <v>1284</v>
      </c>
      <c r="D21592" s="70">
        <f>VLOOKUP(C21592,Index[],2,FALSE)</f>
        <v>203</v>
      </c>
      <c r="H21592" t="s">
        <v>56</v>
      </c>
      <c r="I21592">
        <f>VLOOKUP(Table1[[#This Row],[trait_name]],Trait[],2,FALSE)</f>
        <v>50</v>
      </c>
      <c r="J21592" s="23" t="s">
        <v>106</v>
      </c>
      <c r="L21592" s="3" t="s">
        <v>176</v>
      </c>
      <c r="M21592" s="3"/>
    </row>
    <row r="21593" spans="1:13">
      <c r="A21593" s="5">
        <v>43321</v>
      </c>
      <c r="B21593" s="5">
        <v>43321</v>
      </c>
      <c r="C21593" t="s">
        <v>1284</v>
      </c>
      <c r="D21593" s="70">
        <f>VLOOKUP(C21593,Index[],2,FALSE)</f>
        <v>203</v>
      </c>
      <c r="I21593">
        <f>VLOOKUP(Table1[[#This Row],[trait_name]],Trait[],2,FALSE)</f>
        <v>50</v>
      </c>
      <c r="J21593" s="23" t="s">
        <v>106</v>
      </c>
      <c r="L21593" s="3"/>
      <c r="M21593" s="3"/>
    </row>
    <row r="21594" spans="1:13">
      <c r="A21594" s="5">
        <v>43321</v>
      </c>
      <c r="B21594" s="5">
        <v>43321</v>
      </c>
      <c r="C21594" t="s">
        <v>1284</v>
      </c>
      <c r="D21594" s="70">
        <f>VLOOKUP(C21594,Index[],2,FALSE)</f>
        <v>203</v>
      </c>
      <c r="H21594" t="s">
        <v>56</v>
      </c>
      <c r="I21594">
        <f>VLOOKUP(Table1[[#This Row],[trait_name]],Trait[],2,FALSE)</f>
        <v>51</v>
      </c>
      <c r="J21594" s="23" t="s">
        <v>107</v>
      </c>
      <c r="L21594" s="3" t="s">
        <v>182</v>
      </c>
      <c r="M21594" s="3"/>
    </row>
    <row r="21595" spans="1:13">
      <c r="A21595" s="5">
        <v>43321</v>
      </c>
      <c r="B21595" s="5">
        <v>43321</v>
      </c>
      <c r="C21595" t="s">
        <v>1284</v>
      </c>
      <c r="D21595" s="70">
        <f>VLOOKUP(C21595,Index[],2,FALSE)</f>
        <v>203</v>
      </c>
      <c r="I21595">
        <f>VLOOKUP(Table1[[#This Row],[trait_name]],Trait[],2,FALSE)</f>
        <v>51</v>
      </c>
      <c r="J21595" s="23" t="s">
        <v>107</v>
      </c>
      <c r="L21595" s="3"/>
      <c r="M21595" s="3"/>
    </row>
    <row r="21596" spans="1:13">
      <c r="A21596" s="5">
        <v>43321</v>
      </c>
      <c r="B21596" s="5">
        <v>43321</v>
      </c>
      <c r="C21596" t="s">
        <v>1284</v>
      </c>
      <c r="D21596" s="70">
        <f>VLOOKUP(C21596,Index[],2,FALSE)</f>
        <v>203</v>
      </c>
      <c r="I21596">
        <f>VLOOKUP(Table1[[#This Row],[trait_name]],Trait[],2,FALSE)</f>
        <v>51</v>
      </c>
      <c r="J21596" s="23" t="s">
        <v>107</v>
      </c>
      <c r="L21596" s="3"/>
      <c r="M21596" s="3"/>
    </row>
    <row r="21597" spans="1:13">
      <c r="A21597" s="5">
        <v>43321</v>
      </c>
      <c r="B21597" s="5">
        <v>43321</v>
      </c>
      <c r="C21597" t="s">
        <v>1284</v>
      </c>
      <c r="D21597" s="70">
        <f>VLOOKUP(C21597,Index[],2,FALSE)</f>
        <v>203</v>
      </c>
      <c r="H21597" t="s">
        <v>56</v>
      </c>
      <c r="I21597">
        <f>VLOOKUP(Table1[[#This Row],[trait_name]],Trait[],2,FALSE)</f>
        <v>52</v>
      </c>
      <c r="J21597" s="23" t="s">
        <v>109</v>
      </c>
      <c r="L21597" s="3" t="s">
        <v>778</v>
      </c>
      <c r="M21597" s="3"/>
    </row>
    <row r="21598" spans="1:13">
      <c r="A21598" s="5">
        <v>43321</v>
      </c>
      <c r="B21598" s="5">
        <v>43321</v>
      </c>
      <c r="C21598" t="s">
        <v>1284</v>
      </c>
      <c r="D21598" s="70">
        <f>VLOOKUP(C21598,Index[],2,FALSE)</f>
        <v>203</v>
      </c>
      <c r="I21598">
        <f>VLOOKUP(Table1[[#This Row],[trait_name]],Trait[],2,FALSE)</f>
        <v>52</v>
      </c>
      <c r="J21598" s="23" t="s">
        <v>109</v>
      </c>
      <c r="L21598" s="3"/>
      <c r="M21598" s="3"/>
    </row>
    <row r="21599" spans="1:13">
      <c r="A21599" s="5">
        <v>43321</v>
      </c>
      <c r="B21599" s="5">
        <v>43321</v>
      </c>
      <c r="C21599" t="s">
        <v>1284</v>
      </c>
      <c r="D21599" s="70">
        <f>VLOOKUP(C21599,Index[],2,FALSE)</f>
        <v>203</v>
      </c>
      <c r="H21599" t="s">
        <v>56</v>
      </c>
      <c r="I21599">
        <f>VLOOKUP(Table1[[#This Row],[trait_name]],Trait[],2,FALSE)</f>
        <v>53</v>
      </c>
      <c r="J21599" s="23" t="s">
        <v>112</v>
      </c>
      <c r="L21599" s="3" t="s">
        <v>231</v>
      </c>
      <c r="M21599" s="3"/>
    </row>
    <row r="21600" spans="1:13">
      <c r="A21600" s="5">
        <v>43321</v>
      </c>
      <c r="B21600" s="5">
        <v>43321</v>
      </c>
      <c r="C21600" t="s">
        <v>1284</v>
      </c>
      <c r="D21600" s="70">
        <f>VLOOKUP(C21600,Index[],2,FALSE)</f>
        <v>203</v>
      </c>
      <c r="H21600" t="s">
        <v>325</v>
      </c>
      <c r="I21600">
        <f>VLOOKUP(Table1[[#This Row],[trait_name]],Trait[],2,FALSE)</f>
        <v>53</v>
      </c>
      <c r="J21600" s="23" t="s">
        <v>112</v>
      </c>
      <c r="L21600" s="3" t="s">
        <v>184</v>
      </c>
      <c r="M21600" s="3"/>
    </row>
    <row r="21601" spans="1:13">
      <c r="A21601" s="5">
        <v>43321</v>
      </c>
      <c r="B21601" s="5">
        <v>43321</v>
      </c>
      <c r="C21601" t="s">
        <v>1284</v>
      </c>
      <c r="D21601" s="70">
        <f>VLOOKUP(C21601,Index[],2,FALSE)</f>
        <v>203</v>
      </c>
      <c r="H21601" t="s">
        <v>56</v>
      </c>
      <c r="I21601">
        <f>VLOOKUP(Table1[[#This Row],[trait_name]],Trait[],2,FALSE)</f>
        <v>53</v>
      </c>
      <c r="J21601" s="23" t="s">
        <v>112</v>
      </c>
      <c r="L21601" s="3" t="s">
        <v>115</v>
      </c>
      <c r="M21601" s="3"/>
    </row>
    <row r="21602" spans="1:13">
      <c r="A21602" s="5">
        <v>43321</v>
      </c>
      <c r="B21602" s="5">
        <v>43321</v>
      </c>
      <c r="C21602" t="s">
        <v>1284</v>
      </c>
      <c r="D21602" s="70">
        <f>VLOOKUP(C21602,Index[],2,FALSE)</f>
        <v>203</v>
      </c>
      <c r="H21602" t="s">
        <v>17</v>
      </c>
      <c r="I21602">
        <f>VLOOKUP(Table1[[#This Row],[trait_name]],Trait[],2,FALSE)</f>
        <v>54</v>
      </c>
      <c r="J21602" s="23" t="s">
        <v>116</v>
      </c>
      <c r="L21602" s="3" t="s">
        <v>117</v>
      </c>
      <c r="M21602" s="3"/>
    </row>
    <row r="21603" spans="1:13">
      <c r="A21603" s="5">
        <v>43321</v>
      </c>
      <c r="B21603" s="5">
        <v>43321</v>
      </c>
      <c r="C21603" t="s">
        <v>1284</v>
      </c>
      <c r="D21603" s="70">
        <f>VLOOKUP(C21603,Index[],2,FALSE)</f>
        <v>203</v>
      </c>
      <c r="H21603" t="s">
        <v>17</v>
      </c>
      <c r="I21603">
        <f>VLOOKUP(Table1[[#This Row],[trait_name]],Trait[],2,FALSE)</f>
        <v>54</v>
      </c>
      <c r="J21603" s="23" t="s">
        <v>116</v>
      </c>
      <c r="L21603" s="3" t="s">
        <v>170</v>
      </c>
      <c r="M21603" s="3"/>
    </row>
    <row r="21604" spans="1:13">
      <c r="A21604" s="5">
        <v>43321</v>
      </c>
      <c r="B21604" s="5">
        <v>43321</v>
      </c>
      <c r="C21604" t="s">
        <v>1284</v>
      </c>
      <c r="D21604" s="70">
        <f>VLOOKUP(C21604,Index[],2,FALSE)</f>
        <v>203</v>
      </c>
      <c r="I21604">
        <f>VLOOKUP(Table1[[#This Row],[trait_name]],Trait[],2,FALSE)</f>
        <v>54</v>
      </c>
      <c r="J21604" s="23" t="s">
        <v>116</v>
      </c>
      <c r="L21604" s="3"/>
      <c r="M21604" s="3"/>
    </row>
    <row r="21605" spans="1:13">
      <c r="A21605" s="5">
        <v>43321</v>
      </c>
      <c r="B21605" s="5">
        <v>43321</v>
      </c>
      <c r="C21605" t="s">
        <v>1284</v>
      </c>
      <c r="D21605" s="70">
        <f>VLOOKUP(C21605,Index[],2,FALSE)</f>
        <v>203</v>
      </c>
      <c r="I21605">
        <f>VLOOKUP(Table1[[#This Row],[trait_name]],Trait[],2,FALSE)</f>
        <v>54</v>
      </c>
      <c r="J21605" s="23" t="s">
        <v>116</v>
      </c>
      <c r="L21605" s="3"/>
      <c r="M21605" s="3"/>
    </row>
    <row r="21606" spans="1:13">
      <c r="A21606" s="5">
        <v>43321</v>
      </c>
      <c r="B21606" s="5">
        <v>43321</v>
      </c>
      <c r="C21606" t="s">
        <v>1284</v>
      </c>
      <c r="D21606" s="70">
        <f>VLOOKUP(C21606,Index[],2,FALSE)</f>
        <v>203</v>
      </c>
      <c r="I21606">
        <f>VLOOKUP(Table1[[#This Row],[trait_name]],Trait[],2,FALSE)</f>
        <v>54</v>
      </c>
      <c r="J21606" s="23" t="s">
        <v>116</v>
      </c>
      <c r="L21606" s="3"/>
      <c r="M21606" s="3"/>
    </row>
    <row r="21607" spans="1:13">
      <c r="A21607" s="5">
        <v>43321</v>
      </c>
      <c r="B21607" s="5">
        <v>43321</v>
      </c>
      <c r="C21607" t="s">
        <v>1284</v>
      </c>
      <c r="D21607" s="70">
        <f>VLOOKUP(C21607,Index[],2,FALSE)</f>
        <v>203</v>
      </c>
      <c r="I21607">
        <f>VLOOKUP(Table1[[#This Row],[trait_name]],Trait[],2,FALSE)</f>
        <v>54</v>
      </c>
      <c r="J21607" s="23" t="s">
        <v>116</v>
      </c>
      <c r="L21607" s="3"/>
      <c r="M21607" s="3"/>
    </row>
    <row r="21608" spans="1:13">
      <c r="A21608" s="5">
        <v>43321</v>
      </c>
      <c r="B21608" s="5">
        <v>43321</v>
      </c>
      <c r="C21608" t="s">
        <v>1284</v>
      </c>
      <c r="D21608" s="70">
        <f>VLOOKUP(C21608,Index[],2,FALSE)</f>
        <v>203</v>
      </c>
      <c r="H21608" t="s">
        <v>325</v>
      </c>
      <c r="I21608">
        <f>VLOOKUP(Table1[[#This Row],[trait_name]],Trait[],2,FALSE)</f>
        <v>55</v>
      </c>
      <c r="J21608" s="23" t="s">
        <v>119</v>
      </c>
      <c r="L21608" s="3" t="s">
        <v>120</v>
      </c>
      <c r="M21608" s="3"/>
    </row>
    <row r="21609" spans="1:13">
      <c r="A21609" s="5">
        <v>43321</v>
      </c>
      <c r="B21609" s="5">
        <v>43321</v>
      </c>
      <c r="C21609" t="s">
        <v>1284</v>
      </c>
      <c r="D21609" s="70">
        <f>VLOOKUP(C21609,Index[],2,FALSE)</f>
        <v>203</v>
      </c>
      <c r="I21609">
        <f>VLOOKUP(Table1[[#This Row],[trait_name]],Trait[],2,FALSE)</f>
        <v>55</v>
      </c>
      <c r="J21609" s="23" t="s">
        <v>119</v>
      </c>
      <c r="L21609" s="3"/>
      <c r="M21609" s="3"/>
    </row>
    <row r="21610" spans="1:13">
      <c r="A21610" s="5">
        <v>43321</v>
      </c>
      <c r="B21610" s="5">
        <v>43321</v>
      </c>
      <c r="C21610" t="s">
        <v>1284</v>
      </c>
      <c r="D21610" s="70">
        <f>VLOOKUP(C21610,Index[],2,FALSE)</f>
        <v>203</v>
      </c>
      <c r="I21610">
        <f>VLOOKUP(Table1[[#This Row],[trait_name]],Trait[],2,FALSE)</f>
        <v>56</v>
      </c>
      <c r="J21610" s="23" t="s">
        <v>121</v>
      </c>
      <c r="L21610" s="3"/>
      <c r="M21610" s="3"/>
    </row>
    <row r="21611" spans="1:13">
      <c r="A21611" s="5">
        <v>43321</v>
      </c>
      <c r="B21611" s="5">
        <v>43321</v>
      </c>
      <c r="C21611" t="s">
        <v>1284</v>
      </c>
      <c r="D21611" s="70">
        <f>VLOOKUP(C21611,Index[],2,FALSE)</f>
        <v>203</v>
      </c>
      <c r="H21611" t="s">
        <v>325</v>
      </c>
      <c r="I21611">
        <f>VLOOKUP(Table1[[#This Row],[trait_name]],Trait[],2,FALSE)</f>
        <v>57</v>
      </c>
      <c r="J21611" s="23" t="s">
        <v>233</v>
      </c>
      <c r="L21611" s="3" t="s">
        <v>732</v>
      </c>
      <c r="M21611" s="3"/>
    </row>
    <row r="21612" spans="1:13">
      <c r="A21612" s="5">
        <v>43321</v>
      </c>
      <c r="B21612" s="5">
        <v>43321</v>
      </c>
      <c r="C21612" t="s">
        <v>1284</v>
      </c>
      <c r="D21612" s="70">
        <f>VLOOKUP(C21612,Index[],2,FALSE)</f>
        <v>203</v>
      </c>
      <c r="I21612">
        <f>VLOOKUP(Table1[[#This Row],[trait_name]],Trait[],2,FALSE)</f>
        <v>58</v>
      </c>
      <c r="J21612" s="23" t="s">
        <v>123</v>
      </c>
      <c r="L21612" s="3"/>
      <c r="M21612" s="3"/>
    </row>
    <row r="21613" spans="1:13">
      <c r="A21613" s="5">
        <v>43321</v>
      </c>
      <c r="B21613" s="5">
        <v>43321</v>
      </c>
      <c r="C21613" t="s">
        <v>1284</v>
      </c>
      <c r="D21613" s="70">
        <f>VLOOKUP(C21613,Index[],2,FALSE)</f>
        <v>203</v>
      </c>
      <c r="I21613">
        <f>VLOOKUP(Table1[[#This Row],[trait_name]],Trait[],2,FALSE)</f>
        <v>58</v>
      </c>
      <c r="J21613" s="23" t="s">
        <v>123</v>
      </c>
      <c r="L21613" s="3"/>
      <c r="M21613" s="3"/>
    </row>
    <row r="21614" spans="1:13">
      <c r="A21614" s="5">
        <v>43321</v>
      </c>
      <c r="B21614" s="5">
        <v>43321</v>
      </c>
      <c r="C21614" t="s">
        <v>1284</v>
      </c>
      <c r="D21614" s="70">
        <f>VLOOKUP(C21614,Index[],2,FALSE)</f>
        <v>203</v>
      </c>
      <c r="I21614">
        <f>VLOOKUP(Table1[[#This Row],[trait_name]],Trait[],2,FALSE)</f>
        <v>58</v>
      </c>
      <c r="J21614" s="23" t="s">
        <v>123</v>
      </c>
      <c r="L21614" s="3"/>
      <c r="M21614" s="3"/>
    </row>
    <row r="21615" spans="1:13">
      <c r="A21615" s="5">
        <v>43321</v>
      </c>
      <c r="B21615" s="5">
        <v>43321</v>
      </c>
      <c r="C21615" t="s">
        <v>1284</v>
      </c>
      <c r="D21615" s="70">
        <f>VLOOKUP(C21615,Index[],2,FALSE)</f>
        <v>203</v>
      </c>
      <c r="H21615" t="s">
        <v>325</v>
      </c>
      <c r="I21615">
        <f>VLOOKUP(Table1[[#This Row],[trait_name]],Trait[],2,FALSE)</f>
        <v>59</v>
      </c>
      <c r="J21615" s="23" t="s">
        <v>125</v>
      </c>
      <c r="L21615" s="3" t="s">
        <v>131</v>
      </c>
      <c r="M21615" s="3"/>
    </row>
    <row r="21616" spans="1:13">
      <c r="A21616" s="5">
        <v>43321</v>
      </c>
      <c r="B21616" s="5">
        <v>43321</v>
      </c>
      <c r="C21616" t="s">
        <v>1284</v>
      </c>
      <c r="D21616" s="70">
        <f>VLOOKUP(C21616,Index[],2,FALSE)</f>
        <v>203</v>
      </c>
      <c r="I21616">
        <f>VLOOKUP(Table1[[#This Row],[trait_name]],Trait[],2,FALSE)</f>
        <v>59</v>
      </c>
      <c r="J21616" s="23" t="s">
        <v>125</v>
      </c>
      <c r="L21616" s="3"/>
      <c r="M21616" s="3"/>
    </row>
    <row r="21617" spans="1:13">
      <c r="A21617" s="5">
        <v>43321</v>
      </c>
      <c r="B21617" s="5">
        <v>43321</v>
      </c>
      <c r="C21617" t="s">
        <v>1284</v>
      </c>
      <c r="D21617" s="70">
        <f>VLOOKUP(C21617,Index[],2,FALSE)</f>
        <v>203</v>
      </c>
      <c r="H21617" t="s">
        <v>325</v>
      </c>
      <c r="I21617">
        <f>VLOOKUP(Table1[[#This Row],[trait_name]],Trait[],2,FALSE)</f>
        <v>60</v>
      </c>
      <c r="J21617" s="23" t="s">
        <v>127</v>
      </c>
      <c r="L21617" s="3" t="s">
        <v>161</v>
      </c>
      <c r="M21617" s="3"/>
    </row>
    <row r="21618" spans="1:13">
      <c r="A21618" s="5">
        <v>43321</v>
      </c>
      <c r="B21618" s="5">
        <v>43321</v>
      </c>
      <c r="C21618" t="s">
        <v>1284</v>
      </c>
      <c r="D21618" s="70">
        <f>VLOOKUP(C21618,Index[],2,FALSE)</f>
        <v>203</v>
      </c>
      <c r="H21618" t="s">
        <v>56</v>
      </c>
      <c r="I21618">
        <f>VLOOKUP(Table1[[#This Row],[trait_name]],Trait[],2,FALSE)</f>
        <v>60</v>
      </c>
      <c r="J21618" s="23" t="s">
        <v>127</v>
      </c>
      <c r="L21618" s="3" t="s">
        <v>128</v>
      </c>
      <c r="M21618" s="3"/>
    </row>
    <row r="21619" spans="1:13">
      <c r="A21619" s="5">
        <v>43321</v>
      </c>
      <c r="B21619" s="5">
        <v>43321</v>
      </c>
      <c r="C21619" t="s">
        <v>1284</v>
      </c>
      <c r="D21619" s="70">
        <f>VLOOKUP(C21619,Index[],2,FALSE)</f>
        <v>203</v>
      </c>
      <c r="H21619" t="s">
        <v>56</v>
      </c>
      <c r="I21619">
        <f>VLOOKUP(Table1[[#This Row],[trait_name]],Trait[],2,FALSE)</f>
        <v>60</v>
      </c>
      <c r="J21619" s="23" t="s">
        <v>127</v>
      </c>
      <c r="L21619" s="3" t="s">
        <v>129</v>
      </c>
      <c r="M21619" s="3"/>
    </row>
    <row r="21620" spans="1:13">
      <c r="A21620" s="5">
        <v>43321</v>
      </c>
      <c r="B21620" s="5">
        <v>43321</v>
      </c>
      <c r="C21620" t="s">
        <v>1284</v>
      </c>
      <c r="D21620" s="70">
        <f>VLOOKUP(C21620,Index[],2,FALSE)</f>
        <v>203</v>
      </c>
      <c r="H21620" t="s">
        <v>17</v>
      </c>
      <c r="I21620">
        <f>VLOOKUP(Table1[[#This Row],[trait_name]],Trait[],2,FALSE)</f>
        <v>61</v>
      </c>
      <c r="J21620" s="23" t="s">
        <v>130</v>
      </c>
      <c r="L21620" s="3" t="s">
        <v>131</v>
      </c>
      <c r="M21620" s="3"/>
    </row>
    <row r="21621" spans="1:13">
      <c r="A21621" s="5">
        <v>43321</v>
      </c>
      <c r="B21621" s="5">
        <v>43321</v>
      </c>
      <c r="C21621" t="s">
        <v>1284</v>
      </c>
      <c r="D21621" s="70">
        <f>VLOOKUP(C21621,Index[],2,FALSE)</f>
        <v>203</v>
      </c>
      <c r="H21621" t="s">
        <v>25</v>
      </c>
      <c r="I21621">
        <f>VLOOKUP(Table1[[#This Row],[trait_name]],Trait[],2,FALSE)</f>
        <v>61</v>
      </c>
      <c r="J21621" s="23" t="s">
        <v>130</v>
      </c>
      <c r="L21621" s="3" t="s">
        <v>126</v>
      </c>
      <c r="M21621" s="3"/>
    </row>
    <row r="21622" spans="1:13">
      <c r="A21622" s="5">
        <v>43321</v>
      </c>
      <c r="B21622" s="5">
        <v>43321</v>
      </c>
      <c r="C21622" t="s">
        <v>1284</v>
      </c>
      <c r="D21622" s="70">
        <f>VLOOKUP(C21622,Index[],2,FALSE)</f>
        <v>203</v>
      </c>
      <c r="I21622">
        <f>VLOOKUP(Table1[[#This Row],[trait_name]],Trait[],2,FALSE)</f>
        <v>62</v>
      </c>
      <c r="J21622" s="23" t="s">
        <v>235</v>
      </c>
      <c r="L21622" s="3"/>
      <c r="M21622" s="3"/>
    </row>
    <row r="21623" spans="1:13">
      <c r="A21623" s="5">
        <v>43321</v>
      </c>
      <c r="B21623" s="5">
        <v>43321</v>
      </c>
      <c r="C21623" t="s">
        <v>1284</v>
      </c>
      <c r="D21623" s="70">
        <f>VLOOKUP(C21623,Index[],2,FALSE)</f>
        <v>203</v>
      </c>
      <c r="I21623">
        <f>VLOOKUP(Table1[[#This Row],[trait_name]],Trait[],2,FALSE)</f>
        <v>62</v>
      </c>
      <c r="J21623" s="23" t="s">
        <v>235</v>
      </c>
      <c r="L21623" s="3"/>
      <c r="M21623" s="3"/>
    </row>
    <row r="21624" spans="1:13">
      <c r="A21624" s="5">
        <v>43321</v>
      </c>
      <c r="B21624" s="5">
        <v>43321</v>
      </c>
      <c r="C21624" t="s">
        <v>1284</v>
      </c>
      <c r="D21624" s="70">
        <f>VLOOKUP(C21624,Index[],2,FALSE)</f>
        <v>203</v>
      </c>
      <c r="I21624">
        <f>VLOOKUP(Table1[[#This Row],[trait_name]],Trait[],2,FALSE)</f>
        <v>63</v>
      </c>
      <c r="J21624" s="23" t="s">
        <v>237</v>
      </c>
      <c r="L21624" s="3"/>
      <c r="M21624" s="3"/>
    </row>
    <row r="21625" spans="1:13">
      <c r="A21625" s="5">
        <v>43321</v>
      </c>
      <c r="B21625" s="5">
        <v>43321</v>
      </c>
      <c r="C21625" t="s">
        <v>1284</v>
      </c>
      <c r="D21625" s="70">
        <f>VLOOKUP(C21625,Index[],2,FALSE)</f>
        <v>203</v>
      </c>
      <c r="H21625" t="s">
        <v>56</v>
      </c>
      <c r="I21625">
        <f>VLOOKUP(Table1[[#This Row],[trait_name]],Trait[],2,FALSE)</f>
        <v>64</v>
      </c>
      <c r="J21625" s="23" t="s">
        <v>132</v>
      </c>
      <c r="L21625" s="3" t="s">
        <v>131</v>
      </c>
      <c r="M21625" s="3"/>
    </row>
    <row r="21626" spans="1:13">
      <c r="A21626" s="5">
        <v>43321</v>
      </c>
      <c r="B21626" s="5">
        <v>43321</v>
      </c>
      <c r="C21626" t="s">
        <v>1284</v>
      </c>
      <c r="D21626" s="70">
        <f>VLOOKUP(C21626,Index[],2,FALSE)</f>
        <v>203</v>
      </c>
      <c r="H21626" t="s">
        <v>56</v>
      </c>
      <c r="I21626">
        <f>VLOOKUP(Table1[[#This Row],[trait_name]],Trait[],2,FALSE)</f>
        <v>65</v>
      </c>
      <c r="J21626" s="23" t="s">
        <v>133</v>
      </c>
      <c r="L21626" s="3" t="s">
        <v>380</v>
      </c>
      <c r="M21626" s="3"/>
    </row>
    <row r="21627" spans="1:13">
      <c r="A21627" s="5">
        <v>43321</v>
      </c>
      <c r="B21627" s="5">
        <v>43321</v>
      </c>
      <c r="C21627" t="s">
        <v>1284</v>
      </c>
      <c r="D21627" s="70">
        <f>VLOOKUP(C21627,Index[],2,FALSE)</f>
        <v>203</v>
      </c>
      <c r="I21627">
        <f>VLOOKUP(Table1[[#This Row],[trait_name]],Trait[],2,FALSE)</f>
        <v>65</v>
      </c>
      <c r="J21627" s="23" t="s">
        <v>133</v>
      </c>
      <c r="L21627" s="3"/>
      <c r="M21627" s="3"/>
    </row>
    <row r="21628" spans="1:13">
      <c r="A21628" s="5">
        <v>43321</v>
      </c>
      <c r="B21628" s="5">
        <v>43321</v>
      </c>
      <c r="C21628" t="s">
        <v>1284</v>
      </c>
      <c r="D21628" s="70">
        <f>VLOOKUP(C21628,Index[],2,FALSE)</f>
        <v>203</v>
      </c>
      <c r="H21628" t="s">
        <v>25</v>
      </c>
      <c r="I21628">
        <f>VLOOKUP(Table1[[#This Row],[trait_name]],Trait[],2,FALSE)</f>
        <v>66</v>
      </c>
      <c r="J21628" s="23" t="s">
        <v>194</v>
      </c>
      <c r="L21628" s="3" t="s">
        <v>196</v>
      </c>
      <c r="M21628" s="3"/>
    </row>
    <row r="21629" spans="1:13">
      <c r="A21629" s="5">
        <v>43321</v>
      </c>
      <c r="B21629" s="5">
        <v>43321</v>
      </c>
      <c r="C21629" t="s">
        <v>1284</v>
      </c>
      <c r="D21629" s="70">
        <f>VLOOKUP(C21629,Index[],2,FALSE)</f>
        <v>203</v>
      </c>
      <c r="I21629">
        <f>VLOOKUP(Table1[[#This Row],[trait_name]],Trait[],2,FALSE)</f>
        <v>66</v>
      </c>
      <c r="J21629" s="23" t="s">
        <v>194</v>
      </c>
      <c r="L21629" s="3"/>
      <c r="M21629" s="3"/>
    </row>
    <row r="21630" spans="1:13">
      <c r="A21630" s="5">
        <v>43321</v>
      </c>
      <c r="B21630" s="5">
        <v>43321</v>
      </c>
      <c r="C21630" t="s">
        <v>1284</v>
      </c>
      <c r="D21630" s="70">
        <f>VLOOKUP(C21630,Index[],2,FALSE)</f>
        <v>203</v>
      </c>
      <c r="I21630">
        <f>VLOOKUP(Table1[[#This Row],[trait_name]],Trait[],2,FALSE)</f>
        <v>66</v>
      </c>
      <c r="J21630" s="23" t="s">
        <v>194</v>
      </c>
      <c r="L21630" s="3"/>
      <c r="M21630" s="3"/>
    </row>
    <row r="21631" spans="1:13">
      <c r="A21631" s="5">
        <v>43321</v>
      </c>
      <c r="B21631" s="5">
        <v>43321</v>
      </c>
      <c r="C21631" t="s">
        <v>1284</v>
      </c>
      <c r="D21631" s="70">
        <f>VLOOKUP(C21631,Index[],2,FALSE)</f>
        <v>203</v>
      </c>
      <c r="I21631">
        <f>VLOOKUP(Table1[[#This Row],[trait_name]],Trait[],2,FALSE)</f>
        <v>66</v>
      </c>
      <c r="J21631" s="23" t="s">
        <v>194</v>
      </c>
      <c r="L21631" s="3"/>
      <c r="M21631" s="3"/>
    </row>
    <row r="21632" spans="1:13">
      <c r="A21632" s="5">
        <v>43321</v>
      </c>
      <c r="B21632" s="5">
        <v>43321</v>
      </c>
      <c r="C21632" t="s">
        <v>1284</v>
      </c>
      <c r="D21632" s="70">
        <f>VLOOKUP(C21632,Index[],2,FALSE)</f>
        <v>203</v>
      </c>
      <c r="I21632">
        <f>VLOOKUP(Table1[[#This Row],[trait_name]],Trait[],2,FALSE)</f>
        <v>66</v>
      </c>
      <c r="J21632" s="23" t="s">
        <v>194</v>
      </c>
      <c r="L21632" s="3"/>
      <c r="M21632" s="3"/>
    </row>
    <row r="21633" spans="1:13">
      <c r="A21633" s="5">
        <v>43321</v>
      </c>
      <c r="B21633" s="5">
        <v>43321</v>
      </c>
      <c r="C21633" t="s">
        <v>1284</v>
      </c>
      <c r="D21633" s="70">
        <f>VLOOKUP(C21633,Index[],2,FALSE)</f>
        <v>203</v>
      </c>
      <c r="H21633" t="s">
        <v>25</v>
      </c>
      <c r="I21633">
        <f>VLOOKUP(Table1[[#This Row],[trait_name]],Trait[],2,FALSE)</f>
        <v>67</v>
      </c>
      <c r="J21633" s="23" t="s">
        <v>136</v>
      </c>
      <c r="L21633" s="3" t="s">
        <v>240</v>
      </c>
      <c r="M21633" s="3"/>
    </row>
    <row r="21634" spans="1:13">
      <c r="A21634" s="5">
        <v>43321</v>
      </c>
      <c r="B21634" s="5">
        <v>43321</v>
      </c>
      <c r="C21634" t="s">
        <v>1284</v>
      </c>
      <c r="D21634" s="70">
        <f>VLOOKUP(C21634,Index[],2,FALSE)</f>
        <v>203</v>
      </c>
      <c r="I21634">
        <f>VLOOKUP(Table1[[#This Row],[trait_name]],Trait[],2,FALSE)</f>
        <v>67</v>
      </c>
      <c r="J21634" s="23" t="s">
        <v>136</v>
      </c>
      <c r="L21634" s="3"/>
      <c r="M21634" s="3"/>
    </row>
    <row r="21635" spans="1:13">
      <c r="A21635" s="5">
        <v>43321</v>
      </c>
      <c r="B21635" s="5">
        <v>43321</v>
      </c>
      <c r="C21635" t="s">
        <v>1284</v>
      </c>
      <c r="D21635" s="70">
        <f>VLOOKUP(C21635,Index[],2,FALSE)</f>
        <v>203</v>
      </c>
      <c r="H21635" t="s">
        <v>20</v>
      </c>
      <c r="I21635">
        <f>VLOOKUP(Table1[[#This Row],[trait_name]],Trait[],2,FALSE)</f>
        <v>68</v>
      </c>
      <c r="J21635" s="23" t="s">
        <v>199</v>
      </c>
      <c r="L21635" s="3" t="s">
        <v>200</v>
      </c>
      <c r="M21635" s="3"/>
    </row>
    <row r="21636" spans="1:13">
      <c r="A21636" s="5">
        <v>43321</v>
      </c>
      <c r="B21636" s="5">
        <v>43321</v>
      </c>
      <c r="C21636" t="s">
        <v>1284</v>
      </c>
      <c r="D21636" s="69">
        <f>VLOOKUP(C21636,Index[],2,FALSE)</f>
        <v>203</v>
      </c>
      <c r="H21636" t="s">
        <v>56</v>
      </c>
      <c r="J21636" s="23" t="s">
        <v>101</v>
      </c>
      <c r="L21636" s="3" t="s">
        <v>102</v>
      </c>
      <c r="M21636" s="3"/>
    </row>
    <row r="21637" spans="1:13">
      <c r="A21637" s="5">
        <v>43321</v>
      </c>
      <c r="B21637" s="5">
        <v>43321</v>
      </c>
      <c r="C21637" t="s">
        <v>1284</v>
      </c>
      <c r="D21637" s="69">
        <f>VLOOKUP(C21637,Index[],2,FALSE)</f>
        <v>203</v>
      </c>
      <c r="H21637" t="s">
        <v>325</v>
      </c>
      <c r="J21637" s="23" t="s">
        <v>112</v>
      </c>
      <c r="L21637" s="3" t="s">
        <v>185</v>
      </c>
      <c r="M21637" s="3"/>
    </row>
    <row r="21638" spans="1:13">
      <c r="A21638" s="5">
        <v>43321</v>
      </c>
      <c r="B21638" s="5">
        <v>43321</v>
      </c>
      <c r="C21638" t="s">
        <v>1288</v>
      </c>
      <c r="D21638" s="69">
        <f>VLOOKUP(C21638,Index[],2,FALSE)</f>
        <v>204</v>
      </c>
      <c r="I21638">
        <f>VLOOKUP(Table1[[#This Row],[trait_name]],Trait[],2,FALSE)</f>
        <v>1</v>
      </c>
      <c r="J21638" s="23" t="s">
        <v>140</v>
      </c>
      <c r="L21638" s="3" t="s">
        <v>1289</v>
      </c>
      <c r="M21638" s="3"/>
    </row>
    <row r="21639" spans="1:13">
      <c r="A21639" s="5">
        <v>43321</v>
      </c>
      <c r="B21639" s="5">
        <v>43321</v>
      </c>
      <c r="C21639" t="s">
        <v>1288</v>
      </c>
      <c r="D21639" s="69">
        <f>VLOOKUP(C21639,Index[],2,FALSE)</f>
        <v>204</v>
      </c>
      <c r="I21639">
        <f>VLOOKUP(Table1[[#This Row],[trait_name]],Trait[],2,FALSE)</f>
        <v>1</v>
      </c>
      <c r="J21639" s="23" t="s">
        <v>140</v>
      </c>
      <c r="L21639" s="3" t="s">
        <v>1290</v>
      </c>
      <c r="M21639" s="3"/>
    </row>
    <row r="21640" spans="1:13">
      <c r="A21640" s="5">
        <v>43321</v>
      </c>
      <c r="B21640" s="5">
        <v>43321</v>
      </c>
      <c r="C21640" t="s">
        <v>1288</v>
      </c>
      <c r="D21640" s="69">
        <f>VLOOKUP(C21640,Index[],2,FALSE)</f>
        <v>204</v>
      </c>
      <c r="H21640" t="s">
        <v>215</v>
      </c>
      <c r="I21640">
        <f>VLOOKUP(Table1[[#This Row],[trait_name]],Trait[],2,FALSE)</f>
        <v>2</v>
      </c>
      <c r="J21640" s="23" t="s">
        <v>15</v>
      </c>
      <c r="L21640" s="3" t="s">
        <v>1291</v>
      </c>
      <c r="M21640" s="3"/>
    </row>
    <row r="21641" spans="1:13">
      <c r="A21641" s="5">
        <v>43321</v>
      </c>
      <c r="B21641" s="5">
        <v>43321</v>
      </c>
      <c r="C21641" t="s">
        <v>1288</v>
      </c>
      <c r="D21641" s="69">
        <f>VLOOKUP(C21641,Index[],2,FALSE)</f>
        <v>204</v>
      </c>
      <c r="H21641" t="s">
        <v>207</v>
      </c>
      <c r="I21641">
        <f>VLOOKUP(Table1[[#This Row],[trait_name]],Trait[],2,FALSE)</f>
        <v>2</v>
      </c>
      <c r="J21641" s="23" t="s">
        <v>15</v>
      </c>
      <c r="L21641" s="3" t="s">
        <v>1292</v>
      </c>
      <c r="M21641" s="3"/>
    </row>
    <row r="21642" spans="1:13">
      <c r="A21642" s="5">
        <v>43321</v>
      </c>
      <c r="B21642" s="5">
        <v>43321</v>
      </c>
      <c r="C21642" t="s">
        <v>1288</v>
      </c>
      <c r="D21642" s="69">
        <f>VLOOKUP(C21642,Index[],2,FALSE)</f>
        <v>204</v>
      </c>
      <c r="I21642">
        <f>VLOOKUP(Table1[[#This Row],[trait_name]],Trait[],2,FALSE)</f>
        <v>2</v>
      </c>
      <c r="J21642" s="23" t="s">
        <v>15</v>
      </c>
      <c r="L21642" s="3"/>
      <c r="M21642" s="3"/>
    </row>
    <row r="21643" spans="1:13">
      <c r="A21643" s="5">
        <v>43321</v>
      </c>
      <c r="B21643" s="5">
        <v>43321</v>
      </c>
      <c r="C21643" t="s">
        <v>1288</v>
      </c>
      <c r="D21643" s="69">
        <f>VLOOKUP(C21643,Index[],2,FALSE)</f>
        <v>204</v>
      </c>
      <c r="H21643" t="s">
        <v>17</v>
      </c>
      <c r="I21643">
        <f>VLOOKUP(Table1[[#This Row],[trait_name]],Trait[],2,FALSE)</f>
        <v>3</v>
      </c>
      <c r="J21643" s="23" t="s">
        <v>18</v>
      </c>
      <c r="L21643" s="3" t="s">
        <v>19</v>
      </c>
      <c r="M21643" s="3"/>
    </row>
    <row r="21644" spans="1:13">
      <c r="A21644" s="5">
        <v>43321</v>
      </c>
      <c r="B21644" s="5">
        <v>43321</v>
      </c>
      <c r="C21644" t="s">
        <v>1288</v>
      </c>
      <c r="D21644" s="69">
        <f>VLOOKUP(C21644,Index[],2,FALSE)</f>
        <v>204</v>
      </c>
      <c r="H21644" t="s">
        <v>17</v>
      </c>
      <c r="I21644">
        <f>VLOOKUP(Table1[[#This Row],[trait_name]],Trait[],2,FALSE)</f>
        <v>3</v>
      </c>
      <c r="J21644" s="23" t="s">
        <v>18</v>
      </c>
      <c r="L21644" s="3" t="s">
        <v>21</v>
      </c>
      <c r="M21644" s="3"/>
    </row>
    <row r="21645" spans="1:13">
      <c r="A21645" s="5">
        <v>43321</v>
      </c>
      <c r="B21645" s="5">
        <v>43321</v>
      </c>
      <c r="C21645" t="s">
        <v>1288</v>
      </c>
      <c r="D21645" s="69">
        <f>VLOOKUP(C21645,Index[],2,FALSE)</f>
        <v>204</v>
      </c>
      <c r="I21645">
        <f>VLOOKUP(Table1[[#This Row],[trait_name]],Trait[],2,FALSE)</f>
        <v>4</v>
      </c>
      <c r="J21645" s="23" t="s">
        <v>22</v>
      </c>
      <c r="L21645" s="3" t="s">
        <v>23</v>
      </c>
      <c r="M21645" s="3"/>
    </row>
    <row r="21646" spans="1:13">
      <c r="A21646" s="5">
        <v>43321</v>
      </c>
      <c r="B21646" s="5">
        <v>43321</v>
      </c>
      <c r="C21646" t="s">
        <v>1288</v>
      </c>
      <c r="D21646" s="69">
        <f>VLOOKUP(C21646,Index[],2,FALSE)</f>
        <v>204</v>
      </c>
      <c r="I21646">
        <f>VLOOKUP(Table1[[#This Row],[trait_name]],Trait[],2,FALSE)</f>
        <v>5</v>
      </c>
      <c r="J21646" s="23" t="s">
        <v>24</v>
      </c>
      <c r="L21646" s="3"/>
      <c r="M21646" s="3"/>
    </row>
    <row r="21647" spans="1:13">
      <c r="A21647" s="5">
        <v>43321</v>
      </c>
      <c r="B21647" s="5">
        <v>43321</v>
      </c>
      <c r="C21647" t="s">
        <v>1288</v>
      </c>
      <c r="D21647" s="69">
        <f>VLOOKUP(C21647,Index[],2,FALSE)</f>
        <v>204</v>
      </c>
      <c r="I21647">
        <f>VLOOKUP(Table1[[#This Row],[trait_name]],Trait[],2,FALSE)</f>
        <v>6</v>
      </c>
      <c r="J21647" s="23" t="s">
        <v>148</v>
      </c>
      <c r="L21647" s="3"/>
      <c r="M21647" s="3"/>
    </row>
    <row r="21648" spans="1:13">
      <c r="A21648" s="5">
        <v>43321</v>
      </c>
      <c r="B21648" s="5">
        <v>43321</v>
      </c>
      <c r="C21648" t="s">
        <v>1288</v>
      </c>
      <c r="D21648" s="69">
        <f>VLOOKUP(C21648,Index[],2,FALSE)</f>
        <v>204</v>
      </c>
      <c r="H21648" t="s">
        <v>17</v>
      </c>
      <c r="I21648">
        <f>VLOOKUP(Table1[[#This Row],[trait_name]],Trait[],2,FALSE)</f>
        <v>7</v>
      </c>
      <c r="J21648" s="23" t="s">
        <v>26</v>
      </c>
      <c r="L21648" s="3" t="s">
        <v>23</v>
      </c>
      <c r="M21648" s="3"/>
    </row>
    <row r="21649" spans="1:13">
      <c r="A21649" s="5">
        <v>43321</v>
      </c>
      <c r="B21649" s="5">
        <v>43321</v>
      </c>
      <c r="C21649" t="s">
        <v>1288</v>
      </c>
      <c r="D21649" s="69">
        <f>VLOOKUP(C21649,Index[],2,FALSE)</f>
        <v>204</v>
      </c>
      <c r="I21649">
        <f>VLOOKUP(Table1[[#This Row],[trait_name]],Trait[],2,FALSE)</f>
        <v>8</v>
      </c>
      <c r="J21649" s="23" t="s">
        <v>150</v>
      </c>
      <c r="L21649" s="3"/>
      <c r="M21649" s="3"/>
    </row>
    <row r="21650" spans="1:13">
      <c r="A21650" s="5">
        <v>43321</v>
      </c>
      <c r="B21650" s="5">
        <v>43321</v>
      </c>
      <c r="C21650" t="s">
        <v>1288</v>
      </c>
      <c r="D21650" s="69">
        <f>VLOOKUP(C21650,Index[],2,FALSE)</f>
        <v>204</v>
      </c>
      <c r="H21650" t="s">
        <v>325</v>
      </c>
      <c r="I21650">
        <f>VLOOKUP(Table1[[#This Row],[trait_name]],Trait[],2,FALSE)</f>
        <v>9</v>
      </c>
      <c r="J21650" s="23" t="s">
        <v>28</v>
      </c>
      <c r="L21650" s="3" t="s">
        <v>23</v>
      </c>
      <c r="M21650" s="3"/>
    </row>
    <row r="21651" spans="1:13">
      <c r="A21651" s="5">
        <v>43321</v>
      </c>
      <c r="B21651" s="5">
        <v>43321</v>
      </c>
      <c r="C21651" t="s">
        <v>1288</v>
      </c>
      <c r="D21651" s="69">
        <f>VLOOKUP(C21651,Index[],2,FALSE)</f>
        <v>204</v>
      </c>
      <c r="I21651">
        <f>VLOOKUP(Table1[[#This Row],[trait_name]],Trait[],2,FALSE)</f>
        <v>9</v>
      </c>
      <c r="J21651" s="23" t="s">
        <v>28</v>
      </c>
      <c r="L21651" s="3"/>
      <c r="M21651" s="3"/>
    </row>
    <row r="21652" spans="1:13">
      <c r="A21652" s="5">
        <v>43321</v>
      </c>
      <c r="B21652" s="5">
        <v>43321</v>
      </c>
      <c r="C21652" t="s">
        <v>1288</v>
      </c>
      <c r="D21652" s="69">
        <f>VLOOKUP(C21652,Index[],2,FALSE)</f>
        <v>204</v>
      </c>
      <c r="H21652" t="s">
        <v>207</v>
      </c>
      <c r="I21652">
        <f>VLOOKUP(Table1[[#This Row],[trait_name]],Trait[],2,FALSE)</f>
        <v>10</v>
      </c>
      <c r="J21652" s="23" t="s">
        <v>29</v>
      </c>
      <c r="L21652" s="3" t="s">
        <v>23</v>
      </c>
      <c r="M21652" s="3"/>
    </row>
    <row r="21653" spans="1:13">
      <c r="A21653" s="5">
        <v>43321</v>
      </c>
      <c r="B21653" s="5">
        <v>43321</v>
      </c>
      <c r="C21653" t="s">
        <v>1288</v>
      </c>
      <c r="D21653" s="69">
        <f>VLOOKUP(C21653,Index[],2,FALSE)</f>
        <v>204</v>
      </c>
      <c r="I21653">
        <f>VLOOKUP(Table1[[#This Row],[trait_name]],Trait[],2,FALSE)</f>
        <v>11</v>
      </c>
      <c r="J21653" s="23" t="s">
        <v>30</v>
      </c>
      <c r="L21653" s="3"/>
      <c r="M21653" s="3"/>
    </row>
    <row r="21654" spans="1:13">
      <c r="A21654" s="5">
        <v>43321</v>
      </c>
      <c r="B21654" s="5">
        <v>43321</v>
      </c>
      <c r="C21654" t="s">
        <v>1288</v>
      </c>
      <c r="D21654" s="69">
        <f>VLOOKUP(C21654,Index[],2,FALSE)</f>
        <v>204</v>
      </c>
      <c r="H21654" t="s">
        <v>17</v>
      </c>
      <c r="I21654">
        <f>VLOOKUP(Table1[[#This Row],[trait_name]],Trait[],2,FALSE)</f>
        <v>12</v>
      </c>
      <c r="J21654" s="23" t="s">
        <v>151</v>
      </c>
      <c r="L21654" s="3" t="s">
        <v>23</v>
      </c>
      <c r="M21654" s="3"/>
    </row>
    <row r="21655" spans="1:13">
      <c r="A21655" s="5">
        <v>43321</v>
      </c>
      <c r="B21655" s="5">
        <v>43321</v>
      </c>
      <c r="C21655" t="s">
        <v>1288</v>
      </c>
      <c r="D21655" s="69">
        <f>VLOOKUP(C21655,Index[],2,FALSE)</f>
        <v>204</v>
      </c>
      <c r="I21655">
        <f>VLOOKUP(Table1[[#This Row],[trait_name]],Trait[],2,FALSE)</f>
        <v>13</v>
      </c>
      <c r="J21655" s="23" t="s">
        <v>369</v>
      </c>
      <c r="L21655" s="3"/>
      <c r="M21655" s="3"/>
    </row>
    <row r="21656" spans="1:13">
      <c r="A21656" s="5">
        <v>43321</v>
      </c>
      <c r="B21656" s="5">
        <v>43321</v>
      </c>
      <c r="C21656" t="s">
        <v>1288</v>
      </c>
      <c r="D21656" s="69">
        <f>VLOOKUP(C21656,Index[],2,FALSE)</f>
        <v>204</v>
      </c>
      <c r="I21656">
        <f>VLOOKUP(Table1[[#This Row],[trait_name]],Trait[],2,FALSE)</f>
        <v>14</v>
      </c>
      <c r="J21656" s="23" t="s">
        <v>152</v>
      </c>
      <c r="L21656" s="3"/>
      <c r="M21656" s="3"/>
    </row>
    <row r="21657" spans="1:13">
      <c r="A21657" s="5">
        <v>43321</v>
      </c>
      <c r="B21657" s="5">
        <v>43321</v>
      </c>
      <c r="C21657" t="s">
        <v>1288</v>
      </c>
      <c r="D21657" s="69">
        <f>VLOOKUP(C21657,Index[],2,FALSE)</f>
        <v>204</v>
      </c>
      <c r="H21657" t="s">
        <v>17</v>
      </c>
      <c r="I21657">
        <f>VLOOKUP(Table1[[#This Row],[trait_name]],Trait[],2,FALSE)</f>
        <v>15</v>
      </c>
      <c r="J21657" s="23" t="s">
        <v>31</v>
      </c>
      <c r="L21657" s="3" t="s">
        <v>27</v>
      </c>
      <c r="M21657" s="3"/>
    </row>
    <row r="21658" spans="1:13">
      <c r="A21658" s="5">
        <v>43321</v>
      </c>
      <c r="B21658" s="5">
        <v>43321</v>
      </c>
      <c r="C21658" t="s">
        <v>1288</v>
      </c>
      <c r="D21658" s="69">
        <f>VLOOKUP(C21658,Index[],2,FALSE)</f>
        <v>204</v>
      </c>
      <c r="I21658">
        <f>VLOOKUP(Table1[[#This Row],[trait_name]],Trait[],2,FALSE)</f>
        <v>16</v>
      </c>
      <c r="J21658" s="23" t="s">
        <v>32</v>
      </c>
      <c r="L21658" s="3"/>
      <c r="M21658" s="3"/>
    </row>
    <row r="21659" spans="1:13">
      <c r="A21659" s="5">
        <v>43321</v>
      </c>
      <c r="B21659" s="5">
        <v>43321</v>
      </c>
      <c r="C21659" t="s">
        <v>1288</v>
      </c>
      <c r="D21659" s="69">
        <f>VLOOKUP(C21659,Index[],2,FALSE)</f>
        <v>204</v>
      </c>
      <c r="H21659" t="s">
        <v>17</v>
      </c>
      <c r="I21659">
        <f>VLOOKUP(Table1[[#This Row],[trait_name]],Trait[],2,FALSE)</f>
        <v>17</v>
      </c>
      <c r="J21659" s="23" t="s">
        <v>33</v>
      </c>
      <c r="L21659" s="3" t="s">
        <v>34</v>
      </c>
      <c r="M21659" s="3"/>
    </row>
    <row r="21660" spans="1:13">
      <c r="A21660" s="5">
        <v>43321</v>
      </c>
      <c r="B21660" s="5">
        <v>43321</v>
      </c>
      <c r="C21660" t="s">
        <v>1288</v>
      </c>
      <c r="D21660" s="69">
        <f>VLOOKUP(C21660,Index[],2,FALSE)</f>
        <v>204</v>
      </c>
      <c r="H21660" t="s">
        <v>17</v>
      </c>
      <c r="I21660">
        <f>VLOOKUP(Table1[[#This Row],[trait_name]],Trait[],2,FALSE)</f>
        <v>17</v>
      </c>
      <c r="J21660" s="23" t="s">
        <v>33</v>
      </c>
      <c r="L21660" s="3" t="s">
        <v>35</v>
      </c>
      <c r="M21660" s="3"/>
    </row>
    <row r="21661" spans="1:13">
      <c r="A21661" s="5">
        <v>43321</v>
      </c>
      <c r="B21661" s="5">
        <v>43321</v>
      </c>
      <c r="C21661" t="s">
        <v>1288</v>
      </c>
      <c r="D21661" s="69">
        <f>VLOOKUP(C21661,Index[],2,FALSE)</f>
        <v>204</v>
      </c>
      <c r="H21661" t="s">
        <v>17</v>
      </c>
      <c r="I21661">
        <f>VLOOKUP(Table1[[#This Row],[trait_name]],Trait[],2,FALSE)</f>
        <v>17</v>
      </c>
      <c r="J21661" s="23" t="s">
        <v>33</v>
      </c>
      <c r="L21661" s="3" t="s">
        <v>36</v>
      </c>
      <c r="M21661" s="3"/>
    </row>
    <row r="21662" spans="1:13">
      <c r="A21662" s="5">
        <v>43321</v>
      </c>
      <c r="B21662" s="5">
        <v>43321</v>
      </c>
      <c r="C21662" t="s">
        <v>1288</v>
      </c>
      <c r="D21662" s="69">
        <f>VLOOKUP(C21662,Index[],2,FALSE)</f>
        <v>204</v>
      </c>
      <c r="I21662">
        <f>VLOOKUP(Table1[[#This Row],[trait_name]],Trait[],2,FALSE)</f>
        <v>18</v>
      </c>
      <c r="J21662" s="23" t="s">
        <v>37</v>
      </c>
      <c r="L21662" s="3"/>
      <c r="M21662" s="3"/>
    </row>
    <row r="21663" spans="1:13">
      <c r="A21663" s="5">
        <v>43321</v>
      </c>
      <c r="B21663" s="5">
        <v>43321</v>
      </c>
      <c r="C21663" t="s">
        <v>1288</v>
      </c>
      <c r="D21663" s="69">
        <f>VLOOKUP(C21663,Index[],2,FALSE)</f>
        <v>204</v>
      </c>
      <c r="H21663" t="s">
        <v>325</v>
      </c>
      <c r="I21663">
        <f>VLOOKUP(Table1[[#This Row],[trait_name]],Trait[],2,FALSE)</f>
        <v>19</v>
      </c>
      <c r="J21663" s="23" t="s">
        <v>38</v>
      </c>
      <c r="L21663" s="3" t="s">
        <v>40</v>
      </c>
      <c r="M21663" s="3"/>
    </row>
    <row r="21664" spans="1:13">
      <c r="A21664" s="5">
        <v>43321</v>
      </c>
      <c r="B21664" s="5">
        <v>43321</v>
      </c>
      <c r="C21664" t="s">
        <v>1288</v>
      </c>
      <c r="D21664" s="69">
        <f>VLOOKUP(C21664,Index[],2,FALSE)</f>
        <v>204</v>
      </c>
      <c r="H21664" t="s">
        <v>325</v>
      </c>
      <c r="I21664">
        <f>VLOOKUP(Table1[[#This Row],[trait_name]],Trait[],2,FALSE)</f>
        <v>19</v>
      </c>
      <c r="J21664" s="23" t="s">
        <v>38</v>
      </c>
      <c r="L21664" s="3" t="s">
        <v>156</v>
      </c>
      <c r="M21664" s="3"/>
    </row>
    <row r="21665" spans="1:13">
      <c r="A21665" s="5">
        <v>43321</v>
      </c>
      <c r="B21665" s="5">
        <v>43321</v>
      </c>
      <c r="C21665" t="s">
        <v>1288</v>
      </c>
      <c r="D21665" s="69">
        <f>VLOOKUP(C21665,Index[],2,FALSE)</f>
        <v>204</v>
      </c>
      <c r="H21665" t="s">
        <v>325</v>
      </c>
      <c r="I21665">
        <f>VLOOKUP(Table1[[#This Row],[trait_name]],Trait[],2,FALSE)</f>
        <v>19</v>
      </c>
      <c r="J21665" s="23" t="s">
        <v>38</v>
      </c>
      <c r="L21665" s="3" t="s">
        <v>157</v>
      </c>
      <c r="M21665" s="3"/>
    </row>
    <row r="21666" spans="1:13">
      <c r="A21666" s="5">
        <v>43321</v>
      </c>
      <c r="B21666" s="5">
        <v>43321</v>
      </c>
      <c r="C21666" t="s">
        <v>1288</v>
      </c>
      <c r="D21666" s="69">
        <f>VLOOKUP(C21666,Index[],2,FALSE)</f>
        <v>204</v>
      </c>
      <c r="H21666" t="s">
        <v>325</v>
      </c>
      <c r="I21666">
        <f>VLOOKUP(Table1[[#This Row],[trait_name]],Trait[],2,FALSE)</f>
        <v>20</v>
      </c>
      <c r="J21666" s="23" t="s">
        <v>41</v>
      </c>
      <c r="L21666" s="3" t="s">
        <v>158</v>
      </c>
      <c r="M21666" s="3"/>
    </row>
    <row r="21667" spans="1:13">
      <c r="A21667" s="5">
        <v>43321</v>
      </c>
      <c r="B21667" s="5">
        <v>43321</v>
      </c>
      <c r="C21667" t="s">
        <v>1288</v>
      </c>
      <c r="D21667" s="69">
        <f>VLOOKUP(C21667,Index[],2,FALSE)</f>
        <v>204</v>
      </c>
      <c r="I21667">
        <f>VLOOKUP(Table1[[#This Row],[trait_name]],Trait[],2,FALSE)</f>
        <v>20</v>
      </c>
      <c r="J21667" s="23" t="s">
        <v>41</v>
      </c>
      <c r="L21667" s="3"/>
      <c r="M21667" s="3"/>
    </row>
    <row r="21668" spans="1:13">
      <c r="A21668" s="5">
        <v>43321</v>
      </c>
      <c r="B21668" s="5">
        <v>43321</v>
      </c>
      <c r="C21668" t="s">
        <v>1288</v>
      </c>
      <c r="D21668" s="69">
        <f>VLOOKUP(C21668,Index[],2,FALSE)</f>
        <v>204</v>
      </c>
      <c r="I21668">
        <f>VLOOKUP(Table1[[#This Row],[trait_name]],Trait[],2,FALSE)</f>
        <v>20</v>
      </c>
      <c r="J21668" s="23" t="s">
        <v>41</v>
      </c>
      <c r="L21668" s="3"/>
      <c r="M21668" s="3"/>
    </row>
    <row r="21669" spans="1:13">
      <c r="A21669" s="5">
        <v>43321</v>
      </c>
      <c r="B21669" s="5">
        <v>43321</v>
      </c>
      <c r="C21669" t="s">
        <v>1288</v>
      </c>
      <c r="D21669" s="69">
        <f>VLOOKUP(C21669,Index[],2,FALSE)</f>
        <v>204</v>
      </c>
      <c r="H21669" t="s">
        <v>247</v>
      </c>
      <c r="I21669">
        <f>VLOOKUP(Table1[[#This Row],[trait_name]],Trait[],2,FALSE)</f>
        <v>21</v>
      </c>
      <c r="J21669" s="23" t="s">
        <v>43</v>
      </c>
      <c r="L21669" s="3" t="s">
        <v>44</v>
      </c>
      <c r="M21669" s="3"/>
    </row>
    <row r="21670" spans="1:13">
      <c r="A21670" s="5">
        <v>43321</v>
      </c>
      <c r="B21670" s="5">
        <v>43321</v>
      </c>
      <c r="C21670" t="s">
        <v>1288</v>
      </c>
      <c r="D21670" s="69">
        <f>VLOOKUP(C21670,Index[],2,FALSE)</f>
        <v>204</v>
      </c>
      <c r="H21670" t="s">
        <v>247</v>
      </c>
      <c r="I21670">
        <f>VLOOKUP(Table1[[#This Row],[trait_name]],Trait[],2,FALSE)</f>
        <v>21</v>
      </c>
      <c r="J21670" s="23" t="s">
        <v>43</v>
      </c>
      <c r="L21670" s="3" t="s">
        <v>159</v>
      </c>
      <c r="M21670" s="3"/>
    </row>
    <row r="21671" spans="1:13">
      <c r="A21671" s="5">
        <v>43321</v>
      </c>
      <c r="B21671" s="5">
        <v>43321</v>
      </c>
      <c r="C21671" t="s">
        <v>1288</v>
      </c>
      <c r="D21671" s="69">
        <f>VLOOKUP(C21671,Index[],2,FALSE)</f>
        <v>204</v>
      </c>
      <c r="H21671" t="s">
        <v>247</v>
      </c>
      <c r="I21671">
        <f>VLOOKUP(Table1[[#This Row],[trait_name]],Trait[],2,FALSE)</f>
        <v>21</v>
      </c>
      <c r="J21671" s="23" t="s">
        <v>43</v>
      </c>
      <c r="L21671" s="3" t="s">
        <v>45</v>
      </c>
      <c r="M21671" s="3"/>
    </row>
    <row r="21672" spans="1:13">
      <c r="A21672" s="5">
        <v>43321</v>
      </c>
      <c r="B21672" s="5">
        <v>43321</v>
      </c>
      <c r="C21672" t="s">
        <v>1288</v>
      </c>
      <c r="D21672" s="69">
        <f>VLOOKUP(C21672,Index[],2,FALSE)</f>
        <v>204</v>
      </c>
      <c r="H21672" t="s">
        <v>207</v>
      </c>
      <c r="I21672">
        <f>VLOOKUP(Table1[[#This Row],[trait_name]],Trait[],2,FALSE)</f>
        <v>22</v>
      </c>
      <c r="J21672" s="23" t="s">
        <v>47</v>
      </c>
      <c r="L21672" s="3" t="s">
        <v>716</v>
      </c>
      <c r="M21672" s="3"/>
    </row>
    <row r="21673" spans="1:13">
      <c r="A21673" s="5">
        <v>43321</v>
      </c>
      <c r="B21673" s="5">
        <v>43321</v>
      </c>
      <c r="C21673" t="s">
        <v>1288</v>
      </c>
      <c r="D21673" s="69">
        <f>VLOOKUP(C21673,Index[],2,FALSE)</f>
        <v>204</v>
      </c>
      <c r="H21673" t="s">
        <v>247</v>
      </c>
      <c r="I21673">
        <f>VLOOKUP(Table1[[#This Row],[trait_name]],Trait[],2,FALSE)</f>
        <v>22</v>
      </c>
      <c r="J21673" s="23" t="s">
        <v>47</v>
      </c>
      <c r="L21673" s="3" t="s">
        <v>162</v>
      </c>
      <c r="M21673" s="3"/>
    </row>
    <row r="21674" spans="1:13">
      <c r="A21674" s="5">
        <v>43321</v>
      </c>
      <c r="B21674" s="5">
        <v>43321</v>
      </c>
      <c r="C21674" t="s">
        <v>1288</v>
      </c>
      <c r="D21674" s="69">
        <f>VLOOKUP(C21674,Index[],2,FALSE)</f>
        <v>204</v>
      </c>
      <c r="H21674" t="s">
        <v>247</v>
      </c>
      <c r="I21674">
        <f>VLOOKUP(Table1[[#This Row],[trait_name]],Trait[],2,FALSE)</f>
        <v>22</v>
      </c>
      <c r="J21674" s="23" t="s">
        <v>47</v>
      </c>
      <c r="L21674" s="3" t="s">
        <v>248</v>
      </c>
      <c r="M21674" s="3"/>
    </row>
    <row r="21675" spans="1:13">
      <c r="A21675" s="5">
        <v>43321</v>
      </c>
      <c r="B21675" s="5">
        <v>43321</v>
      </c>
      <c r="C21675" t="s">
        <v>1288</v>
      </c>
      <c r="D21675" s="69">
        <f>VLOOKUP(C21675,Index[],2,FALSE)</f>
        <v>204</v>
      </c>
      <c r="H21675" t="s">
        <v>325</v>
      </c>
      <c r="I21675">
        <f>VLOOKUP(Table1[[#This Row],[trait_name]],Trait[],2,FALSE)</f>
        <v>23</v>
      </c>
      <c r="J21675" s="23" t="s">
        <v>49</v>
      </c>
      <c r="L21675" s="3" t="s">
        <v>19</v>
      </c>
      <c r="M21675" s="3"/>
    </row>
    <row r="21676" spans="1:13">
      <c r="A21676" s="5">
        <v>43321</v>
      </c>
      <c r="B21676" s="5">
        <v>43321</v>
      </c>
      <c r="C21676" t="s">
        <v>1288</v>
      </c>
      <c r="D21676" s="69">
        <f>VLOOKUP(C21676,Index[],2,FALSE)</f>
        <v>204</v>
      </c>
      <c r="H21676" t="s">
        <v>325</v>
      </c>
      <c r="I21676">
        <f>VLOOKUP(Table1[[#This Row],[trait_name]],Trait[],2,FALSE)</f>
        <v>23</v>
      </c>
      <c r="J21676" s="23" t="s">
        <v>49</v>
      </c>
      <c r="L21676" s="3" t="s">
        <v>40</v>
      </c>
      <c r="M21676" s="3"/>
    </row>
    <row r="21677" spans="1:13">
      <c r="A21677" s="5">
        <v>43321</v>
      </c>
      <c r="B21677" s="5">
        <v>43321</v>
      </c>
      <c r="C21677" t="s">
        <v>1288</v>
      </c>
      <c r="D21677" s="69">
        <f>VLOOKUP(C21677,Index[],2,FALSE)</f>
        <v>204</v>
      </c>
      <c r="H21677" t="s">
        <v>325</v>
      </c>
      <c r="I21677">
        <f>VLOOKUP(Table1[[#This Row],[trait_name]],Trait[],2,FALSE)</f>
        <v>23</v>
      </c>
      <c r="J21677" s="23" t="s">
        <v>49</v>
      </c>
      <c r="L21677" s="3" t="s">
        <v>214</v>
      </c>
      <c r="M21677" s="3"/>
    </row>
    <row r="21678" spans="1:13">
      <c r="A21678" s="5">
        <v>43321</v>
      </c>
      <c r="B21678" s="5">
        <v>43321</v>
      </c>
      <c r="C21678" t="s">
        <v>1288</v>
      </c>
      <c r="D21678" s="69">
        <f>VLOOKUP(C21678,Index[],2,FALSE)</f>
        <v>204</v>
      </c>
      <c r="I21678">
        <f>VLOOKUP(Table1[[#This Row],[trait_name]],Trait[],2,FALSE)</f>
        <v>23</v>
      </c>
      <c r="J21678" s="23" t="s">
        <v>49</v>
      </c>
      <c r="L21678" s="3"/>
      <c r="M21678" s="3"/>
    </row>
    <row r="21679" spans="1:13">
      <c r="A21679" s="5">
        <v>43321</v>
      </c>
      <c r="B21679" s="5">
        <v>43321</v>
      </c>
      <c r="C21679" t="s">
        <v>1288</v>
      </c>
      <c r="D21679" s="69">
        <f>VLOOKUP(C21679,Index[],2,FALSE)</f>
        <v>204</v>
      </c>
      <c r="I21679">
        <f>VLOOKUP(Table1[[#This Row],[trait_name]],Trait[],2,FALSE)</f>
        <v>23</v>
      </c>
      <c r="J21679" s="23" t="s">
        <v>49</v>
      </c>
      <c r="L21679" s="3"/>
      <c r="M21679" s="3"/>
    </row>
    <row r="21680" spans="1:13">
      <c r="A21680" s="5">
        <v>43321</v>
      </c>
      <c r="B21680" s="5">
        <v>43321</v>
      </c>
      <c r="C21680" t="s">
        <v>1288</v>
      </c>
      <c r="D21680" s="69">
        <f>VLOOKUP(C21680,Index[],2,FALSE)</f>
        <v>204</v>
      </c>
      <c r="I21680">
        <f>VLOOKUP(Table1[[#This Row],[trait_name]],Trait[],2,FALSE)</f>
        <v>23</v>
      </c>
      <c r="J21680" s="23" t="s">
        <v>49</v>
      </c>
      <c r="L21680" s="3"/>
      <c r="M21680" s="3"/>
    </row>
    <row r="21681" spans="1:13">
      <c r="A21681" s="5">
        <v>43321</v>
      </c>
      <c r="B21681" s="5">
        <v>43321</v>
      </c>
      <c r="C21681" t="s">
        <v>1288</v>
      </c>
      <c r="D21681" s="69">
        <f>VLOOKUP(C21681,Index[],2,FALSE)</f>
        <v>204</v>
      </c>
      <c r="H21681" t="s">
        <v>325</v>
      </c>
      <c r="I21681">
        <f>VLOOKUP(Table1[[#This Row],[trait_name]],Trait[],2,FALSE)</f>
        <v>24</v>
      </c>
      <c r="J21681" s="23" t="s">
        <v>53</v>
      </c>
      <c r="L21681" s="3" t="s">
        <v>55</v>
      </c>
      <c r="M21681" s="3"/>
    </row>
    <row r="21682" spans="1:13">
      <c r="A21682" s="5">
        <v>43321</v>
      </c>
      <c r="B21682" s="5">
        <v>43321</v>
      </c>
      <c r="C21682" t="s">
        <v>1288</v>
      </c>
      <c r="D21682" s="69">
        <f>VLOOKUP(C21682,Index[],2,FALSE)</f>
        <v>204</v>
      </c>
      <c r="H21682" t="s">
        <v>325</v>
      </c>
      <c r="I21682">
        <f>VLOOKUP(Table1[[#This Row],[trait_name]],Trait[],2,FALSE)</f>
        <v>24</v>
      </c>
      <c r="J21682" s="23" t="s">
        <v>53</v>
      </c>
      <c r="L21682" s="3" t="s">
        <v>432</v>
      </c>
      <c r="M21682" s="3"/>
    </row>
    <row r="21683" spans="1:13">
      <c r="A21683" s="5">
        <v>43321</v>
      </c>
      <c r="B21683" s="5">
        <v>43321</v>
      </c>
      <c r="C21683" t="s">
        <v>1288</v>
      </c>
      <c r="D21683" s="69">
        <f>VLOOKUP(C21683,Index[],2,FALSE)</f>
        <v>204</v>
      </c>
      <c r="H21683" t="s">
        <v>17</v>
      </c>
      <c r="I21683">
        <f>VLOOKUP(Table1[[#This Row],[trait_name]],Trait[],2,FALSE)</f>
        <v>24</v>
      </c>
      <c r="J21683" s="23" t="s">
        <v>53</v>
      </c>
      <c r="L21683" s="3" t="s">
        <v>311</v>
      </c>
      <c r="M21683" s="3"/>
    </row>
    <row r="21684" spans="1:13">
      <c r="A21684" s="5">
        <v>43321</v>
      </c>
      <c r="B21684" s="5">
        <v>43321</v>
      </c>
      <c r="C21684" t="s">
        <v>1288</v>
      </c>
      <c r="D21684" s="69">
        <f>VLOOKUP(C21684,Index[],2,FALSE)</f>
        <v>204</v>
      </c>
      <c r="H21684" t="s">
        <v>514</v>
      </c>
      <c r="I21684">
        <f>VLOOKUP(Table1[[#This Row],[trait_name]],Trait[],2,FALSE)</f>
        <v>25</v>
      </c>
      <c r="J21684" s="23" t="s">
        <v>57</v>
      </c>
      <c r="L21684" s="3" t="s">
        <v>23</v>
      </c>
      <c r="M21684" s="3"/>
    </row>
    <row r="21685" spans="1:13">
      <c r="A21685" s="5">
        <v>43321</v>
      </c>
      <c r="B21685" s="5">
        <v>43321</v>
      </c>
      <c r="C21685" t="s">
        <v>1288</v>
      </c>
      <c r="D21685" s="69">
        <f>VLOOKUP(C21685,Index[],2,FALSE)</f>
        <v>204</v>
      </c>
      <c r="H21685" t="s">
        <v>17</v>
      </c>
      <c r="I21685">
        <f>VLOOKUP(Table1[[#This Row],[trait_name]],Trait[],2,FALSE)</f>
        <v>26</v>
      </c>
      <c r="J21685" s="23" t="s">
        <v>58</v>
      </c>
      <c r="L21685" s="3" t="s">
        <v>327</v>
      </c>
      <c r="M21685" s="3"/>
    </row>
    <row r="21686" spans="1:13">
      <c r="A21686" s="5">
        <v>43321</v>
      </c>
      <c r="B21686" s="5">
        <v>43321</v>
      </c>
      <c r="C21686" t="s">
        <v>1288</v>
      </c>
      <c r="D21686" s="69">
        <f>VLOOKUP(C21686,Index[],2,FALSE)</f>
        <v>204</v>
      </c>
      <c r="H21686" t="s">
        <v>25</v>
      </c>
      <c r="I21686">
        <f>VLOOKUP(Table1[[#This Row],[trait_name]],Trait[],2,FALSE)</f>
        <v>26</v>
      </c>
      <c r="J21686" s="23" t="s">
        <v>58</v>
      </c>
      <c r="L21686" s="3" t="s">
        <v>59</v>
      </c>
      <c r="M21686" s="3"/>
    </row>
    <row r="21687" spans="1:13">
      <c r="A21687" s="5">
        <v>43321</v>
      </c>
      <c r="B21687" s="5">
        <v>43321</v>
      </c>
      <c r="C21687" t="s">
        <v>1288</v>
      </c>
      <c r="D21687" s="69">
        <f>VLOOKUP(C21687,Index[],2,FALSE)</f>
        <v>204</v>
      </c>
      <c r="I21687">
        <f>VLOOKUP(Table1[[#This Row],[trait_name]],Trait[],2,FALSE)</f>
        <v>26</v>
      </c>
      <c r="J21687" s="23" t="s">
        <v>58</v>
      </c>
      <c r="L21687" s="3"/>
      <c r="M21687" s="3"/>
    </row>
    <row r="21688" spans="1:13">
      <c r="A21688" s="5">
        <v>43321</v>
      </c>
      <c r="B21688" s="5">
        <v>43321</v>
      </c>
      <c r="C21688" t="s">
        <v>1288</v>
      </c>
      <c r="D21688" s="69">
        <f>VLOOKUP(C21688,Index[],2,FALSE)</f>
        <v>204</v>
      </c>
      <c r="H21688" t="s">
        <v>249</v>
      </c>
      <c r="I21688">
        <f>VLOOKUP(Table1[[#This Row],[trait_name]],Trait[],2,FALSE)</f>
        <v>27</v>
      </c>
      <c r="J21688" s="23" t="s">
        <v>61</v>
      </c>
      <c r="L21688" s="3" t="s">
        <v>498</v>
      </c>
      <c r="M21688" s="3"/>
    </row>
    <row r="21689" spans="1:13">
      <c r="A21689" s="5">
        <v>43321</v>
      </c>
      <c r="B21689" s="5">
        <v>43321</v>
      </c>
      <c r="C21689" t="s">
        <v>1288</v>
      </c>
      <c r="D21689" s="69">
        <f>VLOOKUP(C21689,Index[],2,FALSE)</f>
        <v>204</v>
      </c>
      <c r="H21689" t="s">
        <v>514</v>
      </c>
      <c r="I21689">
        <f>VLOOKUP(Table1[[#This Row],[trait_name]],Trait[],2,FALSE)</f>
        <v>28</v>
      </c>
      <c r="J21689" s="23" t="s">
        <v>62</v>
      </c>
      <c r="L21689" s="3">
        <v>25</v>
      </c>
      <c r="M21689" s="3"/>
    </row>
    <row r="21690" spans="1:13">
      <c r="A21690" s="5">
        <v>43321</v>
      </c>
      <c r="B21690" s="5">
        <v>43321</v>
      </c>
      <c r="C21690" t="s">
        <v>1288</v>
      </c>
      <c r="D21690" s="69">
        <f>VLOOKUP(C21690,Index[],2,FALSE)</f>
        <v>204</v>
      </c>
      <c r="H21690" t="s">
        <v>17</v>
      </c>
      <c r="I21690">
        <f>VLOOKUP(Table1[[#This Row],[trait_name]],Trait[],2,FALSE)</f>
        <v>29</v>
      </c>
      <c r="J21690" s="23" t="s">
        <v>63</v>
      </c>
      <c r="L21690" s="3">
        <v>20</v>
      </c>
      <c r="M21690" s="3"/>
    </row>
    <row r="21691" spans="1:13">
      <c r="A21691" s="5">
        <v>43321</v>
      </c>
      <c r="B21691" s="5">
        <v>43321</v>
      </c>
      <c r="C21691" t="s">
        <v>1288</v>
      </c>
      <c r="D21691" s="69">
        <f>VLOOKUP(C21691,Index[],2,FALSE)</f>
        <v>204</v>
      </c>
      <c r="I21691">
        <f>VLOOKUP(Table1[[#This Row],[trait_name]],Trait[],2,FALSE)</f>
        <v>30</v>
      </c>
      <c r="J21691" s="23" t="s">
        <v>64</v>
      </c>
      <c r="L21691" s="3"/>
      <c r="M21691" s="3"/>
    </row>
    <row r="21692" spans="1:13">
      <c r="A21692" s="5">
        <v>43321</v>
      </c>
      <c r="B21692" s="5">
        <v>43321</v>
      </c>
      <c r="C21692" t="s">
        <v>1288</v>
      </c>
      <c r="D21692" s="69">
        <f>VLOOKUP(C21692,Index[],2,FALSE)</f>
        <v>204</v>
      </c>
      <c r="H21692" t="s">
        <v>17</v>
      </c>
      <c r="I21692">
        <f>VLOOKUP(Table1[[#This Row],[trait_name]],Trait[],2,FALSE)</f>
        <v>31</v>
      </c>
      <c r="J21692" s="23" t="s">
        <v>65</v>
      </c>
      <c r="L21692" s="3">
        <v>18</v>
      </c>
      <c r="M21692" s="3"/>
    </row>
    <row r="21693" spans="1:13">
      <c r="A21693" s="5">
        <v>43321</v>
      </c>
      <c r="B21693" s="5">
        <v>43321</v>
      </c>
      <c r="C21693" t="s">
        <v>1288</v>
      </c>
      <c r="D21693" s="69">
        <f>VLOOKUP(C21693,Index[],2,FALSE)</f>
        <v>204</v>
      </c>
      <c r="H21693" t="s">
        <v>17</v>
      </c>
      <c r="I21693">
        <f>VLOOKUP(Table1[[#This Row],[trait_name]],Trait[],2,FALSE)</f>
        <v>32</v>
      </c>
      <c r="J21693" s="23" t="s">
        <v>66</v>
      </c>
      <c r="L21693" s="3">
        <v>6</v>
      </c>
      <c r="M21693" s="3"/>
    </row>
    <row r="21694" spans="1:13">
      <c r="A21694" s="5">
        <v>43321</v>
      </c>
      <c r="B21694" s="5">
        <v>43321</v>
      </c>
      <c r="C21694" t="s">
        <v>1288</v>
      </c>
      <c r="D21694" s="69">
        <f>VLOOKUP(C21694,Index[],2,FALSE)</f>
        <v>204</v>
      </c>
      <c r="H21694" t="s">
        <v>215</v>
      </c>
      <c r="I21694">
        <f>VLOOKUP(Table1[[#This Row],[trait_name]],Trait[],2,FALSE)</f>
        <v>33</v>
      </c>
      <c r="J21694" s="23" t="s">
        <v>67</v>
      </c>
      <c r="L21694" s="3">
        <v>10</v>
      </c>
      <c r="M21694" s="3"/>
    </row>
    <row r="21695" spans="1:13">
      <c r="A21695" s="5">
        <v>43321</v>
      </c>
      <c r="B21695" s="5">
        <v>43321</v>
      </c>
      <c r="C21695" t="s">
        <v>1288</v>
      </c>
      <c r="D21695" s="69">
        <f>VLOOKUP(C21695,Index[],2,FALSE)</f>
        <v>204</v>
      </c>
      <c r="H21695" t="s">
        <v>17</v>
      </c>
      <c r="I21695">
        <f>VLOOKUP(Table1[[#This Row],[trait_name]],Trait[],2,FALSE)</f>
        <v>34</v>
      </c>
      <c r="J21695" s="23" t="s">
        <v>68</v>
      </c>
      <c r="L21695" s="3">
        <v>5</v>
      </c>
      <c r="M21695" s="3"/>
    </row>
    <row r="21696" spans="1:13">
      <c r="A21696" s="5">
        <v>43321</v>
      </c>
      <c r="B21696" s="5">
        <v>43321</v>
      </c>
      <c r="C21696" t="s">
        <v>1288</v>
      </c>
      <c r="D21696" s="69">
        <f>VLOOKUP(C21696,Index[],2,FALSE)</f>
        <v>204</v>
      </c>
      <c r="H21696" t="s">
        <v>247</v>
      </c>
      <c r="I21696">
        <f>VLOOKUP(Table1[[#This Row],[trait_name]],Trait[],2,FALSE)</f>
        <v>35</v>
      </c>
      <c r="J21696" s="23" t="s">
        <v>166</v>
      </c>
      <c r="L21696" s="3" t="s">
        <v>216</v>
      </c>
      <c r="M21696" s="3"/>
    </row>
    <row r="21697" spans="1:13">
      <c r="A21697" s="5">
        <v>43321</v>
      </c>
      <c r="B21697" s="5">
        <v>43321</v>
      </c>
      <c r="C21697" t="s">
        <v>1288</v>
      </c>
      <c r="D21697" s="69">
        <f>VLOOKUP(C21697,Index[],2,FALSE)</f>
        <v>204</v>
      </c>
      <c r="H21697" t="s">
        <v>325</v>
      </c>
      <c r="I21697">
        <f>VLOOKUP(Table1[[#This Row],[trait_name]],Trait[],2,FALSE)</f>
        <v>35</v>
      </c>
      <c r="J21697" s="23" t="s">
        <v>166</v>
      </c>
      <c r="L21697" s="3" t="s">
        <v>167</v>
      </c>
      <c r="M21697" s="3"/>
    </row>
    <row r="21698" spans="1:13">
      <c r="A21698" s="5">
        <v>43321</v>
      </c>
      <c r="B21698" s="5">
        <v>43321</v>
      </c>
      <c r="C21698" t="s">
        <v>1288</v>
      </c>
      <c r="D21698" s="69">
        <f>VLOOKUP(C21698,Index[],2,FALSE)</f>
        <v>204</v>
      </c>
      <c r="H21698" t="s">
        <v>215</v>
      </c>
      <c r="I21698">
        <f>VLOOKUP(Table1[[#This Row],[trait_name]],Trait[],2,FALSE)</f>
        <v>36</v>
      </c>
      <c r="J21698" s="23" t="s">
        <v>69</v>
      </c>
      <c r="L21698" s="3" t="s">
        <v>70</v>
      </c>
      <c r="M21698" s="3"/>
    </row>
    <row r="21699" spans="1:13">
      <c r="A21699" s="5">
        <v>43321</v>
      </c>
      <c r="B21699" s="5">
        <v>43321</v>
      </c>
      <c r="C21699" t="s">
        <v>1288</v>
      </c>
      <c r="D21699" s="69">
        <f>VLOOKUP(C21699,Index[],2,FALSE)</f>
        <v>204</v>
      </c>
      <c r="H21699" t="s">
        <v>17</v>
      </c>
      <c r="I21699">
        <f>VLOOKUP(Table1[[#This Row],[trait_name]],Trait[],2,FALSE)</f>
        <v>36</v>
      </c>
      <c r="J21699" s="23" t="s">
        <v>69</v>
      </c>
      <c r="L21699" s="3" t="s">
        <v>169</v>
      </c>
      <c r="M21699" s="3"/>
    </row>
    <row r="21700" spans="1:13">
      <c r="A21700" s="5">
        <v>43321</v>
      </c>
      <c r="B21700" s="5">
        <v>43321</v>
      </c>
      <c r="C21700" t="s">
        <v>1288</v>
      </c>
      <c r="D21700" s="69">
        <f>VLOOKUP(C21700,Index[],2,FALSE)</f>
        <v>204</v>
      </c>
      <c r="I21700">
        <f>VLOOKUP(Table1[[#This Row],[trait_name]],Trait[],2,FALSE)</f>
        <v>37</v>
      </c>
      <c r="J21700" s="23" t="s">
        <v>170</v>
      </c>
      <c r="L21700" s="3"/>
      <c r="M21700" s="3"/>
    </row>
    <row r="21701" spans="1:13">
      <c r="A21701" s="5">
        <v>43321</v>
      </c>
      <c r="B21701" s="5">
        <v>43321</v>
      </c>
      <c r="C21701" t="s">
        <v>1288</v>
      </c>
      <c r="D21701" s="69">
        <f>VLOOKUP(C21701,Index[],2,FALSE)</f>
        <v>204</v>
      </c>
      <c r="I21701">
        <f>VLOOKUP(Table1[[#This Row],[trait_name]],Trait[],2,FALSE)</f>
        <v>38</v>
      </c>
      <c r="J21701" s="23" t="s">
        <v>72</v>
      </c>
      <c r="L21701" s="3"/>
      <c r="M21701" s="3"/>
    </row>
    <row r="21702" spans="1:13">
      <c r="A21702" s="5">
        <v>43321</v>
      </c>
      <c r="B21702" s="5">
        <v>43321</v>
      </c>
      <c r="C21702" t="s">
        <v>1288</v>
      </c>
      <c r="D21702" s="69">
        <f>VLOOKUP(C21702,Index[],2,FALSE)</f>
        <v>204</v>
      </c>
      <c r="I21702">
        <f>VLOOKUP(Table1[[#This Row],[trait_name]],Trait[],2,FALSE)</f>
        <v>38</v>
      </c>
      <c r="J21702" s="23" t="s">
        <v>72</v>
      </c>
      <c r="L21702" s="3"/>
      <c r="M21702" s="3"/>
    </row>
    <row r="21703" spans="1:13">
      <c r="A21703" s="5">
        <v>43321</v>
      </c>
      <c r="B21703" s="5">
        <v>43321</v>
      </c>
      <c r="C21703" t="s">
        <v>1288</v>
      </c>
      <c r="D21703" s="69">
        <f>VLOOKUP(C21703,Index[],2,FALSE)</f>
        <v>204</v>
      </c>
      <c r="H21703" t="s">
        <v>325</v>
      </c>
      <c r="I21703">
        <f>VLOOKUP(Table1[[#This Row],[trait_name]],Trait[],2,FALSE)</f>
        <v>39</v>
      </c>
      <c r="J21703" s="23" t="s">
        <v>74</v>
      </c>
      <c r="L21703" s="3" t="s">
        <v>75</v>
      </c>
      <c r="M21703" s="3"/>
    </row>
    <row r="21704" spans="1:13">
      <c r="A21704" s="5">
        <v>43321</v>
      </c>
      <c r="B21704" s="5">
        <v>43321</v>
      </c>
      <c r="C21704" t="s">
        <v>1288</v>
      </c>
      <c r="D21704" s="69">
        <f>VLOOKUP(C21704,Index[],2,FALSE)</f>
        <v>204</v>
      </c>
      <c r="H21704" t="s">
        <v>325</v>
      </c>
      <c r="I21704">
        <f>VLOOKUP(Table1[[#This Row],[trait_name]],Trait[],2,FALSE)</f>
        <v>40</v>
      </c>
      <c r="J21704" s="23" t="s">
        <v>76</v>
      </c>
      <c r="L21704" s="3" t="s">
        <v>1245</v>
      </c>
      <c r="M21704" s="3"/>
    </row>
    <row r="21705" spans="1:13">
      <c r="A21705" s="5">
        <v>43321</v>
      </c>
      <c r="B21705" s="5">
        <v>43321</v>
      </c>
      <c r="C21705" t="s">
        <v>1288</v>
      </c>
      <c r="D21705" s="69">
        <f>VLOOKUP(C21705,Index[],2,FALSE)</f>
        <v>204</v>
      </c>
      <c r="H21705" t="s">
        <v>25</v>
      </c>
      <c r="I21705">
        <f>VLOOKUP(Table1[[#This Row],[trait_name]],Trait[],2,FALSE)</f>
        <v>40</v>
      </c>
      <c r="J21705" s="23" t="s">
        <v>76</v>
      </c>
      <c r="L21705" s="3" t="s">
        <v>293</v>
      </c>
      <c r="M21705" s="3"/>
    </row>
    <row r="21706" spans="1:13">
      <c r="A21706" s="5">
        <v>43321</v>
      </c>
      <c r="B21706" s="5">
        <v>43321</v>
      </c>
      <c r="C21706" t="s">
        <v>1288</v>
      </c>
      <c r="D21706" s="69">
        <f>VLOOKUP(C21706,Index[],2,FALSE)</f>
        <v>204</v>
      </c>
      <c r="H21706" t="s">
        <v>20</v>
      </c>
      <c r="I21706">
        <f>VLOOKUP(Table1[[#This Row],[trait_name]],Trait[],2,FALSE)</f>
        <v>40</v>
      </c>
      <c r="J21706" s="23" t="s">
        <v>76</v>
      </c>
      <c r="L21706" s="3" t="s">
        <v>1293</v>
      </c>
      <c r="M21706" s="3"/>
    </row>
    <row r="21707" spans="1:13">
      <c r="A21707" s="5">
        <v>43321</v>
      </c>
      <c r="B21707" s="5">
        <v>43321</v>
      </c>
      <c r="C21707" t="s">
        <v>1288</v>
      </c>
      <c r="D21707" s="69">
        <f>VLOOKUP(C21707,Index[],2,FALSE)</f>
        <v>204</v>
      </c>
      <c r="I21707">
        <f>VLOOKUP(Table1[[#This Row],[trait_name]],Trait[],2,FALSE)</f>
        <v>40</v>
      </c>
      <c r="J21707" s="23" t="s">
        <v>76</v>
      </c>
      <c r="L21707" s="3"/>
      <c r="M21707" s="3"/>
    </row>
    <row r="21708" spans="1:13">
      <c r="A21708" s="5">
        <v>43321</v>
      </c>
      <c r="B21708" s="5">
        <v>43321</v>
      </c>
      <c r="C21708" t="s">
        <v>1288</v>
      </c>
      <c r="D21708" s="69">
        <f>VLOOKUP(C21708,Index[],2,FALSE)</f>
        <v>204</v>
      </c>
      <c r="H21708" t="s">
        <v>325</v>
      </c>
      <c r="I21708">
        <f>VLOOKUP(Table1[[#This Row],[trait_name]],Trait[],2,FALSE)</f>
        <v>41</v>
      </c>
      <c r="J21708" s="23" t="s">
        <v>78</v>
      </c>
      <c r="L21708" s="3" t="s">
        <v>332</v>
      </c>
      <c r="M21708" s="3"/>
    </row>
    <row r="21709" spans="1:13">
      <c r="A21709" s="5">
        <v>43321</v>
      </c>
      <c r="B21709" s="5">
        <v>43321</v>
      </c>
      <c r="C21709" t="s">
        <v>1288</v>
      </c>
      <c r="D21709" s="69">
        <f>VLOOKUP(C21709,Index[],2,FALSE)</f>
        <v>204</v>
      </c>
      <c r="H21709" t="s">
        <v>325</v>
      </c>
      <c r="I21709">
        <f>VLOOKUP(Table1[[#This Row],[trait_name]],Trait[],2,FALSE)</f>
        <v>41</v>
      </c>
      <c r="J21709" s="23" t="s">
        <v>78</v>
      </c>
      <c r="L21709" s="3" t="s">
        <v>182</v>
      </c>
      <c r="M21709" s="3"/>
    </row>
    <row r="21710" spans="1:13">
      <c r="A21710" s="5">
        <v>43321</v>
      </c>
      <c r="B21710" s="5">
        <v>43321</v>
      </c>
      <c r="C21710" t="s">
        <v>1288</v>
      </c>
      <c r="D21710" s="69">
        <f>VLOOKUP(C21710,Index[],2,FALSE)</f>
        <v>204</v>
      </c>
      <c r="I21710">
        <f>VLOOKUP(Table1[[#This Row],[trait_name]],Trait[],2,FALSE)</f>
        <v>41</v>
      </c>
      <c r="J21710" s="23" t="s">
        <v>78</v>
      </c>
      <c r="L21710" s="3"/>
      <c r="M21710" s="3"/>
    </row>
    <row r="21711" spans="1:13">
      <c r="A21711" s="5">
        <v>43321</v>
      </c>
      <c r="B21711" s="5">
        <v>43321</v>
      </c>
      <c r="C21711" t="s">
        <v>1288</v>
      </c>
      <c r="D21711" s="69">
        <f>VLOOKUP(C21711,Index[],2,FALSE)</f>
        <v>204</v>
      </c>
      <c r="I21711">
        <f>VLOOKUP(Table1[[#This Row],[trait_name]],Trait[],2,FALSE)</f>
        <v>41</v>
      </c>
      <c r="J21711" s="23" t="s">
        <v>78</v>
      </c>
      <c r="L21711" s="3"/>
      <c r="M21711" s="3"/>
    </row>
    <row r="21712" spans="1:13">
      <c r="A21712" s="5">
        <v>43321</v>
      </c>
      <c r="B21712" s="5">
        <v>43321</v>
      </c>
      <c r="C21712" t="s">
        <v>1288</v>
      </c>
      <c r="D21712" s="69">
        <f>VLOOKUP(C21712,Index[],2,FALSE)</f>
        <v>204</v>
      </c>
      <c r="I21712">
        <f>VLOOKUP(Table1[[#This Row],[trait_name]],Trait[],2,FALSE)</f>
        <v>42</v>
      </c>
      <c r="J21712" s="23" t="s">
        <v>82</v>
      </c>
      <c r="L21712" s="3"/>
      <c r="M21712" s="3"/>
    </row>
    <row r="21713" spans="1:13">
      <c r="A21713" s="5">
        <v>43321</v>
      </c>
      <c r="B21713" s="5">
        <v>43321</v>
      </c>
      <c r="C21713" t="s">
        <v>1288</v>
      </c>
      <c r="D21713" s="69">
        <f>VLOOKUP(C21713,Index[],2,FALSE)</f>
        <v>204</v>
      </c>
      <c r="I21713">
        <f>VLOOKUP(Table1[[#This Row],[trait_name]],Trait[],2,FALSE)</f>
        <v>42</v>
      </c>
      <c r="J21713" s="23" t="s">
        <v>82</v>
      </c>
      <c r="L21713" s="3"/>
      <c r="M21713" s="3"/>
    </row>
    <row r="21714" spans="1:13">
      <c r="A21714" s="5">
        <v>43321</v>
      </c>
      <c r="B21714" s="5">
        <v>43321</v>
      </c>
      <c r="C21714" t="s">
        <v>1288</v>
      </c>
      <c r="D21714" s="69">
        <f>VLOOKUP(C21714,Index[],2,FALSE)</f>
        <v>204</v>
      </c>
      <c r="H21714" t="s">
        <v>17</v>
      </c>
      <c r="I21714">
        <f>VLOOKUP(Table1[[#This Row],[trait_name]],Trait[],2,FALSE)</f>
        <v>43</v>
      </c>
      <c r="J21714" s="23" t="s">
        <v>86</v>
      </c>
      <c r="L21714" s="3" t="s">
        <v>175</v>
      </c>
      <c r="M21714" s="3"/>
    </row>
    <row r="21715" spans="1:13">
      <c r="A21715" s="5">
        <v>43321</v>
      </c>
      <c r="B21715" s="5">
        <v>43321</v>
      </c>
      <c r="C21715" t="s">
        <v>1288</v>
      </c>
      <c r="D21715" s="69">
        <f>VLOOKUP(C21715,Index[],2,FALSE)</f>
        <v>204</v>
      </c>
      <c r="I21715">
        <f>VLOOKUP(Table1[[#This Row],[trait_name]],Trait[],2,FALSE)</f>
        <v>43</v>
      </c>
      <c r="J21715" s="23" t="s">
        <v>86</v>
      </c>
      <c r="L21715" s="3"/>
      <c r="M21715" s="3"/>
    </row>
    <row r="21716" spans="1:13">
      <c r="A21716" s="5">
        <v>43321</v>
      </c>
      <c r="B21716" s="5">
        <v>43321</v>
      </c>
      <c r="C21716" t="s">
        <v>1288</v>
      </c>
      <c r="D21716" s="69">
        <f>VLOOKUP(C21716,Index[],2,FALSE)</f>
        <v>204</v>
      </c>
      <c r="I21716">
        <f>VLOOKUP(Table1[[#This Row],[trait_name]],Trait[],2,FALSE)</f>
        <v>43</v>
      </c>
      <c r="J21716" s="23" t="s">
        <v>86</v>
      </c>
      <c r="L21716" s="3"/>
      <c r="M21716" s="3"/>
    </row>
    <row r="21717" spans="1:13">
      <c r="A21717" s="5">
        <v>43321</v>
      </c>
      <c r="B21717" s="5">
        <v>43321</v>
      </c>
      <c r="C21717" t="s">
        <v>1288</v>
      </c>
      <c r="D21717" s="69">
        <f>VLOOKUP(C21717,Index[],2,FALSE)</f>
        <v>204</v>
      </c>
      <c r="I21717">
        <f>VLOOKUP(Table1[[#This Row],[trait_name]],Trait[],2,FALSE)</f>
        <v>44</v>
      </c>
      <c r="J21717" s="23" t="s">
        <v>88</v>
      </c>
      <c r="L21717" s="3"/>
      <c r="M21717" s="3"/>
    </row>
    <row r="21718" spans="1:13">
      <c r="A21718" s="5">
        <v>43321</v>
      </c>
      <c r="B21718" s="5">
        <v>43321</v>
      </c>
      <c r="C21718" t="s">
        <v>1288</v>
      </c>
      <c r="D21718" s="69">
        <f>VLOOKUP(C21718,Index[],2,FALSE)</f>
        <v>204</v>
      </c>
      <c r="I21718">
        <f>VLOOKUP(Table1[[#This Row],[trait_name]],Trait[],2,FALSE)</f>
        <v>44</v>
      </c>
      <c r="J21718" s="23" t="s">
        <v>88</v>
      </c>
      <c r="L21718" s="3"/>
      <c r="M21718" s="3"/>
    </row>
    <row r="21719" spans="1:13">
      <c r="A21719" s="5">
        <v>43321</v>
      </c>
      <c r="B21719" s="5">
        <v>43321</v>
      </c>
      <c r="C21719" t="s">
        <v>1288</v>
      </c>
      <c r="D21719" s="69">
        <f>VLOOKUP(C21719,Index[],2,FALSE)</f>
        <v>204</v>
      </c>
      <c r="I21719">
        <f>VLOOKUP(Table1[[#This Row],[trait_name]],Trait[],2,FALSE)</f>
        <v>44</v>
      </c>
      <c r="J21719" s="23" t="s">
        <v>88</v>
      </c>
      <c r="L21719" s="3"/>
      <c r="M21719" s="3"/>
    </row>
    <row r="21720" spans="1:13">
      <c r="A21720" s="5">
        <v>43321</v>
      </c>
      <c r="B21720" s="5">
        <v>43321</v>
      </c>
      <c r="C21720" t="s">
        <v>1288</v>
      </c>
      <c r="D21720" s="69">
        <f>VLOOKUP(C21720,Index[],2,FALSE)</f>
        <v>204</v>
      </c>
      <c r="H21720" t="s">
        <v>325</v>
      </c>
      <c r="I21720">
        <f>VLOOKUP(Table1[[#This Row],[trait_name]],Trait[],2,FALSE)</f>
        <v>45</v>
      </c>
      <c r="J21720" s="23" t="s">
        <v>92</v>
      </c>
      <c r="L21720" s="3" t="s">
        <v>951</v>
      </c>
      <c r="M21720" s="3"/>
    </row>
    <row r="21721" spans="1:13">
      <c r="A21721" s="5">
        <v>43321</v>
      </c>
      <c r="B21721" s="5">
        <v>43321</v>
      </c>
      <c r="C21721" t="s">
        <v>1288</v>
      </c>
      <c r="D21721" s="69">
        <f>VLOOKUP(C21721,Index[],2,FALSE)</f>
        <v>204</v>
      </c>
      <c r="H21721" t="s">
        <v>17</v>
      </c>
      <c r="I21721">
        <f>VLOOKUP(Table1[[#This Row],[trait_name]],Trait[],2,FALSE)</f>
        <v>45</v>
      </c>
      <c r="J21721" s="23" t="s">
        <v>92</v>
      </c>
      <c r="L21721" s="3" t="s">
        <v>334</v>
      </c>
      <c r="M21721" s="3"/>
    </row>
    <row r="21722" spans="1:13">
      <c r="A21722" s="5">
        <v>43321</v>
      </c>
      <c r="B21722" s="5">
        <v>43321</v>
      </c>
      <c r="C21722" t="s">
        <v>1288</v>
      </c>
      <c r="D21722" s="69">
        <f>VLOOKUP(C21722,Index[],2,FALSE)</f>
        <v>204</v>
      </c>
      <c r="H21722" t="s">
        <v>325</v>
      </c>
      <c r="I21722">
        <f>VLOOKUP(Table1[[#This Row],[trait_name]],Trait[],2,FALSE)</f>
        <v>45</v>
      </c>
      <c r="J21722" s="23" t="s">
        <v>92</v>
      </c>
      <c r="L21722" s="3" t="s">
        <v>1294</v>
      </c>
      <c r="M21722" s="3"/>
    </row>
    <row r="21723" spans="1:13">
      <c r="A21723" s="5">
        <v>43321</v>
      </c>
      <c r="B21723" s="5">
        <v>43321</v>
      </c>
      <c r="C21723" t="s">
        <v>1288</v>
      </c>
      <c r="D21723" s="69">
        <f>VLOOKUP(C21723,Index[],2,FALSE)</f>
        <v>204</v>
      </c>
      <c r="H21723" t="s">
        <v>514</v>
      </c>
      <c r="I21723">
        <f>VLOOKUP(Table1[[#This Row],[trait_name]],Trait[],2,FALSE)</f>
        <v>46</v>
      </c>
      <c r="J21723" s="23" t="s">
        <v>97</v>
      </c>
      <c r="L21723" s="3" t="s">
        <v>98</v>
      </c>
      <c r="M21723" s="3"/>
    </row>
    <row r="21724" spans="1:13">
      <c r="A21724" s="5">
        <v>43321</v>
      </c>
      <c r="B21724" s="5">
        <v>43321</v>
      </c>
      <c r="C21724" t="s">
        <v>1288</v>
      </c>
      <c r="D21724" s="69">
        <f>VLOOKUP(C21724,Index[],2,FALSE)</f>
        <v>204</v>
      </c>
      <c r="I21724">
        <f>VLOOKUP(Table1[[#This Row],[trait_name]],Trait[],2,FALSE)</f>
        <v>46</v>
      </c>
      <c r="J21724" s="23" t="s">
        <v>97</v>
      </c>
      <c r="L21724" s="3"/>
      <c r="M21724" s="3"/>
    </row>
    <row r="21725" spans="1:13">
      <c r="A21725" s="5">
        <v>43321</v>
      </c>
      <c r="B21725" s="5">
        <v>43321</v>
      </c>
      <c r="C21725" t="s">
        <v>1288</v>
      </c>
      <c r="D21725" s="69">
        <f>VLOOKUP(C21725,Index[],2,FALSE)</f>
        <v>204</v>
      </c>
      <c r="I21725">
        <f>VLOOKUP(Table1[[#This Row],[trait_name]],Trait[],2,FALSE)</f>
        <v>46</v>
      </c>
      <c r="J21725" s="23" t="s">
        <v>97</v>
      </c>
      <c r="L21725" s="3"/>
      <c r="M21725" s="3"/>
    </row>
    <row r="21726" spans="1:13">
      <c r="A21726" s="5">
        <v>43321</v>
      </c>
      <c r="B21726" s="5">
        <v>43321</v>
      </c>
      <c r="C21726" t="s">
        <v>1288</v>
      </c>
      <c r="D21726" s="69">
        <f>VLOOKUP(C21726,Index[],2,FALSE)</f>
        <v>204</v>
      </c>
      <c r="H21726" t="s">
        <v>514</v>
      </c>
      <c r="I21726">
        <f>VLOOKUP(Table1[[#This Row],[trait_name]],Trait[],2,FALSE)</f>
        <v>47</v>
      </c>
      <c r="J21726" s="23" t="s">
        <v>99</v>
      </c>
      <c r="L21726" s="3" t="s">
        <v>658</v>
      </c>
      <c r="M21726" s="3"/>
    </row>
    <row r="21727" spans="1:13">
      <c r="A21727" s="5">
        <v>43321</v>
      </c>
      <c r="B21727" s="5">
        <v>43321</v>
      </c>
      <c r="C21727" t="s">
        <v>1288</v>
      </c>
      <c r="D21727" s="69">
        <f>VLOOKUP(C21727,Index[],2,FALSE)</f>
        <v>204</v>
      </c>
      <c r="H21727" t="s">
        <v>514</v>
      </c>
      <c r="I21727">
        <f>VLOOKUP(Table1[[#This Row],[trait_name]],Trait[],2,FALSE)</f>
        <v>47</v>
      </c>
      <c r="J21727" s="23" t="s">
        <v>99</v>
      </c>
      <c r="L21727" s="3" t="s">
        <v>228</v>
      </c>
      <c r="M21727" s="3"/>
    </row>
    <row r="21728" spans="1:13">
      <c r="A21728" s="5">
        <v>43321</v>
      </c>
      <c r="B21728" s="5">
        <v>43321</v>
      </c>
      <c r="C21728" t="s">
        <v>1288</v>
      </c>
      <c r="D21728" s="69">
        <f>VLOOKUP(C21728,Index[],2,FALSE)</f>
        <v>204</v>
      </c>
      <c r="H21728" t="s">
        <v>325</v>
      </c>
      <c r="I21728">
        <f>VLOOKUP(Table1[[#This Row],[trait_name]],Trait[],2,FALSE)</f>
        <v>48</v>
      </c>
      <c r="J21728" s="23" t="s">
        <v>101</v>
      </c>
      <c r="L21728" s="3" t="s">
        <v>529</v>
      </c>
      <c r="M21728" s="3"/>
    </row>
    <row r="21729" spans="1:13">
      <c r="A21729" s="5">
        <v>43321</v>
      </c>
      <c r="B21729" s="5">
        <v>43321</v>
      </c>
      <c r="C21729" t="s">
        <v>1288</v>
      </c>
      <c r="D21729" s="69">
        <f>VLOOKUP(C21729,Index[],2,FALSE)</f>
        <v>204</v>
      </c>
      <c r="H21729" t="s">
        <v>325</v>
      </c>
      <c r="I21729">
        <f>VLOOKUP(Table1[[#This Row],[trait_name]],Trait[],2,FALSE)</f>
        <v>48</v>
      </c>
      <c r="J21729" s="23" t="s">
        <v>101</v>
      </c>
      <c r="L21729" s="3" t="s">
        <v>85</v>
      </c>
      <c r="M21729" s="3"/>
    </row>
    <row r="21730" spans="1:13">
      <c r="A21730" s="5">
        <v>43321</v>
      </c>
      <c r="B21730" s="5">
        <v>43321</v>
      </c>
      <c r="C21730" t="s">
        <v>1288</v>
      </c>
      <c r="D21730" s="69">
        <f>VLOOKUP(C21730,Index[],2,FALSE)</f>
        <v>204</v>
      </c>
      <c r="H21730" t="s">
        <v>325</v>
      </c>
      <c r="I21730">
        <f>VLOOKUP(Table1[[#This Row],[trait_name]],Trait[],2,FALSE)</f>
        <v>48</v>
      </c>
      <c r="J21730" s="23" t="s">
        <v>101</v>
      </c>
      <c r="L21730" s="3" t="s">
        <v>1295</v>
      </c>
      <c r="M21730" s="3"/>
    </row>
    <row r="21731" spans="1:13">
      <c r="A21731" s="5">
        <v>43321</v>
      </c>
      <c r="B21731" s="5">
        <v>43321</v>
      </c>
      <c r="C21731" t="s">
        <v>1288</v>
      </c>
      <c r="D21731" s="69">
        <f>VLOOKUP(C21731,Index[],2,FALSE)</f>
        <v>204</v>
      </c>
      <c r="H21731" t="s">
        <v>325</v>
      </c>
      <c r="I21731">
        <f>VLOOKUP(Table1[[#This Row],[trait_name]],Trait[],2,FALSE)</f>
        <v>49</v>
      </c>
      <c r="J21731" s="23" t="s">
        <v>104</v>
      </c>
      <c r="L21731" s="3" t="s">
        <v>108</v>
      </c>
      <c r="M21731" s="3"/>
    </row>
    <row r="21732" spans="1:13">
      <c r="A21732" s="5">
        <v>43321</v>
      </c>
      <c r="B21732" s="5">
        <v>43321</v>
      </c>
      <c r="C21732" t="s">
        <v>1288</v>
      </c>
      <c r="D21732" s="69">
        <f>VLOOKUP(C21732,Index[],2,FALSE)</f>
        <v>204</v>
      </c>
      <c r="I21732">
        <f>VLOOKUP(Table1[[#This Row],[trait_name]],Trait[],2,FALSE)</f>
        <v>50</v>
      </c>
      <c r="J21732" s="23" t="s">
        <v>106</v>
      </c>
      <c r="L21732" s="3"/>
      <c r="M21732" s="3"/>
    </row>
    <row r="21733" spans="1:13">
      <c r="A21733" s="5">
        <v>43321</v>
      </c>
      <c r="B21733" s="5">
        <v>43321</v>
      </c>
      <c r="C21733" t="s">
        <v>1288</v>
      </c>
      <c r="D21733" s="69">
        <f>VLOOKUP(C21733,Index[],2,FALSE)</f>
        <v>204</v>
      </c>
      <c r="I21733">
        <f>VLOOKUP(Table1[[#This Row],[trait_name]],Trait[],2,FALSE)</f>
        <v>50</v>
      </c>
      <c r="J21733" s="23" t="s">
        <v>106</v>
      </c>
      <c r="L21733" s="3"/>
      <c r="M21733" s="3"/>
    </row>
    <row r="21734" spans="1:13">
      <c r="A21734" s="5">
        <v>43321</v>
      </c>
      <c r="B21734" s="5">
        <v>43321</v>
      </c>
      <c r="C21734" t="s">
        <v>1288</v>
      </c>
      <c r="D21734" s="69">
        <f>VLOOKUP(C21734,Index[],2,FALSE)</f>
        <v>204</v>
      </c>
      <c r="H21734" t="s">
        <v>25</v>
      </c>
      <c r="I21734">
        <f>VLOOKUP(Table1[[#This Row],[trait_name]],Trait[],2,FALSE)</f>
        <v>51</v>
      </c>
      <c r="J21734" s="23" t="s">
        <v>107</v>
      </c>
      <c r="L21734" s="3" t="s">
        <v>376</v>
      </c>
      <c r="M21734" s="3"/>
    </row>
    <row r="21735" spans="1:13">
      <c r="A21735" s="5">
        <v>43321</v>
      </c>
      <c r="B21735" s="5">
        <v>43321</v>
      </c>
      <c r="C21735" t="s">
        <v>1288</v>
      </c>
      <c r="D21735" s="69">
        <f>VLOOKUP(C21735,Index[],2,FALSE)</f>
        <v>204</v>
      </c>
      <c r="I21735">
        <f>VLOOKUP(Table1[[#This Row],[trait_name]],Trait[],2,FALSE)</f>
        <v>51</v>
      </c>
      <c r="J21735" s="23" t="s">
        <v>107</v>
      </c>
      <c r="L21735" s="3"/>
      <c r="M21735" s="3"/>
    </row>
    <row r="21736" spans="1:13">
      <c r="A21736" s="5">
        <v>43321</v>
      </c>
      <c r="B21736" s="5">
        <v>43321</v>
      </c>
      <c r="C21736" t="s">
        <v>1288</v>
      </c>
      <c r="D21736" s="69">
        <f>VLOOKUP(C21736,Index[],2,FALSE)</f>
        <v>204</v>
      </c>
      <c r="I21736">
        <f>VLOOKUP(Table1[[#This Row],[trait_name]],Trait[],2,FALSE)</f>
        <v>51</v>
      </c>
      <c r="J21736" s="23" t="s">
        <v>107</v>
      </c>
      <c r="L21736" s="3"/>
      <c r="M21736" s="3"/>
    </row>
    <row r="21737" spans="1:13">
      <c r="A21737" s="5">
        <v>43321</v>
      </c>
      <c r="B21737" s="5">
        <v>43321</v>
      </c>
      <c r="C21737" t="s">
        <v>1288</v>
      </c>
      <c r="D21737" s="69">
        <f>VLOOKUP(C21737,Index[],2,FALSE)</f>
        <v>204</v>
      </c>
      <c r="H21737" t="s">
        <v>20</v>
      </c>
      <c r="I21737">
        <f>VLOOKUP(Table1[[#This Row],[trait_name]],Trait[],2,FALSE)</f>
        <v>52</v>
      </c>
      <c r="J21737" s="23" t="s">
        <v>109</v>
      </c>
      <c r="L21737" s="3" t="s">
        <v>110</v>
      </c>
      <c r="M21737" s="3"/>
    </row>
    <row r="21738" spans="1:13">
      <c r="A21738" s="5">
        <v>43321</v>
      </c>
      <c r="B21738" s="5">
        <v>43321</v>
      </c>
      <c r="C21738" t="s">
        <v>1288</v>
      </c>
      <c r="D21738" s="69">
        <f>VLOOKUP(C21738,Index[],2,FALSE)</f>
        <v>204</v>
      </c>
      <c r="H21738" t="s">
        <v>20</v>
      </c>
      <c r="I21738">
        <f>VLOOKUP(Table1[[#This Row],[trait_name]],Trait[],2,FALSE)</f>
        <v>52</v>
      </c>
      <c r="J21738" s="23" t="s">
        <v>109</v>
      </c>
      <c r="L21738" s="3" t="s">
        <v>778</v>
      </c>
      <c r="M21738" s="3"/>
    </row>
    <row r="21739" spans="1:13">
      <c r="A21739" s="5">
        <v>43321</v>
      </c>
      <c r="B21739" s="5">
        <v>43321</v>
      </c>
      <c r="C21739" t="s">
        <v>1288</v>
      </c>
      <c r="D21739" s="69">
        <f>VLOOKUP(C21739,Index[],2,FALSE)</f>
        <v>204</v>
      </c>
      <c r="H21739" t="s">
        <v>325</v>
      </c>
      <c r="I21739">
        <f>VLOOKUP(Table1[[#This Row],[trait_name]],Trait[],2,FALSE)</f>
        <v>53</v>
      </c>
      <c r="J21739" s="23" t="s">
        <v>112</v>
      </c>
      <c r="L21739" s="3" t="s">
        <v>184</v>
      </c>
      <c r="M21739" s="3"/>
    </row>
    <row r="21740" spans="1:13">
      <c r="A21740" s="5">
        <v>43321</v>
      </c>
      <c r="B21740" s="5">
        <v>43321</v>
      </c>
      <c r="C21740" t="s">
        <v>1288</v>
      </c>
      <c r="D21740" s="69">
        <f>VLOOKUP(C21740,Index[],2,FALSE)</f>
        <v>204</v>
      </c>
      <c r="H21740" t="s">
        <v>325</v>
      </c>
      <c r="I21740">
        <f>VLOOKUP(Table1[[#This Row],[trait_name]],Trait[],2,FALSE)</f>
        <v>53</v>
      </c>
      <c r="J21740" s="23" t="s">
        <v>112</v>
      </c>
      <c r="L21740" s="3" t="s">
        <v>185</v>
      </c>
      <c r="M21740" s="3"/>
    </row>
    <row r="21741" spans="1:13">
      <c r="A21741" s="5">
        <v>43321</v>
      </c>
      <c r="B21741" s="5">
        <v>43321</v>
      </c>
      <c r="C21741" t="s">
        <v>1288</v>
      </c>
      <c r="D21741" s="69">
        <f>VLOOKUP(C21741,Index[],2,FALSE)</f>
        <v>204</v>
      </c>
      <c r="H21741" t="s">
        <v>325</v>
      </c>
      <c r="I21741">
        <f>VLOOKUP(Table1[[#This Row],[trait_name]],Trait[],2,FALSE)</f>
        <v>53</v>
      </c>
      <c r="J21741" s="23" t="s">
        <v>112</v>
      </c>
      <c r="L21741" s="3" t="s">
        <v>114</v>
      </c>
      <c r="M21741" s="3"/>
    </row>
    <row r="21742" spans="1:13">
      <c r="A21742" s="5">
        <v>43321</v>
      </c>
      <c r="B21742" s="5">
        <v>43321</v>
      </c>
      <c r="C21742" t="s">
        <v>1288</v>
      </c>
      <c r="D21742" s="69">
        <f>VLOOKUP(C21742,Index[],2,FALSE)</f>
        <v>204</v>
      </c>
      <c r="I21742">
        <f>VLOOKUP(Table1[[#This Row],[trait_name]],Trait[],2,FALSE)</f>
        <v>53</v>
      </c>
      <c r="J21742" s="23" t="s">
        <v>112</v>
      </c>
      <c r="L21742" s="3"/>
      <c r="M21742" s="3"/>
    </row>
    <row r="21743" spans="1:13">
      <c r="A21743" s="5">
        <v>43321</v>
      </c>
      <c r="B21743" s="5">
        <v>43321</v>
      </c>
      <c r="C21743" t="s">
        <v>1288</v>
      </c>
      <c r="D21743" s="69">
        <f>VLOOKUP(C21743,Index[],2,FALSE)</f>
        <v>204</v>
      </c>
      <c r="H21743" t="s">
        <v>325</v>
      </c>
      <c r="I21743">
        <f>VLOOKUP(Table1[[#This Row],[trait_name]],Trait[],2,FALSE)</f>
        <v>54</v>
      </c>
      <c r="J21743" s="23" t="s">
        <v>116</v>
      </c>
      <c r="L21743" s="3" t="s">
        <v>117</v>
      </c>
      <c r="M21743" s="3"/>
    </row>
    <row r="21744" spans="1:13">
      <c r="A21744" s="5">
        <v>43321</v>
      </c>
      <c r="B21744" s="5">
        <v>43321</v>
      </c>
      <c r="C21744" t="s">
        <v>1288</v>
      </c>
      <c r="D21744" s="69">
        <f>VLOOKUP(C21744,Index[],2,FALSE)</f>
        <v>204</v>
      </c>
      <c r="H21744" t="s">
        <v>325</v>
      </c>
      <c r="I21744">
        <f>VLOOKUP(Table1[[#This Row],[trait_name]],Trait[],2,FALSE)</f>
        <v>54</v>
      </c>
      <c r="J21744" s="23" t="s">
        <v>116</v>
      </c>
      <c r="L21744" s="3" t="s">
        <v>118</v>
      </c>
      <c r="M21744" s="3"/>
    </row>
    <row r="21745" spans="1:13">
      <c r="A21745" s="5">
        <v>43321</v>
      </c>
      <c r="B21745" s="5">
        <v>43321</v>
      </c>
      <c r="C21745" t="s">
        <v>1288</v>
      </c>
      <c r="D21745" s="69">
        <f>VLOOKUP(C21745,Index[],2,FALSE)</f>
        <v>204</v>
      </c>
      <c r="H21745" t="s">
        <v>17</v>
      </c>
      <c r="I21745">
        <f>VLOOKUP(Table1[[#This Row],[trait_name]],Trait[],2,FALSE)</f>
        <v>54</v>
      </c>
      <c r="J21745" s="23" t="s">
        <v>116</v>
      </c>
      <c r="L21745" s="3" t="s">
        <v>170</v>
      </c>
      <c r="M21745" s="3"/>
    </row>
    <row r="21746" spans="1:13">
      <c r="A21746" s="5">
        <v>43321</v>
      </c>
      <c r="B21746" s="5">
        <v>43321</v>
      </c>
      <c r="C21746" t="s">
        <v>1288</v>
      </c>
      <c r="D21746" s="69">
        <f>VLOOKUP(C21746,Index[],2,FALSE)</f>
        <v>204</v>
      </c>
      <c r="H21746" t="s">
        <v>325</v>
      </c>
      <c r="I21746">
        <f>VLOOKUP(Table1[[#This Row],[trait_name]],Trait[],2,FALSE)</f>
        <v>54</v>
      </c>
      <c r="J21746" s="23" t="s">
        <v>116</v>
      </c>
      <c r="L21746" s="3" t="s">
        <v>319</v>
      </c>
      <c r="M21746" s="3"/>
    </row>
    <row r="21747" spans="1:13">
      <c r="A21747" s="5">
        <v>43321</v>
      </c>
      <c r="B21747" s="5">
        <v>43321</v>
      </c>
      <c r="C21747" t="s">
        <v>1288</v>
      </c>
      <c r="D21747" s="69">
        <f>VLOOKUP(C21747,Index[],2,FALSE)</f>
        <v>204</v>
      </c>
      <c r="I21747">
        <f>VLOOKUP(Table1[[#This Row],[trait_name]],Trait[],2,FALSE)</f>
        <v>54</v>
      </c>
      <c r="J21747" s="23" t="s">
        <v>116</v>
      </c>
      <c r="L21747" s="3"/>
      <c r="M21747" s="3"/>
    </row>
    <row r="21748" spans="1:13">
      <c r="A21748" s="5">
        <v>43321</v>
      </c>
      <c r="B21748" s="5">
        <v>43321</v>
      </c>
      <c r="C21748" t="s">
        <v>1288</v>
      </c>
      <c r="D21748" s="69">
        <f>VLOOKUP(C21748,Index[],2,FALSE)</f>
        <v>204</v>
      </c>
      <c r="I21748">
        <f>VLOOKUP(Table1[[#This Row],[trait_name]],Trait[],2,FALSE)</f>
        <v>54</v>
      </c>
      <c r="J21748" s="23" t="s">
        <v>116</v>
      </c>
      <c r="L21748" s="3"/>
      <c r="M21748" s="3"/>
    </row>
    <row r="21749" spans="1:13">
      <c r="A21749" s="5">
        <v>43321</v>
      </c>
      <c r="B21749" s="5">
        <v>43321</v>
      </c>
      <c r="C21749" t="s">
        <v>1288</v>
      </c>
      <c r="D21749" s="69">
        <f>VLOOKUP(C21749,Index[],2,FALSE)</f>
        <v>204</v>
      </c>
      <c r="H21749" t="s">
        <v>249</v>
      </c>
      <c r="I21749">
        <f>VLOOKUP(Table1[[#This Row],[trait_name]],Trait[],2,FALSE)</f>
        <v>55</v>
      </c>
      <c r="J21749" s="23" t="s">
        <v>119</v>
      </c>
      <c r="L21749" s="3" t="s">
        <v>120</v>
      </c>
      <c r="M21749" s="3"/>
    </row>
    <row r="21750" spans="1:13">
      <c r="A21750" s="5">
        <v>43321</v>
      </c>
      <c r="B21750" s="5">
        <v>43321</v>
      </c>
      <c r="C21750" t="s">
        <v>1288</v>
      </c>
      <c r="D21750" s="69">
        <f>VLOOKUP(C21750,Index[],2,FALSE)</f>
        <v>204</v>
      </c>
      <c r="I21750">
        <f>VLOOKUP(Table1[[#This Row],[trait_name]],Trait[],2,FALSE)</f>
        <v>55</v>
      </c>
      <c r="J21750" s="23" t="s">
        <v>119</v>
      </c>
      <c r="L21750" s="3"/>
      <c r="M21750" s="3"/>
    </row>
    <row r="21751" spans="1:13">
      <c r="A21751" s="5">
        <v>43321</v>
      </c>
      <c r="B21751" s="5">
        <v>43321</v>
      </c>
      <c r="C21751" t="s">
        <v>1288</v>
      </c>
      <c r="D21751" s="69">
        <f>VLOOKUP(C21751,Index[],2,FALSE)</f>
        <v>204</v>
      </c>
      <c r="H21751" t="s">
        <v>249</v>
      </c>
      <c r="I21751">
        <f>VLOOKUP(Table1[[#This Row],[trait_name]],Trait[],2,FALSE)</f>
        <v>56</v>
      </c>
      <c r="J21751" s="23" t="s">
        <v>121</v>
      </c>
      <c r="L21751" s="3" t="s">
        <v>122</v>
      </c>
      <c r="M21751" s="3"/>
    </row>
    <row r="21752" spans="1:13">
      <c r="A21752" s="5">
        <v>43321</v>
      </c>
      <c r="B21752" s="5">
        <v>43321</v>
      </c>
      <c r="C21752" t="s">
        <v>1288</v>
      </c>
      <c r="D21752" s="69">
        <f>VLOOKUP(C21752,Index[],2,FALSE)</f>
        <v>204</v>
      </c>
      <c r="H21752" t="s">
        <v>249</v>
      </c>
      <c r="I21752">
        <f>VLOOKUP(Table1[[#This Row],[trait_name]],Trait[],2,FALSE)</f>
        <v>57</v>
      </c>
      <c r="J21752" s="23" t="s">
        <v>233</v>
      </c>
      <c r="L21752" s="3" t="s">
        <v>551</v>
      </c>
      <c r="M21752" s="3"/>
    </row>
    <row r="21753" spans="1:13">
      <c r="A21753" s="5">
        <v>43321</v>
      </c>
      <c r="B21753" s="5">
        <v>43321</v>
      </c>
      <c r="C21753" t="s">
        <v>1288</v>
      </c>
      <c r="D21753" s="69">
        <f>VLOOKUP(C21753,Index[],2,FALSE)</f>
        <v>204</v>
      </c>
      <c r="I21753">
        <f>VLOOKUP(Table1[[#This Row],[trait_name]],Trait[],2,FALSE)</f>
        <v>58</v>
      </c>
      <c r="J21753" s="23" t="s">
        <v>123</v>
      </c>
      <c r="L21753" s="3"/>
      <c r="M21753" s="3"/>
    </row>
    <row r="21754" spans="1:13">
      <c r="A21754" s="5">
        <v>43321</v>
      </c>
      <c r="B21754" s="5">
        <v>43321</v>
      </c>
      <c r="C21754" t="s">
        <v>1288</v>
      </c>
      <c r="D21754" s="69">
        <f>VLOOKUP(C21754,Index[],2,FALSE)</f>
        <v>204</v>
      </c>
      <c r="I21754">
        <f>VLOOKUP(Table1[[#This Row],[trait_name]],Trait[],2,FALSE)</f>
        <v>58</v>
      </c>
      <c r="J21754" s="23" t="s">
        <v>123</v>
      </c>
      <c r="L21754" s="3"/>
      <c r="M21754" s="3"/>
    </row>
    <row r="21755" spans="1:13">
      <c r="A21755" s="5">
        <v>43321</v>
      </c>
      <c r="B21755" s="5">
        <v>43321</v>
      </c>
      <c r="C21755" t="s">
        <v>1288</v>
      </c>
      <c r="D21755" s="69">
        <f>VLOOKUP(C21755,Index[],2,FALSE)</f>
        <v>204</v>
      </c>
      <c r="I21755">
        <f>VLOOKUP(Table1[[#This Row],[trait_name]],Trait[],2,FALSE)</f>
        <v>58</v>
      </c>
      <c r="J21755" s="23" t="s">
        <v>123</v>
      </c>
      <c r="L21755" s="3"/>
      <c r="M21755" s="3"/>
    </row>
    <row r="21756" spans="1:13">
      <c r="A21756" s="5">
        <v>43321</v>
      </c>
      <c r="B21756" s="5">
        <v>43321</v>
      </c>
      <c r="C21756" t="s">
        <v>1288</v>
      </c>
      <c r="D21756" s="69">
        <f>VLOOKUP(C21756,Index[],2,FALSE)</f>
        <v>204</v>
      </c>
      <c r="I21756">
        <f>VLOOKUP(Table1[[#This Row],[trait_name]],Trait[],2,FALSE)</f>
        <v>59</v>
      </c>
      <c r="J21756" s="23" t="s">
        <v>125</v>
      </c>
      <c r="L21756" s="3"/>
      <c r="M21756" s="3"/>
    </row>
    <row r="21757" spans="1:13">
      <c r="A21757" s="5">
        <v>43321</v>
      </c>
      <c r="B21757" s="5">
        <v>43321</v>
      </c>
      <c r="C21757" t="s">
        <v>1288</v>
      </c>
      <c r="D21757" s="69">
        <f>VLOOKUP(C21757,Index[],2,FALSE)</f>
        <v>204</v>
      </c>
      <c r="I21757">
        <f>VLOOKUP(Table1[[#This Row],[trait_name]],Trait[],2,FALSE)</f>
        <v>59</v>
      </c>
      <c r="J21757" s="23" t="s">
        <v>125</v>
      </c>
      <c r="L21757" s="3"/>
      <c r="M21757" s="3"/>
    </row>
    <row r="21758" spans="1:13">
      <c r="A21758" s="5">
        <v>43321</v>
      </c>
      <c r="B21758" s="5">
        <v>43321</v>
      </c>
      <c r="C21758" t="s">
        <v>1288</v>
      </c>
      <c r="D21758" s="69">
        <f>VLOOKUP(C21758,Index[],2,FALSE)</f>
        <v>204</v>
      </c>
      <c r="H21758" t="s">
        <v>325</v>
      </c>
      <c r="I21758">
        <f>VLOOKUP(Table1[[#This Row],[trait_name]],Trait[],2,FALSE)</f>
        <v>60</v>
      </c>
      <c r="J21758" s="23" t="s">
        <v>127</v>
      </c>
      <c r="L21758" s="3" t="s">
        <v>161</v>
      </c>
      <c r="M21758" s="3"/>
    </row>
    <row r="21759" spans="1:13">
      <c r="A21759" s="5">
        <v>43321</v>
      </c>
      <c r="B21759" s="5">
        <v>43321</v>
      </c>
      <c r="C21759" t="s">
        <v>1288</v>
      </c>
      <c r="D21759" s="69">
        <f>VLOOKUP(C21759,Index[],2,FALSE)</f>
        <v>204</v>
      </c>
      <c r="H21759" t="s">
        <v>325</v>
      </c>
      <c r="I21759">
        <f>VLOOKUP(Table1[[#This Row],[trait_name]],Trait[],2,FALSE)</f>
        <v>60</v>
      </c>
      <c r="J21759" s="23" t="s">
        <v>127</v>
      </c>
      <c r="L21759" s="3" t="s">
        <v>128</v>
      </c>
      <c r="M21759" s="3"/>
    </row>
    <row r="21760" spans="1:13">
      <c r="A21760" s="5">
        <v>43321</v>
      </c>
      <c r="B21760" s="5">
        <v>43321</v>
      </c>
      <c r="C21760" t="s">
        <v>1288</v>
      </c>
      <c r="D21760" s="69">
        <f>VLOOKUP(C21760,Index[],2,FALSE)</f>
        <v>204</v>
      </c>
      <c r="I21760">
        <f>VLOOKUP(Table1[[#This Row],[trait_name]],Trait[],2,FALSE)</f>
        <v>60</v>
      </c>
      <c r="J21760" s="23" t="s">
        <v>127</v>
      </c>
      <c r="L21760" s="3"/>
      <c r="M21760" s="3"/>
    </row>
    <row r="21761" spans="1:13">
      <c r="A21761" s="5">
        <v>43321</v>
      </c>
      <c r="B21761" s="5">
        <v>43321</v>
      </c>
      <c r="C21761" t="s">
        <v>1288</v>
      </c>
      <c r="D21761" s="69">
        <f>VLOOKUP(C21761,Index[],2,FALSE)</f>
        <v>204</v>
      </c>
      <c r="H21761" t="s">
        <v>17</v>
      </c>
      <c r="I21761">
        <f>VLOOKUP(Table1[[#This Row],[trait_name]],Trait[],2,FALSE)</f>
        <v>61</v>
      </c>
      <c r="J21761" s="23" t="s">
        <v>130</v>
      </c>
      <c r="L21761" s="3" t="s">
        <v>131</v>
      </c>
      <c r="M21761" s="3"/>
    </row>
    <row r="21762" spans="1:13">
      <c r="A21762" s="5">
        <v>43321</v>
      </c>
      <c r="B21762" s="5">
        <v>43321</v>
      </c>
      <c r="C21762" t="s">
        <v>1288</v>
      </c>
      <c r="D21762" s="69">
        <f>VLOOKUP(C21762,Index[],2,FALSE)</f>
        <v>204</v>
      </c>
      <c r="I21762">
        <f>VLOOKUP(Table1[[#This Row],[trait_name]],Trait[],2,FALSE)</f>
        <v>61</v>
      </c>
      <c r="J21762" s="23" t="s">
        <v>130</v>
      </c>
      <c r="L21762" s="3"/>
      <c r="M21762" s="3"/>
    </row>
    <row r="21763" spans="1:13">
      <c r="A21763" s="5">
        <v>43321</v>
      </c>
      <c r="B21763" s="5">
        <v>43321</v>
      </c>
      <c r="C21763" t="s">
        <v>1288</v>
      </c>
      <c r="D21763" s="69">
        <f>VLOOKUP(C21763,Index[],2,FALSE)</f>
        <v>204</v>
      </c>
      <c r="I21763">
        <f>VLOOKUP(Table1[[#This Row],[trait_name]],Trait[],2,FALSE)</f>
        <v>62</v>
      </c>
      <c r="J21763" s="23" t="s">
        <v>235</v>
      </c>
      <c r="L21763" s="3"/>
      <c r="M21763" s="3"/>
    </row>
    <row r="21764" spans="1:13">
      <c r="A21764" s="5">
        <v>43321</v>
      </c>
      <c r="B21764" s="5">
        <v>43321</v>
      </c>
      <c r="C21764" t="s">
        <v>1288</v>
      </c>
      <c r="D21764" s="69">
        <f>VLOOKUP(C21764,Index[],2,FALSE)</f>
        <v>204</v>
      </c>
      <c r="I21764">
        <f>VLOOKUP(Table1[[#This Row],[trait_name]],Trait[],2,FALSE)</f>
        <v>62</v>
      </c>
      <c r="J21764" s="23" t="s">
        <v>235</v>
      </c>
      <c r="L21764" s="3"/>
      <c r="M21764" s="3"/>
    </row>
    <row r="21765" spans="1:13">
      <c r="A21765" s="5">
        <v>43321</v>
      </c>
      <c r="B21765" s="5">
        <v>43321</v>
      </c>
      <c r="C21765" t="s">
        <v>1288</v>
      </c>
      <c r="D21765" s="69">
        <f>VLOOKUP(C21765,Index[],2,FALSE)</f>
        <v>204</v>
      </c>
      <c r="H21765" t="s">
        <v>656</v>
      </c>
      <c r="I21765">
        <f>VLOOKUP(Table1[[#This Row],[trait_name]],Trait[],2,FALSE)</f>
        <v>63</v>
      </c>
      <c r="J21765" s="23" t="s">
        <v>237</v>
      </c>
      <c r="L21765" s="3" t="s">
        <v>27</v>
      </c>
      <c r="M21765" s="3"/>
    </row>
    <row r="21766" spans="1:13">
      <c r="A21766" s="5">
        <v>43321</v>
      </c>
      <c r="B21766" s="5">
        <v>43321</v>
      </c>
      <c r="C21766" t="s">
        <v>1288</v>
      </c>
      <c r="D21766" s="69">
        <f>VLOOKUP(C21766,Index[],2,FALSE)</f>
        <v>204</v>
      </c>
      <c r="I21766">
        <f>VLOOKUP(Table1[[#This Row],[trait_name]],Trait[],2,FALSE)</f>
        <v>64</v>
      </c>
      <c r="J21766" s="23" t="s">
        <v>132</v>
      </c>
      <c r="L21766" s="3"/>
      <c r="M21766" s="3"/>
    </row>
    <row r="21767" spans="1:13">
      <c r="A21767" s="5">
        <v>43321</v>
      </c>
      <c r="B21767" s="5">
        <v>43321</v>
      </c>
      <c r="C21767" t="s">
        <v>1288</v>
      </c>
      <c r="D21767" s="69">
        <f>VLOOKUP(C21767,Index[],2,FALSE)</f>
        <v>204</v>
      </c>
      <c r="H21767" t="s">
        <v>325</v>
      </c>
      <c r="I21767">
        <f>VLOOKUP(Table1[[#This Row],[trait_name]],Trait[],2,FALSE)</f>
        <v>65</v>
      </c>
      <c r="J21767" s="23" t="s">
        <v>133</v>
      </c>
      <c r="L21767" s="3" t="s">
        <v>191</v>
      </c>
      <c r="M21767" s="3"/>
    </row>
    <row r="21768" spans="1:13">
      <c r="A21768" s="5">
        <v>43321</v>
      </c>
      <c r="B21768" s="5">
        <v>43321</v>
      </c>
      <c r="C21768" t="s">
        <v>1288</v>
      </c>
      <c r="D21768" s="69">
        <f>VLOOKUP(C21768,Index[],2,FALSE)</f>
        <v>204</v>
      </c>
      <c r="H21768" t="s">
        <v>281</v>
      </c>
      <c r="I21768">
        <f>VLOOKUP(Table1[[#This Row],[trait_name]],Trait[],2,FALSE)</f>
        <v>65</v>
      </c>
      <c r="J21768" s="23" t="s">
        <v>133</v>
      </c>
      <c r="L21768" s="3" t="s">
        <v>786</v>
      </c>
      <c r="M21768" s="3"/>
    </row>
    <row r="21769" spans="1:13">
      <c r="A21769" s="5">
        <v>43321</v>
      </c>
      <c r="B21769" s="5">
        <v>43321</v>
      </c>
      <c r="C21769" t="s">
        <v>1288</v>
      </c>
      <c r="D21769" s="69">
        <f>VLOOKUP(C21769,Index[],2,FALSE)</f>
        <v>204</v>
      </c>
      <c r="I21769">
        <f>VLOOKUP(Table1[[#This Row],[trait_name]],Trait[],2,FALSE)</f>
        <v>66</v>
      </c>
      <c r="J21769" s="23" t="s">
        <v>194</v>
      </c>
      <c r="L21769" s="3"/>
      <c r="M21769" s="3"/>
    </row>
    <row r="21770" spans="1:13">
      <c r="A21770" s="5">
        <v>43321</v>
      </c>
      <c r="B21770" s="5">
        <v>43321</v>
      </c>
      <c r="C21770" t="s">
        <v>1288</v>
      </c>
      <c r="D21770" s="69">
        <f>VLOOKUP(C21770,Index[],2,FALSE)</f>
        <v>204</v>
      </c>
      <c r="I21770">
        <f>VLOOKUP(Table1[[#This Row],[trait_name]],Trait[],2,FALSE)</f>
        <v>66</v>
      </c>
      <c r="J21770" s="23" t="s">
        <v>194</v>
      </c>
      <c r="L21770" s="3"/>
      <c r="M21770" s="3"/>
    </row>
    <row r="21771" spans="1:13">
      <c r="A21771" s="5">
        <v>43321</v>
      </c>
      <c r="B21771" s="5">
        <v>43321</v>
      </c>
      <c r="C21771" t="s">
        <v>1288</v>
      </c>
      <c r="D21771" s="69">
        <f>VLOOKUP(C21771,Index[],2,FALSE)</f>
        <v>204</v>
      </c>
      <c r="I21771">
        <f>VLOOKUP(Table1[[#This Row],[trait_name]],Trait[],2,FALSE)</f>
        <v>66</v>
      </c>
      <c r="J21771" s="23" t="s">
        <v>194</v>
      </c>
      <c r="L21771" s="3"/>
      <c r="M21771" s="3"/>
    </row>
    <row r="21772" spans="1:13">
      <c r="A21772" s="5">
        <v>43321</v>
      </c>
      <c r="B21772" s="5">
        <v>43321</v>
      </c>
      <c r="C21772" t="s">
        <v>1288</v>
      </c>
      <c r="D21772" s="69">
        <f>VLOOKUP(C21772,Index[],2,FALSE)</f>
        <v>204</v>
      </c>
      <c r="I21772">
        <f>VLOOKUP(Table1[[#This Row],[trait_name]],Trait[],2,FALSE)</f>
        <v>66</v>
      </c>
      <c r="J21772" s="23" t="s">
        <v>194</v>
      </c>
      <c r="L21772" s="3"/>
      <c r="M21772" s="3"/>
    </row>
    <row r="21773" spans="1:13">
      <c r="A21773" s="5">
        <v>43321</v>
      </c>
      <c r="B21773" s="5">
        <v>43321</v>
      </c>
      <c r="C21773" t="s">
        <v>1288</v>
      </c>
      <c r="D21773" s="69">
        <f>VLOOKUP(C21773,Index[],2,FALSE)</f>
        <v>204</v>
      </c>
      <c r="I21773">
        <f>VLOOKUP(Table1[[#This Row],[trait_name]],Trait[],2,FALSE)</f>
        <v>66</v>
      </c>
      <c r="J21773" s="23" t="s">
        <v>194</v>
      </c>
      <c r="L21773" s="3"/>
      <c r="M21773" s="3"/>
    </row>
    <row r="21774" spans="1:13">
      <c r="A21774" s="5">
        <v>43321</v>
      </c>
      <c r="B21774" s="5">
        <v>43321</v>
      </c>
      <c r="C21774" t="s">
        <v>1288</v>
      </c>
      <c r="D21774" s="69">
        <f>VLOOKUP(C21774,Index[],2,FALSE)</f>
        <v>204</v>
      </c>
      <c r="H21774" t="s">
        <v>690</v>
      </c>
      <c r="I21774">
        <f>VLOOKUP(Table1[[#This Row],[trait_name]],Trait[],2,FALSE)</f>
        <v>67</v>
      </c>
      <c r="J21774" s="23" t="s">
        <v>136</v>
      </c>
      <c r="L21774" s="3" t="s">
        <v>240</v>
      </c>
      <c r="M21774" s="3"/>
    </row>
    <row r="21775" spans="1:13">
      <c r="A21775" s="5">
        <v>43321</v>
      </c>
      <c r="B21775" s="5">
        <v>43321</v>
      </c>
      <c r="C21775" t="s">
        <v>1288</v>
      </c>
      <c r="D21775" s="69">
        <f>VLOOKUP(C21775,Index[],2,FALSE)</f>
        <v>204</v>
      </c>
      <c r="I21775">
        <f>VLOOKUP(Table1[[#This Row],[trait_name]],Trait[],2,FALSE)</f>
        <v>67</v>
      </c>
      <c r="J21775" s="23" t="s">
        <v>136</v>
      </c>
      <c r="L21775" s="3"/>
      <c r="M21775" s="3"/>
    </row>
    <row r="21776" spans="1:13">
      <c r="A21776" s="5">
        <v>43321</v>
      </c>
      <c r="B21776" s="5">
        <v>43321</v>
      </c>
      <c r="C21776" t="s">
        <v>1288</v>
      </c>
      <c r="D21776" s="69">
        <f>VLOOKUP(C21776,Index[],2,FALSE)</f>
        <v>204</v>
      </c>
      <c r="I21776">
        <f>VLOOKUP(Table1[[#This Row],[trait_name]],Trait[],2,FALSE)</f>
        <v>68</v>
      </c>
      <c r="J21776" s="23" t="s">
        <v>199</v>
      </c>
      <c r="L21776" s="3"/>
      <c r="M21776" s="3"/>
    </row>
    <row r="21777" spans="1:13">
      <c r="A21777" s="5">
        <v>43321</v>
      </c>
      <c r="B21777" s="5">
        <v>43321</v>
      </c>
      <c r="C21777" t="s">
        <v>1296</v>
      </c>
      <c r="D21777" s="70">
        <f>VLOOKUP(C21777,Index[],2,FALSE)</f>
        <v>205</v>
      </c>
      <c r="I21777">
        <f>VLOOKUP(Table1[[#This Row],[trait_name]],Trait[],2,FALSE)</f>
        <v>1</v>
      </c>
      <c r="J21777" s="23" t="s">
        <v>140</v>
      </c>
      <c r="L21777" s="3"/>
      <c r="M21777" s="3"/>
    </row>
    <row r="21778" spans="1:13">
      <c r="A21778" s="5">
        <v>43321</v>
      </c>
      <c r="B21778" s="5">
        <v>43321</v>
      </c>
      <c r="C21778" t="s">
        <v>1296</v>
      </c>
      <c r="D21778" s="70">
        <f>VLOOKUP(C21778,Index[],2,FALSE)</f>
        <v>205</v>
      </c>
      <c r="I21778">
        <f>VLOOKUP(Table1[[#This Row],[trait_name]],Trait[],2,FALSE)</f>
        <v>1</v>
      </c>
      <c r="J21778" s="23" t="s">
        <v>140</v>
      </c>
      <c r="L21778" s="3"/>
      <c r="M21778" s="3"/>
    </row>
    <row r="21779" spans="1:13">
      <c r="A21779" s="5">
        <v>43321</v>
      </c>
      <c r="B21779" s="5">
        <v>43321</v>
      </c>
      <c r="C21779" t="s">
        <v>1296</v>
      </c>
      <c r="D21779" s="70">
        <f>VLOOKUP(C21779,Index[],2,FALSE)</f>
        <v>205</v>
      </c>
      <c r="H21779" t="s">
        <v>560</v>
      </c>
      <c r="I21779">
        <f>VLOOKUP(Table1[[#This Row],[trait_name]],Trait[],2,FALSE)</f>
        <v>2</v>
      </c>
      <c r="J21779" s="23" t="s">
        <v>15</v>
      </c>
      <c r="L21779" s="3" t="s">
        <v>1297</v>
      </c>
      <c r="M21779" s="3"/>
    </row>
    <row r="21780" spans="1:13">
      <c r="A21780" s="5">
        <v>43321</v>
      </c>
      <c r="B21780" s="5">
        <v>43321</v>
      </c>
      <c r="C21780" t="s">
        <v>1296</v>
      </c>
      <c r="D21780" s="70">
        <f>VLOOKUP(C21780,Index[],2,FALSE)</f>
        <v>205</v>
      </c>
      <c r="H21780" t="s">
        <v>560</v>
      </c>
      <c r="I21780">
        <f>VLOOKUP(Table1[[#This Row],[trait_name]],Trait[],2,FALSE)</f>
        <v>2</v>
      </c>
      <c r="J21780" s="23" t="s">
        <v>15</v>
      </c>
      <c r="L21780" s="3" t="s">
        <v>1298</v>
      </c>
      <c r="M21780" s="3"/>
    </row>
    <row r="21781" spans="1:13">
      <c r="A21781" s="5">
        <v>43321</v>
      </c>
      <c r="B21781" s="5">
        <v>43321</v>
      </c>
      <c r="C21781" t="s">
        <v>1296</v>
      </c>
      <c r="D21781" s="70">
        <f>VLOOKUP(C21781,Index[],2,FALSE)</f>
        <v>205</v>
      </c>
      <c r="H21781" t="s">
        <v>560</v>
      </c>
      <c r="I21781">
        <f>VLOOKUP(Table1[[#This Row],[trait_name]],Trait[],2,FALSE)</f>
        <v>2</v>
      </c>
      <c r="J21781" s="23" t="s">
        <v>15</v>
      </c>
      <c r="L21781" s="3" t="s">
        <v>1299</v>
      </c>
      <c r="M21781" s="3"/>
    </row>
    <row r="21782" spans="1:13">
      <c r="A21782" s="5">
        <v>43321</v>
      </c>
      <c r="B21782" s="5">
        <v>43321</v>
      </c>
      <c r="C21782" t="s">
        <v>1296</v>
      </c>
      <c r="D21782" s="70">
        <f>VLOOKUP(C21782,Index[],2,FALSE)</f>
        <v>205</v>
      </c>
      <c r="H21782" t="s">
        <v>25</v>
      </c>
      <c r="I21782">
        <f>VLOOKUP(Table1[[#This Row],[trait_name]],Trait[],2,FALSE)</f>
        <v>3</v>
      </c>
      <c r="J21782" s="23" t="s">
        <v>18</v>
      </c>
      <c r="L21782" s="3" t="s">
        <v>19</v>
      </c>
      <c r="M21782" s="3"/>
    </row>
    <row r="21783" spans="1:13">
      <c r="A21783" s="5">
        <v>43321</v>
      </c>
      <c r="B21783" s="5">
        <v>43321</v>
      </c>
      <c r="C21783" t="s">
        <v>1296</v>
      </c>
      <c r="D21783" s="70">
        <f>VLOOKUP(C21783,Index[],2,FALSE)</f>
        <v>205</v>
      </c>
      <c r="I21783">
        <f>VLOOKUP(Table1[[#This Row],[trait_name]],Trait[],2,FALSE)</f>
        <v>3</v>
      </c>
      <c r="J21783" s="23" t="s">
        <v>18</v>
      </c>
      <c r="L21783" s="3"/>
      <c r="M21783" s="3"/>
    </row>
    <row r="21784" spans="1:13">
      <c r="A21784" s="5">
        <v>43321</v>
      </c>
      <c r="B21784" s="5">
        <v>43321</v>
      </c>
      <c r="C21784" t="s">
        <v>1296</v>
      </c>
      <c r="D21784" s="70">
        <f>VLOOKUP(C21784,Index[],2,FALSE)</f>
        <v>205</v>
      </c>
      <c r="H21784" t="s">
        <v>25</v>
      </c>
      <c r="I21784">
        <f>VLOOKUP(Table1[[#This Row],[trait_name]],Trait[],2,FALSE)</f>
        <v>4</v>
      </c>
      <c r="J21784" s="23" t="s">
        <v>22</v>
      </c>
      <c r="L21784" s="3" t="s">
        <v>23</v>
      </c>
      <c r="M21784" s="3"/>
    </row>
    <row r="21785" spans="1:13">
      <c r="A21785" s="5">
        <v>43321</v>
      </c>
      <c r="B21785" s="5">
        <v>43321</v>
      </c>
      <c r="C21785" t="s">
        <v>1296</v>
      </c>
      <c r="D21785" s="70">
        <f>VLOOKUP(C21785,Index[],2,FALSE)</f>
        <v>205</v>
      </c>
      <c r="H21785" t="s">
        <v>325</v>
      </c>
      <c r="I21785">
        <f>VLOOKUP(Table1[[#This Row],[trait_name]],Trait[],2,FALSE)</f>
        <v>5</v>
      </c>
      <c r="J21785" s="23" t="s">
        <v>24</v>
      </c>
      <c r="L21785" s="3" t="s">
        <v>23</v>
      </c>
      <c r="M21785" s="3"/>
    </row>
    <row r="21786" spans="1:13">
      <c r="A21786" s="5">
        <v>43321</v>
      </c>
      <c r="B21786" s="5">
        <v>43321</v>
      </c>
      <c r="C21786" t="s">
        <v>1296</v>
      </c>
      <c r="D21786" s="70">
        <f>VLOOKUP(C21786,Index[],2,FALSE)</f>
        <v>205</v>
      </c>
      <c r="I21786">
        <f>VLOOKUP(Table1[[#This Row],[trait_name]],Trait[],2,FALSE)</f>
        <v>6</v>
      </c>
      <c r="J21786" s="23" t="s">
        <v>148</v>
      </c>
      <c r="L21786" s="3"/>
      <c r="M21786" s="3"/>
    </row>
    <row r="21787" spans="1:13">
      <c r="A21787" s="5">
        <v>43321</v>
      </c>
      <c r="B21787" s="5">
        <v>43321</v>
      </c>
      <c r="C21787" t="s">
        <v>1296</v>
      </c>
      <c r="D21787" s="70">
        <f>VLOOKUP(C21787,Index[],2,FALSE)</f>
        <v>205</v>
      </c>
      <c r="H21787" t="s">
        <v>25</v>
      </c>
      <c r="I21787">
        <f>VLOOKUP(Table1[[#This Row],[trait_name]],Trait[],2,FALSE)</f>
        <v>7</v>
      </c>
      <c r="J21787" s="23" t="s">
        <v>26</v>
      </c>
      <c r="L21787" s="3" t="s">
        <v>27</v>
      </c>
      <c r="M21787" s="3"/>
    </row>
    <row r="21788" spans="1:13">
      <c r="A21788" s="5">
        <v>43321</v>
      </c>
      <c r="B21788" s="5">
        <v>43321</v>
      </c>
      <c r="C21788" t="s">
        <v>1296</v>
      </c>
      <c r="D21788" s="70">
        <f>VLOOKUP(C21788,Index[],2,FALSE)</f>
        <v>205</v>
      </c>
      <c r="I21788">
        <f>VLOOKUP(Table1[[#This Row],[trait_name]],Trait[],2,FALSE)</f>
        <v>8</v>
      </c>
      <c r="J21788" s="23" t="s">
        <v>150</v>
      </c>
      <c r="L21788" s="3"/>
      <c r="M21788" s="3"/>
    </row>
    <row r="21789" spans="1:13">
      <c r="A21789" s="5">
        <v>43321</v>
      </c>
      <c r="B21789" s="5">
        <v>43321</v>
      </c>
      <c r="C21789" t="s">
        <v>1296</v>
      </c>
      <c r="D21789" s="70">
        <f>VLOOKUP(C21789,Index[],2,FALSE)</f>
        <v>205</v>
      </c>
      <c r="H21789" t="s">
        <v>325</v>
      </c>
      <c r="I21789">
        <f>VLOOKUP(Table1[[#This Row],[trait_name]],Trait[],2,FALSE)</f>
        <v>9</v>
      </c>
      <c r="J21789" s="23" t="s">
        <v>28</v>
      </c>
      <c r="L21789" s="3" t="s">
        <v>23</v>
      </c>
      <c r="M21789" s="3" t="s">
        <v>197</v>
      </c>
    </row>
    <row r="21790" spans="1:13">
      <c r="A21790" s="5">
        <v>43321</v>
      </c>
      <c r="B21790" s="5">
        <v>43321</v>
      </c>
      <c r="C21790" t="s">
        <v>1296</v>
      </c>
      <c r="D21790" s="70">
        <f>VLOOKUP(C21790,Index[],2,FALSE)</f>
        <v>205</v>
      </c>
      <c r="I21790">
        <f>VLOOKUP(Table1[[#This Row],[trait_name]],Trait[],2,FALSE)</f>
        <v>9</v>
      </c>
      <c r="J21790" s="23" t="s">
        <v>28</v>
      </c>
      <c r="L21790" s="3"/>
      <c r="M21790" s="3"/>
    </row>
    <row r="21791" spans="1:13">
      <c r="A21791" s="5">
        <v>43321</v>
      </c>
      <c r="B21791" s="5">
        <v>43321</v>
      </c>
      <c r="C21791" t="s">
        <v>1296</v>
      </c>
      <c r="D21791" s="70">
        <f>VLOOKUP(C21791,Index[],2,FALSE)</f>
        <v>205</v>
      </c>
      <c r="I21791">
        <f>VLOOKUP(Table1[[#This Row],[trait_name]],Trait[],2,FALSE)</f>
        <v>10</v>
      </c>
      <c r="J21791" s="23" t="s">
        <v>29</v>
      </c>
      <c r="L21791" s="3"/>
      <c r="M21791" s="3"/>
    </row>
    <row r="21792" spans="1:13">
      <c r="A21792" s="5">
        <v>43321</v>
      </c>
      <c r="B21792" s="5">
        <v>43321</v>
      </c>
      <c r="C21792" t="s">
        <v>1296</v>
      </c>
      <c r="D21792" s="70">
        <f>VLOOKUP(C21792,Index[],2,FALSE)</f>
        <v>205</v>
      </c>
      <c r="I21792">
        <f>VLOOKUP(Table1[[#This Row],[trait_name]],Trait[],2,FALSE)</f>
        <v>11</v>
      </c>
      <c r="J21792" s="23" t="s">
        <v>30</v>
      </c>
      <c r="L21792" s="3"/>
      <c r="M21792" s="3"/>
    </row>
    <row r="21793" spans="1:13">
      <c r="A21793" s="5">
        <v>43321</v>
      </c>
      <c r="B21793" s="5">
        <v>43321</v>
      </c>
      <c r="C21793" t="s">
        <v>1296</v>
      </c>
      <c r="D21793" s="70">
        <f>VLOOKUP(C21793,Index[],2,FALSE)</f>
        <v>205</v>
      </c>
      <c r="H21793" t="s">
        <v>215</v>
      </c>
      <c r="I21793">
        <f>VLOOKUP(Table1[[#This Row],[trait_name]],Trait[],2,FALSE)</f>
        <v>12</v>
      </c>
      <c r="J21793" s="23" t="s">
        <v>151</v>
      </c>
      <c r="L21793" s="3" t="s">
        <v>23</v>
      </c>
      <c r="M21793" s="3"/>
    </row>
    <row r="21794" spans="1:13">
      <c r="A21794" s="5">
        <v>43321</v>
      </c>
      <c r="B21794" s="5">
        <v>43321</v>
      </c>
      <c r="C21794" t="s">
        <v>1296</v>
      </c>
      <c r="D21794" s="70">
        <f>VLOOKUP(C21794,Index[],2,FALSE)</f>
        <v>205</v>
      </c>
      <c r="I21794">
        <f>VLOOKUP(Table1[[#This Row],[trait_name]],Trait[],2,FALSE)</f>
        <v>13</v>
      </c>
      <c r="J21794" s="23" t="s">
        <v>369</v>
      </c>
      <c r="L21794" s="3"/>
      <c r="M21794" s="3"/>
    </row>
    <row r="21795" spans="1:13">
      <c r="A21795" s="5">
        <v>43321</v>
      </c>
      <c r="B21795" s="5">
        <v>43321</v>
      </c>
      <c r="C21795" t="s">
        <v>1296</v>
      </c>
      <c r="D21795" s="70">
        <f>VLOOKUP(C21795,Index[],2,FALSE)</f>
        <v>205</v>
      </c>
      <c r="H21795" t="s">
        <v>25</v>
      </c>
      <c r="I21795">
        <f>VLOOKUP(Table1[[#This Row],[trait_name]],Trait[],2,FALSE)</f>
        <v>14</v>
      </c>
      <c r="J21795" s="23" t="s">
        <v>152</v>
      </c>
      <c r="L21795" s="3" t="s">
        <v>23</v>
      </c>
      <c r="M21795" s="3"/>
    </row>
    <row r="21796" spans="1:13">
      <c r="A21796" s="5">
        <v>43321</v>
      </c>
      <c r="B21796" s="5">
        <v>43321</v>
      </c>
      <c r="C21796" t="s">
        <v>1296</v>
      </c>
      <c r="D21796" s="70">
        <f>VLOOKUP(C21796,Index[],2,FALSE)</f>
        <v>205</v>
      </c>
      <c r="I21796">
        <f>VLOOKUP(Table1[[#This Row],[trait_name]],Trait[],2,FALSE)</f>
        <v>15</v>
      </c>
      <c r="J21796" s="23" t="s">
        <v>31</v>
      </c>
      <c r="L21796" s="3"/>
      <c r="M21796" s="3"/>
    </row>
    <row r="21797" spans="1:13">
      <c r="A21797" s="5">
        <v>43321</v>
      </c>
      <c r="B21797" s="5">
        <v>43321</v>
      </c>
      <c r="C21797" t="s">
        <v>1296</v>
      </c>
      <c r="D21797" s="70">
        <f>VLOOKUP(C21797,Index[],2,FALSE)</f>
        <v>205</v>
      </c>
      <c r="I21797">
        <f>VLOOKUP(Table1[[#This Row],[trait_name]],Trait[],2,FALSE)</f>
        <v>16</v>
      </c>
      <c r="J21797" s="23" t="s">
        <v>32</v>
      </c>
      <c r="L21797" s="3"/>
      <c r="M21797" s="3"/>
    </row>
    <row r="21798" spans="1:13">
      <c r="A21798" s="5">
        <v>43321</v>
      </c>
      <c r="B21798" s="5">
        <v>43321</v>
      </c>
      <c r="C21798" t="s">
        <v>1296</v>
      </c>
      <c r="D21798" s="70">
        <f>VLOOKUP(C21798,Index[],2,FALSE)</f>
        <v>205</v>
      </c>
      <c r="H21798" t="s">
        <v>25</v>
      </c>
      <c r="I21798">
        <f>VLOOKUP(Table1[[#This Row],[trait_name]],Trait[],2,FALSE)</f>
        <v>17</v>
      </c>
      <c r="J21798" s="23" t="s">
        <v>33</v>
      </c>
      <c r="L21798" s="3" t="s">
        <v>34</v>
      </c>
      <c r="M21798" s="3"/>
    </row>
    <row r="21799" spans="1:13">
      <c r="A21799" s="5">
        <v>43321</v>
      </c>
      <c r="B21799" s="5">
        <v>43321</v>
      </c>
      <c r="C21799" t="s">
        <v>1296</v>
      </c>
      <c r="D21799" s="70">
        <f>VLOOKUP(C21799,Index[],2,FALSE)</f>
        <v>205</v>
      </c>
      <c r="H21799" t="s">
        <v>25</v>
      </c>
      <c r="I21799">
        <f>VLOOKUP(Table1[[#This Row],[trait_name]],Trait[],2,FALSE)</f>
        <v>17</v>
      </c>
      <c r="J21799" s="23" t="s">
        <v>33</v>
      </c>
      <c r="L21799" s="3" t="s">
        <v>35</v>
      </c>
      <c r="M21799" s="3"/>
    </row>
    <row r="21800" spans="1:13">
      <c r="A21800" s="5">
        <v>43321</v>
      </c>
      <c r="B21800" s="5">
        <v>43321</v>
      </c>
      <c r="C21800" t="s">
        <v>1296</v>
      </c>
      <c r="D21800" s="70">
        <f>VLOOKUP(C21800,Index[],2,FALSE)</f>
        <v>205</v>
      </c>
      <c r="H21800" t="s">
        <v>25</v>
      </c>
      <c r="I21800">
        <f>VLOOKUP(Table1[[#This Row],[trait_name]],Trait[],2,FALSE)</f>
        <v>17</v>
      </c>
      <c r="J21800" s="23" t="s">
        <v>33</v>
      </c>
      <c r="L21800" s="3" t="s">
        <v>36</v>
      </c>
      <c r="M21800" s="3"/>
    </row>
    <row r="21801" spans="1:13">
      <c r="A21801" s="5">
        <v>43321</v>
      </c>
      <c r="B21801" s="5">
        <v>43321</v>
      </c>
      <c r="C21801" t="s">
        <v>1296</v>
      </c>
      <c r="D21801" s="70">
        <f>VLOOKUP(C21801,Index[],2,FALSE)</f>
        <v>205</v>
      </c>
      <c r="I21801">
        <f>VLOOKUP(Table1[[#This Row],[trait_name]],Trait[],2,FALSE)</f>
        <v>18</v>
      </c>
      <c r="J21801" s="23" t="s">
        <v>37</v>
      </c>
      <c r="L21801" s="3"/>
      <c r="M21801" s="3"/>
    </row>
    <row r="21802" spans="1:13">
      <c r="A21802" s="5">
        <v>43321</v>
      </c>
      <c r="B21802" s="5">
        <v>43321</v>
      </c>
      <c r="C21802" t="s">
        <v>1296</v>
      </c>
      <c r="D21802" s="70">
        <f>VLOOKUP(C21802,Index[],2,FALSE)</f>
        <v>205</v>
      </c>
      <c r="H21802" t="s">
        <v>325</v>
      </c>
      <c r="I21802">
        <f>VLOOKUP(Table1[[#This Row],[trait_name]],Trait[],2,FALSE)</f>
        <v>19</v>
      </c>
      <c r="J21802" s="23" t="s">
        <v>38</v>
      </c>
      <c r="L21802" s="3" t="s">
        <v>156</v>
      </c>
      <c r="M21802" s="3"/>
    </row>
    <row r="21803" spans="1:13">
      <c r="A21803" s="5">
        <v>43321</v>
      </c>
      <c r="B21803" s="5">
        <v>43321</v>
      </c>
      <c r="C21803" t="s">
        <v>1296</v>
      </c>
      <c r="D21803" s="70">
        <f>VLOOKUP(C21803,Index[],2,FALSE)</f>
        <v>205</v>
      </c>
      <c r="I21803">
        <f>VLOOKUP(Table1[[#This Row],[trait_name]],Trait[],2,FALSE)</f>
        <v>19</v>
      </c>
      <c r="J21803" s="23" t="s">
        <v>38</v>
      </c>
      <c r="L21803" s="3"/>
      <c r="M21803" s="3"/>
    </row>
    <row r="21804" spans="1:13">
      <c r="A21804" s="5">
        <v>43321</v>
      </c>
      <c r="B21804" s="5">
        <v>43321</v>
      </c>
      <c r="C21804" t="s">
        <v>1296</v>
      </c>
      <c r="D21804" s="70">
        <f>VLOOKUP(C21804,Index[],2,FALSE)</f>
        <v>205</v>
      </c>
      <c r="I21804">
        <f>VLOOKUP(Table1[[#This Row],[trait_name]],Trait[],2,FALSE)</f>
        <v>19</v>
      </c>
      <c r="J21804" s="23" t="s">
        <v>38</v>
      </c>
      <c r="L21804" s="3"/>
      <c r="M21804" s="3"/>
    </row>
    <row r="21805" spans="1:13">
      <c r="A21805" s="5">
        <v>43321</v>
      </c>
      <c r="B21805" s="5">
        <v>43321</v>
      </c>
      <c r="C21805" t="s">
        <v>1296</v>
      </c>
      <c r="D21805" s="70">
        <f>VLOOKUP(C21805,Index[],2,FALSE)</f>
        <v>205</v>
      </c>
      <c r="H21805" t="s">
        <v>215</v>
      </c>
      <c r="I21805">
        <f>VLOOKUP(Table1[[#This Row],[trait_name]],Trait[],2,FALSE)</f>
        <v>20</v>
      </c>
      <c r="J21805" s="23" t="s">
        <v>41</v>
      </c>
      <c r="L21805" s="3" t="s">
        <v>158</v>
      </c>
      <c r="M21805" s="3"/>
    </row>
    <row r="21806" spans="1:13">
      <c r="A21806" s="5">
        <v>43321</v>
      </c>
      <c r="B21806" s="5">
        <v>43321</v>
      </c>
      <c r="C21806" t="s">
        <v>1296</v>
      </c>
      <c r="D21806" s="70">
        <f>VLOOKUP(C21806,Index[],2,FALSE)</f>
        <v>205</v>
      </c>
      <c r="H21806" t="s">
        <v>325</v>
      </c>
      <c r="I21806">
        <f>VLOOKUP(Table1[[#This Row],[trait_name]],Trait[],2,FALSE)</f>
        <v>20</v>
      </c>
      <c r="J21806" s="23" t="s">
        <v>41</v>
      </c>
      <c r="L21806" s="3" t="s">
        <v>42</v>
      </c>
      <c r="M21806" s="3"/>
    </row>
    <row r="21807" spans="1:13">
      <c r="A21807" s="5">
        <v>43321</v>
      </c>
      <c r="B21807" s="5">
        <v>43321</v>
      </c>
      <c r="C21807" t="s">
        <v>1296</v>
      </c>
      <c r="D21807" s="70">
        <f>VLOOKUP(C21807,Index[],2,FALSE)</f>
        <v>205</v>
      </c>
      <c r="I21807">
        <f>VLOOKUP(Table1[[#This Row],[trait_name]],Trait[],2,FALSE)</f>
        <v>20</v>
      </c>
      <c r="J21807" s="23" t="s">
        <v>41</v>
      </c>
      <c r="L21807" s="3"/>
      <c r="M21807" s="3"/>
    </row>
    <row r="21808" spans="1:13">
      <c r="A21808" s="5">
        <v>43321</v>
      </c>
      <c r="B21808" s="5">
        <v>43321</v>
      </c>
      <c r="C21808" t="s">
        <v>1296</v>
      </c>
      <c r="D21808" s="70">
        <f>VLOOKUP(C21808,Index[],2,FALSE)</f>
        <v>205</v>
      </c>
      <c r="H21808" t="s">
        <v>437</v>
      </c>
      <c r="I21808">
        <f>VLOOKUP(Table1[[#This Row],[trait_name]],Trait[],2,FALSE)</f>
        <v>21</v>
      </c>
      <c r="J21808" s="23" t="s">
        <v>43</v>
      </c>
      <c r="L21808" s="3" t="s">
        <v>44</v>
      </c>
      <c r="M21808" s="3"/>
    </row>
    <row r="21809" spans="1:13">
      <c r="A21809" s="5">
        <v>43321</v>
      </c>
      <c r="B21809" s="5">
        <v>43321</v>
      </c>
      <c r="C21809" t="s">
        <v>1296</v>
      </c>
      <c r="D21809" s="70">
        <f>VLOOKUP(C21809,Index[],2,FALSE)</f>
        <v>205</v>
      </c>
      <c r="H21809" t="s">
        <v>437</v>
      </c>
      <c r="I21809">
        <f>VLOOKUP(Table1[[#This Row],[trait_name]],Trait[],2,FALSE)</f>
        <v>21</v>
      </c>
      <c r="J21809" s="23" t="s">
        <v>43</v>
      </c>
      <c r="L21809" s="3" t="s">
        <v>159</v>
      </c>
      <c r="M21809" s="3"/>
    </row>
    <row r="21810" spans="1:13">
      <c r="A21810" s="5">
        <v>43321</v>
      </c>
      <c r="B21810" s="5">
        <v>43321</v>
      </c>
      <c r="C21810" t="s">
        <v>1296</v>
      </c>
      <c r="D21810" s="70">
        <f>VLOOKUP(C21810,Index[],2,FALSE)</f>
        <v>205</v>
      </c>
      <c r="H21810" t="s">
        <v>437</v>
      </c>
      <c r="I21810">
        <f>VLOOKUP(Table1[[#This Row],[trait_name]],Trait[],2,FALSE)</f>
        <v>21</v>
      </c>
      <c r="J21810" s="23" t="s">
        <v>43</v>
      </c>
      <c r="L21810" s="3" t="s">
        <v>45</v>
      </c>
      <c r="M21810" s="3"/>
    </row>
    <row r="21811" spans="1:13">
      <c r="A21811" s="5">
        <v>43321</v>
      </c>
      <c r="B21811" s="5">
        <v>43321</v>
      </c>
      <c r="C21811" t="s">
        <v>1296</v>
      </c>
      <c r="D21811" s="70">
        <f>VLOOKUP(C21811,Index[],2,FALSE)</f>
        <v>205</v>
      </c>
      <c r="H21811" t="s">
        <v>325</v>
      </c>
      <c r="I21811">
        <f>VLOOKUP(Table1[[#This Row],[trait_name]],Trait[],2,FALSE)</f>
        <v>22</v>
      </c>
      <c r="J21811" s="23" t="s">
        <v>47</v>
      </c>
      <c r="L21811" s="3" t="s">
        <v>161</v>
      </c>
      <c r="M21811" s="3"/>
    </row>
    <row r="21812" spans="1:13">
      <c r="A21812" s="5">
        <v>43321</v>
      </c>
      <c r="B21812" s="5">
        <v>43321</v>
      </c>
      <c r="C21812" t="s">
        <v>1296</v>
      </c>
      <c r="D21812" s="70">
        <f>VLOOKUP(C21812,Index[],2,FALSE)</f>
        <v>205</v>
      </c>
      <c r="H21812" t="s">
        <v>325</v>
      </c>
      <c r="I21812">
        <f>VLOOKUP(Table1[[#This Row],[trait_name]],Trait[],2,FALSE)</f>
        <v>22</v>
      </c>
      <c r="J21812" s="23" t="s">
        <v>47</v>
      </c>
      <c r="L21812" s="3" t="s">
        <v>128</v>
      </c>
      <c r="M21812" s="3"/>
    </row>
    <row r="21813" spans="1:13">
      <c r="A21813" s="5">
        <v>43321</v>
      </c>
      <c r="B21813" s="5">
        <v>43321</v>
      </c>
      <c r="C21813" t="s">
        <v>1296</v>
      </c>
      <c r="D21813" s="70">
        <f>VLOOKUP(C21813,Index[],2,FALSE)</f>
        <v>205</v>
      </c>
      <c r="H21813" t="s">
        <v>325</v>
      </c>
      <c r="I21813">
        <f>VLOOKUP(Table1[[#This Row],[trait_name]],Trait[],2,FALSE)</f>
        <v>22</v>
      </c>
      <c r="J21813" s="23" t="s">
        <v>47</v>
      </c>
      <c r="L21813" s="3" t="s">
        <v>162</v>
      </c>
      <c r="M21813" s="3"/>
    </row>
    <row r="21814" spans="1:13">
      <c r="A21814" s="5">
        <v>43321</v>
      </c>
      <c r="B21814" s="5">
        <v>43321</v>
      </c>
      <c r="C21814" t="s">
        <v>1296</v>
      </c>
      <c r="D21814" s="70">
        <f>VLOOKUP(C21814,Index[],2,FALSE)</f>
        <v>205</v>
      </c>
      <c r="H21814" t="s">
        <v>325</v>
      </c>
      <c r="I21814">
        <f>VLOOKUP(Table1[[#This Row],[trait_name]],Trait[],2,FALSE)</f>
        <v>23</v>
      </c>
      <c r="J21814" s="23" t="s">
        <v>49</v>
      </c>
      <c r="L21814" s="3" t="s">
        <v>39</v>
      </c>
      <c r="M21814" s="3"/>
    </row>
    <row r="21815" spans="1:13">
      <c r="A21815" s="5">
        <v>43321</v>
      </c>
      <c r="B21815" s="5">
        <v>43321</v>
      </c>
      <c r="C21815" t="s">
        <v>1296</v>
      </c>
      <c r="D21815" s="70">
        <f>VLOOKUP(C21815,Index[],2,FALSE)</f>
        <v>205</v>
      </c>
      <c r="H21815" t="s">
        <v>437</v>
      </c>
      <c r="I21815">
        <f>VLOOKUP(Table1[[#This Row],[trait_name]],Trait[],2,FALSE)</f>
        <v>23</v>
      </c>
      <c r="J21815" s="23" t="s">
        <v>49</v>
      </c>
      <c r="L21815" s="3" t="s">
        <v>19</v>
      </c>
      <c r="M21815" s="3"/>
    </row>
    <row r="21816" spans="1:13">
      <c r="A21816" s="5">
        <v>43321</v>
      </c>
      <c r="B21816" s="5">
        <v>43321</v>
      </c>
      <c r="C21816" t="s">
        <v>1296</v>
      </c>
      <c r="D21816" s="70">
        <f>VLOOKUP(C21816,Index[],2,FALSE)</f>
        <v>205</v>
      </c>
      <c r="H21816" t="s">
        <v>325</v>
      </c>
      <c r="I21816">
        <f>VLOOKUP(Table1[[#This Row],[trait_name]],Trait[],2,FALSE)</f>
        <v>23</v>
      </c>
      <c r="J21816" s="23" t="s">
        <v>49</v>
      </c>
      <c r="L21816" s="3" t="s">
        <v>40</v>
      </c>
      <c r="M21816" s="3"/>
    </row>
    <row r="21817" spans="1:13">
      <c r="A21817" s="5">
        <v>43321</v>
      </c>
      <c r="B21817" s="5">
        <v>43321</v>
      </c>
      <c r="C21817" t="s">
        <v>1296</v>
      </c>
      <c r="D21817" s="70">
        <f>VLOOKUP(C21817,Index[],2,FALSE)</f>
        <v>205</v>
      </c>
      <c r="H21817" t="s">
        <v>325</v>
      </c>
      <c r="I21817">
        <f>VLOOKUP(Table1[[#This Row],[trait_name]],Trait[],2,FALSE)</f>
        <v>23</v>
      </c>
      <c r="J21817" s="23" t="s">
        <v>49</v>
      </c>
      <c r="L21817" s="3" t="s">
        <v>288</v>
      </c>
      <c r="M21817" s="3"/>
    </row>
    <row r="21818" spans="1:13">
      <c r="A21818" s="5">
        <v>43321</v>
      </c>
      <c r="B21818" s="5">
        <v>43321</v>
      </c>
      <c r="C21818" t="s">
        <v>1296</v>
      </c>
      <c r="D21818" s="70">
        <f>VLOOKUP(C21818,Index[],2,FALSE)</f>
        <v>205</v>
      </c>
      <c r="H21818" t="s">
        <v>485</v>
      </c>
      <c r="I21818">
        <f>VLOOKUP(Table1[[#This Row],[trait_name]],Trait[],2,FALSE)</f>
        <v>23</v>
      </c>
      <c r="J21818" s="23" t="s">
        <v>49</v>
      </c>
      <c r="L21818" s="3" t="s">
        <v>214</v>
      </c>
      <c r="M21818" s="3"/>
    </row>
    <row r="21819" spans="1:13">
      <c r="A21819" s="5">
        <v>43321</v>
      </c>
      <c r="B21819" s="5">
        <v>43321</v>
      </c>
      <c r="C21819" t="s">
        <v>1296</v>
      </c>
      <c r="D21819" s="70">
        <f>VLOOKUP(C21819,Index[],2,FALSE)</f>
        <v>205</v>
      </c>
      <c r="I21819">
        <f>VLOOKUP(Table1[[#This Row],[trait_name]],Trait[],2,FALSE)</f>
        <v>23</v>
      </c>
      <c r="J21819" s="23" t="s">
        <v>49</v>
      </c>
      <c r="L21819" s="3"/>
      <c r="M21819" s="3"/>
    </row>
    <row r="21820" spans="1:13">
      <c r="A21820" s="5">
        <v>43321</v>
      </c>
      <c r="B21820" s="5">
        <v>43321</v>
      </c>
      <c r="C21820" t="s">
        <v>1296</v>
      </c>
      <c r="D21820" s="70">
        <f>VLOOKUP(C21820,Index[],2,FALSE)</f>
        <v>205</v>
      </c>
      <c r="H21820" t="s">
        <v>485</v>
      </c>
      <c r="I21820">
        <f>VLOOKUP(Table1[[#This Row],[trait_name]],Trait[],2,FALSE)</f>
        <v>24</v>
      </c>
      <c r="J21820" s="23" t="s">
        <v>53</v>
      </c>
      <c r="L21820" s="3" t="s">
        <v>54</v>
      </c>
      <c r="M21820" s="3"/>
    </row>
    <row r="21821" spans="1:13">
      <c r="A21821" s="5">
        <v>43321</v>
      </c>
      <c r="B21821" s="5">
        <v>43321</v>
      </c>
      <c r="C21821" t="s">
        <v>1296</v>
      </c>
      <c r="D21821" s="70">
        <f>VLOOKUP(C21821,Index[],2,FALSE)</f>
        <v>205</v>
      </c>
      <c r="H21821" t="s">
        <v>485</v>
      </c>
      <c r="I21821">
        <f>VLOOKUP(Table1[[#This Row],[trait_name]],Trait[],2,FALSE)</f>
        <v>24</v>
      </c>
      <c r="J21821" s="23" t="s">
        <v>53</v>
      </c>
      <c r="L21821" s="3" t="s">
        <v>55</v>
      </c>
      <c r="M21821" s="3"/>
    </row>
    <row r="21822" spans="1:13">
      <c r="A21822" s="5">
        <v>43321</v>
      </c>
      <c r="B21822" s="5">
        <v>43321</v>
      </c>
      <c r="C21822" t="s">
        <v>1296</v>
      </c>
      <c r="D21822" s="70">
        <f>VLOOKUP(C21822,Index[],2,FALSE)</f>
        <v>205</v>
      </c>
      <c r="H21822" t="s">
        <v>485</v>
      </c>
      <c r="I21822">
        <f>VLOOKUP(Table1[[#This Row],[trait_name]],Trait[],2,FALSE)</f>
        <v>24</v>
      </c>
      <c r="J21822" s="23" t="s">
        <v>53</v>
      </c>
      <c r="L21822" s="3" t="s">
        <v>432</v>
      </c>
      <c r="M21822" s="3"/>
    </row>
    <row r="21823" spans="1:13">
      <c r="A21823" s="5">
        <v>43321</v>
      </c>
      <c r="B21823" s="5">
        <v>43321</v>
      </c>
      <c r="C21823" t="s">
        <v>1296</v>
      </c>
      <c r="D21823" s="70">
        <f>VLOOKUP(C21823,Index[],2,FALSE)</f>
        <v>205</v>
      </c>
      <c r="H21823" t="s">
        <v>325</v>
      </c>
      <c r="I21823">
        <f>VLOOKUP(Table1[[#This Row],[trait_name]],Trait[],2,FALSE)</f>
        <v>25</v>
      </c>
      <c r="J21823" s="23" t="s">
        <v>57</v>
      </c>
      <c r="L21823" s="3" t="s">
        <v>23</v>
      </c>
      <c r="M21823" s="3"/>
    </row>
    <row r="21824" spans="1:13">
      <c r="A21824" s="5">
        <v>43321</v>
      </c>
      <c r="B21824" s="5">
        <v>43321</v>
      </c>
      <c r="C21824" t="s">
        <v>1296</v>
      </c>
      <c r="D21824" s="70">
        <f>VLOOKUP(C21824,Index[],2,FALSE)</f>
        <v>205</v>
      </c>
      <c r="H21824" t="s">
        <v>403</v>
      </c>
      <c r="I21824">
        <f>VLOOKUP(Table1[[#This Row],[trait_name]],Trait[],2,FALSE)</f>
        <v>26</v>
      </c>
      <c r="J21824" s="23" t="s">
        <v>58</v>
      </c>
      <c r="L21824" s="3" t="s">
        <v>59</v>
      </c>
      <c r="M21824" s="3"/>
    </row>
    <row r="21825" spans="1:13">
      <c r="A21825" s="5">
        <v>43321</v>
      </c>
      <c r="B21825" s="5">
        <v>43321</v>
      </c>
      <c r="C21825" t="s">
        <v>1296</v>
      </c>
      <c r="D21825" s="70">
        <f>VLOOKUP(C21825,Index[],2,FALSE)</f>
        <v>205</v>
      </c>
      <c r="H21825" t="s">
        <v>25</v>
      </c>
      <c r="I21825">
        <f>VLOOKUP(Table1[[#This Row],[trait_name]],Trait[],2,FALSE)</f>
        <v>26</v>
      </c>
      <c r="J21825" s="23" t="s">
        <v>58</v>
      </c>
      <c r="L21825" s="3" t="s">
        <v>60</v>
      </c>
      <c r="M21825" s="3"/>
    </row>
    <row r="21826" spans="1:13">
      <c r="A21826" s="5">
        <v>43321</v>
      </c>
      <c r="B21826" s="5">
        <v>43321</v>
      </c>
      <c r="C21826" t="s">
        <v>1296</v>
      </c>
      <c r="D21826" s="70">
        <f>VLOOKUP(C21826,Index[],2,FALSE)</f>
        <v>205</v>
      </c>
      <c r="I21826">
        <f>VLOOKUP(Table1[[#This Row],[trait_name]],Trait[],2,FALSE)</f>
        <v>26</v>
      </c>
      <c r="J21826" s="23" t="s">
        <v>58</v>
      </c>
      <c r="L21826" s="3"/>
      <c r="M21826" s="3"/>
    </row>
    <row r="21827" spans="1:13">
      <c r="A21827" s="5">
        <v>43321</v>
      </c>
      <c r="B21827" s="5">
        <v>43321</v>
      </c>
      <c r="C21827" t="s">
        <v>1296</v>
      </c>
      <c r="D21827" s="70">
        <f>VLOOKUP(C21827,Index[],2,FALSE)</f>
        <v>205</v>
      </c>
      <c r="H21827" t="s">
        <v>403</v>
      </c>
      <c r="I21827">
        <f>VLOOKUP(Table1[[#This Row],[trait_name]],Trait[],2,FALSE)</f>
        <v>27</v>
      </c>
      <c r="J21827" s="23" t="s">
        <v>61</v>
      </c>
      <c r="L21827" s="3" t="s">
        <v>1300</v>
      </c>
      <c r="M21827" s="3"/>
    </row>
    <row r="21828" spans="1:13">
      <c r="A21828" s="5">
        <v>43321</v>
      </c>
      <c r="B21828" s="5">
        <v>43321</v>
      </c>
      <c r="C21828" t="s">
        <v>1296</v>
      </c>
      <c r="D21828" s="70">
        <f>VLOOKUP(C21828,Index[],2,FALSE)</f>
        <v>205</v>
      </c>
      <c r="I21828">
        <f>VLOOKUP(Table1[[#This Row],[trait_name]],Trait[],2,FALSE)</f>
        <v>28</v>
      </c>
      <c r="J21828" s="23" t="s">
        <v>62</v>
      </c>
      <c r="L21828" s="3"/>
      <c r="M21828" s="3"/>
    </row>
    <row r="21829" spans="1:13">
      <c r="A21829" s="5">
        <v>43321</v>
      </c>
      <c r="B21829" s="5">
        <v>43321</v>
      </c>
      <c r="C21829" t="s">
        <v>1296</v>
      </c>
      <c r="D21829" s="70">
        <f>VLOOKUP(C21829,Index[],2,FALSE)</f>
        <v>205</v>
      </c>
      <c r="H21829" t="s">
        <v>485</v>
      </c>
      <c r="I21829">
        <f>VLOOKUP(Table1[[#This Row],[trait_name]],Trait[],2,FALSE)</f>
        <v>29</v>
      </c>
      <c r="J21829" s="23" t="s">
        <v>63</v>
      </c>
      <c r="L21829" s="3">
        <v>8</v>
      </c>
      <c r="M21829" s="3"/>
    </row>
    <row r="21830" spans="1:13">
      <c r="A21830" s="5">
        <v>43321</v>
      </c>
      <c r="B21830" s="5">
        <v>43321</v>
      </c>
      <c r="C21830" t="s">
        <v>1296</v>
      </c>
      <c r="D21830" s="70">
        <f>VLOOKUP(C21830,Index[],2,FALSE)</f>
        <v>205</v>
      </c>
      <c r="I21830">
        <f>VLOOKUP(Table1[[#This Row],[trait_name]],Trait[],2,FALSE)</f>
        <v>30</v>
      </c>
      <c r="J21830" s="23" t="s">
        <v>64</v>
      </c>
      <c r="L21830" s="3"/>
      <c r="M21830" s="3"/>
    </row>
    <row r="21831" spans="1:13">
      <c r="A21831" s="5">
        <v>43321</v>
      </c>
      <c r="B21831" s="5">
        <v>43321</v>
      </c>
      <c r="C21831" t="s">
        <v>1296</v>
      </c>
      <c r="D21831" s="70">
        <f>VLOOKUP(C21831,Index[],2,FALSE)</f>
        <v>205</v>
      </c>
      <c r="H21831" t="s">
        <v>485</v>
      </c>
      <c r="I21831">
        <f>VLOOKUP(Table1[[#This Row],[trait_name]],Trait[],2,FALSE)</f>
        <v>31</v>
      </c>
      <c r="J21831" s="23" t="s">
        <v>65</v>
      </c>
      <c r="L21831" s="3">
        <v>6</v>
      </c>
      <c r="M21831" s="3"/>
    </row>
    <row r="21832" spans="1:13">
      <c r="A21832" s="5">
        <v>43321</v>
      </c>
      <c r="B21832" s="5">
        <v>43321</v>
      </c>
      <c r="C21832" t="s">
        <v>1296</v>
      </c>
      <c r="D21832" s="70">
        <f>VLOOKUP(C21832,Index[],2,FALSE)</f>
        <v>205</v>
      </c>
      <c r="H21832" t="s">
        <v>485</v>
      </c>
      <c r="I21832">
        <f>VLOOKUP(Table1[[#This Row],[trait_name]],Trait[],2,FALSE)</f>
        <v>32</v>
      </c>
      <c r="J21832" s="23" t="s">
        <v>66</v>
      </c>
      <c r="L21832" s="3">
        <v>6</v>
      </c>
      <c r="M21832" s="3"/>
    </row>
    <row r="21833" spans="1:13">
      <c r="A21833" s="5">
        <v>43321</v>
      </c>
      <c r="B21833" s="5">
        <v>43321</v>
      </c>
      <c r="C21833" t="s">
        <v>1296</v>
      </c>
      <c r="D21833" s="70">
        <f>VLOOKUP(C21833,Index[],2,FALSE)</f>
        <v>205</v>
      </c>
      <c r="I21833">
        <f>VLOOKUP(Table1[[#This Row],[trait_name]],Trait[],2,FALSE)</f>
        <v>33</v>
      </c>
      <c r="J21833" s="23" t="s">
        <v>67</v>
      </c>
      <c r="L21833" s="3"/>
      <c r="M21833" s="3"/>
    </row>
    <row r="21834" spans="1:13">
      <c r="A21834" s="5">
        <v>43321</v>
      </c>
      <c r="B21834" s="5">
        <v>43321</v>
      </c>
      <c r="C21834" t="s">
        <v>1296</v>
      </c>
      <c r="D21834" s="70">
        <f>VLOOKUP(C21834,Index[],2,FALSE)</f>
        <v>205</v>
      </c>
      <c r="H21834" t="s">
        <v>485</v>
      </c>
      <c r="I21834">
        <f>VLOOKUP(Table1[[#This Row],[trait_name]],Trait[],2,FALSE)</f>
        <v>34</v>
      </c>
      <c r="J21834" s="23" t="s">
        <v>68</v>
      </c>
      <c r="L21834" s="3">
        <v>4</v>
      </c>
      <c r="M21834" s="3"/>
    </row>
    <row r="21835" spans="1:13">
      <c r="A21835" s="5">
        <v>43321</v>
      </c>
      <c r="B21835" s="5">
        <v>43321</v>
      </c>
      <c r="C21835" t="s">
        <v>1296</v>
      </c>
      <c r="D21835" s="70">
        <f>VLOOKUP(C21835,Index[],2,FALSE)</f>
        <v>205</v>
      </c>
      <c r="H21835" t="s">
        <v>215</v>
      </c>
      <c r="I21835">
        <f>VLOOKUP(Table1[[#This Row],[trait_name]],Trait[],2,FALSE)</f>
        <v>35</v>
      </c>
      <c r="J21835" s="23" t="s">
        <v>166</v>
      </c>
      <c r="L21835" s="3" t="s">
        <v>167</v>
      </c>
      <c r="M21835" s="3"/>
    </row>
    <row r="21836" spans="1:13">
      <c r="A21836" s="5">
        <v>43321</v>
      </c>
      <c r="B21836" s="5">
        <v>43321</v>
      </c>
      <c r="C21836" t="s">
        <v>1296</v>
      </c>
      <c r="D21836" s="70">
        <f>VLOOKUP(C21836,Index[],2,FALSE)</f>
        <v>205</v>
      </c>
      <c r="H21836" t="s">
        <v>485</v>
      </c>
      <c r="I21836">
        <f>VLOOKUP(Table1[[#This Row],[trait_name]],Trait[],2,FALSE)</f>
        <v>35</v>
      </c>
      <c r="J21836" s="23" t="s">
        <v>166</v>
      </c>
      <c r="L21836" s="3" t="s">
        <v>126</v>
      </c>
      <c r="M21836" s="3"/>
    </row>
    <row r="21837" spans="1:13">
      <c r="A21837" s="5">
        <v>43321</v>
      </c>
      <c r="B21837" s="5">
        <v>43321</v>
      </c>
      <c r="C21837" t="s">
        <v>1296</v>
      </c>
      <c r="D21837" s="70">
        <f>VLOOKUP(C21837,Index[],2,FALSE)</f>
        <v>205</v>
      </c>
      <c r="H21837" t="s">
        <v>485</v>
      </c>
      <c r="I21837">
        <f>VLOOKUP(Table1[[#This Row],[trait_name]],Trait[],2,FALSE)</f>
        <v>36</v>
      </c>
      <c r="J21837" s="23" t="s">
        <v>69</v>
      </c>
      <c r="L21837" s="3" t="s">
        <v>169</v>
      </c>
      <c r="M21837" s="3"/>
    </row>
    <row r="21838" spans="1:13">
      <c r="A21838" s="5">
        <v>43321</v>
      </c>
      <c r="B21838" s="5">
        <v>43321</v>
      </c>
      <c r="C21838" t="s">
        <v>1296</v>
      </c>
      <c r="D21838" s="70">
        <f>VLOOKUP(C21838,Index[],2,FALSE)</f>
        <v>205</v>
      </c>
      <c r="I21838">
        <f>VLOOKUP(Table1[[#This Row],[trait_name]],Trait[],2,FALSE)</f>
        <v>36</v>
      </c>
      <c r="J21838" s="23" t="s">
        <v>69</v>
      </c>
      <c r="L21838" s="3"/>
      <c r="M21838" s="3"/>
    </row>
    <row r="21839" spans="1:13">
      <c r="A21839" s="5">
        <v>43321</v>
      </c>
      <c r="B21839" s="5">
        <v>43321</v>
      </c>
      <c r="C21839" t="s">
        <v>1296</v>
      </c>
      <c r="D21839" s="70">
        <f>VLOOKUP(C21839,Index[],2,FALSE)</f>
        <v>205</v>
      </c>
      <c r="I21839">
        <f>VLOOKUP(Table1[[#This Row],[trait_name]],Trait[],2,FALSE)</f>
        <v>37</v>
      </c>
      <c r="J21839" s="23" t="s">
        <v>170</v>
      </c>
      <c r="L21839" s="3"/>
      <c r="M21839" s="3"/>
    </row>
    <row r="21840" spans="1:13">
      <c r="A21840" s="5">
        <v>43321</v>
      </c>
      <c r="B21840" s="5">
        <v>43321</v>
      </c>
      <c r="C21840" t="s">
        <v>1296</v>
      </c>
      <c r="D21840" s="70">
        <f>VLOOKUP(C21840,Index[],2,FALSE)</f>
        <v>205</v>
      </c>
      <c r="I21840">
        <f>VLOOKUP(Table1[[#This Row],[trait_name]],Trait[],2,FALSE)</f>
        <v>38</v>
      </c>
      <c r="J21840" s="23" t="s">
        <v>72</v>
      </c>
      <c r="L21840" s="3"/>
      <c r="M21840" s="3"/>
    </row>
    <row r="21841" spans="1:13">
      <c r="A21841" s="5">
        <v>43321</v>
      </c>
      <c r="B21841" s="5">
        <v>43321</v>
      </c>
      <c r="C21841" t="s">
        <v>1296</v>
      </c>
      <c r="D21841" s="70">
        <f>VLOOKUP(C21841,Index[],2,FALSE)</f>
        <v>205</v>
      </c>
      <c r="I21841">
        <f>VLOOKUP(Table1[[#This Row],[trait_name]],Trait[],2,FALSE)</f>
        <v>38</v>
      </c>
      <c r="J21841" s="23" t="s">
        <v>72</v>
      </c>
      <c r="L21841" s="3"/>
      <c r="M21841" s="3"/>
    </row>
    <row r="21842" spans="1:13">
      <c r="A21842" s="5">
        <v>43321</v>
      </c>
      <c r="B21842" s="5">
        <v>43321</v>
      </c>
      <c r="C21842" t="s">
        <v>1296</v>
      </c>
      <c r="D21842" s="70">
        <f>VLOOKUP(C21842,Index[],2,FALSE)</f>
        <v>205</v>
      </c>
      <c r="H21842" t="s">
        <v>403</v>
      </c>
      <c r="I21842">
        <f>VLOOKUP(Table1[[#This Row],[trait_name]],Trait[],2,FALSE)</f>
        <v>39</v>
      </c>
      <c r="J21842" s="23" t="s">
        <v>74</v>
      </c>
      <c r="L21842" s="3" t="s">
        <v>221</v>
      </c>
      <c r="M21842" s="3"/>
    </row>
    <row r="21843" spans="1:13">
      <c r="A21843" s="5">
        <v>43321</v>
      </c>
      <c r="B21843" s="5">
        <v>43321</v>
      </c>
      <c r="C21843" t="s">
        <v>1296</v>
      </c>
      <c r="D21843" s="70">
        <f>VLOOKUP(C21843,Index[],2,FALSE)</f>
        <v>205</v>
      </c>
      <c r="H21843" t="s">
        <v>215</v>
      </c>
      <c r="I21843">
        <f>VLOOKUP(Table1[[#This Row],[trait_name]],Trait[],2,FALSE)</f>
        <v>40</v>
      </c>
      <c r="J21843" s="23" t="s">
        <v>76</v>
      </c>
      <c r="L21843" s="3" t="s">
        <v>330</v>
      </c>
      <c r="M21843" s="3"/>
    </row>
    <row r="21844" spans="1:13">
      <c r="A21844" s="5">
        <v>43321</v>
      </c>
      <c r="B21844" s="5">
        <v>43321</v>
      </c>
      <c r="C21844" t="s">
        <v>1296</v>
      </c>
      <c r="D21844" s="70">
        <f>VLOOKUP(C21844,Index[],2,FALSE)</f>
        <v>205</v>
      </c>
      <c r="H21844" t="s">
        <v>215</v>
      </c>
      <c r="I21844">
        <f>VLOOKUP(Table1[[#This Row],[trait_name]],Trait[],2,FALSE)</f>
        <v>40</v>
      </c>
      <c r="J21844" s="23" t="s">
        <v>76</v>
      </c>
      <c r="L21844" s="3" t="s">
        <v>253</v>
      </c>
      <c r="M21844" s="3"/>
    </row>
    <row r="21845" spans="1:13">
      <c r="A21845" s="5">
        <v>43321</v>
      </c>
      <c r="B21845" s="5">
        <v>43321</v>
      </c>
      <c r="C21845" t="s">
        <v>1296</v>
      </c>
      <c r="D21845" s="70">
        <f>VLOOKUP(C21845,Index[],2,FALSE)</f>
        <v>205</v>
      </c>
      <c r="I21845">
        <f>VLOOKUP(Table1[[#This Row],[trait_name]],Trait[],2,FALSE)</f>
        <v>40</v>
      </c>
      <c r="J21845" s="23" t="s">
        <v>76</v>
      </c>
      <c r="L21845" s="3"/>
      <c r="M21845" s="3"/>
    </row>
    <row r="21846" spans="1:13">
      <c r="A21846" s="5">
        <v>43321</v>
      </c>
      <c r="B21846" s="5">
        <v>43321</v>
      </c>
      <c r="C21846" t="s">
        <v>1296</v>
      </c>
      <c r="D21846" s="70">
        <f>VLOOKUP(C21846,Index[],2,FALSE)</f>
        <v>205</v>
      </c>
      <c r="I21846">
        <f>VLOOKUP(Table1[[#This Row],[trait_name]],Trait[],2,FALSE)</f>
        <v>40</v>
      </c>
      <c r="J21846" s="23" t="s">
        <v>76</v>
      </c>
      <c r="L21846" s="3"/>
      <c r="M21846" s="3"/>
    </row>
    <row r="21847" spans="1:13">
      <c r="A21847" s="5">
        <v>43321</v>
      </c>
      <c r="B21847" s="5">
        <v>43321</v>
      </c>
      <c r="C21847" t="s">
        <v>1296</v>
      </c>
      <c r="D21847" s="70">
        <f>VLOOKUP(C21847,Index[],2,FALSE)</f>
        <v>205</v>
      </c>
      <c r="H21847" t="s">
        <v>325</v>
      </c>
      <c r="I21847">
        <f>VLOOKUP(Table1[[#This Row],[trait_name]],Trait[],2,FALSE)</f>
        <v>41</v>
      </c>
      <c r="J21847" s="23" t="s">
        <v>78</v>
      </c>
      <c r="L21847" s="3" t="s">
        <v>81</v>
      </c>
      <c r="M21847" s="3"/>
    </row>
    <row r="21848" spans="1:13">
      <c r="A21848" s="5">
        <v>43321</v>
      </c>
      <c r="B21848" s="5">
        <v>43321</v>
      </c>
      <c r="C21848" t="s">
        <v>1296</v>
      </c>
      <c r="D21848" s="70">
        <f>VLOOKUP(C21848,Index[],2,FALSE)</f>
        <v>205</v>
      </c>
      <c r="H21848" t="s">
        <v>215</v>
      </c>
      <c r="I21848">
        <f>VLOOKUP(Table1[[#This Row],[trait_name]],Trait[],2,FALSE)</f>
        <v>41</v>
      </c>
      <c r="J21848" s="23" t="s">
        <v>78</v>
      </c>
      <c r="L21848" s="3" t="s">
        <v>173</v>
      </c>
      <c r="M21848" s="3"/>
    </row>
    <row r="21849" spans="1:13">
      <c r="A21849" s="5">
        <v>43321</v>
      </c>
      <c r="B21849" s="5">
        <v>43321</v>
      </c>
      <c r="C21849" t="s">
        <v>1296</v>
      </c>
      <c r="D21849" s="70">
        <f>VLOOKUP(C21849,Index[],2,FALSE)</f>
        <v>205</v>
      </c>
      <c r="H21849" t="s">
        <v>25</v>
      </c>
      <c r="I21849">
        <f>VLOOKUP(Table1[[#This Row],[trait_name]],Trait[],2,FALSE)</f>
        <v>41</v>
      </c>
      <c r="J21849" s="23" t="s">
        <v>78</v>
      </c>
      <c r="L21849" s="3" t="s">
        <v>356</v>
      </c>
      <c r="M21849" s="3"/>
    </row>
    <row r="21850" spans="1:13">
      <c r="A21850" s="5">
        <v>43321</v>
      </c>
      <c r="B21850" s="5">
        <v>43321</v>
      </c>
      <c r="C21850" t="s">
        <v>1296</v>
      </c>
      <c r="D21850" s="70">
        <f>VLOOKUP(C21850,Index[],2,FALSE)</f>
        <v>205</v>
      </c>
      <c r="I21850">
        <f>VLOOKUP(Table1[[#This Row],[trait_name]],Trait[],2,FALSE)</f>
        <v>41</v>
      </c>
      <c r="J21850" s="23" t="s">
        <v>78</v>
      </c>
      <c r="L21850" s="3"/>
      <c r="M21850" s="3"/>
    </row>
    <row r="21851" spans="1:13">
      <c r="A21851" s="5">
        <v>43321</v>
      </c>
      <c r="B21851" s="5">
        <v>43321</v>
      </c>
      <c r="C21851" t="s">
        <v>1296</v>
      </c>
      <c r="D21851" s="70">
        <f>VLOOKUP(C21851,Index[],2,FALSE)</f>
        <v>205</v>
      </c>
      <c r="H21851" t="s">
        <v>215</v>
      </c>
      <c r="I21851">
        <f>VLOOKUP(Table1[[#This Row],[trait_name]],Trait[],2,FALSE)</f>
        <v>42</v>
      </c>
      <c r="J21851" s="23" t="s">
        <v>82</v>
      </c>
      <c r="L21851" s="3" t="s">
        <v>174</v>
      </c>
      <c r="M21851" s="3"/>
    </row>
    <row r="21852" spans="1:13">
      <c r="A21852" s="5">
        <v>43321</v>
      </c>
      <c r="B21852" s="5">
        <v>43321</v>
      </c>
      <c r="C21852" t="s">
        <v>1296</v>
      </c>
      <c r="D21852" s="70">
        <f>VLOOKUP(C21852,Index[],2,FALSE)</f>
        <v>205</v>
      </c>
      <c r="I21852">
        <f>VLOOKUP(Table1[[#This Row],[trait_name]],Trait[],2,FALSE)</f>
        <v>42</v>
      </c>
      <c r="J21852" s="23" t="s">
        <v>82</v>
      </c>
      <c r="L21852" s="3"/>
      <c r="M21852" s="3"/>
    </row>
    <row r="21853" spans="1:13">
      <c r="A21853" s="5">
        <v>43321</v>
      </c>
      <c r="B21853" s="5">
        <v>43321</v>
      </c>
      <c r="C21853" t="s">
        <v>1296</v>
      </c>
      <c r="D21853" s="70">
        <f>VLOOKUP(C21853,Index[],2,FALSE)</f>
        <v>205</v>
      </c>
      <c r="H21853" t="s">
        <v>325</v>
      </c>
      <c r="I21853">
        <f>VLOOKUP(Table1[[#This Row],[trait_name]],Trait[],2,FALSE)</f>
        <v>43</v>
      </c>
      <c r="J21853" s="23" t="s">
        <v>86</v>
      </c>
      <c r="L21853" s="3" t="s">
        <v>175</v>
      </c>
      <c r="M21853" s="3"/>
    </row>
    <row r="21854" spans="1:13">
      <c r="A21854" s="5">
        <v>43321</v>
      </c>
      <c r="B21854" s="5">
        <v>43321</v>
      </c>
      <c r="C21854" t="s">
        <v>1296</v>
      </c>
      <c r="D21854" s="70">
        <f>VLOOKUP(C21854,Index[],2,FALSE)</f>
        <v>205</v>
      </c>
      <c r="H21854" t="s">
        <v>25</v>
      </c>
      <c r="I21854">
        <f>VLOOKUP(Table1[[#This Row],[trait_name]],Trait[],2,FALSE)</f>
        <v>43</v>
      </c>
      <c r="J21854" s="23" t="s">
        <v>86</v>
      </c>
      <c r="L21854" s="3" t="s">
        <v>87</v>
      </c>
      <c r="M21854" s="3"/>
    </row>
    <row r="21855" spans="1:13">
      <c r="A21855" s="5">
        <v>43321</v>
      </c>
      <c r="B21855" s="5">
        <v>43321</v>
      </c>
      <c r="C21855" t="s">
        <v>1296</v>
      </c>
      <c r="D21855" s="70">
        <f>VLOOKUP(C21855,Index[],2,FALSE)</f>
        <v>205</v>
      </c>
      <c r="I21855">
        <f>VLOOKUP(Table1[[#This Row],[trait_name]],Trait[],2,FALSE)</f>
        <v>43</v>
      </c>
      <c r="J21855" s="23" t="s">
        <v>86</v>
      </c>
      <c r="L21855" s="3"/>
      <c r="M21855" s="3"/>
    </row>
    <row r="21856" spans="1:13">
      <c r="A21856" s="5">
        <v>43321</v>
      </c>
      <c r="B21856" s="5">
        <v>43321</v>
      </c>
      <c r="C21856" t="s">
        <v>1296</v>
      </c>
      <c r="D21856" s="70">
        <f>VLOOKUP(C21856,Index[],2,FALSE)</f>
        <v>205</v>
      </c>
      <c r="H21856" t="s">
        <v>25</v>
      </c>
      <c r="I21856">
        <f>VLOOKUP(Table1[[#This Row],[trait_name]],Trait[],2,FALSE)</f>
        <v>44</v>
      </c>
      <c r="J21856" s="23" t="s">
        <v>88</v>
      </c>
      <c r="L21856" s="3" t="s">
        <v>89</v>
      </c>
      <c r="M21856" s="3"/>
    </row>
    <row r="21857" spans="1:13">
      <c r="A21857" s="5">
        <v>43321</v>
      </c>
      <c r="B21857" s="5">
        <v>43321</v>
      </c>
      <c r="C21857" t="s">
        <v>1296</v>
      </c>
      <c r="D21857" s="70">
        <f>VLOOKUP(C21857,Index[],2,FALSE)</f>
        <v>205</v>
      </c>
      <c r="I21857">
        <f>VLOOKUP(Table1[[#This Row],[trait_name]],Trait[],2,FALSE)</f>
        <v>44</v>
      </c>
      <c r="J21857" s="23" t="s">
        <v>88</v>
      </c>
      <c r="L21857" s="3"/>
      <c r="M21857" s="3"/>
    </row>
    <row r="21858" spans="1:13">
      <c r="A21858" s="5">
        <v>43321</v>
      </c>
      <c r="B21858" s="5">
        <v>43321</v>
      </c>
      <c r="C21858" t="s">
        <v>1296</v>
      </c>
      <c r="D21858" s="70">
        <f>VLOOKUP(C21858,Index[],2,FALSE)</f>
        <v>205</v>
      </c>
      <c r="I21858">
        <f>VLOOKUP(Table1[[#This Row],[trait_name]],Trait[],2,FALSE)</f>
        <v>44</v>
      </c>
      <c r="J21858" s="23" t="s">
        <v>88</v>
      </c>
      <c r="L21858" s="3"/>
      <c r="M21858" s="3"/>
    </row>
    <row r="21859" spans="1:13">
      <c r="A21859" s="5">
        <v>43321</v>
      </c>
      <c r="B21859" s="5">
        <v>43321</v>
      </c>
      <c r="C21859" t="s">
        <v>1296</v>
      </c>
      <c r="D21859" s="70">
        <f>VLOOKUP(C21859,Index[],2,FALSE)</f>
        <v>205</v>
      </c>
      <c r="H21859" t="s">
        <v>325</v>
      </c>
      <c r="I21859">
        <f>VLOOKUP(Table1[[#This Row],[trait_name]],Trait[],2,FALSE)</f>
        <v>45</v>
      </c>
      <c r="J21859" s="23" t="s">
        <v>92</v>
      </c>
      <c r="L21859" s="3" t="s">
        <v>951</v>
      </c>
      <c r="M21859" s="3"/>
    </row>
    <row r="21860" spans="1:13">
      <c r="A21860" s="5">
        <v>43321</v>
      </c>
      <c r="B21860" s="5">
        <v>43321</v>
      </c>
      <c r="C21860" t="s">
        <v>1296</v>
      </c>
      <c r="D21860" s="70">
        <f>VLOOKUP(C21860,Index[],2,FALSE)</f>
        <v>205</v>
      </c>
      <c r="H21860" t="s">
        <v>325</v>
      </c>
      <c r="I21860">
        <f>VLOOKUP(Table1[[#This Row],[trait_name]],Trait[],2,FALSE)</f>
        <v>45</v>
      </c>
      <c r="J21860" s="23" t="s">
        <v>92</v>
      </c>
      <c r="L21860" s="3" t="s">
        <v>96</v>
      </c>
      <c r="M21860" s="3"/>
    </row>
    <row r="21861" spans="1:13">
      <c r="A21861" s="5">
        <v>43321</v>
      </c>
      <c r="B21861" s="5">
        <v>43321</v>
      </c>
      <c r="C21861" t="s">
        <v>1296</v>
      </c>
      <c r="D21861" s="70">
        <f>VLOOKUP(C21861,Index[],2,FALSE)</f>
        <v>205</v>
      </c>
      <c r="H21861" t="s">
        <v>325</v>
      </c>
      <c r="I21861">
        <f>VLOOKUP(Table1[[#This Row],[trait_name]],Trait[],2,FALSE)</f>
        <v>45</v>
      </c>
      <c r="J21861" s="23" t="s">
        <v>92</v>
      </c>
      <c r="L21861" s="3" t="s">
        <v>177</v>
      </c>
      <c r="M21861" s="3"/>
    </row>
    <row r="21862" spans="1:13">
      <c r="A21862" s="5">
        <v>43321</v>
      </c>
      <c r="B21862" s="5">
        <v>43321</v>
      </c>
      <c r="C21862" t="s">
        <v>1296</v>
      </c>
      <c r="D21862" s="70">
        <f>VLOOKUP(C21862,Index[],2,FALSE)</f>
        <v>205</v>
      </c>
      <c r="H21862" t="s">
        <v>403</v>
      </c>
      <c r="I21862">
        <f>VLOOKUP(Table1[[#This Row],[trait_name]],Trait[],2,FALSE)</f>
        <v>46</v>
      </c>
      <c r="J21862" s="23" t="s">
        <v>97</v>
      </c>
      <c r="L21862" s="3" t="s">
        <v>296</v>
      </c>
      <c r="M21862" s="3"/>
    </row>
    <row r="21863" spans="1:13">
      <c r="A21863" s="5">
        <v>43321</v>
      </c>
      <c r="B21863" s="5">
        <v>43321</v>
      </c>
      <c r="C21863" t="s">
        <v>1296</v>
      </c>
      <c r="D21863" s="70">
        <f>VLOOKUP(C21863,Index[],2,FALSE)</f>
        <v>205</v>
      </c>
      <c r="H21863" t="s">
        <v>403</v>
      </c>
      <c r="I21863">
        <f>VLOOKUP(Table1[[#This Row],[trait_name]],Trait[],2,FALSE)</f>
        <v>46</v>
      </c>
      <c r="J21863" s="23" t="s">
        <v>97</v>
      </c>
      <c r="L21863" s="3" t="s">
        <v>173</v>
      </c>
      <c r="M21863" s="3"/>
    </row>
    <row r="21864" spans="1:13">
      <c r="A21864" s="5">
        <v>43321</v>
      </c>
      <c r="B21864" s="5">
        <v>43321</v>
      </c>
      <c r="C21864" t="s">
        <v>1296</v>
      </c>
      <c r="D21864" s="70">
        <f>VLOOKUP(C21864,Index[],2,FALSE)</f>
        <v>205</v>
      </c>
      <c r="H21864" t="s">
        <v>403</v>
      </c>
      <c r="I21864">
        <f>VLOOKUP(Table1[[#This Row],[trait_name]],Trait[],2,FALSE)</f>
        <v>46</v>
      </c>
      <c r="J21864" s="23" t="s">
        <v>97</v>
      </c>
      <c r="L21864" s="3" t="s">
        <v>98</v>
      </c>
      <c r="M21864" s="3"/>
    </row>
    <row r="21865" spans="1:13">
      <c r="A21865" s="5">
        <v>43321</v>
      </c>
      <c r="B21865" s="5">
        <v>43321</v>
      </c>
      <c r="C21865" t="s">
        <v>1296</v>
      </c>
      <c r="D21865" s="70">
        <f>VLOOKUP(C21865,Index[],2,FALSE)</f>
        <v>205</v>
      </c>
      <c r="H21865" t="s">
        <v>403</v>
      </c>
      <c r="I21865">
        <f>VLOOKUP(Table1[[#This Row],[trait_name]],Trait[],2,FALSE)</f>
        <v>47</v>
      </c>
      <c r="J21865" s="23" t="s">
        <v>99</v>
      </c>
      <c r="L21865" s="3" t="s">
        <v>100</v>
      </c>
      <c r="M21865" s="3"/>
    </row>
    <row r="21866" spans="1:13">
      <c r="A21866" s="5">
        <v>43321</v>
      </c>
      <c r="B21866" s="5">
        <v>43321</v>
      </c>
      <c r="C21866" t="s">
        <v>1296</v>
      </c>
      <c r="D21866" s="70">
        <f>VLOOKUP(C21866,Index[],2,FALSE)</f>
        <v>205</v>
      </c>
      <c r="I21866">
        <f>VLOOKUP(Table1[[#This Row],[trait_name]],Trait[],2,FALSE)</f>
        <v>47</v>
      </c>
      <c r="J21866" s="23" t="s">
        <v>99</v>
      </c>
      <c r="L21866" s="3"/>
      <c r="M21866" s="3"/>
    </row>
    <row r="21867" spans="1:13">
      <c r="A21867" s="5">
        <v>43321</v>
      </c>
      <c r="B21867" s="5">
        <v>43321</v>
      </c>
      <c r="C21867" t="s">
        <v>1296</v>
      </c>
      <c r="D21867" s="70">
        <f>VLOOKUP(C21867,Index[],2,FALSE)</f>
        <v>205</v>
      </c>
      <c r="H21867" t="s">
        <v>325</v>
      </c>
      <c r="I21867">
        <f>VLOOKUP(Table1[[#This Row],[trait_name]],Trait[],2,FALSE)</f>
        <v>48</v>
      </c>
      <c r="J21867" s="23" t="s">
        <v>101</v>
      </c>
      <c r="L21867" s="3" t="s">
        <v>561</v>
      </c>
      <c r="M21867" s="3"/>
    </row>
    <row r="21868" spans="1:13">
      <c r="A21868" s="5">
        <v>43321</v>
      </c>
      <c r="B21868" s="5">
        <v>43321</v>
      </c>
      <c r="C21868" t="s">
        <v>1296</v>
      </c>
      <c r="D21868" s="70">
        <f>VLOOKUP(C21868,Index[],2,FALSE)</f>
        <v>205</v>
      </c>
      <c r="I21868">
        <f>VLOOKUP(Table1[[#This Row],[trait_name]],Trait[],2,FALSE)</f>
        <v>48</v>
      </c>
      <c r="J21868" s="23" t="s">
        <v>101</v>
      </c>
      <c r="L21868" s="3"/>
      <c r="M21868" s="3"/>
    </row>
    <row r="21869" spans="1:13">
      <c r="A21869" s="5">
        <v>43321</v>
      </c>
      <c r="B21869" s="5">
        <v>43321</v>
      </c>
      <c r="C21869" t="s">
        <v>1296</v>
      </c>
      <c r="D21869" s="70">
        <f>VLOOKUP(C21869,Index[],2,FALSE)</f>
        <v>205</v>
      </c>
      <c r="I21869">
        <f>VLOOKUP(Table1[[#This Row],[trait_name]],Trait[],2,FALSE)</f>
        <v>48</v>
      </c>
      <c r="J21869" s="23" t="s">
        <v>101</v>
      </c>
      <c r="L21869" s="3"/>
      <c r="M21869" s="3"/>
    </row>
    <row r="21870" spans="1:13">
      <c r="A21870" s="5">
        <v>43321</v>
      </c>
      <c r="B21870" s="5">
        <v>43321</v>
      </c>
      <c r="C21870" t="s">
        <v>1296</v>
      </c>
      <c r="D21870" s="70">
        <f>VLOOKUP(C21870,Index[],2,FALSE)</f>
        <v>205</v>
      </c>
      <c r="H21870" t="s">
        <v>325</v>
      </c>
      <c r="I21870">
        <f>VLOOKUP(Table1[[#This Row],[trait_name]],Trait[],2,FALSE)</f>
        <v>49</v>
      </c>
      <c r="J21870" s="23" t="s">
        <v>104</v>
      </c>
      <c r="L21870" s="3" t="s">
        <v>108</v>
      </c>
      <c r="M21870" s="3"/>
    </row>
    <row r="21871" spans="1:13">
      <c r="A21871" s="5">
        <v>43321</v>
      </c>
      <c r="B21871" s="5">
        <v>43321</v>
      </c>
      <c r="C21871" t="s">
        <v>1296</v>
      </c>
      <c r="D21871" s="70">
        <f>VLOOKUP(C21871,Index[],2,FALSE)</f>
        <v>205</v>
      </c>
      <c r="H21871" t="s">
        <v>325</v>
      </c>
      <c r="I21871">
        <f>VLOOKUP(Table1[[#This Row],[trait_name]],Trait[],2,FALSE)</f>
        <v>50</v>
      </c>
      <c r="J21871" s="23" t="s">
        <v>106</v>
      </c>
      <c r="L21871" s="3" t="s">
        <v>337</v>
      </c>
      <c r="M21871" s="3"/>
    </row>
    <row r="21872" spans="1:13">
      <c r="A21872" s="5">
        <v>43321</v>
      </c>
      <c r="B21872" s="5">
        <v>43321</v>
      </c>
      <c r="C21872" t="s">
        <v>1296</v>
      </c>
      <c r="D21872" s="70">
        <f>VLOOKUP(C21872,Index[],2,FALSE)</f>
        <v>205</v>
      </c>
      <c r="H21872" t="s">
        <v>325</v>
      </c>
      <c r="I21872">
        <f>VLOOKUP(Table1[[#This Row],[trait_name]],Trait[],2,FALSE)</f>
        <v>50</v>
      </c>
      <c r="J21872" s="23" t="s">
        <v>106</v>
      </c>
      <c r="L21872" s="3" t="s">
        <v>462</v>
      </c>
      <c r="M21872" s="3"/>
    </row>
    <row r="21873" spans="1:13">
      <c r="A21873" s="5">
        <v>43321</v>
      </c>
      <c r="B21873" s="5">
        <v>43321</v>
      </c>
      <c r="C21873" t="s">
        <v>1296</v>
      </c>
      <c r="D21873" s="70">
        <f>VLOOKUP(C21873,Index[],2,FALSE)</f>
        <v>205</v>
      </c>
      <c r="I21873">
        <f>VLOOKUP(Table1[[#This Row],[trait_name]],Trait[],2,FALSE)</f>
        <v>51</v>
      </c>
      <c r="J21873" s="23" t="s">
        <v>107</v>
      </c>
      <c r="L21873" s="3"/>
      <c r="M21873" s="3"/>
    </row>
    <row r="21874" spans="1:13">
      <c r="A21874" s="5">
        <v>43321</v>
      </c>
      <c r="B21874" s="5">
        <v>43321</v>
      </c>
      <c r="C21874" t="s">
        <v>1296</v>
      </c>
      <c r="D21874" s="70">
        <f>VLOOKUP(C21874,Index[],2,FALSE)</f>
        <v>205</v>
      </c>
      <c r="I21874">
        <f>VLOOKUP(Table1[[#This Row],[trait_name]],Trait[],2,FALSE)</f>
        <v>51</v>
      </c>
      <c r="J21874" s="23" t="s">
        <v>107</v>
      </c>
      <c r="L21874" s="3"/>
      <c r="M21874" s="3"/>
    </row>
    <row r="21875" spans="1:13">
      <c r="A21875" s="5">
        <v>43321</v>
      </c>
      <c r="B21875" s="5">
        <v>43321</v>
      </c>
      <c r="C21875" t="s">
        <v>1296</v>
      </c>
      <c r="D21875" s="70">
        <f>VLOOKUP(C21875,Index[],2,FALSE)</f>
        <v>205</v>
      </c>
      <c r="I21875">
        <f>VLOOKUP(Table1[[#This Row],[trait_name]],Trait[],2,FALSE)</f>
        <v>51</v>
      </c>
      <c r="J21875" s="23" t="s">
        <v>107</v>
      </c>
      <c r="L21875" s="3"/>
      <c r="M21875" s="3"/>
    </row>
    <row r="21876" spans="1:13">
      <c r="A21876" s="5">
        <v>43321</v>
      </c>
      <c r="B21876" s="5">
        <v>43321</v>
      </c>
      <c r="C21876" t="s">
        <v>1296</v>
      </c>
      <c r="D21876" s="70">
        <f>VLOOKUP(C21876,Index[],2,FALSE)</f>
        <v>205</v>
      </c>
      <c r="I21876">
        <f>VLOOKUP(Table1[[#This Row],[trait_name]],Trait[],2,FALSE)</f>
        <v>52</v>
      </c>
      <c r="J21876" s="23" t="s">
        <v>109</v>
      </c>
      <c r="L21876" s="3"/>
      <c r="M21876" s="3"/>
    </row>
    <row r="21877" spans="1:13">
      <c r="A21877" s="5">
        <v>43321</v>
      </c>
      <c r="B21877" s="5">
        <v>43321</v>
      </c>
      <c r="C21877" t="s">
        <v>1296</v>
      </c>
      <c r="D21877" s="70">
        <f>VLOOKUP(C21877,Index[],2,FALSE)</f>
        <v>205</v>
      </c>
      <c r="I21877">
        <f>VLOOKUP(Table1[[#This Row],[trait_name]],Trait[],2,FALSE)</f>
        <v>52</v>
      </c>
      <c r="J21877" s="23" t="s">
        <v>109</v>
      </c>
      <c r="L21877" s="3"/>
      <c r="M21877" s="3"/>
    </row>
    <row r="21878" spans="1:13">
      <c r="A21878" s="5">
        <v>43321</v>
      </c>
      <c r="B21878" s="5">
        <v>43321</v>
      </c>
      <c r="C21878" t="s">
        <v>1296</v>
      </c>
      <c r="D21878" s="70">
        <f>VLOOKUP(C21878,Index[],2,FALSE)</f>
        <v>205</v>
      </c>
      <c r="H21878" t="s">
        <v>215</v>
      </c>
      <c r="I21878">
        <f>VLOOKUP(Table1[[#This Row],[trait_name]],Trait[],2,FALSE)</f>
        <v>53</v>
      </c>
      <c r="J21878" s="23" t="s">
        <v>112</v>
      </c>
      <c r="L21878" s="3" t="s">
        <v>184</v>
      </c>
      <c r="M21878" s="3"/>
    </row>
    <row r="21879" spans="1:13">
      <c r="A21879" s="5">
        <v>43321</v>
      </c>
      <c r="B21879" s="5">
        <v>43321</v>
      </c>
      <c r="C21879" t="s">
        <v>1296</v>
      </c>
      <c r="D21879" s="70">
        <f>VLOOKUP(C21879,Index[],2,FALSE)</f>
        <v>205</v>
      </c>
      <c r="H21879" t="s">
        <v>215</v>
      </c>
      <c r="I21879">
        <f>VLOOKUP(Table1[[#This Row],[trait_name]],Trait[],2,FALSE)</f>
        <v>53</v>
      </c>
      <c r="J21879" s="23" t="s">
        <v>112</v>
      </c>
      <c r="L21879" s="3" t="s">
        <v>185</v>
      </c>
      <c r="M21879" s="3"/>
    </row>
    <row r="21880" spans="1:13">
      <c r="A21880" s="5">
        <v>43321</v>
      </c>
      <c r="B21880" s="5">
        <v>43321</v>
      </c>
      <c r="C21880" t="s">
        <v>1296</v>
      </c>
      <c r="D21880" s="70">
        <f>VLOOKUP(C21880,Index[],2,FALSE)</f>
        <v>205</v>
      </c>
      <c r="H21880" t="s">
        <v>560</v>
      </c>
      <c r="I21880">
        <f>VLOOKUP(Table1[[#This Row],[trait_name]],Trait[],2,FALSE)</f>
        <v>53</v>
      </c>
      <c r="J21880" s="23" t="s">
        <v>112</v>
      </c>
      <c r="L21880" s="3" t="s">
        <v>378</v>
      </c>
      <c r="M21880" s="3"/>
    </row>
    <row r="21881" spans="1:13">
      <c r="A21881" s="5">
        <v>43321</v>
      </c>
      <c r="B21881" s="5">
        <v>43321</v>
      </c>
      <c r="C21881" t="s">
        <v>1296</v>
      </c>
      <c r="D21881" s="70">
        <f>VLOOKUP(C21881,Index[],2,FALSE)</f>
        <v>205</v>
      </c>
      <c r="H21881" t="s">
        <v>215</v>
      </c>
      <c r="I21881">
        <f>VLOOKUP(Table1[[#This Row],[trait_name]],Trait[],2,FALSE)</f>
        <v>53</v>
      </c>
      <c r="J21881" s="23" t="s">
        <v>112</v>
      </c>
      <c r="L21881" s="3" t="s">
        <v>115</v>
      </c>
      <c r="M21881" s="3"/>
    </row>
    <row r="21882" spans="1:13">
      <c r="A21882" s="5">
        <v>43321</v>
      </c>
      <c r="B21882" s="5">
        <v>43321</v>
      </c>
      <c r="C21882" t="s">
        <v>1296</v>
      </c>
      <c r="D21882" s="70">
        <f>VLOOKUP(C21882,Index[],2,FALSE)</f>
        <v>205</v>
      </c>
      <c r="H21882" t="s">
        <v>215</v>
      </c>
      <c r="I21882">
        <f>VLOOKUP(Table1[[#This Row],[trait_name]],Trait[],2,FALSE)</f>
        <v>54</v>
      </c>
      <c r="J21882" s="23" t="s">
        <v>116</v>
      </c>
      <c r="L21882" s="3" t="s">
        <v>117</v>
      </c>
      <c r="M21882" s="3"/>
    </row>
    <row r="21883" spans="1:13">
      <c r="A21883" s="5">
        <v>43321</v>
      </c>
      <c r="B21883" s="5">
        <v>43321</v>
      </c>
      <c r="C21883" t="s">
        <v>1296</v>
      </c>
      <c r="D21883" s="70">
        <f>VLOOKUP(C21883,Index[],2,FALSE)</f>
        <v>205</v>
      </c>
      <c r="H21883" t="s">
        <v>215</v>
      </c>
      <c r="I21883">
        <f>VLOOKUP(Table1[[#This Row],[trait_name]],Trait[],2,FALSE)</f>
        <v>54</v>
      </c>
      <c r="J21883" s="23" t="s">
        <v>116</v>
      </c>
      <c r="L21883" s="3" t="s">
        <v>170</v>
      </c>
      <c r="M21883" s="3"/>
    </row>
    <row r="21884" spans="1:13">
      <c r="A21884" s="5">
        <v>43321</v>
      </c>
      <c r="B21884" s="5">
        <v>43321</v>
      </c>
      <c r="C21884" t="s">
        <v>1296</v>
      </c>
      <c r="D21884" s="70">
        <f>VLOOKUP(C21884,Index[],2,FALSE)</f>
        <v>205</v>
      </c>
      <c r="I21884">
        <f>VLOOKUP(Table1[[#This Row],[trait_name]],Trait[],2,FALSE)</f>
        <v>54</v>
      </c>
      <c r="J21884" s="23" t="s">
        <v>116</v>
      </c>
      <c r="L21884" s="3"/>
      <c r="M21884" s="3"/>
    </row>
    <row r="21885" spans="1:13">
      <c r="A21885" s="5">
        <v>43321</v>
      </c>
      <c r="B21885" s="5">
        <v>43321</v>
      </c>
      <c r="C21885" t="s">
        <v>1296</v>
      </c>
      <c r="D21885" s="70">
        <f>VLOOKUP(C21885,Index[],2,FALSE)</f>
        <v>205</v>
      </c>
      <c r="I21885">
        <f>VLOOKUP(Table1[[#This Row],[trait_name]],Trait[],2,FALSE)</f>
        <v>54</v>
      </c>
      <c r="J21885" s="23" t="s">
        <v>116</v>
      </c>
      <c r="L21885" s="3"/>
      <c r="M21885" s="3"/>
    </row>
    <row r="21886" spans="1:13">
      <c r="A21886" s="5">
        <v>43321</v>
      </c>
      <c r="B21886" s="5">
        <v>43321</v>
      </c>
      <c r="C21886" t="s">
        <v>1296</v>
      </c>
      <c r="D21886" s="70">
        <f>VLOOKUP(C21886,Index[],2,FALSE)</f>
        <v>205</v>
      </c>
      <c r="I21886">
        <f>VLOOKUP(Table1[[#This Row],[trait_name]],Trait[],2,FALSE)</f>
        <v>54</v>
      </c>
      <c r="J21886" s="23" t="s">
        <v>116</v>
      </c>
      <c r="L21886" s="3"/>
      <c r="M21886" s="3"/>
    </row>
    <row r="21887" spans="1:13">
      <c r="A21887" s="5">
        <v>43321</v>
      </c>
      <c r="B21887" s="5">
        <v>43321</v>
      </c>
      <c r="C21887" t="s">
        <v>1296</v>
      </c>
      <c r="D21887" s="70">
        <f>VLOOKUP(C21887,Index[],2,FALSE)</f>
        <v>205</v>
      </c>
      <c r="I21887">
        <f>VLOOKUP(Table1[[#This Row],[trait_name]],Trait[],2,FALSE)</f>
        <v>54</v>
      </c>
      <c r="J21887" s="23" t="s">
        <v>116</v>
      </c>
      <c r="L21887" s="3"/>
      <c r="M21887" s="3"/>
    </row>
    <row r="21888" spans="1:13">
      <c r="A21888" s="5">
        <v>43321</v>
      </c>
      <c r="B21888" s="5">
        <v>43321</v>
      </c>
      <c r="C21888" t="s">
        <v>1296</v>
      </c>
      <c r="D21888" s="70">
        <f>VLOOKUP(C21888,Index[],2,FALSE)</f>
        <v>205</v>
      </c>
      <c r="I21888">
        <f>VLOOKUP(Table1[[#This Row],[trait_name]],Trait[],2,FALSE)</f>
        <v>55</v>
      </c>
      <c r="J21888" s="23" t="s">
        <v>119</v>
      </c>
      <c r="L21888" s="3" t="s">
        <v>120</v>
      </c>
      <c r="M21888" s="3"/>
    </row>
    <row r="21889" spans="1:13">
      <c r="A21889" s="5">
        <v>43321</v>
      </c>
      <c r="B21889" s="5">
        <v>43321</v>
      </c>
      <c r="C21889" t="s">
        <v>1296</v>
      </c>
      <c r="D21889" s="70">
        <f>VLOOKUP(C21889,Index[],2,FALSE)</f>
        <v>205</v>
      </c>
      <c r="I21889">
        <f>VLOOKUP(Table1[[#This Row],[trait_name]],Trait[],2,FALSE)</f>
        <v>55</v>
      </c>
      <c r="J21889" s="23" t="s">
        <v>119</v>
      </c>
      <c r="L21889" s="3"/>
      <c r="M21889" s="3"/>
    </row>
    <row r="21890" spans="1:13">
      <c r="A21890" s="5">
        <v>43321</v>
      </c>
      <c r="B21890" s="5">
        <v>43321</v>
      </c>
      <c r="C21890" t="s">
        <v>1296</v>
      </c>
      <c r="D21890" s="70">
        <f>VLOOKUP(C21890,Index[],2,FALSE)</f>
        <v>205</v>
      </c>
      <c r="I21890">
        <f>VLOOKUP(Table1[[#This Row],[trait_name]],Trait[],2,FALSE)</f>
        <v>56</v>
      </c>
      <c r="J21890" s="23" t="s">
        <v>121</v>
      </c>
      <c r="L21890" s="3" t="s">
        <v>619</v>
      </c>
      <c r="M21890" s="3"/>
    </row>
    <row r="21891" spans="1:13">
      <c r="A21891" s="5">
        <v>43321</v>
      </c>
      <c r="B21891" s="5">
        <v>43321</v>
      </c>
      <c r="C21891" t="s">
        <v>1296</v>
      </c>
      <c r="D21891" s="70">
        <f>VLOOKUP(C21891,Index[],2,FALSE)</f>
        <v>205</v>
      </c>
      <c r="I21891">
        <f>VLOOKUP(Table1[[#This Row],[trait_name]],Trait[],2,FALSE)</f>
        <v>57</v>
      </c>
      <c r="J21891" s="23" t="s">
        <v>233</v>
      </c>
      <c r="L21891" s="3" t="s">
        <v>406</v>
      </c>
      <c r="M21891" s="3"/>
    </row>
    <row r="21892" spans="1:13">
      <c r="A21892" s="5">
        <v>43321</v>
      </c>
      <c r="B21892" s="5">
        <v>43321</v>
      </c>
      <c r="C21892" t="s">
        <v>1296</v>
      </c>
      <c r="D21892" s="70">
        <f>VLOOKUP(C21892,Index[],2,FALSE)</f>
        <v>205</v>
      </c>
      <c r="I21892">
        <f>VLOOKUP(Table1[[#This Row],[trait_name]],Trait[],2,FALSE)</f>
        <v>58</v>
      </c>
      <c r="J21892" s="23" t="s">
        <v>123</v>
      </c>
      <c r="L21892" s="3"/>
      <c r="M21892" s="3"/>
    </row>
    <row r="21893" spans="1:13">
      <c r="A21893" s="5">
        <v>43321</v>
      </c>
      <c r="B21893" s="5">
        <v>43321</v>
      </c>
      <c r="C21893" t="s">
        <v>1296</v>
      </c>
      <c r="D21893" s="70">
        <f>VLOOKUP(C21893,Index[],2,FALSE)</f>
        <v>205</v>
      </c>
      <c r="I21893">
        <f>VLOOKUP(Table1[[#This Row],[trait_name]],Trait[],2,FALSE)</f>
        <v>58</v>
      </c>
      <c r="J21893" s="23" t="s">
        <v>123</v>
      </c>
      <c r="L21893" s="3"/>
      <c r="M21893" s="3"/>
    </row>
    <row r="21894" spans="1:13">
      <c r="A21894" s="5">
        <v>43321</v>
      </c>
      <c r="B21894" s="5">
        <v>43321</v>
      </c>
      <c r="C21894" t="s">
        <v>1296</v>
      </c>
      <c r="D21894" s="70">
        <f>VLOOKUP(C21894,Index[],2,FALSE)</f>
        <v>205</v>
      </c>
      <c r="I21894">
        <f>VLOOKUP(Table1[[#This Row],[trait_name]],Trait[],2,FALSE)</f>
        <v>58</v>
      </c>
      <c r="J21894" s="23" t="s">
        <v>123</v>
      </c>
      <c r="L21894" s="3"/>
      <c r="M21894" s="3"/>
    </row>
    <row r="21895" spans="1:13">
      <c r="A21895" s="5">
        <v>43321</v>
      </c>
      <c r="B21895" s="5">
        <v>43321</v>
      </c>
      <c r="C21895" t="s">
        <v>1296</v>
      </c>
      <c r="D21895" s="70">
        <f>VLOOKUP(C21895,Index[],2,FALSE)</f>
        <v>205</v>
      </c>
      <c r="H21895" t="s">
        <v>215</v>
      </c>
      <c r="I21895">
        <f>VLOOKUP(Table1[[#This Row],[trait_name]],Trait[],2,FALSE)</f>
        <v>59</v>
      </c>
      <c r="J21895" s="23" t="s">
        <v>125</v>
      </c>
      <c r="L21895" s="3" t="s">
        <v>131</v>
      </c>
      <c r="M21895" s="3"/>
    </row>
    <row r="21896" spans="1:13">
      <c r="A21896" s="5">
        <v>43321</v>
      </c>
      <c r="B21896" s="5">
        <v>43321</v>
      </c>
      <c r="C21896" t="s">
        <v>1296</v>
      </c>
      <c r="D21896" s="70">
        <f>VLOOKUP(C21896,Index[],2,FALSE)</f>
        <v>205</v>
      </c>
      <c r="I21896">
        <f>VLOOKUP(Table1[[#This Row],[trait_name]],Trait[],2,FALSE)</f>
        <v>59</v>
      </c>
      <c r="J21896" s="23" t="s">
        <v>125</v>
      </c>
      <c r="L21896" s="3"/>
      <c r="M21896" s="3"/>
    </row>
    <row r="21897" spans="1:13">
      <c r="A21897" s="5">
        <v>43321</v>
      </c>
      <c r="B21897" s="5">
        <v>43321</v>
      </c>
      <c r="C21897" t="s">
        <v>1296</v>
      </c>
      <c r="D21897" s="70">
        <f>VLOOKUP(C21897,Index[],2,FALSE)</f>
        <v>205</v>
      </c>
      <c r="H21897" t="s">
        <v>325</v>
      </c>
      <c r="I21897">
        <f>VLOOKUP(Table1[[#This Row],[trait_name]],Trait[],2,FALSE)</f>
        <v>60</v>
      </c>
      <c r="J21897" s="23" t="s">
        <v>127</v>
      </c>
      <c r="L21897" s="3" t="s">
        <v>359</v>
      </c>
      <c r="M21897" s="3"/>
    </row>
    <row r="21898" spans="1:13">
      <c r="A21898" s="5">
        <v>43321</v>
      </c>
      <c r="B21898" s="5">
        <v>43321</v>
      </c>
      <c r="C21898" t="s">
        <v>1296</v>
      </c>
      <c r="D21898" s="70">
        <f>VLOOKUP(C21898,Index[],2,FALSE)</f>
        <v>205</v>
      </c>
      <c r="H21898" t="s">
        <v>215</v>
      </c>
      <c r="I21898">
        <f>VLOOKUP(Table1[[#This Row],[trait_name]],Trait[],2,FALSE)</f>
        <v>60</v>
      </c>
      <c r="J21898" s="23" t="s">
        <v>127</v>
      </c>
      <c r="L21898" s="3" t="s">
        <v>129</v>
      </c>
      <c r="M21898" s="3"/>
    </row>
    <row r="21899" spans="1:13">
      <c r="A21899" s="5">
        <v>43321</v>
      </c>
      <c r="B21899" s="5">
        <v>43321</v>
      </c>
      <c r="C21899" t="s">
        <v>1296</v>
      </c>
      <c r="D21899" s="70">
        <f>VLOOKUP(C21899,Index[],2,FALSE)</f>
        <v>205</v>
      </c>
      <c r="I21899">
        <f>VLOOKUP(Table1[[#This Row],[trait_name]],Trait[],2,FALSE)</f>
        <v>60</v>
      </c>
      <c r="J21899" s="23" t="s">
        <v>127</v>
      </c>
      <c r="L21899" s="3"/>
      <c r="M21899" s="3"/>
    </row>
    <row r="21900" spans="1:13">
      <c r="A21900" s="5">
        <v>43321</v>
      </c>
      <c r="B21900" s="5">
        <v>43321</v>
      </c>
      <c r="C21900" t="s">
        <v>1296</v>
      </c>
      <c r="D21900" s="70">
        <f>VLOOKUP(C21900,Index[],2,FALSE)</f>
        <v>205</v>
      </c>
      <c r="H21900" t="s">
        <v>25</v>
      </c>
      <c r="I21900">
        <f>VLOOKUP(Table1[[#This Row],[trait_name]],Trait[],2,FALSE)</f>
        <v>61</v>
      </c>
      <c r="J21900" s="23" t="s">
        <v>130</v>
      </c>
      <c r="L21900" s="3" t="s">
        <v>126</v>
      </c>
      <c r="M21900" s="3"/>
    </row>
    <row r="21901" spans="1:13">
      <c r="A21901" s="5">
        <v>43321</v>
      </c>
      <c r="B21901" s="5">
        <v>43321</v>
      </c>
      <c r="C21901" t="s">
        <v>1296</v>
      </c>
      <c r="D21901" s="70">
        <f>VLOOKUP(C21901,Index[],2,FALSE)</f>
        <v>205</v>
      </c>
      <c r="I21901">
        <f>VLOOKUP(Table1[[#This Row],[trait_name]],Trait[],2,FALSE)</f>
        <v>61</v>
      </c>
      <c r="J21901" s="23" t="s">
        <v>130</v>
      </c>
      <c r="L21901" s="3"/>
      <c r="M21901" s="3"/>
    </row>
    <row r="21902" spans="1:13">
      <c r="A21902" s="5">
        <v>43321</v>
      </c>
      <c r="B21902" s="5">
        <v>43321</v>
      </c>
      <c r="C21902" t="s">
        <v>1296</v>
      </c>
      <c r="D21902" s="70">
        <f>VLOOKUP(C21902,Index[],2,FALSE)</f>
        <v>205</v>
      </c>
      <c r="H21902" t="s">
        <v>560</v>
      </c>
      <c r="I21902">
        <f>VLOOKUP(Table1[[#This Row],[trait_name]],Trait[],2,FALSE)</f>
        <v>62</v>
      </c>
      <c r="J21902" s="23" t="s">
        <v>235</v>
      </c>
      <c r="L21902" s="3" t="s">
        <v>236</v>
      </c>
      <c r="M21902" s="3"/>
    </row>
    <row r="21903" spans="1:13">
      <c r="A21903" s="5">
        <v>43321</v>
      </c>
      <c r="B21903" s="5">
        <v>43321</v>
      </c>
      <c r="C21903" t="s">
        <v>1296</v>
      </c>
      <c r="D21903" s="70">
        <f>VLOOKUP(C21903,Index[],2,FALSE)</f>
        <v>205</v>
      </c>
      <c r="I21903">
        <f>VLOOKUP(Table1[[#This Row],[trait_name]],Trait[],2,FALSE)</f>
        <v>62</v>
      </c>
      <c r="J21903" s="23" t="s">
        <v>235</v>
      </c>
      <c r="L21903" s="3"/>
      <c r="M21903" s="3"/>
    </row>
    <row r="21904" spans="1:13">
      <c r="A21904" s="5">
        <v>43321</v>
      </c>
      <c r="B21904" s="5">
        <v>43321</v>
      </c>
      <c r="C21904" t="s">
        <v>1296</v>
      </c>
      <c r="D21904" s="70">
        <f>VLOOKUP(C21904,Index[],2,FALSE)</f>
        <v>205</v>
      </c>
      <c r="I21904">
        <f>VLOOKUP(Table1[[#This Row],[trait_name]],Trait[],2,FALSE)</f>
        <v>63</v>
      </c>
      <c r="J21904" s="23" t="s">
        <v>237</v>
      </c>
      <c r="L21904" s="3"/>
      <c r="M21904" s="3"/>
    </row>
    <row r="21905" spans="1:13">
      <c r="A21905" s="5">
        <v>43321</v>
      </c>
      <c r="B21905" s="5">
        <v>43321</v>
      </c>
      <c r="C21905" t="s">
        <v>1296</v>
      </c>
      <c r="D21905" s="70">
        <f>VLOOKUP(C21905,Index[],2,FALSE)</f>
        <v>205</v>
      </c>
      <c r="H21905" t="s">
        <v>325</v>
      </c>
      <c r="I21905">
        <f>VLOOKUP(Table1[[#This Row],[trait_name]],Trait[],2,FALSE)</f>
        <v>64</v>
      </c>
      <c r="J21905" s="23" t="s">
        <v>132</v>
      </c>
      <c r="L21905" s="3" t="s">
        <v>131</v>
      </c>
      <c r="M21905" s="3"/>
    </row>
    <row r="21906" spans="1:13">
      <c r="A21906" s="5">
        <v>43321</v>
      </c>
      <c r="B21906" s="5">
        <v>43321</v>
      </c>
      <c r="C21906" t="s">
        <v>1296</v>
      </c>
      <c r="D21906" s="70">
        <f>VLOOKUP(C21906,Index[],2,FALSE)</f>
        <v>205</v>
      </c>
      <c r="H21906" t="s">
        <v>325</v>
      </c>
      <c r="I21906">
        <f>VLOOKUP(Table1[[#This Row],[trait_name]],Trait[],2,FALSE)</f>
        <v>65</v>
      </c>
      <c r="J21906" s="23" t="s">
        <v>133</v>
      </c>
      <c r="L21906" s="3" t="s">
        <v>380</v>
      </c>
      <c r="M21906" s="3"/>
    </row>
    <row r="21907" spans="1:13">
      <c r="A21907" s="5">
        <v>43321</v>
      </c>
      <c r="B21907" s="5">
        <v>43321</v>
      </c>
      <c r="C21907" t="s">
        <v>1296</v>
      </c>
      <c r="D21907" s="70">
        <f>VLOOKUP(C21907,Index[],2,FALSE)</f>
        <v>205</v>
      </c>
      <c r="I21907">
        <f>VLOOKUP(Table1[[#This Row],[trait_name]],Trait[],2,FALSE)</f>
        <v>65</v>
      </c>
      <c r="J21907" s="23" t="s">
        <v>133</v>
      </c>
      <c r="L21907" s="3"/>
      <c r="M21907" s="3"/>
    </row>
    <row r="21908" spans="1:13">
      <c r="A21908" s="5">
        <v>43321</v>
      </c>
      <c r="B21908" s="5">
        <v>43321</v>
      </c>
      <c r="C21908" t="s">
        <v>1296</v>
      </c>
      <c r="D21908" s="70">
        <f>VLOOKUP(C21908,Index[],2,FALSE)</f>
        <v>205</v>
      </c>
      <c r="H21908" t="s">
        <v>485</v>
      </c>
      <c r="I21908">
        <f>VLOOKUP(Table1[[#This Row],[trait_name]],Trait[],2,FALSE)</f>
        <v>66</v>
      </c>
      <c r="J21908" s="23" t="s">
        <v>194</v>
      </c>
      <c r="L21908" s="3" t="s">
        <v>532</v>
      </c>
      <c r="M21908" s="3"/>
    </row>
    <row r="21909" spans="1:13">
      <c r="A21909" s="5">
        <v>43321</v>
      </c>
      <c r="B21909" s="5">
        <v>43321</v>
      </c>
      <c r="C21909" t="s">
        <v>1296</v>
      </c>
      <c r="D21909" s="70">
        <f>VLOOKUP(C21909,Index[],2,FALSE)</f>
        <v>205</v>
      </c>
      <c r="I21909">
        <f>VLOOKUP(Table1[[#This Row],[trait_name]],Trait[],2,FALSE)</f>
        <v>66</v>
      </c>
      <c r="J21909" s="23" t="s">
        <v>194</v>
      </c>
      <c r="L21909" s="3"/>
      <c r="M21909" s="3"/>
    </row>
    <row r="21910" spans="1:13">
      <c r="A21910" s="5">
        <v>43321</v>
      </c>
      <c r="B21910" s="5">
        <v>43321</v>
      </c>
      <c r="C21910" t="s">
        <v>1296</v>
      </c>
      <c r="D21910" s="70">
        <f>VLOOKUP(C21910,Index[],2,FALSE)</f>
        <v>205</v>
      </c>
      <c r="I21910">
        <f>VLOOKUP(Table1[[#This Row],[trait_name]],Trait[],2,FALSE)</f>
        <v>66</v>
      </c>
      <c r="J21910" s="23" t="s">
        <v>194</v>
      </c>
      <c r="L21910" s="3"/>
      <c r="M21910" s="3"/>
    </row>
    <row r="21911" spans="1:13">
      <c r="A21911" s="5">
        <v>43321</v>
      </c>
      <c r="B21911" s="5">
        <v>43321</v>
      </c>
      <c r="C21911" t="s">
        <v>1296</v>
      </c>
      <c r="D21911" s="70">
        <f>VLOOKUP(C21911,Index[],2,FALSE)</f>
        <v>205</v>
      </c>
      <c r="I21911">
        <f>VLOOKUP(Table1[[#This Row],[trait_name]],Trait[],2,FALSE)</f>
        <v>66</v>
      </c>
      <c r="J21911" s="23" t="s">
        <v>194</v>
      </c>
      <c r="L21911" s="3"/>
      <c r="M21911" s="3"/>
    </row>
    <row r="21912" spans="1:13">
      <c r="A21912" s="5">
        <v>43321</v>
      </c>
      <c r="B21912" s="5">
        <v>43321</v>
      </c>
      <c r="C21912" t="s">
        <v>1296</v>
      </c>
      <c r="D21912" s="70">
        <f>VLOOKUP(C21912,Index[],2,FALSE)</f>
        <v>205</v>
      </c>
      <c r="I21912">
        <f>VLOOKUP(Table1[[#This Row],[trait_name]],Trait[],2,FALSE)</f>
        <v>66</v>
      </c>
      <c r="J21912" s="23" t="s">
        <v>194</v>
      </c>
      <c r="L21912" s="3"/>
      <c r="M21912" s="3"/>
    </row>
    <row r="21913" spans="1:13">
      <c r="A21913" s="5">
        <v>43321</v>
      </c>
      <c r="B21913" s="5">
        <v>43321</v>
      </c>
      <c r="C21913" t="s">
        <v>1296</v>
      </c>
      <c r="D21913" s="70">
        <f>VLOOKUP(C21913,Index[],2,FALSE)</f>
        <v>205</v>
      </c>
      <c r="H21913" t="s">
        <v>25</v>
      </c>
      <c r="I21913">
        <f>VLOOKUP(Table1[[#This Row],[trait_name]],Trait[],2,FALSE)</f>
        <v>67</v>
      </c>
      <c r="J21913" s="23" t="s">
        <v>136</v>
      </c>
      <c r="L21913" s="3" t="s">
        <v>240</v>
      </c>
      <c r="M21913" s="3"/>
    </row>
    <row r="21914" spans="1:13">
      <c r="A21914" s="5">
        <v>43321</v>
      </c>
      <c r="B21914" s="5">
        <v>43321</v>
      </c>
      <c r="C21914" t="s">
        <v>1296</v>
      </c>
      <c r="D21914" s="70">
        <f>VLOOKUP(C21914,Index[],2,FALSE)</f>
        <v>205</v>
      </c>
      <c r="I21914">
        <f>VLOOKUP(Table1[[#This Row],[trait_name]],Trait[],2,FALSE)</f>
        <v>67</v>
      </c>
      <c r="J21914" s="23" t="s">
        <v>136</v>
      </c>
      <c r="L21914" s="3"/>
      <c r="M21914" s="3"/>
    </row>
    <row r="21915" spans="1:13">
      <c r="A21915" s="5">
        <v>43321</v>
      </c>
      <c r="B21915" s="5">
        <v>43321</v>
      </c>
      <c r="C21915" t="s">
        <v>1296</v>
      </c>
      <c r="D21915" s="70">
        <f>VLOOKUP(C21915,Index[],2,FALSE)</f>
        <v>205</v>
      </c>
      <c r="I21915">
        <f>VLOOKUP(Table1[[#This Row],[trait_name]],Trait[],2,FALSE)</f>
        <v>68</v>
      </c>
      <c r="J21915" s="23" t="s">
        <v>199</v>
      </c>
      <c r="L21915" s="3"/>
      <c r="M21915" s="3"/>
    </row>
    <row r="21916" spans="1:13">
      <c r="A21916" s="5">
        <v>43321</v>
      </c>
      <c r="B21916" s="5">
        <v>43321</v>
      </c>
      <c r="C21916" t="s">
        <v>1296</v>
      </c>
      <c r="D21916" s="70">
        <f>VLOOKUP(C21916,Index[],2,FALSE)</f>
        <v>205</v>
      </c>
      <c r="H21916" t="s">
        <v>403</v>
      </c>
      <c r="J21916" s="23" t="s">
        <v>97</v>
      </c>
      <c r="L21916" s="3" t="s">
        <v>520</v>
      </c>
      <c r="M21916" s="3"/>
    </row>
    <row r="21917" spans="1:13">
      <c r="A21917" s="5">
        <v>43321</v>
      </c>
      <c r="B21917" s="5">
        <v>43321</v>
      </c>
      <c r="C21917" t="s">
        <v>1296</v>
      </c>
      <c r="D21917" s="70">
        <f>VLOOKUP(C21917,Index[],2,FALSE)</f>
        <v>205</v>
      </c>
      <c r="J21917" s="23" t="s">
        <v>233</v>
      </c>
      <c r="L21917" s="3" t="s">
        <v>261</v>
      </c>
      <c r="M21917" s="3"/>
    </row>
    <row r="21918" spans="1:13">
      <c r="A21918" s="5">
        <v>43321</v>
      </c>
      <c r="B21918" s="5">
        <v>43321</v>
      </c>
      <c r="C21918" t="s">
        <v>1296</v>
      </c>
      <c r="D21918" s="70">
        <f>VLOOKUP(C21918,Index[],2,FALSE)</f>
        <v>205</v>
      </c>
      <c r="H21918" t="s">
        <v>325</v>
      </c>
      <c r="J21918" s="23" t="s">
        <v>22</v>
      </c>
      <c r="L21918" s="3" t="s">
        <v>27</v>
      </c>
      <c r="M21918" s="3"/>
    </row>
    <row r="21919" spans="1:13">
      <c r="A21919" s="5">
        <v>43321</v>
      </c>
      <c r="B21919" s="5">
        <v>43321</v>
      </c>
      <c r="C21919" t="s">
        <v>1296</v>
      </c>
      <c r="D21919" s="70">
        <f>VLOOKUP(C21919,Index[],2,FALSE)</f>
        <v>205</v>
      </c>
      <c r="H21919" t="s">
        <v>403</v>
      </c>
      <c r="J21919" s="23" t="s">
        <v>74</v>
      </c>
      <c r="L21919" s="3" t="s">
        <v>216</v>
      </c>
      <c r="M21919" s="3"/>
    </row>
    <row r="21920" spans="1:13">
      <c r="A21920" s="5">
        <v>43321</v>
      </c>
      <c r="B21920" s="5">
        <v>43321</v>
      </c>
      <c r="C21920" t="s">
        <v>1296</v>
      </c>
      <c r="D21920" s="70">
        <f>VLOOKUP(C21920,Index[],2,FALSE)</f>
        <v>205</v>
      </c>
      <c r="H21920" t="s">
        <v>325</v>
      </c>
      <c r="J21920" s="23" t="s">
        <v>92</v>
      </c>
      <c r="L21920" s="3" t="s">
        <v>94</v>
      </c>
      <c r="M21920" s="3"/>
    </row>
    <row r="21921" spans="1:13">
      <c r="A21921" s="5">
        <v>43321</v>
      </c>
      <c r="B21921" s="5">
        <v>43321</v>
      </c>
      <c r="C21921" t="s">
        <v>1296</v>
      </c>
      <c r="D21921" s="70">
        <f>VLOOKUP(C21921,Index[],2,FALSE)</f>
        <v>205</v>
      </c>
      <c r="H21921" t="s">
        <v>403</v>
      </c>
      <c r="J21921" s="23" t="s">
        <v>92</v>
      </c>
      <c r="L21921" s="3" t="s">
        <v>227</v>
      </c>
      <c r="M21921" s="3"/>
    </row>
    <row r="21922" spans="1:13">
      <c r="A21922" s="5">
        <v>43322</v>
      </c>
      <c r="B21922" s="5">
        <v>43322</v>
      </c>
      <c r="C21922" s="4" t="s">
        <v>1301</v>
      </c>
      <c r="D21922" s="69">
        <f>VLOOKUP(C21922,Index[],2,FALSE)</f>
        <v>206</v>
      </c>
      <c r="I21922">
        <f>VLOOKUP(Table1[[#This Row],[trait_name]],Trait[],2,FALSE)</f>
        <v>1</v>
      </c>
      <c r="J21922" s="23" t="s">
        <v>140</v>
      </c>
      <c r="L21922" s="3"/>
      <c r="M21922" s="3"/>
    </row>
    <row r="21923" spans="1:13">
      <c r="A21923" s="5">
        <v>43322</v>
      </c>
      <c r="B21923" s="5">
        <v>43322</v>
      </c>
      <c r="C21923" s="4" t="s">
        <v>1301</v>
      </c>
      <c r="D21923" s="69">
        <f>VLOOKUP(C21923,Index[],2,FALSE)</f>
        <v>206</v>
      </c>
      <c r="I21923">
        <f>VLOOKUP(Table1[[#This Row],[trait_name]],Trait[],2,FALSE)</f>
        <v>1</v>
      </c>
      <c r="J21923" s="23" t="s">
        <v>140</v>
      </c>
      <c r="L21923" s="3"/>
      <c r="M21923" s="3"/>
    </row>
    <row r="21924" spans="1:13">
      <c r="A21924" s="5">
        <v>43322</v>
      </c>
      <c r="B21924" s="5">
        <v>43322</v>
      </c>
      <c r="C21924" s="4" t="s">
        <v>1301</v>
      </c>
      <c r="D21924" s="69">
        <f>VLOOKUP(C21924,Index[],2,FALSE)</f>
        <v>206</v>
      </c>
      <c r="I21924">
        <f>VLOOKUP(Table1[[#This Row],[trait_name]],Trait[],2,FALSE)</f>
        <v>2</v>
      </c>
      <c r="J21924" s="23" t="s">
        <v>15</v>
      </c>
      <c r="L21924" s="3" t="s">
        <v>1302</v>
      </c>
      <c r="M21924" s="3"/>
    </row>
    <row r="21925" spans="1:13">
      <c r="A21925" s="5">
        <v>43322</v>
      </c>
      <c r="B21925" s="5">
        <v>43322</v>
      </c>
      <c r="C21925" s="4" t="s">
        <v>1301</v>
      </c>
      <c r="D21925" s="69">
        <f>VLOOKUP(C21925,Index[],2,FALSE)</f>
        <v>206</v>
      </c>
      <c r="I21925">
        <f>VLOOKUP(Table1[[#This Row],[trait_name]],Trait[],2,FALSE)</f>
        <v>2</v>
      </c>
      <c r="J21925" s="23" t="s">
        <v>15</v>
      </c>
      <c r="L21925" s="3" t="s">
        <v>1303</v>
      </c>
      <c r="M21925" s="3"/>
    </row>
    <row r="21926" spans="1:13">
      <c r="A21926" s="5">
        <v>43322</v>
      </c>
      <c r="B21926" s="5">
        <v>43322</v>
      </c>
      <c r="C21926" s="4" t="s">
        <v>1301</v>
      </c>
      <c r="D21926" s="69">
        <f>VLOOKUP(C21926,Index[],2,FALSE)</f>
        <v>206</v>
      </c>
      <c r="I21926">
        <f>VLOOKUP(Table1[[#This Row],[trait_name]],Trait[],2,FALSE)</f>
        <v>2</v>
      </c>
      <c r="J21926" s="23" t="s">
        <v>15</v>
      </c>
      <c r="L21926" s="3" t="s">
        <v>1304</v>
      </c>
      <c r="M21926" s="3"/>
    </row>
    <row r="21927" spans="1:13">
      <c r="A21927" s="5">
        <v>43322</v>
      </c>
      <c r="B21927" s="5">
        <v>43322</v>
      </c>
      <c r="C21927" s="4" t="s">
        <v>1301</v>
      </c>
      <c r="D21927" s="69">
        <f>VLOOKUP(C21927,Index[],2,FALSE)</f>
        <v>206</v>
      </c>
      <c r="H21927" t="s">
        <v>25</v>
      </c>
      <c r="I21927">
        <f>VLOOKUP(Table1[[#This Row],[trait_name]],Trait[],2,FALSE)</f>
        <v>3</v>
      </c>
      <c r="J21927" s="23" t="s">
        <v>18</v>
      </c>
      <c r="L21927" s="3" t="s">
        <v>19</v>
      </c>
      <c r="M21927" s="3"/>
    </row>
    <row r="21928" spans="1:13">
      <c r="A21928" s="5">
        <v>43322</v>
      </c>
      <c r="B21928" s="5">
        <v>43322</v>
      </c>
      <c r="C21928" s="4" t="s">
        <v>1301</v>
      </c>
      <c r="D21928" s="69">
        <f>VLOOKUP(C21928,Index[],2,FALSE)</f>
        <v>206</v>
      </c>
      <c r="H21928" t="s">
        <v>25</v>
      </c>
      <c r="I21928">
        <f>VLOOKUP(Table1[[#This Row],[trait_name]],Trait[],2,FALSE)</f>
        <v>3</v>
      </c>
      <c r="J21928" s="23" t="s">
        <v>18</v>
      </c>
      <c r="L21928" s="3" t="s">
        <v>21</v>
      </c>
      <c r="M21928" s="3"/>
    </row>
    <row r="21929" spans="1:13">
      <c r="A21929" s="5">
        <v>43322</v>
      </c>
      <c r="B21929" s="5">
        <v>43322</v>
      </c>
      <c r="C21929" s="4" t="s">
        <v>1301</v>
      </c>
      <c r="D21929" s="69">
        <f>VLOOKUP(C21929,Index[],2,FALSE)</f>
        <v>206</v>
      </c>
      <c r="H21929" t="s">
        <v>25</v>
      </c>
      <c r="I21929">
        <f>VLOOKUP(Table1[[#This Row],[trait_name]],Trait[],2,FALSE)</f>
        <v>4</v>
      </c>
      <c r="J21929" s="23" t="s">
        <v>22</v>
      </c>
      <c r="L21929" s="3" t="s">
        <v>23</v>
      </c>
      <c r="M21929" s="3"/>
    </row>
    <row r="21930" spans="1:13">
      <c r="A21930" s="5">
        <v>43322</v>
      </c>
      <c r="B21930" s="5">
        <v>43322</v>
      </c>
      <c r="C21930" s="4" t="s">
        <v>1301</v>
      </c>
      <c r="D21930" s="69">
        <f>VLOOKUP(C21930,Index[],2,FALSE)</f>
        <v>206</v>
      </c>
      <c r="I21930">
        <f>VLOOKUP(Table1[[#This Row],[trait_name]],Trait[],2,FALSE)</f>
        <v>4</v>
      </c>
      <c r="J21930" s="23" t="s">
        <v>22</v>
      </c>
      <c r="L21930" s="3"/>
      <c r="M21930" s="3"/>
    </row>
    <row r="21931" spans="1:13">
      <c r="A21931" s="5">
        <v>43322</v>
      </c>
      <c r="B21931" s="5">
        <v>43322</v>
      </c>
      <c r="C21931" s="4" t="s">
        <v>1301</v>
      </c>
      <c r="D21931" s="69">
        <f>VLOOKUP(C21931,Index[],2,FALSE)</f>
        <v>206</v>
      </c>
      <c r="I21931">
        <f>VLOOKUP(Table1[[#This Row],[trait_name]],Trait[],2,FALSE)</f>
        <v>5</v>
      </c>
      <c r="J21931" s="23" t="s">
        <v>24</v>
      </c>
      <c r="L21931" s="3"/>
      <c r="M21931" s="3"/>
    </row>
    <row r="21932" spans="1:13">
      <c r="A21932" s="5">
        <v>43322</v>
      </c>
      <c r="B21932" s="5">
        <v>43322</v>
      </c>
      <c r="C21932" s="4" t="s">
        <v>1301</v>
      </c>
      <c r="D21932" s="69">
        <f>VLOOKUP(C21932,Index[],2,FALSE)</f>
        <v>206</v>
      </c>
      <c r="I21932">
        <f>VLOOKUP(Table1[[#This Row],[trait_name]],Trait[],2,FALSE)</f>
        <v>6</v>
      </c>
      <c r="J21932" s="23" t="s">
        <v>148</v>
      </c>
      <c r="L21932" s="3"/>
      <c r="M21932" s="3"/>
    </row>
    <row r="21933" spans="1:13">
      <c r="A21933" s="5">
        <v>43322</v>
      </c>
      <c r="B21933" s="5">
        <v>43322</v>
      </c>
      <c r="C21933" s="4" t="s">
        <v>1301</v>
      </c>
      <c r="D21933" s="69">
        <f>VLOOKUP(C21933,Index[],2,FALSE)</f>
        <v>206</v>
      </c>
      <c r="H21933" t="s">
        <v>25</v>
      </c>
      <c r="I21933">
        <f>VLOOKUP(Table1[[#This Row],[trait_name]],Trait[],2,FALSE)</f>
        <v>7</v>
      </c>
      <c r="J21933" s="23" t="s">
        <v>26</v>
      </c>
      <c r="L21933" s="3" t="s">
        <v>23</v>
      </c>
      <c r="M21933" s="3"/>
    </row>
    <row r="21934" spans="1:13">
      <c r="A21934" s="5">
        <v>43322</v>
      </c>
      <c r="B21934" s="5">
        <v>43322</v>
      </c>
      <c r="C21934" s="4" t="s">
        <v>1301</v>
      </c>
      <c r="D21934" s="69">
        <f>VLOOKUP(C21934,Index[],2,FALSE)</f>
        <v>206</v>
      </c>
      <c r="I21934">
        <f>VLOOKUP(Table1[[#This Row],[trait_name]],Trait[],2,FALSE)</f>
        <v>8</v>
      </c>
      <c r="J21934" s="23" t="s">
        <v>150</v>
      </c>
      <c r="L21934" s="3"/>
      <c r="M21934" s="3"/>
    </row>
    <row r="21935" spans="1:13">
      <c r="A21935" s="5">
        <v>43322</v>
      </c>
      <c r="B21935" s="5">
        <v>43322</v>
      </c>
      <c r="C21935" s="4" t="s">
        <v>1301</v>
      </c>
      <c r="D21935" s="69">
        <f>VLOOKUP(C21935,Index[],2,FALSE)</f>
        <v>206</v>
      </c>
      <c r="H21935" t="s">
        <v>20</v>
      </c>
      <c r="I21935">
        <f>VLOOKUP(Table1[[#This Row],[trait_name]],Trait[],2,FALSE)</f>
        <v>9</v>
      </c>
      <c r="J21935" s="23" t="s">
        <v>28</v>
      </c>
      <c r="L21935" s="3" t="s">
        <v>27</v>
      </c>
      <c r="M21935" s="3"/>
    </row>
    <row r="21936" spans="1:13">
      <c r="A21936" s="5">
        <v>43322</v>
      </c>
      <c r="B21936" s="5">
        <v>43322</v>
      </c>
      <c r="C21936" s="4" t="s">
        <v>1301</v>
      </c>
      <c r="D21936" s="69">
        <f>VLOOKUP(C21936,Index[],2,FALSE)</f>
        <v>206</v>
      </c>
      <c r="H21936" t="s">
        <v>325</v>
      </c>
      <c r="I21936">
        <f>VLOOKUP(Table1[[#This Row],[trait_name]],Trait[],2,FALSE)</f>
        <v>9</v>
      </c>
      <c r="J21936" s="23" t="s">
        <v>28</v>
      </c>
      <c r="L21936" s="3" t="s">
        <v>23</v>
      </c>
      <c r="M21936" s="3" t="s">
        <v>197</v>
      </c>
    </row>
    <row r="21937" spans="1:13">
      <c r="A21937" s="5">
        <v>43322</v>
      </c>
      <c r="B21937" s="5">
        <v>43322</v>
      </c>
      <c r="C21937" s="4" t="s">
        <v>1301</v>
      </c>
      <c r="D21937" s="69">
        <f>VLOOKUP(C21937,Index[],2,FALSE)</f>
        <v>206</v>
      </c>
      <c r="I21937">
        <f>VLOOKUP(Table1[[#This Row],[trait_name]],Trait[],2,FALSE)</f>
        <v>10</v>
      </c>
      <c r="J21937" s="23" t="s">
        <v>29</v>
      </c>
      <c r="L21937" s="3"/>
      <c r="M21937" s="3"/>
    </row>
    <row r="21938" spans="1:13">
      <c r="A21938" s="5">
        <v>43322</v>
      </c>
      <c r="B21938" s="5">
        <v>43322</v>
      </c>
      <c r="C21938" s="4" t="s">
        <v>1301</v>
      </c>
      <c r="D21938" s="69">
        <f>VLOOKUP(C21938,Index[],2,FALSE)</f>
        <v>206</v>
      </c>
      <c r="H21938" t="s">
        <v>155</v>
      </c>
      <c r="I21938">
        <f>VLOOKUP(Table1[[#This Row],[trait_name]],Trait[],2,FALSE)</f>
        <v>11</v>
      </c>
      <c r="J21938" s="23" t="s">
        <v>30</v>
      </c>
      <c r="L21938" s="3" t="s">
        <v>23</v>
      </c>
      <c r="M21938" s="3"/>
    </row>
    <row r="21939" spans="1:13">
      <c r="A21939" s="5">
        <v>43322</v>
      </c>
      <c r="B21939" s="5">
        <v>43322</v>
      </c>
      <c r="C21939" s="4" t="s">
        <v>1301</v>
      </c>
      <c r="D21939" s="69">
        <f>VLOOKUP(C21939,Index[],2,FALSE)</f>
        <v>206</v>
      </c>
      <c r="H21939" t="s">
        <v>325</v>
      </c>
      <c r="I21939">
        <f>VLOOKUP(Table1[[#This Row],[trait_name]],Trait[],2,FALSE)</f>
        <v>12</v>
      </c>
      <c r="J21939" s="23" t="s">
        <v>151</v>
      </c>
      <c r="L21939" s="3" t="s">
        <v>27</v>
      </c>
      <c r="M21939" s="3"/>
    </row>
    <row r="21940" spans="1:13">
      <c r="A21940" s="5">
        <v>43322</v>
      </c>
      <c r="B21940" s="5">
        <v>43322</v>
      </c>
      <c r="C21940" s="4" t="s">
        <v>1301</v>
      </c>
      <c r="D21940" s="69">
        <f>VLOOKUP(C21940,Index[],2,FALSE)</f>
        <v>206</v>
      </c>
      <c r="H21940" t="s">
        <v>149</v>
      </c>
      <c r="I21940">
        <f>VLOOKUP(Table1[[#This Row],[trait_name]],Trait[],2,FALSE)</f>
        <v>13</v>
      </c>
      <c r="J21940" s="23" t="s">
        <v>369</v>
      </c>
      <c r="L21940" s="3" t="s">
        <v>23</v>
      </c>
      <c r="M21940" s="3"/>
    </row>
    <row r="21941" spans="1:13">
      <c r="A21941" s="5">
        <v>43322</v>
      </c>
      <c r="B21941" s="5">
        <v>43322</v>
      </c>
      <c r="C21941" s="4" t="s">
        <v>1301</v>
      </c>
      <c r="D21941" s="69">
        <f>VLOOKUP(C21941,Index[],2,FALSE)</f>
        <v>206</v>
      </c>
      <c r="H21941" t="s">
        <v>149</v>
      </c>
      <c r="I21941">
        <f>VLOOKUP(Table1[[#This Row],[trait_name]],Trait[],2,FALSE)</f>
        <v>14</v>
      </c>
      <c r="J21941" s="23" t="s">
        <v>152</v>
      </c>
      <c r="L21941" s="3" t="s">
        <v>23</v>
      </c>
      <c r="M21941" s="3"/>
    </row>
    <row r="21942" spans="1:13">
      <c r="A21942" s="5">
        <v>43322</v>
      </c>
      <c r="B21942" s="5">
        <v>43322</v>
      </c>
      <c r="C21942" s="4" t="s">
        <v>1301</v>
      </c>
      <c r="D21942" s="69">
        <f>VLOOKUP(C21942,Index[],2,FALSE)</f>
        <v>206</v>
      </c>
      <c r="I21942">
        <f>VLOOKUP(Table1[[#This Row],[trait_name]],Trait[],2,FALSE)</f>
        <v>15</v>
      </c>
      <c r="J21942" s="23" t="s">
        <v>31</v>
      </c>
      <c r="L21942" s="3"/>
      <c r="M21942" s="3"/>
    </row>
    <row r="21943" spans="1:13">
      <c r="A21943" s="5">
        <v>43322</v>
      </c>
      <c r="B21943" s="5">
        <v>43322</v>
      </c>
      <c r="C21943" s="4" t="s">
        <v>1301</v>
      </c>
      <c r="D21943" s="69">
        <f>VLOOKUP(C21943,Index[],2,FALSE)</f>
        <v>206</v>
      </c>
      <c r="I21943">
        <f>VLOOKUP(Table1[[#This Row],[trait_name]],Trait[],2,FALSE)</f>
        <v>16</v>
      </c>
      <c r="J21943" s="23" t="s">
        <v>32</v>
      </c>
      <c r="L21943" s="3"/>
      <c r="M21943" s="3"/>
    </row>
    <row r="21944" spans="1:13">
      <c r="A21944" s="5">
        <v>43322</v>
      </c>
      <c r="B21944" s="5">
        <v>43322</v>
      </c>
      <c r="C21944" s="4" t="s">
        <v>1301</v>
      </c>
      <c r="D21944" s="69">
        <f>VLOOKUP(C21944,Index[],2,FALSE)</f>
        <v>206</v>
      </c>
      <c r="H21944" t="s">
        <v>25</v>
      </c>
      <c r="I21944">
        <f>VLOOKUP(Table1[[#This Row],[trait_name]],Trait[],2,FALSE)</f>
        <v>17</v>
      </c>
      <c r="J21944" s="23" t="s">
        <v>33</v>
      </c>
      <c r="L21944" s="3" t="s">
        <v>34</v>
      </c>
      <c r="M21944" s="3"/>
    </row>
    <row r="21945" spans="1:13">
      <c r="A21945" s="5">
        <v>43322</v>
      </c>
      <c r="B21945" s="5">
        <v>43322</v>
      </c>
      <c r="C21945" s="4" t="s">
        <v>1301</v>
      </c>
      <c r="D21945" s="69">
        <f>VLOOKUP(C21945,Index[],2,FALSE)</f>
        <v>206</v>
      </c>
      <c r="H21945" t="s">
        <v>25</v>
      </c>
      <c r="I21945">
        <f>VLOOKUP(Table1[[#This Row],[trait_name]],Trait[],2,FALSE)</f>
        <v>17</v>
      </c>
      <c r="J21945" s="23" t="s">
        <v>33</v>
      </c>
      <c r="L21945" s="3" t="s">
        <v>35</v>
      </c>
      <c r="M21945" s="3"/>
    </row>
    <row r="21946" spans="1:13">
      <c r="A21946" s="5">
        <v>43322</v>
      </c>
      <c r="B21946" s="5">
        <v>43322</v>
      </c>
      <c r="C21946" s="4" t="s">
        <v>1301</v>
      </c>
      <c r="D21946" s="69">
        <f>VLOOKUP(C21946,Index[],2,FALSE)</f>
        <v>206</v>
      </c>
      <c r="H21946" t="s">
        <v>25</v>
      </c>
      <c r="I21946">
        <f>VLOOKUP(Table1[[#This Row],[trait_name]],Trait[],2,FALSE)</f>
        <v>17</v>
      </c>
      <c r="J21946" s="23" t="s">
        <v>33</v>
      </c>
      <c r="L21946" s="3" t="s">
        <v>36</v>
      </c>
      <c r="M21946" s="3"/>
    </row>
    <row r="21947" spans="1:13">
      <c r="A21947" s="5">
        <v>43322</v>
      </c>
      <c r="B21947" s="5">
        <v>43322</v>
      </c>
      <c r="C21947" s="4" t="s">
        <v>1301</v>
      </c>
      <c r="D21947" s="69">
        <f>VLOOKUP(C21947,Index[],2,FALSE)</f>
        <v>206</v>
      </c>
      <c r="I21947">
        <f>VLOOKUP(Table1[[#This Row],[trait_name]],Trait[],2,FALSE)</f>
        <v>18</v>
      </c>
      <c r="J21947" s="23" t="s">
        <v>37</v>
      </c>
      <c r="L21947" s="3"/>
      <c r="M21947" s="3"/>
    </row>
    <row r="21948" spans="1:13">
      <c r="A21948" s="5">
        <v>43322</v>
      </c>
      <c r="B21948" s="5">
        <v>43322</v>
      </c>
      <c r="C21948" s="4" t="s">
        <v>1301</v>
      </c>
      <c r="D21948" s="69">
        <f>VLOOKUP(C21948,Index[],2,FALSE)</f>
        <v>206</v>
      </c>
      <c r="H21948" t="s">
        <v>325</v>
      </c>
      <c r="I21948">
        <f>VLOOKUP(Table1[[#This Row],[trait_name]],Trait[],2,FALSE)</f>
        <v>19</v>
      </c>
      <c r="J21948" s="23" t="s">
        <v>38</v>
      </c>
      <c r="L21948" s="3" t="s">
        <v>39</v>
      </c>
      <c r="M21948" s="3"/>
    </row>
    <row r="21949" spans="1:13">
      <c r="A21949" s="5">
        <v>43322</v>
      </c>
      <c r="B21949" s="5">
        <v>43322</v>
      </c>
      <c r="C21949" s="4" t="s">
        <v>1301</v>
      </c>
      <c r="D21949" s="69">
        <f>VLOOKUP(C21949,Index[],2,FALSE)</f>
        <v>206</v>
      </c>
      <c r="I21949">
        <f>VLOOKUP(Table1[[#This Row],[trait_name]],Trait[],2,FALSE)</f>
        <v>19</v>
      </c>
      <c r="J21949" s="23" t="s">
        <v>38</v>
      </c>
      <c r="L21949" s="3"/>
      <c r="M21949" s="3"/>
    </row>
    <row r="21950" spans="1:13">
      <c r="A21950" s="5">
        <v>43322</v>
      </c>
      <c r="B21950" s="5">
        <v>43322</v>
      </c>
      <c r="C21950" s="4" t="s">
        <v>1301</v>
      </c>
      <c r="D21950" s="69">
        <f>VLOOKUP(C21950,Index[],2,FALSE)</f>
        <v>206</v>
      </c>
      <c r="I21950">
        <f>VLOOKUP(Table1[[#This Row],[trait_name]],Trait[],2,FALSE)</f>
        <v>19</v>
      </c>
      <c r="J21950" s="23" t="s">
        <v>38</v>
      </c>
      <c r="L21950" s="3"/>
      <c r="M21950" s="3"/>
    </row>
    <row r="21951" spans="1:13">
      <c r="A21951" s="5">
        <v>43322</v>
      </c>
      <c r="B21951" s="5">
        <v>43322</v>
      </c>
      <c r="C21951" s="4" t="s">
        <v>1301</v>
      </c>
      <c r="D21951" s="69">
        <f>VLOOKUP(C21951,Index[],2,FALSE)</f>
        <v>206</v>
      </c>
      <c r="H21951" t="s">
        <v>325</v>
      </c>
      <c r="I21951">
        <f>VLOOKUP(Table1[[#This Row],[trait_name]],Trait[],2,FALSE)</f>
        <v>20</v>
      </c>
      <c r="J21951" s="23" t="s">
        <v>41</v>
      </c>
      <c r="L21951" s="3" t="s">
        <v>42</v>
      </c>
      <c r="M21951" s="3"/>
    </row>
    <row r="21952" spans="1:13">
      <c r="A21952" s="5">
        <v>43322</v>
      </c>
      <c r="B21952" s="5">
        <v>43322</v>
      </c>
      <c r="C21952" s="4" t="s">
        <v>1301</v>
      </c>
      <c r="D21952" s="69">
        <f>VLOOKUP(C21952,Index[],2,FALSE)</f>
        <v>206</v>
      </c>
      <c r="I21952">
        <f>VLOOKUP(Table1[[#This Row],[trait_name]],Trait[],2,FALSE)</f>
        <v>20</v>
      </c>
      <c r="J21952" s="23" t="s">
        <v>41</v>
      </c>
      <c r="L21952" s="3"/>
      <c r="M21952" s="3"/>
    </row>
    <row r="21953" spans="1:13">
      <c r="A21953" s="5">
        <v>43322</v>
      </c>
      <c r="B21953" s="5">
        <v>43322</v>
      </c>
      <c r="C21953" s="4" t="s">
        <v>1301</v>
      </c>
      <c r="D21953" s="69">
        <f>VLOOKUP(C21953,Index[],2,FALSE)</f>
        <v>206</v>
      </c>
      <c r="I21953">
        <f>VLOOKUP(Table1[[#This Row],[trait_name]],Trait[],2,FALSE)</f>
        <v>20</v>
      </c>
      <c r="J21953" s="23" t="s">
        <v>41</v>
      </c>
      <c r="L21953" s="3"/>
      <c r="M21953" s="3"/>
    </row>
    <row r="21954" spans="1:13">
      <c r="A21954" s="5">
        <v>43322</v>
      </c>
      <c r="B21954" s="5">
        <v>43322</v>
      </c>
      <c r="C21954" s="4" t="s">
        <v>1301</v>
      </c>
      <c r="D21954" s="69">
        <f>VLOOKUP(C21954,Index[],2,FALSE)</f>
        <v>206</v>
      </c>
      <c r="H21954" t="s">
        <v>325</v>
      </c>
      <c r="I21954">
        <f>VLOOKUP(Table1[[#This Row],[trait_name]],Trait[],2,FALSE)</f>
        <v>21</v>
      </c>
      <c r="J21954" s="23" t="s">
        <v>43</v>
      </c>
      <c r="L21954" s="3" t="s">
        <v>44</v>
      </c>
      <c r="M21954" s="3"/>
    </row>
    <row r="21955" spans="1:13">
      <c r="A21955" s="5">
        <v>43322</v>
      </c>
      <c r="B21955" s="5">
        <v>43322</v>
      </c>
      <c r="C21955" s="4" t="s">
        <v>1301</v>
      </c>
      <c r="D21955" s="69">
        <f>VLOOKUP(C21955,Index[],2,FALSE)</f>
        <v>206</v>
      </c>
      <c r="H21955" t="s">
        <v>325</v>
      </c>
      <c r="I21955">
        <f>VLOOKUP(Table1[[#This Row],[trait_name]],Trait[],2,FALSE)</f>
        <v>21</v>
      </c>
      <c r="J21955" s="23" t="s">
        <v>43</v>
      </c>
      <c r="L21955" s="3" t="s">
        <v>159</v>
      </c>
      <c r="M21955" s="3"/>
    </row>
    <row r="21956" spans="1:13">
      <c r="A21956" s="5">
        <v>43322</v>
      </c>
      <c r="B21956" s="5">
        <v>43322</v>
      </c>
      <c r="C21956" s="4" t="s">
        <v>1301</v>
      </c>
      <c r="D21956" s="69">
        <f>VLOOKUP(C21956,Index[],2,FALSE)</f>
        <v>206</v>
      </c>
      <c r="H21956" t="s">
        <v>325</v>
      </c>
      <c r="I21956">
        <f>VLOOKUP(Table1[[#This Row],[trait_name]],Trait[],2,FALSE)</f>
        <v>21</v>
      </c>
      <c r="J21956" s="23" t="s">
        <v>43</v>
      </c>
      <c r="L21956" s="3" t="s">
        <v>45</v>
      </c>
      <c r="M21956" s="3"/>
    </row>
    <row r="21957" spans="1:13">
      <c r="A21957" s="5">
        <v>43322</v>
      </c>
      <c r="B21957" s="5">
        <v>43322</v>
      </c>
      <c r="C21957" s="4" t="s">
        <v>1301</v>
      </c>
      <c r="D21957" s="69">
        <f>VLOOKUP(C21957,Index[],2,FALSE)</f>
        <v>206</v>
      </c>
      <c r="I21957">
        <f>VLOOKUP(Table1[[#This Row],[trait_name]],Trait[],2,FALSE)</f>
        <v>22</v>
      </c>
      <c r="J21957" s="23" t="s">
        <v>47</v>
      </c>
      <c r="L21957" s="3"/>
      <c r="M21957" s="3"/>
    </row>
    <row r="21958" spans="1:13">
      <c r="A21958" s="5">
        <v>43322</v>
      </c>
      <c r="B21958" s="5">
        <v>43322</v>
      </c>
      <c r="C21958" s="4" t="s">
        <v>1301</v>
      </c>
      <c r="D21958" s="69">
        <f>VLOOKUP(C21958,Index[],2,FALSE)</f>
        <v>206</v>
      </c>
      <c r="I21958">
        <f>VLOOKUP(Table1[[#This Row],[trait_name]],Trait[],2,FALSE)</f>
        <v>22</v>
      </c>
      <c r="J21958" s="23" t="s">
        <v>47</v>
      </c>
      <c r="L21958" s="3"/>
      <c r="M21958" s="3"/>
    </row>
    <row r="21959" spans="1:13">
      <c r="A21959" s="5">
        <v>43322</v>
      </c>
      <c r="B21959" s="5">
        <v>43322</v>
      </c>
      <c r="C21959" s="4" t="s">
        <v>1301</v>
      </c>
      <c r="D21959" s="69">
        <f>VLOOKUP(C21959,Index[],2,FALSE)</f>
        <v>206</v>
      </c>
      <c r="I21959">
        <f>VLOOKUP(Table1[[#This Row],[trait_name]],Trait[],2,FALSE)</f>
        <v>22</v>
      </c>
      <c r="J21959" s="23" t="s">
        <v>47</v>
      </c>
      <c r="L21959" s="3"/>
      <c r="M21959" s="3"/>
    </row>
    <row r="21960" spans="1:13">
      <c r="A21960" s="5">
        <v>43322</v>
      </c>
      <c r="B21960" s="5">
        <v>43322</v>
      </c>
      <c r="C21960" s="4" t="s">
        <v>1301</v>
      </c>
      <c r="D21960" s="69">
        <f>VLOOKUP(C21960,Index[],2,FALSE)</f>
        <v>206</v>
      </c>
      <c r="H21960" t="s">
        <v>325</v>
      </c>
      <c r="I21960">
        <f>VLOOKUP(Table1[[#This Row],[trait_name]],Trait[],2,FALSE)</f>
        <v>23</v>
      </c>
      <c r="J21960" s="23" t="s">
        <v>49</v>
      </c>
      <c r="L21960" s="3" t="s">
        <v>50</v>
      </c>
      <c r="M21960" s="3"/>
    </row>
    <row r="21961" spans="1:13">
      <c r="A21961" s="5">
        <v>43322</v>
      </c>
      <c r="B21961" s="5">
        <v>43322</v>
      </c>
      <c r="C21961" s="4" t="s">
        <v>1301</v>
      </c>
      <c r="D21961" s="69">
        <f>VLOOKUP(C21961,Index[],2,FALSE)</f>
        <v>206</v>
      </c>
      <c r="H21961" t="s">
        <v>325</v>
      </c>
      <c r="I21961">
        <f>VLOOKUP(Table1[[#This Row],[trait_name]],Trait[],2,FALSE)</f>
        <v>23</v>
      </c>
      <c r="J21961" s="23" t="s">
        <v>49</v>
      </c>
      <c r="L21961" s="3" t="s">
        <v>557</v>
      </c>
      <c r="M21961" s="3"/>
    </row>
    <row r="21962" spans="1:13">
      <c r="A21962" s="5">
        <v>43322</v>
      </c>
      <c r="B21962" s="5">
        <v>43322</v>
      </c>
      <c r="C21962" s="4" t="s">
        <v>1301</v>
      </c>
      <c r="D21962" s="69">
        <f>VLOOKUP(C21962,Index[],2,FALSE)</f>
        <v>206</v>
      </c>
      <c r="H21962" t="s">
        <v>325</v>
      </c>
      <c r="I21962">
        <f>VLOOKUP(Table1[[#This Row],[trait_name]],Trait[],2,FALSE)</f>
        <v>23</v>
      </c>
      <c r="J21962" s="23" t="s">
        <v>49</v>
      </c>
      <c r="L21962" s="3" t="s">
        <v>39</v>
      </c>
      <c r="M21962" s="3"/>
    </row>
    <row r="21963" spans="1:13">
      <c r="A21963" s="5">
        <v>43322</v>
      </c>
      <c r="B21963" s="5">
        <v>43322</v>
      </c>
      <c r="C21963" s="4" t="s">
        <v>1301</v>
      </c>
      <c r="D21963" s="69">
        <f>VLOOKUP(C21963,Index[],2,FALSE)</f>
        <v>206</v>
      </c>
      <c r="H21963" t="s">
        <v>325</v>
      </c>
      <c r="I21963">
        <f>VLOOKUP(Table1[[#This Row],[trait_name]],Trait[],2,FALSE)</f>
        <v>23</v>
      </c>
      <c r="J21963" s="23" t="s">
        <v>49</v>
      </c>
      <c r="L21963" s="3" t="s">
        <v>267</v>
      </c>
      <c r="M21963" s="3"/>
    </row>
    <row r="21964" spans="1:13">
      <c r="A21964" s="5">
        <v>43322</v>
      </c>
      <c r="B21964" s="5">
        <v>43322</v>
      </c>
      <c r="C21964" s="4" t="s">
        <v>1301</v>
      </c>
      <c r="D21964" s="69">
        <f>VLOOKUP(C21964,Index[],2,FALSE)</f>
        <v>206</v>
      </c>
      <c r="I21964">
        <f>VLOOKUP(Table1[[#This Row],[trait_name]],Trait[],2,FALSE)</f>
        <v>23</v>
      </c>
      <c r="J21964" s="23" t="s">
        <v>49</v>
      </c>
      <c r="L21964" s="3"/>
      <c r="M21964" s="3"/>
    </row>
    <row r="21965" spans="1:13">
      <c r="A21965" s="5">
        <v>43322</v>
      </c>
      <c r="B21965" s="5">
        <v>43322</v>
      </c>
      <c r="C21965" s="4" t="s">
        <v>1301</v>
      </c>
      <c r="D21965" s="69">
        <f>VLOOKUP(C21965,Index[],2,FALSE)</f>
        <v>206</v>
      </c>
      <c r="I21965">
        <f>VLOOKUP(Table1[[#This Row],[trait_name]],Trait[],2,FALSE)</f>
        <v>23</v>
      </c>
      <c r="J21965" s="23" t="s">
        <v>49</v>
      </c>
      <c r="L21965" s="3"/>
      <c r="M21965" s="3"/>
    </row>
    <row r="21966" spans="1:13">
      <c r="A21966" s="5">
        <v>43322</v>
      </c>
      <c r="B21966" s="5">
        <v>43322</v>
      </c>
      <c r="C21966" s="4" t="s">
        <v>1301</v>
      </c>
      <c r="D21966" s="69">
        <f>VLOOKUP(C21966,Index[],2,FALSE)</f>
        <v>206</v>
      </c>
      <c r="H21966" t="s">
        <v>325</v>
      </c>
      <c r="I21966">
        <f>VLOOKUP(Table1[[#This Row],[trait_name]],Trait[],2,FALSE)</f>
        <v>24</v>
      </c>
      <c r="J21966" s="23" t="s">
        <v>53</v>
      </c>
      <c r="L21966" s="3" t="s">
        <v>398</v>
      </c>
      <c r="M21966" s="3"/>
    </row>
    <row r="21967" spans="1:13">
      <c r="A21967" s="5">
        <v>43322</v>
      </c>
      <c r="B21967" s="5">
        <v>43322</v>
      </c>
      <c r="C21967" s="4" t="s">
        <v>1301</v>
      </c>
      <c r="D21967" s="69">
        <f>VLOOKUP(C21967,Index[],2,FALSE)</f>
        <v>206</v>
      </c>
      <c r="H21967" t="s">
        <v>17</v>
      </c>
      <c r="I21967">
        <f>VLOOKUP(Table1[[#This Row],[trait_name]],Trait[],2,FALSE)</f>
        <v>24</v>
      </c>
      <c r="J21967" s="23" t="s">
        <v>53</v>
      </c>
      <c r="L21967" s="3" t="s">
        <v>311</v>
      </c>
      <c r="M21967" s="3"/>
    </row>
    <row r="21968" spans="1:13">
      <c r="A21968" s="5">
        <v>43322</v>
      </c>
      <c r="B21968" s="5">
        <v>43322</v>
      </c>
      <c r="C21968" s="4" t="s">
        <v>1301</v>
      </c>
      <c r="D21968" s="69">
        <f>VLOOKUP(C21968,Index[],2,FALSE)</f>
        <v>206</v>
      </c>
      <c r="I21968">
        <f>VLOOKUP(Table1[[#This Row],[trait_name]],Trait[],2,FALSE)</f>
        <v>24</v>
      </c>
      <c r="J21968" s="23" t="s">
        <v>53</v>
      </c>
      <c r="L21968" s="3"/>
      <c r="M21968" s="3"/>
    </row>
    <row r="21969" spans="1:13">
      <c r="A21969" s="5">
        <v>43322</v>
      </c>
      <c r="B21969" s="5">
        <v>43322</v>
      </c>
      <c r="C21969" s="4" t="s">
        <v>1301</v>
      </c>
      <c r="D21969" s="69">
        <f>VLOOKUP(C21969,Index[],2,FALSE)</f>
        <v>206</v>
      </c>
      <c r="H21969" t="s">
        <v>149</v>
      </c>
      <c r="I21969">
        <f>VLOOKUP(Table1[[#This Row],[trait_name]],Trait[],2,FALSE)</f>
        <v>25</v>
      </c>
      <c r="J21969" s="23" t="s">
        <v>57</v>
      </c>
      <c r="L21969" s="3" t="s">
        <v>23</v>
      </c>
      <c r="M21969" s="3"/>
    </row>
    <row r="21970" spans="1:13">
      <c r="A21970" s="5">
        <v>43322</v>
      </c>
      <c r="B21970" s="5">
        <v>43322</v>
      </c>
      <c r="C21970" s="4" t="s">
        <v>1301</v>
      </c>
      <c r="D21970" s="69">
        <f>VLOOKUP(C21970,Index[],2,FALSE)</f>
        <v>206</v>
      </c>
      <c r="H21970" t="s">
        <v>17</v>
      </c>
      <c r="I21970">
        <f>VLOOKUP(Table1[[#This Row],[trait_name]],Trait[],2,FALSE)</f>
        <v>26</v>
      </c>
      <c r="J21970" s="23" t="s">
        <v>58</v>
      </c>
      <c r="L21970" s="3" t="s">
        <v>327</v>
      </c>
      <c r="M21970" s="3"/>
    </row>
    <row r="21971" spans="1:13">
      <c r="A21971" s="5">
        <v>43322</v>
      </c>
      <c r="B21971" s="5">
        <v>43322</v>
      </c>
      <c r="C21971" s="4" t="s">
        <v>1301</v>
      </c>
      <c r="D21971" s="69">
        <f>VLOOKUP(C21971,Index[],2,FALSE)</f>
        <v>206</v>
      </c>
      <c r="H21971" t="s">
        <v>325</v>
      </c>
      <c r="I21971">
        <f>VLOOKUP(Table1[[#This Row],[trait_name]],Trait[],2,FALSE)</f>
        <v>26</v>
      </c>
      <c r="J21971" s="23" t="s">
        <v>58</v>
      </c>
      <c r="L21971" s="3" t="s">
        <v>59</v>
      </c>
      <c r="M21971" s="3"/>
    </row>
    <row r="21972" spans="1:13">
      <c r="A21972" s="5">
        <v>43322</v>
      </c>
      <c r="B21972" s="5">
        <v>43322</v>
      </c>
      <c r="C21972" s="4" t="s">
        <v>1301</v>
      </c>
      <c r="D21972" s="69">
        <f>VLOOKUP(C21972,Index[],2,FALSE)</f>
        <v>206</v>
      </c>
      <c r="I21972">
        <f>VLOOKUP(Table1[[#This Row],[trait_name]],Trait[],2,FALSE)</f>
        <v>26</v>
      </c>
      <c r="J21972" s="23" t="s">
        <v>58</v>
      </c>
      <c r="L21972" s="3"/>
      <c r="M21972" s="3"/>
    </row>
    <row r="21973" spans="1:13">
      <c r="A21973" s="5">
        <v>43322</v>
      </c>
      <c r="B21973" s="5">
        <v>43322</v>
      </c>
      <c r="C21973" s="4" t="s">
        <v>1301</v>
      </c>
      <c r="D21973" s="69">
        <f>VLOOKUP(C21973,Index[],2,FALSE)</f>
        <v>206</v>
      </c>
      <c r="I21973">
        <f>VLOOKUP(Table1[[#This Row],[trait_name]],Trait[],2,FALSE)</f>
        <v>27</v>
      </c>
      <c r="J21973" s="23" t="s">
        <v>61</v>
      </c>
      <c r="L21973" s="3"/>
      <c r="M21973" s="3"/>
    </row>
    <row r="21974" spans="1:13">
      <c r="A21974" s="5">
        <v>43322</v>
      </c>
      <c r="B21974" s="5">
        <v>43322</v>
      </c>
      <c r="C21974" s="4" t="s">
        <v>1301</v>
      </c>
      <c r="D21974" s="69">
        <f>VLOOKUP(C21974,Index[],2,FALSE)</f>
        <v>206</v>
      </c>
      <c r="H21974" t="s">
        <v>149</v>
      </c>
      <c r="I21974">
        <f>VLOOKUP(Table1[[#This Row],[trait_name]],Trait[],2,FALSE)</f>
        <v>28</v>
      </c>
      <c r="J21974" s="23" t="s">
        <v>62</v>
      </c>
      <c r="L21974" s="3">
        <v>20</v>
      </c>
      <c r="M21974" s="3"/>
    </row>
    <row r="21975" spans="1:13">
      <c r="A21975" s="5">
        <v>43322</v>
      </c>
      <c r="B21975" s="5">
        <v>43322</v>
      </c>
      <c r="C21975" s="4" t="s">
        <v>1301</v>
      </c>
      <c r="D21975" s="69">
        <f>VLOOKUP(C21975,Index[],2,FALSE)</f>
        <v>206</v>
      </c>
      <c r="H21975" t="s">
        <v>17</v>
      </c>
      <c r="I21975">
        <f>VLOOKUP(Table1[[#This Row],[trait_name]],Trait[],2,FALSE)</f>
        <v>29</v>
      </c>
      <c r="J21975" s="23" t="s">
        <v>63</v>
      </c>
      <c r="L21975" s="3">
        <v>12</v>
      </c>
      <c r="M21975" s="3"/>
    </row>
    <row r="21976" spans="1:13">
      <c r="A21976" s="5">
        <v>43322</v>
      </c>
      <c r="B21976" s="5">
        <v>43322</v>
      </c>
      <c r="C21976" s="4" t="s">
        <v>1301</v>
      </c>
      <c r="D21976" s="69">
        <f>VLOOKUP(C21976,Index[],2,FALSE)</f>
        <v>206</v>
      </c>
      <c r="I21976">
        <f>VLOOKUP(Table1[[#This Row],[trait_name]],Trait[],2,FALSE)</f>
        <v>30</v>
      </c>
      <c r="J21976" s="23" t="s">
        <v>64</v>
      </c>
      <c r="L21976" s="3"/>
      <c r="M21976" s="3"/>
    </row>
    <row r="21977" spans="1:13">
      <c r="A21977" s="5">
        <v>43322</v>
      </c>
      <c r="B21977" s="5">
        <v>43322</v>
      </c>
      <c r="C21977" s="4" t="s">
        <v>1301</v>
      </c>
      <c r="D21977" s="69">
        <f>VLOOKUP(C21977,Index[],2,FALSE)</f>
        <v>206</v>
      </c>
      <c r="H21977" t="s">
        <v>17</v>
      </c>
      <c r="I21977">
        <f>VLOOKUP(Table1[[#This Row],[trait_name]],Trait[],2,FALSE)</f>
        <v>31</v>
      </c>
      <c r="J21977" s="23" t="s">
        <v>65</v>
      </c>
      <c r="L21977" s="3">
        <v>6</v>
      </c>
      <c r="M21977" s="3"/>
    </row>
    <row r="21978" spans="1:13">
      <c r="A21978" s="5">
        <v>43322</v>
      </c>
      <c r="B21978" s="5">
        <v>43322</v>
      </c>
      <c r="C21978" s="4" t="s">
        <v>1301</v>
      </c>
      <c r="D21978" s="69">
        <f>VLOOKUP(C21978,Index[],2,FALSE)</f>
        <v>206</v>
      </c>
      <c r="H21978" t="s">
        <v>17</v>
      </c>
      <c r="I21978">
        <f>VLOOKUP(Table1[[#This Row],[trait_name]],Trait[],2,FALSE)</f>
        <v>32</v>
      </c>
      <c r="J21978" s="23" t="s">
        <v>66</v>
      </c>
      <c r="L21978" s="3">
        <v>6</v>
      </c>
      <c r="M21978" s="3"/>
    </row>
    <row r="21979" spans="1:13">
      <c r="A21979" s="5">
        <v>43322</v>
      </c>
      <c r="B21979" s="5">
        <v>43322</v>
      </c>
      <c r="C21979" s="4" t="s">
        <v>1301</v>
      </c>
      <c r="D21979" s="69">
        <f>VLOOKUP(C21979,Index[],2,FALSE)</f>
        <v>206</v>
      </c>
      <c r="I21979">
        <f>VLOOKUP(Table1[[#This Row],[trait_name]],Trait[],2,FALSE)</f>
        <v>33</v>
      </c>
      <c r="J21979" s="23" t="s">
        <v>67</v>
      </c>
      <c r="L21979" s="3"/>
      <c r="M21979" s="3"/>
    </row>
    <row r="21980" spans="1:13">
      <c r="A21980" s="5">
        <v>43322</v>
      </c>
      <c r="B21980" s="5">
        <v>43322</v>
      </c>
      <c r="C21980" s="4" t="s">
        <v>1301</v>
      </c>
      <c r="D21980" s="69">
        <f>VLOOKUP(C21980,Index[],2,FALSE)</f>
        <v>206</v>
      </c>
      <c r="H21980" t="s">
        <v>17</v>
      </c>
      <c r="I21980">
        <f>VLOOKUP(Table1[[#This Row],[trait_name]],Trait[],2,FALSE)</f>
        <v>34</v>
      </c>
      <c r="J21980" s="23" t="s">
        <v>68</v>
      </c>
      <c r="L21980" s="3">
        <v>5</v>
      </c>
      <c r="M21980" s="3"/>
    </row>
    <row r="21981" spans="1:13">
      <c r="A21981" s="5">
        <v>43322</v>
      </c>
      <c r="B21981" s="5">
        <v>43322</v>
      </c>
      <c r="C21981" s="4" t="s">
        <v>1301</v>
      </c>
      <c r="D21981" s="69">
        <f>VLOOKUP(C21981,Index[],2,FALSE)</f>
        <v>206</v>
      </c>
      <c r="H21981" t="s">
        <v>325</v>
      </c>
      <c r="I21981">
        <f>VLOOKUP(Table1[[#This Row],[trait_name]],Trait[],2,FALSE)</f>
        <v>35</v>
      </c>
      <c r="J21981" s="23" t="s">
        <v>166</v>
      </c>
      <c r="L21981" s="3" t="s">
        <v>167</v>
      </c>
      <c r="M21981" s="3"/>
    </row>
    <row r="21982" spans="1:13">
      <c r="A21982" s="5">
        <v>43322</v>
      </c>
      <c r="B21982" s="5">
        <v>43322</v>
      </c>
      <c r="C21982" s="4" t="s">
        <v>1301</v>
      </c>
      <c r="D21982" s="69">
        <f>VLOOKUP(C21982,Index[],2,FALSE)</f>
        <v>206</v>
      </c>
      <c r="I21982">
        <f>VLOOKUP(Table1[[#This Row],[trait_name]],Trait[],2,FALSE)</f>
        <v>35</v>
      </c>
      <c r="J21982" s="23" t="s">
        <v>166</v>
      </c>
      <c r="L21982" s="3"/>
      <c r="M21982" s="3"/>
    </row>
    <row r="21983" spans="1:13">
      <c r="A21983" s="5">
        <v>43322</v>
      </c>
      <c r="B21983" s="5">
        <v>43322</v>
      </c>
      <c r="C21983" s="4" t="s">
        <v>1301</v>
      </c>
      <c r="D21983" s="69">
        <f>VLOOKUP(C21983,Index[],2,FALSE)</f>
        <v>206</v>
      </c>
      <c r="H21983" t="s">
        <v>17</v>
      </c>
      <c r="I21983">
        <f>VLOOKUP(Table1[[#This Row],[trait_name]],Trait[],2,FALSE)</f>
        <v>36</v>
      </c>
      <c r="J21983" s="23" t="s">
        <v>69</v>
      </c>
      <c r="L21983" s="3" t="s">
        <v>71</v>
      </c>
      <c r="M21983" s="3"/>
    </row>
    <row r="21984" spans="1:13">
      <c r="A21984" s="5">
        <v>43322</v>
      </c>
      <c r="B21984" s="5">
        <v>43322</v>
      </c>
      <c r="C21984" s="4" t="s">
        <v>1301</v>
      </c>
      <c r="D21984" s="69">
        <f>VLOOKUP(C21984,Index[],2,FALSE)</f>
        <v>206</v>
      </c>
      <c r="H21984" t="s">
        <v>325</v>
      </c>
      <c r="I21984">
        <f>VLOOKUP(Table1[[#This Row],[trait_name]],Trait[],2,FALSE)</f>
        <v>36</v>
      </c>
      <c r="J21984" s="23" t="s">
        <v>69</v>
      </c>
      <c r="L21984" s="3" t="s">
        <v>169</v>
      </c>
      <c r="M21984" s="3"/>
    </row>
    <row r="21985" spans="1:13">
      <c r="A21985" s="5">
        <v>43322</v>
      </c>
      <c r="B21985" s="5">
        <v>43322</v>
      </c>
      <c r="C21985" s="4" t="s">
        <v>1301</v>
      </c>
      <c r="D21985" s="69">
        <f>VLOOKUP(C21985,Index[],2,FALSE)</f>
        <v>206</v>
      </c>
      <c r="I21985">
        <f>VLOOKUP(Table1[[#This Row],[trait_name]],Trait[],2,FALSE)</f>
        <v>37</v>
      </c>
      <c r="J21985" s="23" t="s">
        <v>170</v>
      </c>
      <c r="L21985" s="3"/>
      <c r="M21985" s="3"/>
    </row>
    <row r="21986" spans="1:13">
      <c r="A21986" s="5">
        <v>43322</v>
      </c>
      <c r="B21986" s="5">
        <v>43322</v>
      </c>
      <c r="C21986" s="4" t="s">
        <v>1301</v>
      </c>
      <c r="D21986" s="69">
        <f>VLOOKUP(C21986,Index[],2,FALSE)</f>
        <v>206</v>
      </c>
      <c r="H21986" t="s">
        <v>249</v>
      </c>
      <c r="I21986">
        <f>VLOOKUP(Table1[[#This Row],[trait_name]],Trait[],2,FALSE)</f>
        <v>38</v>
      </c>
      <c r="J21986" s="23" t="s">
        <v>72</v>
      </c>
      <c r="L21986" s="3" t="s">
        <v>219</v>
      </c>
      <c r="M21986" s="3"/>
    </row>
    <row r="21987" spans="1:13">
      <c r="A21987" s="5">
        <v>43322</v>
      </c>
      <c r="B21987" s="5">
        <v>43322</v>
      </c>
      <c r="C21987" s="4" t="s">
        <v>1301</v>
      </c>
      <c r="D21987" s="69">
        <f>VLOOKUP(C21987,Index[],2,FALSE)</f>
        <v>206</v>
      </c>
      <c r="I21987">
        <f>VLOOKUP(Table1[[#This Row],[trait_name]],Trait[],2,FALSE)</f>
        <v>38</v>
      </c>
      <c r="J21987" s="23" t="s">
        <v>72</v>
      </c>
      <c r="L21987" s="3"/>
      <c r="M21987" s="3"/>
    </row>
    <row r="21988" spans="1:13">
      <c r="A21988" s="5">
        <v>43322</v>
      </c>
      <c r="B21988" s="5">
        <v>43322</v>
      </c>
      <c r="C21988" s="4" t="s">
        <v>1301</v>
      </c>
      <c r="D21988" s="69">
        <f>VLOOKUP(C21988,Index[],2,FALSE)</f>
        <v>206</v>
      </c>
      <c r="H21988" t="s">
        <v>17</v>
      </c>
      <c r="I21988">
        <f>VLOOKUP(Table1[[#This Row],[trait_name]],Trait[],2,FALSE)</f>
        <v>39</v>
      </c>
      <c r="J21988" s="23" t="s">
        <v>74</v>
      </c>
      <c r="L21988" s="3" t="s">
        <v>220</v>
      </c>
      <c r="M21988" s="3"/>
    </row>
    <row r="21989" spans="1:13">
      <c r="A21989" s="5">
        <v>43322</v>
      </c>
      <c r="B21989" s="5">
        <v>43322</v>
      </c>
      <c r="C21989" s="4" t="s">
        <v>1301</v>
      </c>
      <c r="D21989" s="69">
        <f>VLOOKUP(C21989,Index[],2,FALSE)</f>
        <v>206</v>
      </c>
      <c r="I21989">
        <f>VLOOKUP(Table1[[#This Row],[trait_name]],Trait[],2,FALSE)</f>
        <v>39</v>
      </c>
      <c r="J21989" s="23" t="s">
        <v>74</v>
      </c>
      <c r="L21989" s="3"/>
      <c r="M21989" s="3"/>
    </row>
    <row r="21990" spans="1:13">
      <c r="A21990" s="5">
        <v>43322</v>
      </c>
      <c r="B21990" s="5">
        <v>43322</v>
      </c>
      <c r="C21990" s="4" t="s">
        <v>1301</v>
      </c>
      <c r="D21990" s="69">
        <f>VLOOKUP(C21990,Index[],2,FALSE)</f>
        <v>206</v>
      </c>
      <c r="H21990" t="s">
        <v>20</v>
      </c>
      <c r="I21990">
        <f>VLOOKUP(Table1[[#This Row],[trait_name]],Trait[],2,FALSE)</f>
        <v>40</v>
      </c>
      <c r="J21990" s="23" t="s">
        <v>76</v>
      </c>
      <c r="L21990" s="3" t="s">
        <v>330</v>
      </c>
      <c r="M21990" s="3"/>
    </row>
    <row r="21991" spans="1:13">
      <c r="A21991" s="5">
        <v>43322</v>
      </c>
      <c r="B21991" s="5">
        <v>43322</v>
      </c>
      <c r="C21991" s="4" t="s">
        <v>1301</v>
      </c>
      <c r="D21991" s="69">
        <f>VLOOKUP(C21991,Index[],2,FALSE)</f>
        <v>206</v>
      </c>
      <c r="H21991" t="s">
        <v>20</v>
      </c>
      <c r="I21991">
        <f>VLOOKUP(Table1[[#This Row],[trait_name]],Trait[],2,FALSE)</f>
        <v>40</v>
      </c>
      <c r="J21991" s="23" t="s">
        <v>76</v>
      </c>
      <c r="L21991" s="3" t="s">
        <v>1177</v>
      </c>
      <c r="M21991" s="3"/>
    </row>
    <row r="21992" spans="1:13">
      <c r="A21992" s="5">
        <v>43322</v>
      </c>
      <c r="B21992" s="5">
        <v>43322</v>
      </c>
      <c r="C21992" s="4" t="s">
        <v>1301</v>
      </c>
      <c r="D21992" s="69">
        <f>VLOOKUP(C21992,Index[],2,FALSE)</f>
        <v>206</v>
      </c>
      <c r="H21992" t="s">
        <v>20</v>
      </c>
      <c r="I21992">
        <f>VLOOKUP(Table1[[#This Row],[trait_name]],Trait[],2,FALSE)</f>
        <v>40</v>
      </c>
      <c r="J21992" s="23" t="s">
        <v>76</v>
      </c>
      <c r="L21992" s="3" t="s">
        <v>253</v>
      </c>
      <c r="M21992" s="3"/>
    </row>
    <row r="21993" spans="1:13">
      <c r="A21993" s="5">
        <v>43322</v>
      </c>
      <c r="B21993" s="5">
        <v>43322</v>
      </c>
      <c r="C21993" s="4" t="s">
        <v>1301</v>
      </c>
      <c r="D21993" s="69">
        <f>VLOOKUP(C21993,Index[],2,FALSE)</f>
        <v>206</v>
      </c>
      <c r="I21993">
        <f>VLOOKUP(Table1[[#This Row],[trait_name]],Trait[],2,FALSE)</f>
        <v>40</v>
      </c>
      <c r="J21993" s="23" t="s">
        <v>76</v>
      </c>
      <c r="L21993" s="3"/>
      <c r="M21993" s="3"/>
    </row>
    <row r="21994" spans="1:13">
      <c r="A21994" s="5">
        <v>43322</v>
      </c>
      <c r="B21994" s="5">
        <v>43322</v>
      </c>
      <c r="C21994" s="4" t="s">
        <v>1301</v>
      </c>
      <c r="D21994" s="69">
        <f>VLOOKUP(C21994,Index[],2,FALSE)</f>
        <v>206</v>
      </c>
      <c r="H21994" t="s">
        <v>20</v>
      </c>
      <c r="I21994">
        <f>VLOOKUP(Table1[[#This Row],[trait_name]],Trait[],2,FALSE)</f>
        <v>41</v>
      </c>
      <c r="J21994" s="23" t="s">
        <v>78</v>
      </c>
      <c r="L21994" s="3" t="s">
        <v>173</v>
      </c>
      <c r="M21994" s="3"/>
    </row>
    <row r="21995" spans="1:13">
      <c r="A21995" s="5">
        <v>43322</v>
      </c>
      <c r="B21995" s="5">
        <v>43322</v>
      </c>
      <c r="C21995" s="4" t="s">
        <v>1301</v>
      </c>
      <c r="D21995" s="69">
        <f>VLOOKUP(C21995,Index[],2,FALSE)</f>
        <v>206</v>
      </c>
      <c r="I21995">
        <f>VLOOKUP(Table1[[#This Row],[trait_name]],Trait[],2,FALSE)</f>
        <v>41</v>
      </c>
      <c r="J21995" s="23" t="s">
        <v>78</v>
      </c>
      <c r="L21995" s="3"/>
      <c r="M21995" s="3"/>
    </row>
    <row r="21996" spans="1:13">
      <c r="A21996" s="5">
        <v>43322</v>
      </c>
      <c r="B21996" s="5">
        <v>43322</v>
      </c>
      <c r="C21996" s="4" t="s">
        <v>1301</v>
      </c>
      <c r="D21996" s="69">
        <f>VLOOKUP(C21996,Index[],2,FALSE)</f>
        <v>206</v>
      </c>
      <c r="I21996">
        <f>VLOOKUP(Table1[[#This Row],[trait_name]],Trait[],2,FALSE)</f>
        <v>41</v>
      </c>
      <c r="J21996" s="23" t="s">
        <v>78</v>
      </c>
      <c r="L21996" s="3"/>
      <c r="M21996" s="3"/>
    </row>
    <row r="21997" spans="1:13">
      <c r="A21997" s="5">
        <v>43322</v>
      </c>
      <c r="B21997" s="5">
        <v>43322</v>
      </c>
      <c r="C21997" s="4" t="s">
        <v>1301</v>
      </c>
      <c r="D21997" s="69">
        <f>VLOOKUP(C21997,Index[],2,FALSE)</f>
        <v>206</v>
      </c>
      <c r="I21997">
        <f>VLOOKUP(Table1[[#This Row],[trait_name]],Trait[],2,FALSE)</f>
        <v>41</v>
      </c>
      <c r="J21997" s="23" t="s">
        <v>78</v>
      </c>
      <c r="L21997" s="3"/>
      <c r="M21997" s="3"/>
    </row>
    <row r="21998" spans="1:13">
      <c r="A21998" s="5">
        <v>43322</v>
      </c>
      <c r="B21998" s="5">
        <v>43322</v>
      </c>
      <c r="C21998" s="4" t="s">
        <v>1301</v>
      </c>
      <c r="D21998" s="69">
        <f>VLOOKUP(C21998,Index[],2,FALSE)</f>
        <v>206</v>
      </c>
      <c r="H21998" t="s">
        <v>325</v>
      </c>
      <c r="I21998">
        <f>VLOOKUP(Table1[[#This Row],[trait_name]],Trait[],2,FALSE)</f>
        <v>42</v>
      </c>
      <c r="J21998" s="23" t="s">
        <v>82</v>
      </c>
      <c r="L21998" s="3" t="s">
        <v>313</v>
      </c>
      <c r="M21998" s="3"/>
    </row>
    <row r="21999" spans="1:13">
      <c r="A21999" s="5">
        <v>43322</v>
      </c>
      <c r="B21999" s="5">
        <v>43322</v>
      </c>
      <c r="C21999" s="4" t="s">
        <v>1301</v>
      </c>
      <c r="D21999" s="69">
        <f>VLOOKUP(C21999,Index[],2,FALSE)</f>
        <v>206</v>
      </c>
      <c r="H21999" t="s">
        <v>25</v>
      </c>
      <c r="I21999">
        <f>VLOOKUP(Table1[[#This Row],[trait_name]],Trait[],2,FALSE)</f>
        <v>43</v>
      </c>
      <c r="J21999" s="23" t="s">
        <v>86</v>
      </c>
      <c r="L21999" s="3" t="s">
        <v>173</v>
      </c>
      <c r="M21999" s="3"/>
    </row>
    <row r="22000" spans="1:13">
      <c r="A22000" s="5">
        <v>43322</v>
      </c>
      <c r="B22000" s="5">
        <v>43322</v>
      </c>
      <c r="C22000" s="4" t="s">
        <v>1301</v>
      </c>
      <c r="D22000" s="69">
        <f>VLOOKUP(C22000,Index[],2,FALSE)</f>
        <v>206</v>
      </c>
      <c r="H22000" t="s">
        <v>25</v>
      </c>
      <c r="I22000">
        <f>VLOOKUP(Table1[[#This Row],[trait_name]],Trait[],2,FALSE)</f>
        <v>43</v>
      </c>
      <c r="J22000" s="23" t="s">
        <v>86</v>
      </c>
      <c r="L22000" s="3" t="s">
        <v>175</v>
      </c>
      <c r="M22000" s="3"/>
    </row>
    <row r="22001" spans="1:13">
      <c r="A22001" s="5">
        <v>43322</v>
      </c>
      <c r="B22001" s="5">
        <v>43322</v>
      </c>
      <c r="C22001" s="4" t="s">
        <v>1301</v>
      </c>
      <c r="D22001" s="69">
        <f>VLOOKUP(C22001,Index[],2,FALSE)</f>
        <v>206</v>
      </c>
      <c r="H22001" t="s">
        <v>25</v>
      </c>
      <c r="I22001">
        <f>VLOOKUP(Table1[[#This Row],[trait_name]],Trait[],2,FALSE)</f>
        <v>43</v>
      </c>
      <c r="J22001" s="23" t="s">
        <v>86</v>
      </c>
      <c r="L22001" s="3" t="s">
        <v>182</v>
      </c>
      <c r="M22001" s="3"/>
    </row>
    <row r="22002" spans="1:13">
      <c r="A22002" s="5">
        <v>43322</v>
      </c>
      <c r="B22002" s="5">
        <v>43322</v>
      </c>
      <c r="C22002" s="4" t="s">
        <v>1301</v>
      </c>
      <c r="D22002" s="69">
        <f>VLOOKUP(C22002,Index[],2,FALSE)</f>
        <v>206</v>
      </c>
      <c r="H22002" t="s">
        <v>325</v>
      </c>
      <c r="I22002">
        <f>VLOOKUP(Table1[[#This Row],[trait_name]],Trait[],2,FALSE)</f>
        <v>44</v>
      </c>
      <c r="J22002" s="23" t="s">
        <v>88</v>
      </c>
      <c r="L22002" s="3" t="s">
        <v>89</v>
      </c>
      <c r="M22002" s="3"/>
    </row>
    <row r="22003" spans="1:13">
      <c r="A22003" s="5">
        <v>43322</v>
      </c>
      <c r="B22003" s="5">
        <v>43322</v>
      </c>
      <c r="C22003" s="4" t="s">
        <v>1301</v>
      </c>
      <c r="D22003" s="69">
        <f>VLOOKUP(C22003,Index[],2,FALSE)</f>
        <v>206</v>
      </c>
      <c r="I22003">
        <f>VLOOKUP(Table1[[#This Row],[trait_name]],Trait[],2,FALSE)</f>
        <v>44</v>
      </c>
      <c r="J22003" s="23" t="s">
        <v>88</v>
      </c>
      <c r="L22003" s="3"/>
      <c r="M22003" s="3"/>
    </row>
    <row r="22004" spans="1:13">
      <c r="A22004" s="5">
        <v>43322</v>
      </c>
      <c r="B22004" s="5">
        <v>43322</v>
      </c>
      <c r="C22004" s="4" t="s">
        <v>1301</v>
      </c>
      <c r="D22004" s="69">
        <f>VLOOKUP(C22004,Index[],2,FALSE)</f>
        <v>206</v>
      </c>
      <c r="I22004">
        <f>VLOOKUP(Table1[[#This Row],[trait_name]],Trait[],2,FALSE)</f>
        <v>44</v>
      </c>
      <c r="J22004" s="23" t="s">
        <v>88</v>
      </c>
      <c r="L22004" s="3"/>
      <c r="M22004" s="3"/>
    </row>
    <row r="22005" spans="1:13">
      <c r="A22005" s="5">
        <v>43322</v>
      </c>
      <c r="B22005" s="5">
        <v>43322</v>
      </c>
      <c r="C22005" s="4" t="s">
        <v>1301</v>
      </c>
      <c r="D22005" s="69">
        <f>VLOOKUP(C22005,Index[],2,FALSE)</f>
        <v>206</v>
      </c>
      <c r="H22005" t="s">
        <v>325</v>
      </c>
      <c r="I22005">
        <f>VLOOKUP(Table1[[#This Row],[trait_name]],Trait[],2,FALSE)</f>
        <v>45</v>
      </c>
      <c r="J22005" s="23" t="s">
        <v>92</v>
      </c>
      <c r="L22005" s="3" t="s">
        <v>549</v>
      </c>
      <c r="M22005" s="3"/>
    </row>
    <row r="22006" spans="1:13">
      <c r="A22006" s="5">
        <v>43322</v>
      </c>
      <c r="B22006" s="5">
        <v>43322</v>
      </c>
      <c r="C22006" s="4" t="s">
        <v>1301</v>
      </c>
      <c r="D22006" s="69">
        <f>VLOOKUP(C22006,Index[],2,FALSE)</f>
        <v>206</v>
      </c>
      <c r="I22006">
        <f>VLOOKUP(Table1[[#This Row],[trait_name]],Trait[],2,FALSE)</f>
        <v>45</v>
      </c>
      <c r="J22006" s="23" t="s">
        <v>92</v>
      </c>
      <c r="L22006" s="3"/>
      <c r="M22006" s="3"/>
    </row>
    <row r="22007" spans="1:13">
      <c r="A22007" s="5">
        <v>43322</v>
      </c>
      <c r="B22007" s="5">
        <v>43322</v>
      </c>
      <c r="C22007" s="4" t="s">
        <v>1301</v>
      </c>
      <c r="D22007" s="69">
        <f>VLOOKUP(C22007,Index[],2,FALSE)</f>
        <v>206</v>
      </c>
      <c r="I22007">
        <f>VLOOKUP(Table1[[#This Row],[trait_name]],Trait[],2,FALSE)</f>
        <v>45</v>
      </c>
      <c r="J22007" s="23" t="s">
        <v>92</v>
      </c>
      <c r="L22007" s="3"/>
      <c r="M22007" s="3"/>
    </row>
    <row r="22008" spans="1:13">
      <c r="A22008" s="5">
        <v>43322</v>
      </c>
      <c r="B22008" s="5">
        <v>43322</v>
      </c>
      <c r="C22008" s="4" t="s">
        <v>1301</v>
      </c>
      <c r="D22008" s="69">
        <f>VLOOKUP(C22008,Index[],2,FALSE)</f>
        <v>206</v>
      </c>
      <c r="I22008">
        <f>VLOOKUP(Table1[[#This Row],[trait_name]],Trait[],2,FALSE)</f>
        <v>45</v>
      </c>
      <c r="J22008" s="23" t="s">
        <v>92</v>
      </c>
      <c r="L22008" s="3"/>
      <c r="M22008" s="3"/>
    </row>
    <row r="22009" spans="1:13">
      <c r="A22009" s="5">
        <v>43322</v>
      </c>
      <c r="B22009" s="5">
        <v>43322</v>
      </c>
      <c r="C22009" s="4" t="s">
        <v>1301</v>
      </c>
      <c r="D22009" s="69">
        <f>VLOOKUP(C22009,Index[],2,FALSE)</f>
        <v>206</v>
      </c>
      <c r="I22009">
        <f>VLOOKUP(Table1[[#This Row],[trait_name]],Trait[],2,FALSE)</f>
        <v>45</v>
      </c>
      <c r="J22009" s="23" t="s">
        <v>92</v>
      </c>
      <c r="L22009" s="3"/>
      <c r="M22009" s="3"/>
    </row>
    <row r="22010" spans="1:13">
      <c r="A22010" s="5">
        <v>43322</v>
      </c>
      <c r="B22010" s="5">
        <v>43322</v>
      </c>
      <c r="C22010" s="4" t="s">
        <v>1301</v>
      </c>
      <c r="D22010" s="69">
        <f>VLOOKUP(C22010,Index[],2,FALSE)</f>
        <v>206</v>
      </c>
      <c r="H22010" t="s">
        <v>149</v>
      </c>
      <c r="I22010">
        <f>VLOOKUP(Table1[[#This Row],[trait_name]],Trait[],2,FALSE)</f>
        <v>46</v>
      </c>
      <c r="J22010" s="23" t="s">
        <v>97</v>
      </c>
      <c r="L22010" s="3" t="s">
        <v>108</v>
      </c>
      <c r="M22010" s="3"/>
    </row>
    <row r="22011" spans="1:13">
      <c r="A22011" s="5">
        <v>43322</v>
      </c>
      <c r="B22011" s="5">
        <v>43322</v>
      </c>
      <c r="C22011" s="4" t="s">
        <v>1301</v>
      </c>
      <c r="D22011" s="69">
        <f>VLOOKUP(C22011,Index[],2,FALSE)</f>
        <v>206</v>
      </c>
      <c r="H22011" t="s">
        <v>149</v>
      </c>
      <c r="I22011">
        <f>VLOOKUP(Table1[[#This Row],[trait_name]],Trait[],2,FALSE)</f>
        <v>46</v>
      </c>
      <c r="J22011" s="23" t="s">
        <v>97</v>
      </c>
      <c r="L22011" s="3" t="s">
        <v>98</v>
      </c>
      <c r="M22011" s="3"/>
    </row>
    <row r="22012" spans="1:13">
      <c r="A22012" s="5">
        <v>43322</v>
      </c>
      <c r="B22012" s="5">
        <v>43322</v>
      </c>
      <c r="C22012" s="4" t="s">
        <v>1301</v>
      </c>
      <c r="D22012" s="69">
        <f>VLOOKUP(C22012,Index[],2,FALSE)</f>
        <v>206</v>
      </c>
      <c r="I22012">
        <f>VLOOKUP(Table1[[#This Row],[trait_name]],Trait[],2,FALSE)</f>
        <v>46</v>
      </c>
      <c r="J22012" s="23" t="s">
        <v>97</v>
      </c>
      <c r="L22012" s="3"/>
      <c r="M22012" s="3"/>
    </row>
    <row r="22013" spans="1:13">
      <c r="A22013" s="5">
        <v>43322</v>
      </c>
      <c r="B22013" s="5">
        <v>43322</v>
      </c>
      <c r="C22013" s="4" t="s">
        <v>1301</v>
      </c>
      <c r="D22013" s="69">
        <f>VLOOKUP(C22013,Index[],2,FALSE)</f>
        <v>206</v>
      </c>
      <c r="I22013">
        <f>VLOOKUP(Table1[[#This Row],[trait_name]],Trait[],2,FALSE)</f>
        <v>46</v>
      </c>
      <c r="J22013" s="23" t="s">
        <v>97</v>
      </c>
      <c r="L22013" s="3"/>
      <c r="M22013" s="3"/>
    </row>
    <row r="22014" spans="1:13">
      <c r="A22014" s="5">
        <v>43322</v>
      </c>
      <c r="B22014" s="5">
        <v>43322</v>
      </c>
      <c r="C22014" s="4" t="s">
        <v>1301</v>
      </c>
      <c r="D22014" s="69">
        <f>VLOOKUP(C22014,Index[],2,FALSE)</f>
        <v>206</v>
      </c>
      <c r="H22014" t="s">
        <v>149</v>
      </c>
      <c r="I22014">
        <f>VLOOKUP(Table1[[#This Row],[trait_name]],Trait[],2,FALSE)</f>
        <v>47</v>
      </c>
      <c r="J22014" s="23" t="s">
        <v>99</v>
      </c>
      <c r="L22014" s="3" t="s">
        <v>335</v>
      </c>
      <c r="M22014" s="3"/>
    </row>
    <row r="22015" spans="1:13">
      <c r="A22015" s="5">
        <v>43322</v>
      </c>
      <c r="B22015" s="5">
        <v>43322</v>
      </c>
      <c r="C22015" s="4" t="s">
        <v>1301</v>
      </c>
      <c r="D22015" s="69">
        <f>VLOOKUP(C22015,Index[],2,FALSE)</f>
        <v>206</v>
      </c>
      <c r="H22015" t="s">
        <v>149</v>
      </c>
      <c r="I22015">
        <f>VLOOKUP(Table1[[#This Row],[trait_name]],Trait[],2,FALSE)</f>
        <v>47</v>
      </c>
      <c r="J22015" s="23" t="s">
        <v>99</v>
      </c>
      <c r="L22015" s="3" t="s">
        <v>228</v>
      </c>
      <c r="M22015" s="3"/>
    </row>
    <row r="22016" spans="1:13">
      <c r="A22016" s="5">
        <v>43322</v>
      </c>
      <c r="B22016" s="5">
        <v>43322</v>
      </c>
      <c r="C22016" s="4" t="s">
        <v>1301</v>
      </c>
      <c r="D22016" s="69">
        <f>VLOOKUP(C22016,Index[],2,FALSE)</f>
        <v>206</v>
      </c>
      <c r="H22016" t="s">
        <v>325</v>
      </c>
      <c r="I22016">
        <f>VLOOKUP(Table1[[#This Row],[trait_name]],Trait[],2,FALSE)</f>
        <v>48</v>
      </c>
      <c r="J22016" s="23" t="s">
        <v>101</v>
      </c>
      <c r="L22016" s="3" t="s">
        <v>561</v>
      </c>
      <c r="M22016" s="3"/>
    </row>
    <row r="22017" spans="1:13">
      <c r="A22017" s="5">
        <v>43322</v>
      </c>
      <c r="B22017" s="5">
        <v>43322</v>
      </c>
      <c r="C22017" s="4" t="s">
        <v>1301</v>
      </c>
      <c r="D22017" s="69">
        <f>VLOOKUP(C22017,Index[],2,FALSE)</f>
        <v>206</v>
      </c>
      <c r="I22017">
        <f>VLOOKUP(Table1[[#This Row],[trait_name]],Trait[],2,FALSE)</f>
        <v>48</v>
      </c>
      <c r="J22017" s="23" t="s">
        <v>101</v>
      </c>
      <c r="L22017" s="3"/>
      <c r="M22017" s="3"/>
    </row>
    <row r="22018" spans="1:13">
      <c r="A22018" s="5">
        <v>43322</v>
      </c>
      <c r="B22018" s="5">
        <v>43322</v>
      </c>
      <c r="C22018" s="4" t="s">
        <v>1301</v>
      </c>
      <c r="D22018" s="69">
        <f>VLOOKUP(C22018,Index[],2,FALSE)</f>
        <v>206</v>
      </c>
      <c r="I22018">
        <f>VLOOKUP(Table1[[#This Row],[trait_name]],Trait[],2,FALSE)</f>
        <v>48</v>
      </c>
      <c r="J22018" s="23" t="s">
        <v>101</v>
      </c>
      <c r="L22018" s="3"/>
      <c r="M22018" s="3"/>
    </row>
    <row r="22019" spans="1:13">
      <c r="A22019" s="5">
        <v>43322</v>
      </c>
      <c r="B22019" s="5">
        <v>43322</v>
      </c>
      <c r="C22019" s="4" t="s">
        <v>1301</v>
      </c>
      <c r="D22019" s="69">
        <f>VLOOKUP(C22019,Index[],2,FALSE)</f>
        <v>206</v>
      </c>
      <c r="H22019" t="s">
        <v>325</v>
      </c>
      <c r="I22019">
        <f>VLOOKUP(Table1[[#This Row],[trait_name]],Trait[],2,FALSE)</f>
        <v>49</v>
      </c>
      <c r="J22019" s="23" t="s">
        <v>104</v>
      </c>
      <c r="L22019" s="3" t="s">
        <v>108</v>
      </c>
      <c r="M22019" s="3"/>
    </row>
    <row r="22020" spans="1:13">
      <c r="A22020" s="5">
        <v>43322</v>
      </c>
      <c r="B22020" s="5">
        <v>43322</v>
      </c>
      <c r="C22020" s="4" t="s">
        <v>1301</v>
      </c>
      <c r="D22020" s="69">
        <f>VLOOKUP(C22020,Index[],2,FALSE)</f>
        <v>206</v>
      </c>
      <c r="I22020">
        <f>VLOOKUP(Table1[[#This Row],[trait_name]],Trait[],2,FALSE)</f>
        <v>50</v>
      </c>
      <c r="J22020" s="23" t="s">
        <v>106</v>
      </c>
      <c r="L22020" s="3"/>
      <c r="M22020" s="3"/>
    </row>
    <row r="22021" spans="1:13">
      <c r="A22021" s="5">
        <v>43322</v>
      </c>
      <c r="B22021" s="5">
        <v>43322</v>
      </c>
      <c r="C22021" s="4" t="s">
        <v>1301</v>
      </c>
      <c r="D22021" s="69">
        <f>VLOOKUP(C22021,Index[],2,FALSE)</f>
        <v>206</v>
      </c>
      <c r="I22021">
        <f>VLOOKUP(Table1[[#This Row],[trait_name]],Trait[],2,FALSE)</f>
        <v>50</v>
      </c>
      <c r="J22021" s="23" t="s">
        <v>106</v>
      </c>
      <c r="L22021" s="3"/>
      <c r="M22021" s="3"/>
    </row>
    <row r="22022" spans="1:13">
      <c r="A22022" s="5">
        <v>43322</v>
      </c>
      <c r="B22022" s="5">
        <v>43322</v>
      </c>
      <c r="C22022" s="4" t="s">
        <v>1301</v>
      </c>
      <c r="D22022" s="69">
        <f>VLOOKUP(C22022,Index[],2,FALSE)</f>
        <v>206</v>
      </c>
      <c r="H22022" t="s">
        <v>325</v>
      </c>
      <c r="I22022">
        <f>VLOOKUP(Table1[[#This Row],[trait_name]],Trait[],2,FALSE)</f>
        <v>51</v>
      </c>
      <c r="J22022" s="23" t="s">
        <v>107</v>
      </c>
      <c r="L22022" s="3" t="s">
        <v>108</v>
      </c>
      <c r="M22022" s="3"/>
    </row>
    <row r="22023" spans="1:13">
      <c r="A22023" s="5">
        <v>43322</v>
      </c>
      <c r="B22023" s="5">
        <v>43322</v>
      </c>
      <c r="C22023" s="4" t="s">
        <v>1301</v>
      </c>
      <c r="D22023" s="69">
        <f>VLOOKUP(C22023,Index[],2,FALSE)</f>
        <v>206</v>
      </c>
      <c r="H22023" t="s">
        <v>325</v>
      </c>
      <c r="I22023">
        <f>VLOOKUP(Table1[[#This Row],[trait_name]],Trait[],2,FALSE)</f>
        <v>51</v>
      </c>
      <c r="J22023" s="23" t="s">
        <v>107</v>
      </c>
      <c r="L22023" s="3" t="s">
        <v>181</v>
      </c>
      <c r="M22023" s="3"/>
    </row>
    <row r="22024" spans="1:13">
      <c r="A22024" s="5">
        <v>43322</v>
      </c>
      <c r="B22024" s="5">
        <v>43322</v>
      </c>
      <c r="C22024" s="4" t="s">
        <v>1301</v>
      </c>
      <c r="D22024" s="69">
        <f>VLOOKUP(C22024,Index[],2,FALSE)</f>
        <v>206</v>
      </c>
      <c r="H22024" t="s">
        <v>325</v>
      </c>
      <c r="I22024">
        <f>VLOOKUP(Table1[[#This Row],[trait_name]],Trait[],2,FALSE)</f>
        <v>51</v>
      </c>
      <c r="J22024" s="23" t="s">
        <v>107</v>
      </c>
      <c r="L22024" s="3" t="s">
        <v>182</v>
      </c>
      <c r="M22024" s="3"/>
    </row>
    <row r="22025" spans="1:13">
      <c r="A22025" s="5">
        <v>43322</v>
      </c>
      <c r="B22025" s="5">
        <v>43322</v>
      </c>
      <c r="C22025" s="4" t="s">
        <v>1301</v>
      </c>
      <c r="D22025" s="69">
        <f>VLOOKUP(C22025,Index[],2,FALSE)</f>
        <v>206</v>
      </c>
      <c r="I22025">
        <f>VLOOKUP(Table1[[#This Row],[trait_name]],Trait[],2,FALSE)</f>
        <v>52</v>
      </c>
      <c r="J22025" s="23" t="s">
        <v>109</v>
      </c>
      <c r="L22025" s="3"/>
      <c r="M22025" s="3"/>
    </row>
    <row r="22026" spans="1:13">
      <c r="A22026" s="5">
        <v>43322</v>
      </c>
      <c r="B22026" s="5">
        <v>43322</v>
      </c>
      <c r="C22026" s="4" t="s">
        <v>1301</v>
      </c>
      <c r="D22026" s="69">
        <f>VLOOKUP(C22026,Index[],2,FALSE)</f>
        <v>206</v>
      </c>
      <c r="I22026">
        <f>VLOOKUP(Table1[[#This Row],[trait_name]],Trait[],2,FALSE)</f>
        <v>52</v>
      </c>
      <c r="J22026" s="23" t="s">
        <v>109</v>
      </c>
      <c r="L22026" s="3"/>
      <c r="M22026" s="3"/>
    </row>
    <row r="22027" spans="1:13">
      <c r="A22027" s="5">
        <v>43322</v>
      </c>
      <c r="B22027" s="5">
        <v>43322</v>
      </c>
      <c r="C22027" s="4" t="s">
        <v>1301</v>
      </c>
      <c r="D22027" s="69">
        <f>VLOOKUP(C22027,Index[],2,FALSE)</f>
        <v>206</v>
      </c>
      <c r="H22027" t="s">
        <v>17</v>
      </c>
      <c r="I22027">
        <f>VLOOKUP(Table1[[#This Row],[trait_name]],Trait[],2,FALSE)</f>
        <v>53</v>
      </c>
      <c r="J22027" s="23" t="s">
        <v>112</v>
      </c>
      <c r="L22027" s="3" t="s">
        <v>275</v>
      </c>
      <c r="M22027" s="3"/>
    </row>
    <row r="22028" spans="1:13">
      <c r="A22028" s="5">
        <v>43322</v>
      </c>
      <c r="B22028" s="5">
        <v>43322</v>
      </c>
      <c r="C22028" s="4" t="s">
        <v>1301</v>
      </c>
      <c r="D22028" s="69">
        <f>VLOOKUP(C22028,Index[],2,FALSE)</f>
        <v>206</v>
      </c>
      <c r="H22028" t="s">
        <v>17</v>
      </c>
      <c r="I22028">
        <f>VLOOKUP(Table1[[#This Row],[trait_name]],Trait[],2,FALSE)</f>
        <v>53</v>
      </c>
      <c r="J22028" s="23" t="s">
        <v>112</v>
      </c>
      <c r="L22028" s="3" t="s">
        <v>185</v>
      </c>
      <c r="M22028" s="3"/>
    </row>
    <row r="22029" spans="1:13">
      <c r="A22029" s="5">
        <v>43322</v>
      </c>
      <c r="B22029" s="5">
        <v>43322</v>
      </c>
      <c r="C22029" s="4" t="s">
        <v>1301</v>
      </c>
      <c r="D22029" s="69">
        <f>VLOOKUP(C22029,Index[],2,FALSE)</f>
        <v>206</v>
      </c>
      <c r="I22029">
        <f>VLOOKUP(Table1[[#This Row],[trait_name]],Trait[],2,FALSE)</f>
        <v>53</v>
      </c>
      <c r="J22029" s="23" t="s">
        <v>112</v>
      </c>
      <c r="L22029" s="3"/>
      <c r="M22029" s="3"/>
    </row>
    <row r="22030" spans="1:13">
      <c r="A22030" s="5">
        <v>43322</v>
      </c>
      <c r="B22030" s="5">
        <v>43322</v>
      </c>
      <c r="C22030" s="4" t="s">
        <v>1301</v>
      </c>
      <c r="D22030" s="69">
        <f>VLOOKUP(C22030,Index[],2,FALSE)</f>
        <v>206</v>
      </c>
      <c r="I22030">
        <f>VLOOKUP(Table1[[#This Row],[trait_name]],Trait[],2,FALSE)</f>
        <v>53</v>
      </c>
      <c r="J22030" s="23" t="s">
        <v>112</v>
      </c>
      <c r="L22030" s="3"/>
      <c r="M22030" s="3"/>
    </row>
    <row r="22031" spans="1:13">
      <c r="A22031" s="5">
        <v>43322</v>
      </c>
      <c r="B22031" s="5">
        <v>43322</v>
      </c>
      <c r="C22031" s="4" t="s">
        <v>1301</v>
      </c>
      <c r="D22031" s="69">
        <f>VLOOKUP(C22031,Index[],2,FALSE)</f>
        <v>206</v>
      </c>
      <c r="H22031" t="s">
        <v>325</v>
      </c>
      <c r="I22031">
        <f>VLOOKUP(Table1[[#This Row],[trait_name]],Trait[],2,FALSE)</f>
        <v>54</v>
      </c>
      <c r="J22031" s="23" t="s">
        <v>116</v>
      </c>
      <c r="L22031" s="3" t="s">
        <v>117</v>
      </c>
      <c r="M22031" s="3"/>
    </row>
    <row r="22032" spans="1:13">
      <c r="A22032" s="5">
        <v>43322</v>
      </c>
      <c r="B22032" s="5">
        <v>43322</v>
      </c>
      <c r="C22032" s="4" t="s">
        <v>1301</v>
      </c>
      <c r="D22032" s="69">
        <f>VLOOKUP(C22032,Index[],2,FALSE)</f>
        <v>206</v>
      </c>
      <c r="H22032" t="s">
        <v>325</v>
      </c>
      <c r="I22032">
        <f>VLOOKUP(Table1[[#This Row],[trait_name]],Trait[],2,FALSE)</f>
        <v>54</v>
      </c>
      <c r="J22032" s="23" t="s">
        <v>116</v>
      </c>
      <c r="L22032" s="3" t="s">
        <v>170</v>
      </c>
      <c r="M22032" s="3"/>
    </row>
    <row r="22033" spans="1:13">
      <c r="A22033" s="5">
        <v>43322</v>
      </c>
      <c r="B22033" s="5">
        <v>43322</v>
      </c>
      <c r="C22033" s="4" t="s">
        <v>1301</v>
      </c>
      <c r="D22033" s="69">
        <f>VLOOKUP(C22033,Index[],2,FALSE)</f>
        <v>206</v>
      </c>
      <c r="H22033" t="s">
        <v>25</v>
      </c>
      <c r="I22033">
        <f>VLOOKUP(Table1[[#This Row],[trait_name]],Trait[],2,FALSE)</f>
        <v>54</v>
      </c>
      <c r="J22033" s="23" t="s">
        <v>116</v>
      </c>
      <c r="L22033" s="3" t="s">
        <v>319</v>
      </c>
      <c r="M22033" s="3"/>
    </row>
    <row r="22034" spans="1:13">
      <c r="A22034" s="5">
        <v>43322</v>
      </c>
      <c r="B22034" s="5">
        <v>43322</v>
      </c>
      <c r="C22034" s="4" t="s">
        <v>1301</v>
      </c>
      <c r="D22034" s="69">
        <f>VLOOKUP(C22034,Index[],2,FALSE)</f>
        <v>206</v>
      </c>
      <c r="I22034">
        <f>VLOOKUP(Table1[[#This Row],[trait_name]],Trait[],2,FALSE)</f>
        <v>54</v>
      </c>
      <c r="J22034" s="23" t="s">
        <v>116</v>
      </c>
      <c r="L22034" s="3"/>
      <c r="M22034" s="3"/>
    </row>
    <row r="22035" spans="1:13">
      <c r="A22035" s="5">
        <v>43322</v>
      </c>
      <c r="B22035" s="5">
        <v>43322</v>
      </c>
      <c r="C22035" s="4" t="s">
        <v>1301</v>
      </c>
      <c r="D22035" s="69">
        <f>VLOOKUP(C22035,Index[],2,FALSE)</f>
        <v>206</v>
      </c>
      <c r="I22035">
        <f>VLOOKUP(Table1[[#This Row],[trait_name]],Trait[],2,FALSE)</f>
        <v>54</v>
      </c>
      <c r="J22035" s="23" t="s">
        <v>116</v>
      </c>
      <c r="L22035" s="3"/>
      <c r="M22035" s="3"/>
    </row>
    <row r="22036" spans="1:13">
      <c r="A22036" s="5">
        <v>43322</v>
      </c>
      <c r="B22036" s="5">
        <v>43322</v>
      </c>
      <c r="C22036" s="4" t="s">
        <v>1301</v>
      </c>
      <c r="D22036" s="69">
        <f>VLOOKUP(C22036,Index[],2,FALSE)</f>
        <v>206</v>
      </c>
      <c r="I22036">
        <f>VLOOKUP(Table1[[#This Row],[trait_name]],Trait[],2,FALSE)</f>
        <v>54</v>
      </c>
      <c r="J22036" s="23" t="s">
        <v>116</v>
      </c>
      <c r="L22036" s="3"/>
      <c r="M22036" s="3"/>
    </row>
    <row r="22037" spans="1:13">
      <c r="A22037" s="5">
        <v>43322</v>
      </c>
      <c r="B22037" s="5">
        <v>43322</v>
      </c>
      <c r="C22037" s="4" t="s">
        <v>1301</v>
      </c>
      <c r="D22037" s="69">
        <f>VLOOKUP(C22037,Index[],2,FALSE)</f>
        <v>206</v>
      </c>
      <c r="I22037">
        <f>VLOOKUP(Table1[[#This Row],[trait_name]],Trait[],2,FALSE)</f>
        <v>55</v>
      </c>
      <c r="J22037" s="23" t="s">
        <v>119</v>
      </c>
      <c r="L22037" s="3" t="s">
        <v>120</v>
      </c>
      <c r="M22037" s="3"/>
    </row>
    <row r="22038" spans="1:13">
      <c r="A22038" s="5">
        <v>43322</v>
      </c>
      <c r="B22038" s="5">
        <v>43322</v>
      </c>
      <c r="C22038" s="4" t="s">
        <v>1301</v>
      </c>
      <c r="D22038" s="69">
        <f>VLOOKUP(C22038,Index[],2,FALSE)</f>
        <v>206</v>
      </c>
      <c r="I22038">
        <f>VLOOKUP(Table1[[#This Row],[trait_name]],Trait[],2,FALSE)</f>
        <v>55</v>
      </c>
      <c r="J22038" s="23" t="s">
        <v>119</v>
      </c>
      <c r="L22038" s="3"/>
      <c r="M22038" s="3"/>
    </row>
    <row r="22039" spans="1:13">
      <c r="A22039" s="5">
        <v>43322</v>
      </c>
      <c r="B22039" s="5">
        <v>43322</v>
      </c>
      <c r="C22039" s="4" t="s">
        <v>1301</v>
      </c>
      <c r="D22039" s="69">
        <f>VLOOKUP(C22039,Index[],2,FALSE)</f>
        <v>206</v>
      </c>
      <c r="I22039">
        <f>VLOOKUP(Table1[[#This Row],[trait_name]],Trait[],2,FALSE)</f>
        <v>56</v>
      </c>
      <c r="J22039" s="23" t="s">
        <v>121</v>
      </c>
      <c r="L22039" s="3" t="s">
        <v>122</v>
      </c>
      <c r="M22039" s="3"/>
    </row>
    <row r="22040" spans="1:13">
      <c r="A22040" s="5">
        <v>43322</v>
      </c>
      <c r="B22040" s="5">
        <v>43322</v>
      </c>
      <c r="C22040" s="4" t="s">
        <v>1301</v>
      </c>
      <c r="D22040" s="69">
        <f>VLOOKUP(C22040,Index[],2,FALSE)</f>
        <v>206</v>
      </c>
      <c r="I22040">
        <f>VLOOKUP(Table1[[#This Row],[trait_name]],Trait[],2,FALSE)</f>
        <v>57</v>
      </c>
      <c r="J22040" s="23" t="s">
        <v>233</v>
      </c>
      <c r="L22040" s="3" t="s">
        <v>551</v>
      </c>
      <c r="M22040" s="3"/>
    </row>
    <row r="22041" spans="1:13">
      <c r="A22041" s="5">
        <v>43322</v>
      </c>
      <c r="B22041" s="5">
        <v>43322</v>
      </c>
      <c r="C22041" s="4" t="s">
        <v>1301</v>
      </c>
      <c r="D22041" s="69">
        <f>VLOOKUP(C22041,Index[],2,FALSE)</f>
        <v>206</v>
      </c>
      <c r="I22041">
        <f>VLOOKUP(Table1[[#This Row],[trait_name]],Trait[],2,FALSE)</f>
        <v>58</v>
      </c>
      <c r="J22041" s="23" t="s">
        <v>123</v>
      </c>
      <c r="L22041" s="3"/>
      <c r="M22041" s="3"/>
    </row>
    <row r="22042" spans="1:13">
      <c r="A22042" s="5">
        <v>43322</v>
      </c>
      <c r="B22042" s="5">
        <v>43322</v>
      </c>
      <c r="C22042" s="4" t="s">
        <v>1301</v>
      </c>
      <c r="D22042" s="69">
        <f>VLOOKUP(C22042,Index[],2,FALSE)</f>
        <v>206</v>
      </c>
      <c r="I22042">
        <f>VLOOKUP(Table1[[#This Row],[trait_name]],Trait[],2,FALSE)</f>
        <v>58</v>
      </c>
      <c r="J22042" s="23" t="s">
        <v>123</v>
      </c>
      <c r="L22042" s="3"/>
      <c r="M22042" s="3"/>
    </row>
    <row r="22043" spans="1:13">
      <c r="A22043" s="5">
        <v>43322</v>
      </c>
      <c r="B22043" s="5">
        <v>43322</v>
      </c>
      <c r="C22043" s="4" t="s">
        <v>1301</v>
      </c>
      <c r="D22043" s="69">
        <f>VLOOKUP(C22043,Index[],2,FALSE)</f>
        <v>206</v>
      </c>
      <c r="I22043">
        <f>VLOOKUP(Table1[[#This Row],[trait_name]],Trait[],2,FALSE)</f>
        <v>58</v>
      </c>
      <c r="J22043" s="23" t="s">
        <v>123</v>
      </c>
      <c r="L22043" s="3"/>
      <c r="M22043" s="3"/>
    </row>
    <row r="22044" spans="1:13">
      <c r="A22044" s="5">
        <v>43322</v>
      </c>
      <c r="B22044" s="5">
        <v>43322</v>
      </c>
      <c r="C22044" s="4" t="s">
        <v>1301</v>
      </c>
      <c r="D22044" s="69">
        <f>VLOOKUP(C22044,Index[],2,FALSE)</f>
        <v>206</v>
      </c>
      <c r="I22044">
        <f>VLOOKUP(Table1[[#This Row],[trait_name]],Trait[],2,FALSE)</f>
        <v>59</v>
      </c>
      <c r="J22044" s="23" t="s">
        <v>125</v>
      </c>
      <c r="L22044" s="3"/>
      <c r="M22044" s="3"/>
    </row>
    <row r="22045" spans="1:13">
      <c r="A22045" s="5">
        <v>43322</v>
      </c>
      <c r="B22045" s="5">
        <v>43322</v>
      </c>
      <c r="C22045" s="4" t="s">
        <v>1301</v>
      </c>
      <c r="D22045" s="69">
        <f>VLOOKUP(C22045,Index[],2,FALSE)</f>
        <v>206</v>
      </c>
      <c r="I22045">
        <f>VLOOKUP(Table1[[#This Row],[trait_name]],Trait[],2,FALSE)</f>
        <v>59</v>
      </c>
      <c r="J22045" s="23" t="s">
        <v>125</v>
      </c>
      <c r="L22045" s="3"/>
      <c r="M22045" s="3"/>
    </row>
    <row r="22046" spans="1:13">
      <c r="A22046" s="5">
        <v>43322</v>
      </c>
      <c r="B22046" s="5">
        <v>43322</v>
      </c>
      <c r="C22046" s="4" t="s">
        <v>1301</v>
      </c>
      <c r="D22046" s="69">
        <f>VLOOKUP(C22046,Index[],2,FALSE)</f>
        <v>206</v>
      </c>
      <c r="I22046">
        <f>VLOOKUP(Table1[[#This Row],[trait_name]],Trait[],2,FALSE)</f>
        <v>60</v>
      </c>
      <c r="J22046" s="23" t="s">
        <v>127</v>
      </c>
      <c r="L22046" s="3"/>
      <c r="M22046" s="3"/>
    </row>
    <row r="22047" spans="1:13">
      <c r="A22047" s="5">
        <v>43322</v>
      </c>
      <c r="B22047" s="5">
        <v>43322</v>
      </c>
      <c r="C22047" s="4" t="s">
        <v>1301</v>
      </c>
      <c r="D22047" s="69">
        <f>VLOOKUP(C22047,Index[],2,FALSE)</f>
        <v>206</v>
      </c>
      <c r="I22047">
        <f>VLOOKUP(Table1[[#This Row],[trait_name]],Trait[],2,FALSE)</f>
        <v>60</v>
      </c>
      <c r="J22047" s="23" t="s">
        <v>127</v>
      </c>
      <c r="L22047" s="3"/>
      <c r="M22047" s="3"/>
    </row>
    <row r="22048" spans="1:13">
      <c r="A22048" s="5">
        <v>43322</v>
      </c>
      <c r="B22048" s="5">
        <v>43322</v>
      </c>
      <c r="C22048" s="4" t="s">
        <v>1301</v>
      </c>
      <c r="D22048" s="69">
        <f>VLOOKUP(C22048,Index[],2,FALSE)</f>
        <v>206</v>
      </c>
      <c r="I22048">
        <f>VLOOKUP(Table1[[#This Row],[trait_name]],Trait[],2,FALSE)</f>
        <v>60</v>
      </c>
      <c r="J22048" s="23" t="s">
        <v>127</v>
      </c>
      <c r="L22048" s="3"/>
      <c r="M22048" s="3"/>
    </row>
    <row r="22049" spans="1:13">
      <c r="A22049" s="5">
        <v>43322</v>
      </c>
      <c r="B22049" s="5">
        <v>43322</v>
      </c>
      <c r="C22049" s="4" t="s">
        <v>1301</v>
      </c>
      <c r="D22049" s="69">
        <f>VLOOKUP(C22049,Index[],2,FALSE)</f>
        <v>206</v>
      </c>
      <c r="H22049" t="s">
        <v>25</v>
      </c>
      <c r="I22049">
        <f>VLOOKUP(Table1[[#This Row],[trait_name]],Trait[],2,FALSE)</f>
        <v>61</v>
      </c>
      <c r="J22049" s="23" t="s">
        <v>130</v>
      </c>
      <c r="L22049" s="3" t="s">
        <v>131</v>
      </c>
      <c r="M22049" s="3"/>
    </row>
    <row r="22050" spans="1:13">
      <c r="A22050" s="5">
        <v>43322</v>
      </c>
      <c r="B22050" s="5">
        <v>43322</v>
      </c>
      <c r="C22050" s="4" t="s">
        <v>1301</v>
      </c>
      <c r="D22050" s="69">
        <f>VLOOKUP(C22050,Index[],2,FALSE)</f>
        <v>206</v>
      </c>
      <c r="H22050" t="s">
        <v>17</v>
      </c>
      <c r="I22050">
        <f>VLOOKUP(Table1[[#This Row],[trait_name]],Trait[],2,FALSE)</f>
        <v>61</v>
      </c>
      <c r="J22050" s="23" t="s">
        <v>130</v>
      </c>
      <c r="L22050" s="3" t="s">
        <v>126</v>
      </c>
      <c r="M22050" s="3"/>
    </row>
    <row r="22051" spans="1:13">
      <c r="A22051" s="5">
        <v>43322</v>
      </c>
      <c r="B22051" s="5">
        <v>43322</v>
      </c>
      <c r="C22051" s="4" t="s">
        <v>1301</v>
      </c>
      <c r="D22051" s="69">
        <f>VLOOKUP(C22051,Index[],2,FALSE)</f>
        <v>206</v>
      </c>
      <c r="H22051" t="s">
        <v>560</v>
      </c>
      <c r="I22051">
        <f>VLOOKUP(Table1[[#This Row],[trait_name]],Trait[],2,FALSE)</f>
        <v>62</v>
      </c>
      <c r="J22051" s="23" t="s">
        <v>235</v>
      </c>
      <c r="L22051" s="3" t="s">
        <v>966</v>
      </c>
      <c r="M22051" s="3"/>
    </row>
    <row r="22052" spans="1:13">
      <c r="A22052" s="5">
        <v>43322</v>
      </c>
      <c r="B22052" s="5">
        <v>43322</v>
      </c>
      <c r="C22052" s="4" t="s">
        <v>1301</v>
      </c>
      <c r="D22052" s="69">
        <f>VLOOKUP(C22052,Index[],2,FALSE)</f>
        <v>206</v>
      </c>
      <c r="I22052">
        <f>VLOOKUP(Table1[[#This Row],[trait_name]],Trait[],2,FALSE)</f>
        <v>62</v>
      </c>
      <c r="J22052" s="23" t="s">
        <v>235</v>
      </c>
      <c r="L22052" s="3"/>
      <c r="M22052" s="3"/>
    </row>
    <row r="22053" spans="1:13">
      <c r="A22053" s="5">
        <v>43322</v>
      </c>
      <c r="B22053" s="5">
        <v>43322</v>
      </c>
      <c r="C22053" s="4" t="s">
        <v>1301</v>
      </c>
      <c r="D22053" s="69">
        <f>VLOOKUP(C22053,Index[],2,FALSE)</f>
        <v>206</v>
      </c>
      <c r="I22053">
        <f>VLOOKUP(Table1[[#This Row],[trait_name]],Trait[],2,FALSE)</f>
        <v>63</v>
      </c>
      <c r="J22053" s="23" t="s">
        <v>237</v>
      </c>
      <c r="L22053" s="3"/>
      <c r="M22053" s="3"/>
    </row>
    <row r="22054" spans="1:13">
      <c r="A22054" s="5">
        <v>43322</v>
      </c>
      <c r="B22054" s="5">
        <v>43322</v>
      </c>
      <c r="C22054" s="4" t="s">
        <v>1301</v>
      </c>
      <c r="D22054" s="69">
        <f>VLOOKUP(C22054,Index[],2,FALSE)</f>
        <v>206</v>
      </c>
      <c r="I22054">
        <f>VLOOKUP(Table1[[#This Row],[trait_name]],Trait[],2,FALSE)</f>
        <v>64</v>
      </c>
      <c r="J22054" s="23" t="s">
        <v>132</v>
      </c>
      <c r="L22054" s="3"/>
      <c r="M22054" s="3"/>
    </row>
    <row r="22055" spans="1:13">
      <c r="A22055" s="5">
        <v>43322</v>
      </c>
      <c r="B22055" s="5">
        <v>43322</v>
      </c>
      <c r="C22055" s="4" t="s">
        <v>1301</v>
      </c>
      <c r="D22055" s="69">
        <f>VLOOKUP(C22055,Index[],2,FALSE)</f>
        <v>206</v>
      </c>
      <c r="I22055">
        <f>VLOOKUP(Table1[[#This Row],[trait_name]],Trait[],2,FALSE)</f>
        <v>65</v>
      </c>
      <c r="J22055" s="23" t="s">
        <v>133</v>
      </c>
      <c r="L22055" s="3"/>
      <c r="M22055" s="3"/>
    </row>
    <row r="22056" spans="1:13">
      <c r="A22056" s="5">
        <v>43322</v>
      </c>
      <c r="B22056" s="5">
        <v>43322</v>
      </c>
      <c r="C22056" s="4" t="s">
        <v>1301</v>
      </c>
      <c r="D22056" s="69">
        <f>VLOOKUP(C22056,Index[],2,FALSE)</f>
        <v>206</v>
      </c>
      <c r="I22056">
        <f>VLOOKUP(Table1[[#This Row],[trait_name]],Trait[],2,FALSE)</f>
        <v>65</v>
      </c>
      <c r="J22056" s="23" t="s">
        <v>133</v>
      </c>
      <c r="L22056" s="3"/>
      <c r="M22056" s="3"/>
    </row>
    <row r="22057" spans="1:13">
      <c r="A22057" s="5">
        <v>43322</v>
      </c>
      <c r="B22057" s="5">
        <v>43322</v>
      </c>
      <c r="C22057" s="4" t="s">
        <v>1301</v>
      </c>
      <c r="D22057" s="69">
        <f>VLOOKUP(C22057,Index[],2,FALSE)</f>
        <v>206</v>
      </c>
      <c r="H22057" t="s">
        <v>325</v>
      </c>
      <c r="I22057">
        <f>VLOOKUP(Table1[[#This Row],[trait_name]],Trait[],2,FALSE)</f>
        <v>66</v>
      </c>
      <c r="J22057" s="23" t="s">
        <v>194</v>
      </c>
      <c r="L22057" s="3" t="s">
        <v>424</v>
      </c>
      <c r="M22057" s="3"/>
    </row>
    <row r="22058" spans="1:13">
      <c r="A22058" s="5">
        <v>43322</v>
      </c>
      <c r="B22058" s="5">
        <v>43322</v>
      </c>
      <c r="C22058" s="4" t="s">
        <v>1301</v>
      </c>
      <c r="D22058" s="69">
        <f>VLOOKUP(C22058,Index[],2,FALSE)</f>
        <v>206</v>
      </c>
      <c r="H22058" t="s">
        <v>25</v>
      </c>
      <c r="I22058">
        <f>VLOOKUP(Table1[[#This Row],[trait_name]],Trait[],2,FALSE)</f>
        <v>66</v>
      </c>
      <c r="J22058" s="23" t="s">
        <v>194</v>
      </c>
      <c r="L22058" s="3" t="s">
        <v>196</v>
      </c>
      <c r="M22058" s="3"/>
    </row>
    <row r="22059" spans="1:13">
      <c r="A22059" s="5">
        <v>43322</v>
      </c>
      <c r="B22059" s="5">
        <v>43322</v>
      </c>
      <c r="C22059" s="4" t="s">
        <v>1301</v>
      </c>
      <c r="D22059" s="69">
        <f>VLOOKUP(C22059,Index[],2,FALSE)</f>
        <v>206</v>
      </c>
      <c r="H22059" t="s">
        <v>25</v>
      </c>
      <c r="I22059">
        <f>VLOOKUP(Table1[[#This Row],[trait_name]],Trait[],2,FALSE)</f>
        <v>66</v>
      </c>
      <c r="J22059" s="23" t="s">
        <v>194</v>
      </c>
      <c r="L22059" s="3" t="s">
        <v>532</v>
      </c>
      <c r="M22059" s="3"/>
    </row>
    <row r="22060" spans="1:13">
      <c r="A22060" s="5">
        <v>43322</v>
      </c>
      <c r="B22060" s="5">
        <v>43322</v>
      </c>
      <c r="C22060" s="4" t="s">
        <v>1301</v>
      </c>
      <c r="D22060" s="69">
        <f>VLOOKUP(C22060,Index[],2,FALSE)</f>
        <v>206</v>
      </c>
      <c r="I22060">
        <f>VLOOKUP(Table1[[#This Row],[trait_name]],Trait[],2,FALSE)</f>
        <v>66</v>
      </c>
      <c r="J22060" s="23" t="s">
        <v>194</v>
      </c>
      <c r="L22060" s="3"/>
      <c r="M22060" s="3"/>
    </row>
    <row r="22061" spans="1:13">
      <c r="A22061" s="5">
        <v>43322</v>
      </c>
      <c r="B22061" s="5">
        <v>43322</v>
      </c>
      <c r="C22061" s="4" t="s">
        <v>1301</v>
      </c>
      <c r="D22061" s="69">
        <f>VLOOKUP(C22061,Index[],2,FALSE)</f>
        <v>206</v>
      </c>
      <c r="I22061">
        <f>VLOOKUP(Table1[[#This Row],[trait_name]],Trait[],2,FALSE)</f>
        <v>66</v>
      </c>
      <c r="J22061" s="23" t="s">
        <v>194</v>
      </c>
      <c r="L22061" s="3"/>
      <c r="M22061" s="3"/>
    </row>
    <row r="22062" spans="1:13">
      <c r="A22062" s="5">
        <v>43322</v>
      </c>
      <c r="B22062" s="5">
        <v>43322</v>
      </c>
      <c r="C22062" s="4" t="s">
        <v>1301</v>
      </c>
      <c r="D22062" s="69">
        <f>VLOOKUP(C22062,Index[],2,FALSE)</f>
        <v>206</v>
      </c>
      <c r="H22062" t="s">
        <v>17</v>
      </c>
      <c r="I22062">
        <f>VLOOKUP(Table1[[#This Row],[trait_name]],Trait[],2,FALSE)</f>
        <v>67</v>
      </c>
      <c r="J22062" s="23" t="s">
        <v>136</v>
      </c>
      <c r="L22062" s="3" t="s">
        <v>239</v>
      </c>
      <c r="M22062" s="3"/>
    </row>
    <row r="22063" spans="1:13">
      <c r="A22063" s="5">
        <v>43322</v>
      </c>
      <c r="B22063" s="5">
        <v>43322</v>
      </c>
      <c r="C22063" s="4" t="s">
        <v>1301</v>
      </c>
      <c r="D22063" s="69">
        <f>VLOOKUP(C22063,Index[],2,FALSE)</f>
        <v>206</v>
      </c>
      <c r="H22063" t="s">
        <v>25</v>
      </c>
      <c r="I22063">
        <f>VLOOKUP(Table1[[#This Row],[trait_name]],Trait[],2,FALSE)</f>
        <v>67</v>
      </c>
      <c r="J22063" s="23" t="s">
        <v>136</v>
      </c>
      <c r="L22063" s="3" t="s">
        <v>240</v>
      </c>
      <c r="M22063" s="3"/>
    </row>
    <row r="22064" spans="1:13">
      <c r="A22064" s="5">
        <v>43322</v>
      </c>
      <c r="B22064" s="5">
        <v>43322</v>
      </c>
      <c r="C22064" s="4" t="s">
        <v>1301</v>
      </c>
      <c r="D22064" s="69">
        <f>VLOOKUP(C22064,Index[],2,FALSE)</f>
        <v>206</v>
      </c>
      <c r="H22064" t="s">
        <v>149</v>
      </c>
      <c r="I22064">
        <f>VLOOKUP(Table1[[#This Row],[trait_name]],Trait[],2,FALSE)</f>
        <v>68</v>
      </c>
      <c r="J22064" s="23" t="s">
        <v>199</v>
      </c>
      <c r="L22064" s="3" t="s">
        <v>302</v>
      </c>
      <c r="M22064" s="3"/>
    </row>
    <row r="22065" spans="1:13">
      <c r="A22065" s="5">
        <v>43322</v>
      </c>
      <c r="B22065" s="5">
        <v>43322</v>
      </c>
      <c r="C22065" s="4" t="s">
        <v>1305</v>
      </c>
      <c r="D22065" s="69">
        <f>VLOOKUP(C22065,Index[],2,FALSE)</f>
        <v>207</v>
      </c>
      <c r="I22065">
        <f>VLOOKUP(Table1[[#This Row],[trait_name]],Trait[],2,FALSE)</f>
        <v>1</v>
      </c>
      <c r="J22065" s="23" t="s">
        <v>140</v>
      </c>
      <c r="L22065" s="3"/>
      <c r="M22065" s="3"/>
    </row>
    <row r="22066" spans="1:13">
      <c r="A22066" s="5">
        <v>43322</v>
      </c>
      <c r="B22066" s="5">
        <v>43322</v>
      </c>
      <c r="C22066" s="4" t="s">
        <v>1305</v>
      </c>
      <c r="D22066" s="69">
        <f>VLOOKUP(C22066,Index[],2,FALSE)</f>
        <v>207</v>
      </c>
      <c r="I22066">
        <f>VLOOKUP(Table1[[#This Row],[trait_name]],Trait[],2,FALSE)</f>
        <v>1</v>
      </c>
      <c r="J22066" s="23" t="s">
        <v>140</v>
      </c>
      <c r="L22066" s="3"/>
      <c r="M22066" s="3"/>
    </row>
    <row r="22067" spans="1:13">
      <c r="A22067" s="5">
        <v>43322</v>
      </c>
      <c r="B22067" s="5">
        <v>43322</v>
      </c>
      <c r="C22067" s="4" t="s">
        <v>1305</v>
      </c>
      <c r="D22067" s="69">
        <f>VLOOKUP(C22067,Index[],2,FALSE)</f>
        <v>207</v>
      </c>
      <c r="I22067">
        <f>VLOOKUP(Table1[[#This Row],[trait_name]],Trait[],2,FALSE)</f>
        <v>2</v>
      </c>
      <c r="J22067" s="23" t="s">
        <v>15</v>
      </c>
      <c r="L22067" s="3" t="s">
        <v>1306</v>
      </c>
      <c r="M22067" s="3"/>
    </row>
    <row r="22068" spans="1:13">
      <c r="A22068" s="5">
        <v>43322</v>
      </c>
      <c r="B22068" s="5">
        <v>43322</v>
      </c>
      <c r="C22068" s="4" t="s">
        <v>1305</v>
      </c>
      <c r="D22068" s="69">
        <f>VLOOKUP(C22068,Index[],2,FALSE)</f>
        <v>207</v>
      </c>
      <c r="I22068">
        <f>VLOOKUP(Table1[[#This Row],[trait_name]],Trait[],2,FALSE)</f>
        <v>2</v>
      </c>
      <c r="J22068" s="23" t="s">
        <v>15</v>
      </c>
      <c r="L22068" s="3" t="s">
        <v>1307</v>
      </c>
      <c r="M22068" s="3"/>
    </row>
    <row r="22069" spans="1:13">
      <c r="A22069" s="5">
        <v>43322</v>
      </c>
      <c r="B22069" s="5">
        <v>43322</v>
      </c>
      <c r="C22069" s="4" t="s">
        <v>1305</v>
      </c>
      <c r="D22069" s="69">
        <f>VLOOKUP(C22069,Index[],2,FALSE)</f>
        <v>207</v>
      </c>
      <c r="I22069">
        <f>VLOOKUP(Table1[[#This Row],[trait_name]],Trait[],2,FALSE)</f>
        <v>2</v>
      </c>
      <c r="J22069" s="23" t="s">
        <v>15</v>
      </c>
      <c r="L22069" s="3" t="s">
        <v>1308</v>
      </c>
      <c r="M22069" s="3"/>
    </row>
    <row r="22070" spans="1:13">
      <c r="A22070" s="5">
        <v>43322</v>
      </c>
      <c r="B22070" s="5">
        <v>43322</v>
      </c>
      <c r="C22070" s="4" t="s">
        <v>1305</v>
      </c>
      <c r="D22070" s="69">
        <f>VLOOKUP(C22070,Index[],2,FALSE)</f>
        <v>207</v>
      </c>
      <c r="H22070" t="s">
        <v>17</v>
      </c>
      <c r="I22070">
        <f>VLOOKUP(Table1[[#This Row],[trait_name]],Trait[],2,FALSE)</f>
        <v>3</v>
      </c>
      <c r="J22070" s="23" t="s">
        <v>18</v>
      </c>
      <c r="L22070" s="3" t="s">
        <v>19</v>
      </c>
      <c r="M22070" s="3"/>
    </row>
    <row r="22071" spans="1:13">
      <c r="A22071" s="5">
        <v>43322</v>
      </c>
      <c r="B22071" s="5">
        <v>43322</v>
      </c>
      <c r="C22071" s="4" t="s">
        <v>1305</v>
      </c>
      <c r="D22071" s="69">
        <f>VLOOKUP(C22071,Index[],2,FALSE)</f>
        <v>207</v>
      </c>
      <c r="I22071">
        <f>VLOOKUP(Table1[[#This Row],[trait_name]],Trait[],2,FALSE)</f>
        <v>3</v>
      </c>
      <c r="J22071" s="23" t="s">
        <v>18</v>
      </c>
      <c r="L22071" s="3"/>
      <c r="M22071" s="3"/>
    </row>
    <row r="22072" spans="1:13">
      <c r="A22072" s="5">
        <v>43322</v>
      </c>
      <c r="B22072" s="5">
        <v>43322</v>
      </c>
      <c r="C22072" s="4" t="s">
        <v>1305</v>
      </c>
      <c r="D22072" s="69">
        <f>VLOOKUP(C22072,Index[],2,FALSE)</f>
        <v>207</v>
      </c>
      <c r="H22072" t="s">
        <v>17</v>
      </c>
      <c r="I22072">
        <f>VLOOKUP(Table1[[#This Row],[trait_name]],Trait[],2,FALSE)</f>
        <v>4</v>
      </c>
      <c r="J22072" s="23" t="s">
        <v>22</v>
      </c>
      <c r="L22072" s="3" t="s">
        <v>27</v>
      </c>
      <c r="M22072" s="3"/>
    </row>
    <row r="22073" spans="1:13">
      <c r="A22073" s="5">
        <v>43322</v>
      </c>
      <c r="B22073" s="5">
        <v>43322</v>
      </c>
      <c r="C22073" s="4" t="s">
        <v>1305</v>
      </c>
      <c r="D22073" s="69">
        <f>VLOOKUP(C22073,Index[],2,FALSE)</f>
        <v>207</v>
      </c>
      <c r="H22073" t="s">
        <v>25</v>
      </c>
      <c r="I22073">
        <f>VLOOKUP(Table1[[#This Row],[trait_name]],Trait[],2,FALSE)</f>
        <v>4</v>
      </c>
      <c r="J22073" s="23" t="s">
        <v>22</v>
      </c>
      <c r="L22073" s="3" t="s">
        <v>23</v>
      </c>
      <c r="M22073" s="3"/>
    </row>
    <row r="22074" spans="1:13">
      <c r="A22074" s="5">
        <v>43322</v>
      </c>
      <c r="B22074" s="5">
        <v>43322</v>
      </c>
      <c r="C22074" s="4" t="s">
        <v>1305</v>
      </c>
      <c r="D22074" s="69">
        <f>VLOOKUP(C22074,Index[],2,FALSE)</f>
        <v>207</v>
      </c>
      <c r="I22074">
        <f>VLOOKUP(Table1[[#This Row],[trait_name]],Trait[],2,FALSE)</f>
        <v>5</v>
      </c>
      <c r="J22074" s="23" t="s">
        <v>24</v>
      </c>
      <c r="L22074" s="3"/>
      <c r="M22074" s="3"/>
    </row>
    <row r="22075" spans="1:13">
      <c r="A22075" s="5">
        <v>43322</v>
      </c>
      <c r="B22075" s="5">
        <v>43322</v>
      </c>
      <c r="C22075" s="4" t="s">
        <v>1305</v>
      </c>
      <c r="D22075" s="69">
        <f>VLOOKUP(C22075,Index[],2,FALSE)</f>
        <v>207</v>
      </c>
      <c r="I22075">
        <f>VLOOKUP(Table1[[#This Row],[trait_name]],Trait[],2,FALSE)</f>
        <v>6</v>
      </c>
      <c r="J22075" s="23" t="s">
        <v>148</v>
      </c>
      <c r="L22075" s="3"/>
      <c r="M22075" s="3"/>
    </row>
    <row r="22076" spans="1:13">
      <c r="A22076" s="5">
        <v>43322</v>
      </c>
      <c r="B22076" s="5">
        <v>43322</v>
      </c>
      <c r="C22076" s="4" t="s">
        <v>1305</v>
      </c>
      <c r="D22076" s="69">
        <f>VLOOKUP(C22076,Index[],2,FALSE)</f>
        <v>207</v>
      </c>
      <c r="H22076" t="s">
        <v>25</v>
      </c>
      <c r="I22076">
        <f>VLOOKUP(Table1[[#This Row],[trait_name]],Trait[],2,FALSE)</f>
        <v>7</v>
      </c>
      <c r="J22076" s="23" t="s">
        <v>26</v>
      </c>
      <c r="L22076" s="3" t="s">
        <v>23</v>
      </c>
      <c r="M22076" s="3"/>
    </row>
    <row r="22077" spans="1:13">
      <c r="A22077" s="5">
        <v>43322</v>
      </c>
      <c r="B22077" s="5">
        <v>43322</v>
      </c>
      <c r="C22077" s="4" t="s">
        <v>1305</v>
      </c>
      <c r="D22077" s="69">
        <f>VLOOKUP(C22077,Index[],2,FALSE)</f>
        <v>207</v>
      </c>
      <c r="H22077" t="s">
        <v>25</v>
      </c>
      <c r="I22077">
        <f>VLOOKUP(Table1[[#This Row],[trait_name]],Trait[],2,FALSE)</f>
        <v>8</v>
      </c>
      <c r="J22077" s="23" t="s">
        <v>150</v>
      </c>
      <c r="L22077" s="3" t="s">
        <v>27</v>
      </c>
      <c r="M22077" s="3"/>
    </row>
    <row r="22078" spans="1:13">
      <c r="A22078" s="5">
        <v>43322</v>
      </c>
      <c r="B22078" s="5">
        <v>43322</v>
      </c>
      <c r="C22078" s="4" t="s">
        <v>1305</v>
      </c>
      <c r="D22078" s="69">
        <f>VLOOKUP(C22078,Index[],2,FALSE)</f>
        <v>207</v>
      </c>
      <c r="H22078" t="s">
        <v>25</v>
      </c>
      <c r="I22078">
        <f>VLOOKUP(Table1[[#This Row],[trait_name]],Trait[],2,FALSE)</f>
        <v>9</v>
      </c>
      <c r="J22078" s="23" t="s">
        <v>28</v>
      </c>
      <c r="L22078" s="3" t="s">
        <v>23</v>
      </c>
      <c r="M22078" s="3"/>
    </row>
    <row r="22079" spans="1:13">
      <c r="A22079" s="5">
        <v>43322</v>
      </c>
      <c r="B22079" s="5">
        <v>43322</v>
      </c>
      <c r="C22079" s="4" t="s">
        <v>1305</v>
      </c>
      <c r="D22079" s="69">
        <f>VLOOKUP(C22079,Index[],2,FALSE)</f>
        <v>207</v>
      </c>
      <c r="I22079">
        <f>VLOOKUP(Table1[[#This Row],[trait_name]],Trait[],2,FALSE)</f>
        <v>9</v>
      </c>
      <c r="J22079" s="23" t="s">
        <v>28</v>
      </c>
      <c r="L22079" s="3"/>
      <c r="M22079" s="3"/>
    </row>
    <row r="22080" spans="1:13">
      <c r="A22080" s="5">
        <v>43322</v>
      </c>
      <c r="B22080" s="5">
        <v>43322</v>
      </c>
      <c r="C22080" s="4" t="s">
        <v>1305</v>
      </c>
      <c r="D22080" s="69">
        <f>VLOOKUP(C22080,Index[],2,FALSE)</f>
        <v>207</v>
      </c>
      <c r="I22080">
        <f>VLOOKUP(Table1[[#This Row],[trait_name]],Trait[],2,FALSE)</f>
        <v>10</v>
      </c>
      <c r="J22080" s="23" t="s">
        <v>29</v>
      </c>
      <c r="L22080" s="3"/>
      <c r="M22080" s="3"/>
    </row>
    <row r="22081" spans="1:13">
      <c r="A22081" s="5">
        <v>43322</v>
      </c>
      <c r="B22081" s="5">
        <v>43322</v>
      </c>
      <c r="C22081" s="4" t="s">
        <v>1305</v>
      </c>
      <c r="D22081" s="69">
        <f>VLOOKUP(C22081,Index[],2,FALSE)</f>
        <v>207</v>
      </c>
      <c r="I22081">
        <f>VLOOKUP(Table1[[#This Row],[trait_name]],Trait[],2,FALSE)</f>
        <v>11</v>
      </c>
      <c r="J22081" s="23" t="s">
        <v>30</v>
      </c>
      <c r="L22081" s="3"/>
      <c r="M22081" s="3"/>
    </row>
    <row r="22082" spans="1:13">
      <c r="A22082" s="5">
        <v>43322</v>
      </c>
      <c r="B22082" s="5">
        <v>43322</v>
      </c>
      <c r="C22082" s="4" t="s">
        <v>1305</v>
      </c>
      <c r="D22082" s="69">
        <f>VLOOKUP(C22082,Index[],2,FALSE)</f>
        <v>207</v>
      </c>
      <c r="H22082" t="s">
        <v>17</v>
      </c>
      <c r="I22082">
        <f>VLOOKUP(Table1[[#This Row],[trait_name]],Trait[],2,FALSE)</f>
        <v>12</v>
      </c>
      <c r="J22082" s="23" t="s">
        <v>151</v>
      </c>
      <c r="L22082" s="3" t="s">
        <v>23</v>
      </c>
      <c r="M22082" s="3"/>
    </row>
    <row r="22083" spans="1:13">
      <c r="A22083" s="5">
        <v>43322</v>
      </c>
      <c r="B22083" s="5">
        <v>43322</v>
      </c>
      <c r="C22083" s="4" t="s">
        <v>1305</v>
      </c>
      <c r="D22083" s="69">
        <f>VLOOKUP(C22083,Index[],2,FALSE)</f>
        <v>207</v>
      </c>
      <c r="I22083">
        <f>VLOOKUP(Table1[[#This Row],[trait_name]],Trait[],2,FALSE)</f>
        <v>13</v>
      </c>
      <c r="J22083" s="23" t="s">
        <v>369</v>
      </c>
      <c r="L22083" s="3"/>
      <c r="M22083" s="3"/>
    </row>
    <row r="22084" spans="1:13">
      <c r="A22084" s="5">
        <v>43322</v>
      </c>
      <c r="B22084" s="5">
        <v>43322</v>
      </c>
      <c r="C22084" s="4" t="s">
        <v>1305</v>
      </c>
      <c r="D22084" s="69">
        <f>VLOOKUP(C22084,Index[],2,FALSE)</f>
        <v>207</v>
      </c>
      <c r="I22084">
        <f>VLOOKUP(Table1[[#This Row],[trait_name]],Trait[],2,FALSE)</f>
        <v>14</v>
      </c>
      <c r="J22084" s="23" t="s">
        <v>152</v>
      </c>
      <c r="L22084" s="3"/>
      <c r="M22084" s="3"/>
    </row>
    <row r="22085" spans="1:13">
      <c r="A22085" s="5">
        <v>43322</v>
      </c>
      <c r="B22085" s="5">
        <v>43322</v>
      </c>
      <c r="C22085" s="4" t="s">
        <v>1305</v>
      </c>
      <c r="D22085" s="69">
        <f>VLOOKUP(C22085,Index[],2,FALSE)</f>
        <v>207</v>
      </c>
      <c r="I22085">
        <f>VLOOKUP(Table1[[#This Row],[trait_name]],Trait[],2,FALSE)</f>
        <v>15</v>
      </c>
      <c r="J22085" s="23" t="s">
        <v>31</v>
      </c>
      <c r="L22085" s="3"/>
      <c r="M22085" s="3"/>
    </row>
    <row r="22086" spans="1:13">
      <c r="A22086" s="5">
        <v>43322</v>
      </c>
      <c r="B22086" s="5">
        <v>43322</v>
      </c>
      <c r="C22086" s="4" t="s">
        <v>1305</v>
      </c>
      <c r="D22086" s="69">
        <f>VLOOKUP(C22086,Index[],2,FALSE)</f>
        <v>207</v>
      </c>
      <c r="I22086">
        <f>VLOOKUP(Table1[[#This Row],[trait_name]],Trait[],2,FALSE)</f>
        <v>16</v>
      </c>
      <c r="J22086" s="23" t="s">
        <v>32</v>
      </c>
      <c r="L22086" s="3"/>
      <c r="M22086" s="3"/>
    </row>
    <row r="22087" spans="1:13">
      <c r="A22087" s="5">
        <v>43322</v>
      </c>
      <c r="B22087" s="5">
        <v>43322</v>
      </c>
      <c r="C22087" s="4" t="s">
        <v>1305</v>
      </c>
      <c r="D22087" s="69">
        <f>VLOOKUP(C22087,Index[],2,FALSE)</f>
        <v>207</v>
      </c>
      <c r="H22087" t="s">
        <v>25</v>
      </c>
      <c r="I22087">
        <f>VLOOKUP(Table1[[#This Row],[trait_name]],Trait[],2,FALSE)</f>
        <v>17</v>
      </c>
      <c r="J22087" s="23" t="s">
        <v>33</v>
      </c>
      <c r="L22087" s="3" t="s">
        <v>35</v>
      </c>
      <c r="M22087" s="3"/>
    </row>
    <row r="22088" spans="1:13">
      <c r="A22088" s="5">
        <v>43322</v>
      </c>
      <c r="B22088" s="5">
        <v>43322</v>
      </c>
      <c r="C22088" s="4" t="s">
        <v>1305</v>
      </c>
      <c r="D22088" s="69">
        <f>VLOOKUP(C22088,Index[],2,FALSE)</f>
        <v>207</v>
      </c>
      <c r="H22088" t="s">
        <v>25</v>
      </c>
      <c r="I22088">
        <f>VLOOKUP(Table1[[#This Row],[trait_name]],Trait[],2,FALSE)</f>
        <v>17</v>
      </c>
      <c r="J22088" s="23" t="s">
        <v>33</v>
      </c>
      <c r="L22088" s="3" t="s">
        <v>36</v>
      </c>
      <c r="M22088" s="3"/>
    </row>
    <row r="22089" spans="1:13">
      <c r="A22089" s="5">
        <v>43322</v>
      </c>
      <c r="B22089" s="5">
        <v>43322</v>
      </c>
      <c r="C22089" s="4" t="s">
        <v>1305</v>
      </c>
      <c r="D22089" s="69">
        <f>VLOOKUP(C22089,Index[],2,FALSE)</f>
        <v>207</v>
      </c>
      <c r="I22089">
        <f>VLOOKUP(Table1[[#This Row],[trait_name]],Trait[],2,FALSE)</f>
        <v>17</v>
      </c>
      <c r="J22089" s="23" t="s">
        <v>33</v>
      </c>
      <c r="L22089" s="3"/>
      <c r="M22089" s="3"/>
    </row>
    <row r="22090" spans="1:13">
      <c r="A22090" s="5">
        <v>43322</v>
      </c>
      <c r="B22090" s="5">
        <v>43322</v>
      </c>
      <c r="C22090" s="4" t="s">
        <v>1305</v>
      </c>
      <c r="D22090" s="69">
        <f>VLOOKUP(C22090,Index[],2,FALSE)</f>
        <v>207</v>
      </c>
      <c r="I22090">
        <f>VLOOKUP(Table1[[#This Row],[trait_name]],Trait[],2,FALSE)</f>
        <v>18</v>
      </c>
      <c r="J22090" s="23" t="s">
        <v>37</v>
      </c>
      <c r="L22090" s="3"/>
      <c r="M22090" s="3"/>
    </row>
    <row r="22091" spans="1:13">
      <c r="A22091" s="5">
        <v>43322</v>
      </c>
      <c r="B22091" s="5">
        <v>43322</v>
      </c>
      <c r="C22091" s="4" t="s">
        <v>1305</v>
      </c>
      <c r="D22091" s="69">
        <f>VLOOKUP(C22091,Index[],2,FALSE)</f>
        <v>207</v>
      </c>
      <c r="H22091" t="s">
        <v>320</v>
      </c>
      <c r="I22091">
        <f>VLOOKUP(Table1[[#This Row],[trait_name]],Trait[],2,FALSE)</f>
        <v>19</v>
      </c>
      <c r="J22091" s="23" t="s">
        <v>38</v>
      </c>
      <c r="L22091" s="3" t="s">
        <v>157</v>
      </c>
      <c r="M22091" s="3"/>
    </row>
    <row r="22092" spans="1:13">
      <c r="A22092" s="5">
        <v>43322</v>
      </c>
      <c r="B22092" s="5">
        <v>43322</v>
      </c>
      <c r="C22092" s="4" t="s">
        <v>1305</v>
      </c>
      <c r="D22092" s="69">
        <f>VLOOKUP(C22092,Index[],2,FALSE)</f>
        <v>207</v>
      </c>
      <c r="I22092">
        <f>VLOOKUP(Table1[[#This Row],[trait_name]],Trait[],2,FALSE)</f>
        <v>19</v>
      </c>
      <c r="J22092" s="23" t="s">
        <v>38</v>
      </c>
      <c r="L22092" s="3"/>
      <c r="M22092" s="3"/>
    </row>
    <row r="22093" spans="1:13">
      <c r="A22093" s="5">
        <v>43322</v>
      </c>
      <c r="B22093" s="5">
        <v>43322</v>
      </c>
      <c r="C22093" s="4" t="s">
        <v>1305</v>
      </c>
      <c r="D22093" s="69">
        <f>VLOOKUP(C22093,Index[],2,FALSE)</f>
        <v>207</v>
      </c>
      <c r="I22093">
        <f>VLOOKUP(Table1[[#This Row],[trait_name]],Trait[],2,FALSE)</f>
        <v>19</v>
      </c>
      <c r="J22093" s="23" t="s">
        <v>38</v>
      </c>
      <c r="L22093" s="3"/>
      <c r="M22093" s="3"/>
    </row>
    <row r="22094" spans="1:13">
      <c r="A22094" s="5">
        <v>43322</v>
      </c>
      <c r="B22094" s="5">
        <v>43322</v>
      </c>
      <c r="C22094" s="4" t="s">
        <v>1305</v>
      </c>
      <c r="D22094" s="69">
        <f>VLOOKUP(C22094,Index[],2,FALSE)</f>
        <v>207</v>
      </c>
      <c r="H22094" t="s">
        <v>25</v>
      </c>
      <c r="I22094">
        <f>VLOOKUP(Table1[[#This Row],[trait_name]],Trait[],2,FALSE)</f>
        <v>20</v>
      </c>
      <c r="J22094" s="23" t="s">
        <v>41</v>
      </c>
      <c r="L22094" s="3" t="s">
        <v>158</v>
      </c>
      <c r="M22094" s="3"/>
    </row>
    <row r="22095" spans="1:13">
      <c r="A22095" s="5">
        <v>43322</v>
      </c>
      <c r="B22095" s="5">
        <v>43322</v>
      </c>
      <c r="C22095" s="4" t="s">
        <v>1305</v>
      </c>
      <c r="D22095" s="69">
        <f>VLOOKUP(C22095,Index[],2,FALSE)</f>
        <v>207</v>
      </c>
      <c r="H22095" t="s">
        <v>25</v>
      </c>
      <c r="I22095">
        <f>VLOOKUP(Table1[[#This Row],[trait_name]],Trait[],2,FALSE)</f>
        <v>20</v>
      </c>
      <c r="J22095" s="23" t="s">
        <v>41</v>
      </c>
      <c r="L22095" s="3" t="s">
        <v>131</v>
      </c>
      <c r="M22095" s="3"/>
    </row>
    <row r="22096" spans="1:13">
      <c r="A22096" s="5">
        <v>43322</v>
      </c>
      <c r="B22096" s="5">
        <v>43322</v>
      </c>
      <c r="C22096" s="4" t="s">
        <v>1305</v>
      </c>
      <c r="D22096" s="69">
        <f>VLOOKUP(C22096,Index[],2,FALSE)</f>
        <v>207</v>
      </c>
      <c r="I22096">
        <f>VLOOKUP(Table1[[#This Row],[trait_name]],Trait[],2,FALSE)</f>
        <v>20</v>
      </c>
      <c r="J22096" s="23" t="s">
        <v>41</v>
      </c>
      <c r="L22096" s="3"/>
      <c r="M22096" s="3"/>
    </row>
    <row r="22097" spans="1:13">
      <c r="A22097" s="5">
        <v>43322</v>
      </c>
      <c r="B22097" s="5">
        <v>43322</v>
      </c>
      <c r="C22097" s="4" t="s">
        <v>1305</v>
      </c>
      <c r="D22097" s="69">
        <f>VLOOKUP(C22097,Index[],2,FALSE)</f>
        <v>207</v>
      </c>
      <c r="H22097" t="s">
        <v>192</v>
      </c>
      <c r="I22097">
        <f>VLOOKUP(Table1[[#This Row],[trait_name]],Trait[],2,FALSE)</f>
        <v>21</v>
      </c>
      <c r="J22097" s="23" t="s">
        <v>43</v>
      </c>
      <c r="L22097" s="3" t="s">
        <v>159</v>
      </c>
      <c r="M22097" s="3"/>
    </row>
    <row r="22098" spans="1:13">
      <c r="A22098" s="5">
        <v>43322</v>
      </c>
      <c r="B22098" s="5">
        <v>43322</v>
      </c>
      <c r="C22098" s="4" t="s">
        <v>1305</v>
      </c>
      <c r="D22098" s="69">
        <f>VLOOKUP(C22098,Index[],2,FALSE)</f>
        <v>207</v>
      </c>
      <c r="H22098" t="s">
        <v>192</v>
      </c>
      <c r="I22098">
        <f>VLOOKUP(Table1[[#This Row],[trait_name]],Trait[],2,FALSE)</f>
        <v>21</v>
      </c>
      <c r="J22098" s="23" t="s">
        <v>43</v>
      </c>
      <c r="L22098" s="3" t="s">
        <v>45</v>
      </c>
      <c r="M22098" s="3"/>
    </row>
    <row r="22099" spans="1:13">
      <c r="A22099" s="5">
        <v>43322</v>
      </c>
      <c r="B22099" s="5">
        <v>43322</v>
      </c>
      <c r="C22099" s="4" t="s">
        <v>1305</v>
      </c>
      <c r="D22099" s="69">
        <f>VLOOKUP(C22099,Index[],2,FALSE)</f>
        <v>207</v>
      </c>
      <c r="H22099" t="s">
        <v>192</v>
      </c>
      <c r="I22099">
        <f>VLOOKUP(Table1[[#This Row],[trait_name]],Trait[],2,FALSE)</f>
        <v>21</v>
      </c>
      <c r="J22099" s="23" t="s">
        <v>43</v>
      </c>
      <c r="L22099" s="3" t="s">
        <v>211</v>
      </c>
      <c r="M22099" s="3"/>
    </row>
    <row r="22100" spans="1:13">
      <c r="A22100" s="5">
        <v>43322</v>
      </c>
      <c r="B22100" s="5">
        <v>43322</v>
      </c>
      <c r="C22100" s="4" t="s">
        <v>1305</v>
      </c>
      <c r="D22100" s="69">
        <f>VLOOKUP(C22100,Index[],2,FALSE)</f>
        <v>207</v>
      </c>
      <c r="I22100">
        <f>VLOOKUP(Table1[[#This Row],[trait_name]],Trait[],2,FALSE)</f>
        <v>22</v>
      </c>
      <c r="J22100" s="23" t="s">
        <v>47</v>
      </c>
      <c r="L22100" s="3"/>
      <c r="M22100" s="3"/>
    </row>
    <row r="22101" spans="1:13">
      <c r="A22101" s="5">
        <v>43322</v>
      </c>
      <c r="B22101" s="5">
        <v>43322</v>
      </c>
      <c r="C22101" s="4" t="s">
        <v>1305</v>
      </c>
      <c r="D22101" s="69">
        <f>VLOOKUP(C22101,Index[],2,FALSE)</f>
        <v>207</v>
      </c>
      <c r="I22101">
        <f>VLOOKUP(Table1[[#This Row],[trait_name]],Trait[],2,FALSE)</f>
        <v>22</v>
      </c>
      <c r="J22101" s="23" t="s">
        <v>47</v>
      </c>
      <c r="L22101" s="3"/>
      <c r="M22101" s="3"/>
    </row>
    <row r="22102" spans="1:13">
      <c r="A22102" s="5">
        <v>43322</v>
      </c>
      <c r="B22102" s="5">
        <v>43322</v>
      </c>
      <c r="C22102" s="4" t="s">
        <v>1305</v>
      </c>
      <c r="D22102" s="69">
        <f>VLOOKUP(C22102,Index[],2,FALSE)</f>
        <v>207</v>
      </c>
      <c r="I22102">
        <f>VLOOKUP(Table1[[#This Row],[trait_name]],Trait[],2,FALSE)</f>
        <v>22</v>
      </c>
      <c r="J22102" s="23" t="s">
        <v>47</v>
      </c>
      <c r="L22102" s="3"/>
      <c r="M22102" s="3"/>
    </row>
    <row r="22103" spans="1:13">
      <c r="A22103" s="5">
        <v>43322</v>
      </c>
      <c r="B22103" s="5">
        <v>43322</v>
      </c>
      <c r="C22103" s="4" t="s">
        <v>1305</v>
      </c>
      <c r="D22103" s="69">
        <f>VLOOKUP(C22103,Index[],2,FALSE)</f>
        <v>207</v>
      </c>
      <c r="H22103" t="s">
        <v>25</v>
      </c>
      <c r="I22103">
        <f>VLOOKUP(Table1[[#This Row],[trait_name]],Trait[],2,FALSE)</f>
        <v>23</v>
      </c>
      <c r="J22103" s="23" t="s">
        <v>49</v>
      </c>
      <c r="L22103" s="3" t="s">
        <v>418</v>
      </c>
      <c r="M22103" s="3"/>
    </row>
    <row r="22104" spans="1:13">
      <c r="A22104" s="5">
        <v>43322</v>
      </c>
      <c r="B22104" s="5">
        <v>43322</v>
      </c>
      <c r="C22104" s="4" t="s">
        <v>1305</v>
      </c>
      <c r="D22104" s="69">
        <f>VLOOKUP(C22104,Index[],2,FALSE)</f>
        <v>207</v>
      </c>
      <c r="H22104" t="s">
        <v>25</v>
      </c>
      <c r="I22104">
        <f>VLOOKUP(Table1[[#This Row],[trait_name]],Trait[],2,FALSE)</f>
        <v>23</v>
      </c>
      <c r="J22104" s="23" t="s">
        <v>49</v>
      </c>
      <c r="L22104" s="3" t="s">
        <v>51</v>
      </c>
      <c r="M22104" s="3"/>
    </row>
    <row r="22105" spans="1:13">
      <c r="A22105" s="5">
        <v>43322</v>
      </c>
      <c r="B22105" s="5">
        <v>43322</v>
      </c>
      <c r="C22105" s="4" t="s">
        <v>1305</v>
      </c>
      <c r="D22105" s="69">
        <f>VLOOKUP(C22105,Index[],2,FALSE)</f>
        <v>207</v>
      </c>
      <c r="H22105" t="s">
        <v>192</v>
      </c>
      <c r="I22105">
        <f>VLOOKUP(Table1[[#This Row],[trait_name]],Trait[],2,FALSE)</f>
        <v>23</v>
      </c>
      <c r="J22105" s="23" t="s">
        <v>49</v>
      </c>
      <c r="L22105" s="3" t="s">
        <v>40</v>
      </c>
      <c r="M22105" s="3"/>
    </row>
    <row r="22106" spans="1:13">
      <c r="A22106" s="5">
        <v>43322</v>
      </c>
      <c r="B22106" s="5">
        <v>43322</v>
      </c>
      <c r="C22106" s="4" t="s">
        <v>1305</v>
      </c>
      <c r="D22106" s="69">
        <f>VLOOKUP(C22106,Index[],2,FALSE)</f>
        <v>207</v>
      </c>
      <c r="H22106" t="s">
        <v>192</v>
      </c>
      <c r="I22106">
        <f>VLOOKUP(Table1[[#This Row],[trait_name]],Trait[],2,FALSE)</f>
        <v>23</v>
      </c>
      <c r="J22106" s="23" t="s">
        <v>49</v>
      </c>
      <c r="L22106" s="3" t="s">
        <v>214</v>
      </c>
      <c r="M22106" s="3"/>
    </row>
    <row r="22107" spans="1:13">
      <c r="A22107" s="5">
        <v>43322</v>
      </c>
      <c r="B22107" s="5">
        <v>43322</v>
      </c>
      <c r="C22107" s="4" t="s">
        <v>1305</v>
      </c>
      <c r="D22107" s="69">
        <f>VLOOKUP(C22107,Index[],2,FALSE)</f>
        <v>207</v>
      </c>
      <c r="I22107">
        <f>VLOOKUP(Table1[[#This Row],[trait_name]],Trait[],2,FALSE)</f>
        <v>23</v>
      </c>
      <c r="J22107" s="23" t="s">
        <v>49</v>
      </c>
      <c r="L22107" s="3"/>
      <c r="M22107" s="3"/>
    </row>
    <row r="22108" spans="1:13">
      <c r="A22108" s="5">
        <v>43322</v>
      </c>
      <c r="B22108" s="5">
        <v>43322</v>
      </c>
      <c r="C22108" s="4" t="s">
        <v>1305</v>
      </c>
      <c r="D22108" s="69">
        <f>VLOOKUP(C22108,Index[],2,FALSE)</f>
        <v>207</v>
      </c>
      <c r="I22108">
        <f>VLOOKUP(Table1[[#This Row],[trait_name]],Trait[],2,FALSE)</f>
        <v>23</v>
      </c>
      <c r="J22108" s="23" t="s">
        <v>49</v>
      </c>
      <c r="L22108" s="3"/>
      <c r="M22108" s="3"/>
    </row>
    <row r="22109" spans="1:13">
      <c r="A22109" s="5">
        <v>43322</v>
      </c>
      <c r="B22109" s="5">
        <v>43322</v>
      </c>
      <c r="C22109" s="4" t="s">
        <v>1305</v>
      </c>
      <c r="D22109" s="69">
        <f>VLOOKUP(C22109,Index[],2,FALSE)</f>
        <v>207</v>
      </c>
      <c r="I22109">
        <f>VLOOKUP(Table1[[#This Row],[trait_name]],Trait[],2,FALSE)</f>
        <v>24</v>
      </c>
      <c r="J22109" s="23" t="s">
        <v>53</v>
      </c>
      <c r="L22109" s="3" t="s">
        <v>163</v>
      </c>
      <c r="M22109" s="3"/>
    </row>
    <row r="22110" spans="1:13">
      <c r="A22110" s="5">
        <v>43322</v>
      </c>
      <c r="B22110" s="5">
        <v>43322</v>
      </c>
      <c r="C22110" s="4" t="s">
        <v>1305</v>
      </c>
      <c r="D22110" s="69">
        <f>VLOOKUP(C22110,Index[],2,FALSE)</f>
        <v>207</v>
      </c>
      <c r="I22110">
        <f>VLOOKUP(Table1[[#This Row],[trait_name]],Trait[],2,FALSE)</f>
        <v>24</v>
      </c>
      <c r="J22110" s="23" t="s">
        <v>53</v>
      </c>
      <c r="L22110" s="3" t="s">
        <v>311</v>
      </c>
      <c r="M22110" s="3"/>
    </row>
    <row r="22111" spans="1:13">
      <c r="A22111" s="5">
        <v>43322</v>
      </c>
      <c r="B22111" s="5">
        <v>43322</v>
      </c>
      <c r="C22111" s="4" t="s">
        <v>1305</v>
      </c>
      <c r="D22111" s="69">
        <f>VLOOKUP(C22111,Index[],2,FALSE)</f>
        <v>207</v>
      </c>
      <c r="I22111">
        <f>VLOOKUP(Table1[[#This Row],[trait_name]],Trait[],2,FALSE)</f>
        <v>24</v>
      </c>
      <c r="J22111" s="23" t="s">
        <v>53</v>
      </c>
      <c r="L22111" s="3"/>
      <c r="M22111" s="3"/>
    </row>
    <row r="22112" spans="1:13">
      <c r="A22112" s="5">
        <v>43322</v>
      </c>
      <c r="B22112" s="5">
        <v>43322</v>
      </c>
      <c r="C22112" s="4" t="s">
        <v>1305</v>
      </c>
      <c r="D22112" s="69">
        <f>VLOOKUP(C22112,Index[],2,FALSE)</f>
        <v>207</v>
      </c>
      <c r="I22112">
        <f>VLOOKUP(Table1[[#This Row],[trait_name]],Trait[],2,FALSE)</f>
        <v>25</v>
      </c>
      <c r="J22112" s="23" t="s">
        <v>57</v>
      </c>
      <c r="L22112" s="3"/>
      <c r="M22112" s="3"/>
    </row>
    <row r="22113" spans="1:13">
      <c r="A22113" s="5">
        <v>43322</v>
      </c>
      <c r="B22113" s="5">
        <v>43322</v>
      </c>
      <c r="C22113" s="4" t="s">
        <v>1305</v>
      </c>
      <c r="D22113" s="69">
        <f>VLOOKUP(C22113,Index[],2,FALSE)</f>
        <v>207</v>
      </c>
      <c r="H22113" t="s">
        <v>17</v>
      </c>
      <c r="I22113">
        <f>VLOOKUP(Table1[[#This Row],[trait_name]],Trait[],2,FALSE)</f>
        <v>26</v>
      </c>
      <c r="J22113" s="23" t="s">
        <v>58</v>
      </c>
      <c r="L22113" s="3" t="s">
        <v>327</v>
      </c>
      <c r="M22113" s="3"/>
    </row>
    <row r="22114" spans="1:13">
      <c r="A22114" s="5">
        <v>43322</v>
      </c>
      <c r="B22114" s="5">
        <v>43322</v>
      </c>
      <c r="C22114" s="4" t="s">
        <v>1305</v>
      </c>
      <c r="D22114" s="69">
        <f>VLOOKUP(C22114,Index[],2,FALSE)</f>
        <v>207</v>
      </c>
      <c r="H22114" t="s">
        <v>1063</v>
      </c>
      <c r="I22114">
        <f>VLOOKUP(Table1[[#This Row],[trait_name]],Trait[],2,FALSE)</f>
        <v>26</v>
      </c>
      <c r="J22114" s="23" t="s">
        <v>58</v>
      </c>
      <c r="L22114" s="3" t="s">
        <v>59</v>
      </c>
      <c r="M22114" s="3"/>
    </row>
    <row r="22115" spans="1:13">
      <c r="A22115" s="5">
        <v>43322</v>
      </c>
      <c r="B22115" s="5">
        <v>43322</v>
      </c>
      <c r="C22115" s="4" t="s">
        <v>1305</v>
      </c>
      <c r="D22115" s="69">
        <f>VLOOKUP(C22115,Index[],2,FALSE)</f>
        <v>207</v>
      </c>
      <c r="H22115" t="s">
        <v>1063</v>
      </c>
      <c r="I22115">
        <f>VLOOKUP(Table1[[#This Row],[trait_name]],Trait[],2,FALSE)</f>
        <v>26</v>
      </c>
      <c r="J22115" s="23" t="s">
        <v>58</v>
      </c>
      <c r="L22115" s="3" t="s">
        <v>60</v>
      </c>
      <c r="M22115" s="3"/>
    </row>
    <row r="22116" spans="1:13">
      <c r="A22116" s="5">
        <v>43322</v>
      </c>
      <c r="B22116" s="5">
        <v>43322</v>
      </c>
      <c r="C22116" s="4" t="s">
        <v>1305</v>
      </c>
      <c r="D22116" s="69">
        <f>VLOOKUP(C22116,Index[],2,FALSE)</f>
        <v>207</v>
      </c>
      <c r="H22116" t="s">
        <v>17</v>
      </c>
      <c r="I22116">
        <f>VLOOKUP(Table1[[#This Row],[trait_name]],Trait[],2,FALSE)</f>
        <v>27</v>
      </c>
      <c r="J22116" s="23" t="s">
        <v>61</v>
      </c>
      <c r="L22116" s="3" t="s">
        <v>1300</v>
      </c>
      <c r="M22116" s="3"/>
    </row>
    <row r="22117" spans="1:13">
      <c r="A22117" s="5">
        <v>43322</v>
      </c>
      <c r="B22117" s="5">
        <v>43322</v>
      </c>
      <c r="C22117" s="4" t="s">
        <v>1305</v>
      </c>
      <c r="D22117" s="69">
        <f>VLOOKUP(C22117,Index[],2,FALSE)</f>
        <v>207</v>
      </c>
      <c r="H22117" t="s">
        <v>139</v>
      </c>
      <c r="I22117">
        <f>VLOOKUP(Table1[[#This Row],[trait_name]],Trait[],2,FALSE)</f>
        <v>28</v>
      </c>
      <c r="J22117" s="23" t="s">
        <v>62</v>
      </c>
      <c r="L22117" s="3">
        <v>40</v>
      </c>
      <c r="M22117" s="3"/>
    </row>
    <row r="22118" spans="1:13">
      <c r="A22118" s="5">
        <v>43322</v>
      </c>
      <c r="B22118" s="5">
        <v>43322</v>
      </c>
      <c r="C22118" s="4" t="s">
        <v>1305</v>
      </c>
      <c r="D22118" s="69">
        <f>VLOOKUP(C22118,Index[],2,FALSE)</f>
        <v>207</v>
      </c>
      <c r="H22118" t="s">
        <v>17</v>
      </c>
      <c r="I22118">
        <f>VLOOKUP(Table1[[#This Row],[trait_name]],Trait[],2,FALSE)</f>
        <v>29</v>
      </c>
      <c r="J22118" s="23" t="s">
        <v>63</v>
      </c>
      <c r="L22118" s="3">
        <v>30</v>
      </c>
      <c r="M22118" s="3"/>
    </row>
    <row r="22119" spans="1:13">
      <c r="A22119" s="5">
        <v>43322</v>
      </c>
      <c r="B22119" s="5">
        <v>43322</v>
      </c>
      <c r="C22119" s="4" t="s">
        <v>1305</v>
      </c>
      <c r="D22119" s="69">
        <f>VLOOKUP(C22119,Index[],2,FALSE)</f>
        <v>207</v>
      </c>
      <c r="I22119">
        <f>VLOOKUP(Table1[[#This Row],[trait_name]],Trait[],2,FALSE)</f>
        <v>30</v>
      </c>
      <c r="J22119" s="23" t="s">
        <v>64</v>
      </c>
      <c r="L22119" s="3"/>
      <c r="M22119" s="3"/>
    </row>
    <row r="22120" spans="1:13">
      <c r="A22120" s="5">
        <v>43322</v>
      </c>
      <c r="B22120" s="5">
        <v>43322</v>
      </c>
      <c r="C22120" s="4" t="s">
        <v>1305</v>
      </c>
      <c r="D22120" s="69">
        <f>VLOOKUP(C22120,Index[],2,FALSE)</f>
        <v>207</v>
      </c>
      <c r="H22120" t="s">
        <v>17</v>
      </c>
      <c r="I22120">
        <f>VLOOKUP(Table1[[#This Row],[trait_name]],Trait[],2,FALSE)</f>
        <v>31</v>
      </c>
      <c r="J22120" s="23" t="s">
        <v>65</v>
      </c>
      <c r="L22120" s="3">
        <v>10</v>
      </c>
      <c r="M22120" s="3"/>
    </row>
    <row r="22121" spans="1:13">
      <c r="A22121" s="5">
        <v>43322</v>
      </c>
      <c r="B22121" s="5">
        <v>43322</v>
      </c>
      <c r="C22121" s="4" t="s">
        <v>1305</v>
      </c>
      <c r="D22121" s="69">
        <f>VLOOKUP(C22121,Index[],2,FALSE)</f>
        <v>207</v>
      </c>
      <c r="H22121" t="s">
        <v>17</v>
      </c>
      <c r="I22121">
        <f>VLOOKUP(Table1[[#This Row],[trait_name]],Trait[],2,FALSE)</f>
        <v>32</v>
      </c>
      <c r="J22121" s="23" t="s">
        <v>66</v>
      </c>
      <c r="L22121" s="3">
        <v>15</v>
      </c>
      <c r="M22121" s="3"/>
    </row>
    <row r="22122" spans="1:13">
      <c r="A22122" s="5">
        <v>43322</v>
      </c>
      <c r="B22122" s="5">
        <v>43322</v>
      </c>
      <c r="C22122" s="4" t="s">
        <v>1305</v>
      </c>
      <c r="D22122" s="69">
        <f>VLOOKUP(C22122,Index[],2,FALSE)</f>
        <v>207</v>
      </c>
      <c r="I22122">
        <f>VLOOKUP(Table1[[#This Row],[trait_name]],Trait[],2,FALSE)</f>
        <v>33</v>
      </c>
      <c r="J22122" s="23" t="s">
        <v>67</v>
      </c>
      <c r="L22122" s="3"/>
      <c r="M22122" s="3"/>
    </row>
    <row r="22123" spans="1:13">
      <c r="A22123" s="5">
        <v>43322</v>
      </c>
      <c r="B22123" s="5">
        <v>43322</v>
      </c>
      <c r="C22123" s="4" t="s">
        <v>1305</v>
      </c>
      <c r="D22123" s="69">
        <f>VLOOKUP(C22123,Index[],2,FALSE)</f>
        <v>207</v>
      </c>
      <c r="H22123" t="s">
        <v>17</v>
      </c>
      <c r="I22123">
        <f>VLOOKUP(Table1[[#This Row],[trait_name]],Trait[],2,FALSE)</f>
        <v>34</v>
      </c>
      <c r="J22123" s="23" t="s">
        <v>68</v>
      </c>
      <c r="L22123" s="3">
        <v>10</v>
      </c>
      <c r="M22123" s="3"/>
    </row>
    <row r="22124" spans="1:13">
      <c r="A22124" s="5">
        <v>43322</v>
      </c>
      <c r="B22124" s="5">
        <v>43322</v>
      </c>
      <c r="C22124" s="4" t="s">
        <v>1305</v>
      </c>
      <c r="D22124" s="69">
        <f>VLOOKUP(C22124,Index[],2,FALSE)</f>
        <v>207</v>
      </c>
      <c r="H22124" t="s">
        <v>320</v>
      </c>
      <c r="I22124">
        <f>VLOOKUP(Table1[[#This Row],[trait_name]],Trait[],2,FALSE)</f>
        <v>35</v>
      </c>
      <c r="J22124" s="23" t="s">
        <v>166</v>
      </c>
      <c r="L22124" s="3" t="s">
        <v>271</v>
      </c>
      <c r="M22124" s="3"/>
    </row>
    <row r="22125" spans="1:13">
      <c r="A22125" s="5">
        <v>43322</v>
      </c>
      <c r="B22125" s="5">
        <v>43322</v>
      </c>
      <c r="C22125" s="4" t="s">
        <v>1305</v>
      </c>
      <c r="D22125" s="69">
        <f>VLOOKUP(C22125,Index[],2,FALSE)</f>
        <v>207</v>
      </c>
      <c r="I22125">
        <f>VLOOKUP(Table1[[#This Row],[trait_name]],Trait[],2,FALSE)</f>
        <v>35</v>
      </c>
      <c r="J22125" s="23" t="s">
        <v>166</v>
      </c>
      <c r="L22125" s="3"/>
      <c r="M22125" s="3"/>
    </row>
    <row r="22126" spans="1:13">
      <c r="A22126" s="5">
        <v>43322</v>
      </c>
      <c r="B22126" s="5">
        <v>43322</v>
      </c>
      <c r="C22126" s="4" t="s">
        <v>1305</v>
      </c>
      <c r="D22126" s="69">
        <f>VLOOKUP(C22126,Index[],2,FALSE)</f>
        <v>207</v>
      </c>
      <c r="H22126" t="s">
        <v>17</v>
      </c>
      <c r="I22126">
        <f>VLOOKUP(Table1[[#This Row],[trait_name]],Trait[],2,FALSE)</f>
        <v>36</v>
      </c>
      <c r="J22126" s="23" t="s">
        <v>69</v>
      </c>
      <c r="L22126" s="3" t="s">
        <v>217</v>
      </c>
      <c r="M22126" s="3"/>
    </row>
    <row r="22127" spans="1:13">
      <c r="A22127" s="5">
        <v>43322</v>
      </c>
      <c r="B22127" s="5">
        <v>43322</v>
      </c>
      <c r="C22127" s="4" t="s">
        <v>1305</v>
      </c>
      <c r="D22127" s="69">
        <f>VLOOKUP(C22127,Index[],2,FALSE)</f>
        <v>207</v>
      </c>
      <c r="I22127">
        <f>VLOOKUP(Table1[[#This Row],[trait_name]],Trait[],2,FALSE)</f>
        <v>36</v>
      </c>
      <c r="J22127" s="23" t="s">
        <v>69</v>
      </c>
      <c r="L22127" s="3"/>
      <c r="M22127" s="3"/>
    </row>
    <row r="22128" spans="1:13">
      <c r="A22128" s="5">
        <v>43322</v>
      </c>
      <c r="B22128" s="5">
        <v>43322</v>
      </c>
      <c r="C22128" s="4" t="s">
        <v>1305</v>
      </c>
      <c r="D22128" s="69">
        <f>VLOOKUP(C22128,Index[],2,FALSE)</f>
        <v>207</v>
      </c>
      <c r="I22128">
        <f>VLOOKUP(Table1[[#This Row],[trait_name]],Trait[],2,FALSE)</f>
        <v>37</v>
      </c>
      <c r="J22128" s="23" t="s">
        <v>170</v>
      </c>
      <c r="L22128" s="3"/>
      <c r="M22128" s="3"/>
    </row>
    <row r="22129" spans="1:13">
      <c r="A22129" s="5">
        <v>43322</v>
      </c>
      <c r="B22129" s="5">
        <v>43322</v>
      </c>
      <c r="C22129" s="4" t="s">
        <v>1305</v>
      </c>
      <c r="D22129" s="69">
        <f>VLOOKUP(C22129,Index[],2,FALSE)</f>
        <v>207</v>
      </c>
      <c r="H22129" t="s">
        <v>192</v>
      </c>
      <c r="I22129">
        <f>VLOOKUP(Table1[[#This Row],[trait_name]],Trait[],2,FALSE)</f>
        <v>38</v>
      </c>
      <c r="J22129" s="23" t="s">
        <v>72</v>
      </c>
      <c r="L22129" s="3" t="s">
        <v>219</v>
      </c>
      <c r="M22129" s="3"/>
    </row>
    <row r="22130" spans="1:13">
      <c r="A22130" s="5">
        <v>43322</v>
      </c>
      <c r="B22130" s="5">
        <v>43322</v>
      </c>
      <c r="C22130" s="4" t="s">
        <v>1305</v>
      </c>
      <c r="D22130" s="69">
        <f>VLOOKUP(C22130,Index[],2,FALSE)</f>
        <v>207</v>
      </c>
      <c r="I22130">
        <f>VLOOKUP(Table1[[#This Row],[trait_name]],Trait[],2,FALSE)</f>
        <v>38</v>
      </c>
      <c r="J22130" s="23" t="s">
        <v>72</v>
      </c>
      <c r="L22130" s="3"/>
      <c r="M22130" s="3"/>
    </row>
    <row r="22131" spans="1:13">
      <c r="A22131" s="5">
        <v>43322</v>
      </c>
      <c r="B22131" s="5">
        <v>43322</v>
      </c>
      <c r="C22131" s="4" t="s">
        <v>1305</v>
      </c>
      <c r="D22131" s="69">
        <f>VLOOKUP(C22131,Index[],2,FALSE)</f>
        <v>207</v>
      </c>
      <c r="H22131" t="s">
        <v>192</v>
      </c>
      <c r="I22131">
        <f>VLOOKUP(Table1[[#This Row],[trait_name]],Trait[],2,FALSE)</f>
        <v>39</v>
      </c>
      <c r="J22131" s="23" t="s">
        <v>74</v>
      </c>
      <c r="L22131" s="3" t="s">
        <v>75</v>
      </c>
      <c r="M22131" s="3"/>
    </row>
    <row r="22132" spans="1:13">
      <c r="A22132" s="5">
        <v>43322</v>
      </c>
      <c r="B22132" s="5">
        <v>43322</v>
      </c>
      <c r="C22132" s="4" t="s">
        <v>1305</v>
      </c>
      <c r="D22132" s="69">
        <f>VLOOKUP(C22132,Index[],2,FALSE)</f>
        <v>207</v>
      </c>
      <c r="I22132">
        <f>VLOOKUP(Table1[[#This Row],[trait_name]],Trait[],2,FALSE)</f>
        <v>39</v>
      </c>
      <c r="J22132" s="23" t="s">
        <v>74</v>
      </c>
      <c r="L22132" s="3"/>
      <c r="M22132" s="3"/>
    </row>
    <row r="22133" spans="1:13">
      <c r="A22133" s="5">
        <v>43322</v>
      </c>
      <c r="B22133" s="5">
        <v>43322</v>
      </c>
      <c r="C22133" s="4" t="s">
        <v>1305</v>
      </c>
      <c r="D22133" s="69">
        <f>VLOOKUP(C22133,Index[],2,FALSE)</f>
        <v>207</v>
      </c>
      <c r="H22133" t="s">
        <v>435</v>
      </c>
      <c r="I22133">
        <f>VLOOKUP(Table1[[#This Row],[trait_name]],Trait[],2,FALSE)</f>
        <v>40</v>
      </c>
      <c r="J22133" s="23" t="s">
        <v>76</v>
      </c>
      <c r="L22133" s="3" t="s">
        <v>330</v>
      </c>
      <c r="M22133" s="3"/>
    </row>
    <row r="22134" spans="1:13">
      <c r="A22134" s="5">
        <v>43322</v>
      </c>
      <c r="B22134" s="5">
        <v>43322</v>
      </c>
      <c r="C22134" s="4" t="s">
        <v>1305</v>
      </c>
      <c r="D22134" s="69">
        <f>VLOOKUP(C22134,Index[],2,FALSE)</f>
        <v>207</v>
      </c>
      <c r="I22134">
        <f>VLOOKUP(Table1[[#This Row],[trait_name]],Trait[],2,FALSE)</f>
        <v>40</v>
      </c>
      <c r="J22134" s="23" t="s">
        <v>76</v>
      </c>
      <c r="L22134" s="3"/>
      <c r="M22134" s="3"/>
    </row>
    <row r="22135" spans="1:13">
      <c r="A22135" s="5">
        <v>43322</v>
      </c>
      <c r="B22135" s="5">
        <v>43322</v>
      </c>
      <c r="C22135" s="4" t="s">
        <v>1305</v>
      </c>
      <c r="D22135" s="69">
        <f>VLOOKUP(C22135,Index[],2,FALSE)</f>
        <v>207</v>
      </c>
      <c r="I22135">
        <f>VLOOKUP(Table1[[#This Row],[trait_name]],Trait[],2,FALSE)</f>
        <v>40</v>
      </c>
      <c r="J22135" s="23" t="s">
        <v>76</v>
      </c>
      <c r="L22135" s="3"/>
      <c r="M22135" s="3"/>
    </row>
    <row r="22136" spans="1:13">
      <c r="A22136" s="5">
        <v>43322</v>
      </c>
      <c r="B22136" s="5">
        <v>43322</v>
      </c>
      <c r="C22136" s="4" t="s">
        <v>1305</v>
      </c>
      <c r="D22136" s="69">
        <f>VLOOKUP(C22136,Index[],2,FALSE)</f>
        <v>207</v>
      </c>
      <c r="I22136">
        <f>VLOOKUP(Table1[[#This Row],[trait_name]],Trait[],2,FALSE)</f>
        <v>40</v>
      </c>
      <c r="J22136" s="23" t="s">
        <v>76</v>
      </c>
      <c r="L22136" s="3"/>
      <c r="M22136" s="3"/>
    </row>
    <row r="22137" spans="1:13">
      <c r="A22137" s="5">
        <v>43322</v>
      </c>
      <c r="B22137" s="5">
        <v>43322</v>
      </c>
      <c r="C22137" s="4" t="s">
        <v>1305</v>
      </c>
      <c r="D22137" s="69">
        <f>VLOOKUP(C22137,Index[],2,FALSE)</f>
        <v>207</v>
      </c>
      <c r="H22137" t="s">
        <v>435</v>
      </c>
      <c r="I22137">
        <f>VLOOKUP(Table1[[#This Row],[trait_name]],Trait[],2,FALSE)</f>
        <v>41</v>
      </c>
      <c r="J22137" s="23" t="s">
        <v>78</v>
      </c>
      <c r="L22137" s="3" t="s">
        <v>80</v>
      </c>
      <c r="M22137" s="3"/>
    </row>
    <row r="22138" spans="1:13">
      <c r="A22138" s="5">
        <v>43322</v>
      </c>
      <c r="B22138" s="5">
        <v>43322</v>
      </c>
      <c r="C22138" s="4" t="s">
        <v>1305</v>
      </c>
      <c r="D22138" s="69">
        <f>VLOOKUP(C22138,Index[],2,FALSE)</f>
        <v>207</v>
      </c>
      <c r="H22138" t="s">
        <v>25</v>
      </c>
      <c r="I22138">
        <f>VLOOKUP(Table1[[#This Row],[trait_name]],Trait[],2,FALSE)</f>
        <v>41</v>
      </c>
      <c r="J22138" s="23" t="s">
        <v>78</v>
      </c>
      <c r="L22138" s="3" t="s">
        <v>81</v>
      </c>
      <c r="M22138" s="3"/>
    </row>
    <row r="22139" spans="1:13">
      <c r="A22139" s="5">
        <v>43322</v>
      </c>
      <c r="B22139" s="5">
        <v>43322</v>
      </c>
      <c r="C22139" s="4" t="s">
        <v>1305</v>
      </c>
      <c r="D22139" s="69">
        <f>VLOOKUP(C22139,Index[],2,FALSE)</f>
        <v>207</v>
      </c>
      <c r="I22139">
        <f>VLOOKUP(Table1[[#This Row],[trait_name]],Trait[],2,FALSE)</f>
        <v>41</v>
      </c>
      <c r="J22139" s="23" t="s">
        <v>78</v>
      </c>
      <c r="L22139" s="3"/>
      <c r="M22139" s="3"/>
    </row>
    <row r="22140" spans="1:13">
      <c r="A22140" s="5">
        <v>43322</v>
      </c>
      <c r="B22140" s="5">
        <v>43322</v>
      </c>
      <c r="C22140" s="4" t="s">
        <v>1305</v>
      </c>
      <c r="D22140" s="69">
        <f>VLOOKUP(C22140,Index[],2,FALSE)</f>
        <v>207</v>
      </c>
      <c r="I22140">
        <f>VLOOKUP(Table1[[#This Row],[trait_name]],Trait[],2,FALSE)</f>
        <v>41</v>
      </c>
      <c r="J22140" s="23" t="s">
        <v>78</v>
      </c>
      <c r="L22140" s="3"/>
      <c r="M22140" s="3"/>
    </row>
    <row r="22141" spans="1:13">
      <c r="A22141" s="5">
        <v>43322</v>
      </c>
      <c r="B22141" s="5">
        <v>43322</v>
      </c>
      <c r="C22141" s="4" t="s">
        <v>1305</v>
      </c>
      <c r="D22141" s="69">
        <f>VLOOKUP(C22141,Index[],2,FALSE)</f>
        <v>207</v>
      </c>
      <c r="H22141" t="s">
        <v>17</v>
      </c>
      <c r="I22141">
        <f>VLOOKUP(Table1[[#This Row],[trait_name]],Trait[],2,FALSE)</f>
        <v>42</v>
      </c>
      <c r="J22141" s="23" t="s">
        <v>82</v>
      </c>
      <c r="L22141" s="3" t="s">
        <v>508</v>
      </c>
      <c r="M22141" s="3"/>
    </row>
    <row r="22142" spans="1:13">
      <c r="A22142" s="5">
        <v>43322</v>
      </c>
      <c r="B22142" s="5">
        <v>43322</v>
      </c>
      <c r="C22142" s="4" t="s">
        <v>1305</v>
      </c>
      <c r="D22142" s="69">
        <f>VLOOKUP(C22142,Index[],2,FALSE)</f>
        <v>207</v>
      </c>
      <c r="H22142" t="s">
        <v>17</v>
      </c>
      <c r="I22142">
        <f>VLOOKUP(Table1[[#This Row],[trait_name]],Trait[],2,FALSE)</f>
        <v>43</v>
      </c>
      <c r="J22142" s="23" t="s">
        <v>86</v>
      </c>
      <c r="L22142" s="3" t="s">
        <v>87</v>
      </c>
      <c r="M22142" s="3"/>
    </row>
    <row r="22143" spans="1:13">
      <c r="A22143" s="5">
        <v>43322</v>
      </c>
      <c r="B22143" s="5">
        <v>43322</v>
      </c>
      <c r="C22143" s="4" t="s">
        <v>1305</v>
      </c>
      <c r="D22143" s="69">
        <f>VLOOKUP(C22143,Index[],2,FALSE)</f>
        <v>207</v>
      </c>
      <c r="I22143">
        <f>VLOOKUP(Table1[[#This Row],[trait_name]],Trait[],2,FALSE)</f>
        <v>43</v>
      </c>
      <c r="J22143" s="23" t="s">
        <v>86</v>
      </c>
      <c r="L22143" s="3"/>
      <c r="M22143" s="3"/>
    </row>
    <row r="22144" spans="1:13">
      <c r="A22144" s="5">
        <v>43322</v>
      </c>
      <c r="B22144" s="5">
        <v>43322</v>
      </c>
      <c r="C22144" s="4" t="s">
        <v>1305</v>
      </c>
      <c r="D22144" s="69">
        <f>VLOOKUP(C22144,Index[],2,FALSE)</f>
        <v>207</v>
      </c>
      <c r="I22144">
        <f>VLOOKUP(Table1[[#This Row],[trait_name]],Trait[],2,FALSE)</f>
        <v>43</v>
      </c>
      <c r="J22144" s="23" t="s">
        <v>86</v>
      </c>
      <c r="L22144" s="3"/>
      <c r="M22144" s="3"/>
    </row>
    <row r="22145" spans="1:13">
      <c r="A22145" s="5">
        <v>43322</v>
      </c>
      <c r="B22145" s="5">
        <v>43322</v>
      </c>
      <c r="C22145" s="4" t="s">
        <v>1305</v>
      </c>
      <c r="D22145" s="69">
        <f>VLOOKUP(C22145,Index[],2,FALSE)</f>
        <v>207</v>
      </c>
      <c r="H22145" t="s">
        <v>17</v>
      </c>
      <c r="I22145">
        <f>VLOOKUP(Table1[[#This Row],[trait_name]],Trait[],2,FALSE)</f>
        <v>44</v>
      </c>
      <c r="J22145" s="23" t="s">
        <v>88</v>
      </c>
      <c r="L22145" s="3" t="s">
        <v>90</v>
      </c>
      <c r="M22145" s="3"/>
    </row>
    <row r="22146" spans="1:13">
      <c r="A22146" s="5">
        <v>43322</v>
      </c>
      <c r="B22146" s="5">
        <v>43322</v>
      </c>
      <c r="C22146" s="4" t="s">
        <v>1305</v>
      </c>
      <c r="D22146" s="69">
        <f>VLOOKUP(C22146,Index[],2,FALSE)</f>
        <v>207</v>
      </c>
      <c r="I22146">
        <f>VLOOKUP(Table1[[#This Row],[trait_name]],Trait[],2,FALSE)</f>
        <v>44</v>
      </c>
      <c r="J22146" s="23" t="s">
        <v>88</v>
      </c>
      <c r="L22146" s="3"/>
      <c r="M22146" s="3"/>
    </row>
    <row r="22147" spans="1:13">
      <c r="A22147" s="5">
        <v>43322</v>
      </c>
      <c r="B22147" s="5">
        <v>43322</v>
      </c>
      <c r="C22147" s="4" t="s">
        <v>1305</v>
      </c>
      <c r="D22147" s="69">
        <f>VLOOKUP(C22147,Index[],2,FALSE)</f>
        <v>207</v>
      </c>
      <c r="I22147">
        <f>VLOOKUP(Table1[[#This Row],[trait_name]],Trait[],2,FALSE)</f>
        <v>44</v>
      </c>
      <c r="J22147" s="23" t="s">
        <v>88</v>
      </c>
      <c r="L22147" s="3"/>
      <c r="M22147" s="3"/>
    </row>
    <row r="22148" spans="1:13">
      <c r="A22148" s="5">
        <v>43322</v>
      </c>
      <c r="B22148" s="5">
        <v>43322</v>
      </c>
      <c r="C22148" s="4" t="s">
        <v>1305</v>
      </c>
      <c r="D22148" s="69">
        <f>VLOOKUP(C22148,Index[],2,FALSE)</f>
        <v>207</v>
      </c>
      <c r="H22148" t="s">
        <v>25</v>
      </c>
      <c r="I22148">
        <f>VLOOKUP(Table1[[#This Row],[trait_name]],Trait[],2,FALSE)</f>
        <v>45</v>
      </c>
      <c r="J22148" s="23" t="s">
        <v>92</v>
      </c>
      <c r="L22148" s="3" t="s">
        <v>951</v>
      </c>
      <c r="M22148" s="3"/>
    </row>
    <row r="22149" spans="1:13">
      <c r="A22149" s="5">
        <v>43322</v>
      </c>
      <c r="B22149" s="5">
        <v>43322</v>
      </c>
      <c r="C22149" s="4" t="s">
        <v>1305</v>
      </c>
      <c r="D22149" s="69">
        <f>VLOOKUP(C22149,Index[],2,FALSE)</f>
        <v>207</v>
      </c>
      <c r="H22149" t="s">
        <v>25</v>
      </c>
      <c r="I22149">
        <f>VLOOKUP(Table1[[#This Row],[trait_name]],Trait[],2,FALSE)</f>
        <v>45</v>
      </c>
      <c r="J22149" s="23" t="s">
        <v>92</v>
      </c>
      <c r="L22149" s="3"/>
      <c r="M22149" s="3"/>
    </row>
    <row r="22150" spans="1:13">
      <c r="A22150" s="5">
        <v>43322</v>
      </c>
      <c r="B22150" s="5">
        <v>43322</v>
      </c>
      <c r="C22150" s="4" t="s">
        <v>1305</v>
      </c>
      <c r="D22150" s="69">
        <f>VLOOKUP(C22150,Index[],2,FALSE)</f>
        <v>207</v>
      </c>
      <c r="I22150">
        <f>VLOOKUP(Table1[[#This Row],[trait_name]],Trait[],2,FALSE)</f>
        <v>45</v>
      </c>
      <c r="J22150" s="23" t="s">
        <v>92</v>
      </c>
      <c r="L22150" s="3"/>
      <c r="M22150" s="3"/>
    </row>
    <row r="22151" spans="1:13">
      <c r="A22151" s="5">
        <v>43322</v>
      </c>
      <c r="B22151" s="5">
        <v>43322</v>
      </c>
      <c r="C22151" s="4" t="s">
        <v>1305</v>
      </c>
      <c r="D22151" s="69">
        <f>VLOOKUP(C22151,Index[],2,FALSE)</f>
        <v>207</v>
      </c>
      <c r="I22151">
        <f>VLOOKUP(Table1[[#This Row],[trait_name]],Trait[],2,FALSE)</f>
        <v>45</v>
      </c>
      <c r="J22151" s="23" t="s">
        <v>92</v>
      </c>
      <c r="L22151" s="3"/>
      <c r="M22151" s="3"/>
    </row>
    <row r="22152" spans="1:13">
      <c r="A22152" s="5">
        <v>43322</v>
      </c>
      <c r="B22152" s="5">
        <v>43322</v>
      </c>
      <c r="C22152" s="4" t="s">
        <v>1305</v>
      </c>
      <c r="D22152" s="69">
        <f>VLOOKUP(C22152,Index[],2,FALSE)</f>
        <v>207</v>
      </c>
      <c r="I22152">
        <f>VLOOKUP(Table1[[#This Row],[trait_name]],Trait[],2,FALSE)</f>
        <v>45</v>
      </c>
      <c r="J22152" s="23" t="s">
        <v>92</v>
      </c>
      <c r="L22152" s="3"/>
      <c r="M22152" s="3"/>
    </row>
    <row r="22153" spans="1:13">
      <c r="A22153" s="5">
        <v>43322</v>
      </c>
      <c r="B22153" s="5">
        <v>43322</v>
      </c>
      <c r="C22153" s="4" t="s">
        <v>1305</v>
      </c>
      <c r="D22153" s="69">
        <f>VLOOKUP(C22153,Index[],2,FALSE)</f>
        <v>207</v>
      </c>
      <c r="H22153" t="s">
        <v>1063</v>
      </c>
      <c r="I22153">
        <f>VLOOKUP(Table1[[#This Row],[trait_name]],Trait[],2,FALSE)</f>
        <v>46</v>
      </c>
      <c r="J22153" s="23" t="s">
        <v>97</v>
      </c>
      <c r="L22153" s="3" t="s">
        <v>108</v>
      </c>
      <c r="M22153" s="3"/>
    </row>
    <row r="22154" spans="1:13">
      <c r="A22154" s="5">
        <v>43322</v>
      </c>
      <c r="B22154" s="5">
        <v>43322</v>
      </c>
      <c r="C22154" s="4" t="s">
        <v>1305</v>
      </c>
      <c r="D22154" s="69">
        <f>VLOOKUP(C22154,Index[],2,FALSE)</f>
        <v>207</v>
      </c>
      <c r="H22154" t="s">
        <v>1063</v>
      </c>
      <c r="I22154">
        <f>VLOOKUP(Table1[[#This Row],[trait_name]],Trait[],2,FALSE)</f>
        <v>46</v>
      </c>
      <c r="J22154" s="23" t="s">
        <v>97</v>
      </c>
      <c r="L22154" s="3" t="s">
        <v>98</v>
      </c>
      <c r="M22154" s="3"/>
    </row>
    <row r="22155" spans="1:13">
      <c r="A22155" s="5">
        <v>43322</v>
      </c>
      <c r="B22155" s="5">
        <v>43322</v>
      </c>
      <c r="C22155" s="4" t="s">
        <v>1305</v>
      </c>
      <c r="D22155" s="69">
        <f>VLOOKUP(C22155,Index[],2,FALSE)</f>
        <v>207</v>
      </c>
      <c r="I22155">
        <f>VLOOKUP(Table1[[#This Row],[trait_name]],Trait[],2,FALSE)</f>
        <v>46</v>
      </c>
      <c r="J22155" s="23" t="s">
        <v>97</v>
      </c>
      <c r="L22155" s="3"/>
      <c r="M22155" s="3"/>
    </row>
    <row r="22156" spans="1:13">
      <c r="A22156" s="5">
        <v>43322</v>
      </c>
      <c r="B22156" s="5">
        <v>43322</v>
      </c>
      <c r="C22156" s="4" t="s">
        <v>1305</v>
      </c>
      <c r="D22156" s="69">
        <f>VLOOKUP(C22156,Index[],2,FALSE)</f>
        <v>207</v>
      </c>
      <c r="I22156">
        <f>VLOOKUP(Table1[[#This Row],[trait_name]],Trait[],2,FALSE)</f>
        <v>46</v>
      </c>
      <c r="J22156" s="23" t="s">
        <v>97</v>
      </c>
      <c r="L22156" s="3"/>
      <c r="M22156" s="3"/>
    </row>
    <row r="22157" spans="1:13">
      <c r="A22157" s="5">
        <v>43322</v>
      </c>
      <c r="B22157" s="5">
        <v>43322</v>
      </c>
      <c r="C22157" s="4" t="s">
        <v>1305</v>
      </c>
      <c r="D22157" s="69">
        <f>VLOOKUP(C22157,Index[],2,FALSE)</f>
        <v>207</v>
      </c>
      <c r="H22157" t="s">
        <v>1063</v>
      </c>
      <c r="I22157">
        <f>VLOOKUP(Table1[[#This Row],[trait_name]],Trait[],2,FALSE)</f>
        <v>47</v>
      </c>
      <c r="J22157" s="23" t="s">
        <v>99</v>
      </c>
      <c r="L22157" s="3" t="s">
        <v>658</v>
      </c>
      <c r="M22157" s="3"/>
    </row>
    <row r="22158" spans="1:13">
      <c r="A22158" s="5">
        <v>43322</v>
      </c>
      <c r="B22158" s="5">
        <v>43322</v>
      </c>
      <c r="C22158" s="4" t="s">
        <v>1305</v>
      </c>
      <c r="D22158" s="69">
        <f>VLOOKUP(C22158,Index[],2,FALSE)</f>
        <v>207</v>
      </c>
      <c r="H22158" t="s">
        <v>1063</v>
      </c>
      <c r="I22158">
        <f>VLOOKUP(Table1[[#This Row],[trait_name]],Trait[],2,FALSE)</f>
        <v>47</v>
      </c>
      <c r="J22158" s="23" t="s">
        <v>99</v>
      </c>
      <c r="L22158" s="3" t="s">
        <v>228</v>
      </c>
      <c r="M22158" s="3"/>
    </row>
    <row r="22159" spans="1:13">
      <c r="A22159" s="5">
        <v>43322</v>
      </c>
      <c r="B22159" s="5">
        <v>43322</v>
      </c>
      <c r="C22159" s="4" t="s">
        <v>1305</v>
      </c>
      <c r="D22159" s="69">
        <f>VLOOKUP(C22159,Index[],2,FALSE)</f>
        <v>207</v>
      </c>
      <c r="H22159" t="s">
        <v>149</v>
      </c>
      <c r="I22159">
        <f>VLOOKUP(Table1[[#This Row],[trait_name]],Trait[],2,FALSE)</f>
        <v>48</v>
      </c>
      <c r="J22159" s="23" t="s">
        <v>101</v>
      </c>
      <c r="L22159" s="3" t="s">
        <v>375</v>
      </c>
      <c r="M22159" s="3"/>
    </row>
    <row r="22160" spans="1:13">
      <c r="A22160" s="5">
        <v>43322</v>
      </c>
      <c r="B22160" s="5">
        <v>43322</v>
      </c>
      <c r="C22160" s="4" t="s">
        <v>1305</v>
      </c>
      <c r="D22160" s="69">
        <f>VLOOKUP(C22160,Index[],2,FALSE)</f>
        <v>207</v>
      </c>
      <c r="I22160">
        <f>VLOOKUP(Table1[[#This Row],[trait_name]],Trait[],2,FALSE)</f>
        <v>48</v>
      </c>
      <c r="J22160" s="23" t="s">
        <v>101</v>
      </c>
      <c r="L22160" s="3"/>
      <c r="M22160" s="3"/>
    </row>
    <row r="22161" spans="1:13">
      <c r="A22161" s="5">
        <v>43322</v>
      </c>
      <c r="B22161" s="5">
        <v>43322</v>
      </c>
      <c r="C22161" s="4" t="s">
        <v>1305</v>
      </c>
      <c r="D22161" s="69">
        <f>VLOOKUP(C22161,Index[],2,FALSE)</f>
        <v>207</v>
      </c>
      <c r="I22161">
        <f>VLOOKUP(Table1[[#This Row],[trait_name]],Trait[],2,FALSE)</f>
        <v>48</v>
      </c>
      <c r="J22161" s="23" t="s">
        <v>101</v>
      </c>
      <c r="L22161" s="3"/>
      <c r="M22161" s="3"/>
    </row>
    <row r="22162" spans="1:13">
      <c r="A22162" s="5">
        <v>43322</v>
      </c>
      <c r="B22162" s="5">
        <v>43322</v>
      </c>
      <c r="C22162" s="4" t="s">
        <v>1305</v>
      </c>
      <c r="D22162" s="69">
        <f>VLOOKUP(C22162,Index[],2,FALSE)</f>
        <v>207</v>
      </c>
      <c r="I22162">
        <f>VLOOKUP(Table1[[#This Row],[trait_name]],Trait[],2,FALSE)</f>
        <v>49</v>
      </c>
      <c r="J22162" s="23" t="s">
        <v>104</v>
      </c>
      <c r="L22162" s="3"/>
      <c r="M22162" s="3"/>
    </row>
    <row r="22163" spans="1:13">
      <c r="A22163" s="5">
        <v>43322</v>
      </c>
      <c r="B22163" s="5">
        <v>43322</v>
      </c>
      <c r="C22163" s="4" t="s">
        <v>1305</v>
      </c>
      <c r="D22163" s="69">
        <f>VLOOKUP(C22163,Index[],2,FALSE)</f>
        <v>207</v>
      </c>
      <c r="I22163">
        <f>VLOOKUP(Table1[[#This Row],[trait_name]],Trait[],2,FALSE)</f>
        <v>50</v>
      </c>
      <c r="J22163" s="23" t="s">
        <v>106</v>
      </c>
      <c r="L22163" s="3"/>
      <c r="M22163" s="3"/>
    </row>
    <row r="22164" spans="1:13">
      <c r="A22164" s="5">
        <v>43322</v>
      </c>
      <c r="B22164" s="5">
        <v>43322</v>
      </c>
      <c r="C22164" s="4" t="s">
        <v>1305</v>
      </c>
      <c r="D22164" s="69">
        <f>VLOOKUP(C22164,Index[],2,FALSE)</f>
        <v>207</v>
      </c>
      <c r="I22164">
        <f>VLOOKUP(Table1[[#This Row],[trait_name]],Trait[],2,FALSE)</f>
        <v>50</v>
      </c>
      <c r="J22164" s="23" t="s">
        <v>106</v>
      </c>
      <c r="L22164" s="3"/>
      <c r="M22164" s="3"/>
    </row>
    <row r="22165" spans="1:13">
      <c r="A22165" s="5">
        <v>43322</v>
      </c>
      <c r="B22165" s="5">
        <v>43322</v>
      </c>
      <c r="C22165" s="4" t="s">
        <v>1305</v>
      </c>
      <c r="D22165" s="69">
        <f>VLOOKUP(C22165,Index[],2,FALSE)</f>
        <v>207</v>
      </c>
      <c r="H22165" t="s">
        <v>139</v>
      </c>
      <c r="I22165">
        <f>VLOOKUP(Table1[[#This Row],[trait_name]],Trait[],2,FALSE)</f>
        <v>51</v>
      </c>
      <c r="J22165" s="23" t="s">
        <v>107</v>
      </c>
      <c r="L22165" s="3" t="s">
        <v>376</v>
      </c>
      <c r="M22165" s="3"/>
    </row>
    <row r="22166" spans="1:13">
      <c r="A22166" s="5">
        <v>43322</v>
      </c>
      <c r="B22166" s="5">
        <v>43322</v>
      </c>
      <c r="C22166" s="4" t="s">
        <v>1305</v>
      </c>
      <c r="D22166" s="69">
        <f>VLOOKUP(C22166,Index[],2,FALSE)</f>
        <v>207</v>
      </c>
      <c r="I22166">
        <f>VLOOKUP(Table1[[#This Row],[trait_name]],Trait[],2,FALSE)</f>
        <v>51</v>
      </c>
      <c r="J22166" s="23" t="s">
        <v>107</v>
      </c>
      <c r="L22166" s="3"/>
      <c r="M22166" s="3"/>
    </row>
    <row r="22167" spans="1:13">
      <c r="A22167" s="5">
        <v>43322</v>
      </c>
      <c r="B22167" s="5">
        <v>43322</v>
      </c>
      <c r="C22167" s="4" t="s">
        <v>1305</v>
      </c>
      <c r="D22167" s="69">
        <f>VLOOKUP(C22167,Index[],2,FALSE)</f>
        <v>207</v>
      </c>
      <c r="I22167">
        <f>VLOOKUP(Table1[[#This Row],[trait_name]],Trait[],2,FALSE)</f>
        <v>51</v>
      </c>
      <c r="J22167" s="23" t="s">
        <v>107</v>
      </c>
      <c r="L22167" s="3"/>
      <c r="M22167" s="3"/>
    </row>
    <row r="22168" spans="1:13">
      <c r="A22168" s="5">
        <v>43322</v>
      </c>
      <c r="B22168" s="5">
        <v>43322</v>
      </c>
      <c r="C22168" s="4" t="s">
        <v>1305</v>
      </c>
      <c r="D22168" s="69">
        <f>VLOOKUP(C22168,Index[],2,FALSE)</f>
        <v>207</v>
      </c>
      <c r="H22168" t="s">
        <v>139</v>
      </c>
      <c r="I22168">
        <f>VLOOKUP(Table1[[#This Row],[trait_name]],Trait[],2,FALSE)</f>
        <v>52</v>
      </c>
      <c r="J22168" s="23" t="s">
        <v>109</v>
      </c>
      <c r="L22168" s="3" t="s">
        <v>1213</v>
      </c>
      <c r="M22168" s="3"/>
    </row>
    <row r="22169" spans="1:13">
      <c r="A22169" s="5">
        <v>43322</v>
      </c>
      <c r="B22169" s="5">
        <v>43322</v>
      </c>
      <c r="C22169" s="4" t="s">
        <v>1305</v>
      </c>
      <c r="D22169" s="69">
        <f>VLOOKUP(C22169,Index[],2,FALSE)</f>
        <v>207</v>
      </c>
      <c r="I22169">
        <f>VLOOKUP(Table1[[#This Row],[trait_name]],Trait[],2,FALSE)</f>
        <v>52</v>
      </c>
      <c r="J22169" s="23" t="s">
        <v>109</v>
      </c>
      <c r="L22169" s="3"/>
      <c r="M22169" s="3"/>
    </row>
    <row r="22170" spans="1:13">
      <c r="A22170" s="5">
        <v>43322</v>
      </c>
      <c r="B22170" s="5">
        <v>43322</v>
      </c>
      <c r="C22170" s="4" t="s">
        <v>1305</v>
      </c>
      <c r="D22170" s="69">
        <f>VLOOKUP(C22170,Index[],2,FALSE)</f>
        <v>207</v>
      </c>
      <c r="H22170" t="s">
        <v>25</v>
      </c>
      <c r="I22170">
        <f>VLOOKUP(Table1[[#This Row],[trait_name]],Trait[],2,FALSE)</f>
        <v>53</v>
      </c>
      <c r="J22170" s="23" t="s">
        <v>112</v>
      </c>
      <c r="L22170" s="3" t="s">
        <v>275</v>
      </c>
      <c r="M22170" s="3"/>
    </row>
    <row r="22171" spans="1:13">
      <c r="A22171" s="5">
        <v>43322</v>
      </c>
      <c r="B22171" s="5">
        <v>43322</v>
      </c>
      <c r="C22171" s="4" t="s">
        <v>1305</v>
      </c>
      <c r="D22171" s="69">
        <f>VLOOKUP(C22171,Index[],2,FALSE)</f>
        <v>207</v>
      </c>
      <c r="H22171" t="s">
        <v>25</v>
      </c>
      <c r="I22171">
        <f>VLOOKUP(Table1[[#This Row],[trait_name]],Trait[],2,FALSE)</f>
        <v>53</v>
      </c>
      <c r="J22171" s="23" t="s">
        <v>112</v>
      </c>
      <c r="L22171" s="3" t="s">
        <v>185</v>
      </c>
      <c r="M22171" s="3"/>
    </row>
    <row r="22172" spans="1:13">
      <c r="A22172" s="5">
        <v>43322</v>
      </c>
      <c r="B22172" s="5">
        <v>43322</v>
      </c>
      <c r="C22172" s="4" t="s">
        <v>1305</v>
      </c>
      <c r="D22172" s="69">
        <f>VLOOKUP(C22172,Index[],2,FALSE)</f>
        <v>207</v>
      </c>
      <c r="I22172">
        <f>VLOOKUP(Table1[[#This Row],[trait_name]],Trait[],2,FALSE)</f>
        <v>53</v>
      </c>
      <c r="J22172" s="23" t="s">
        <v>112</v>
      </c>
      <c r="L22172" s="3"/>
      <c r="M22172" s="3"/>
    </row>
    <row r="22173" spans="1:13">
      <c r="A22173" s="5">
        <v>43322</v>
      </c>
      <c r="B22173" s="5">
        <v>43322</v>
      </c>
      <c r="C22173" s="4" t="s">
        <v>1305</v>
      </c>
      <c r="D22173" s="69">
        <f>VLOOKUP(C22173,Index[],2,FALSE)</f>
        <v>207</v>
      </c>
      <c r="I22173">
        <f>VLOOKUP(Table1[[#This Row],[trait_name]],Trait[],2,FALSE)</f>
        <v>53</v>
      </c>
      <c r="J22173" s="23" t="s">
        <v>112</v>
      </c>
      <c r="L22173" s="3"/>
      <c r="M22173" s="3"/>
    </row>
    <row r="22174" spans="1:13">
      <c r="A22174" s="5">
        <v>43322</v>
      </c>
      <c r="B22174" s="5">
        <v>43322</v>
      </c>
      <c r="C22174" s="4" t="s">
        <v>1305</v>
      </c>
      <c r="D22174" s="69">
        <f>VLOOKUP(C22174,Index[],2,FALSE)</f>
        <v>207</v>
      </c>
      <c r="H22174" t="s">
        <v>17</v>
      </c>
      <c r="I22174">
        <f>VLOOKUP(Table1[[#This Row],[trait_name]],Trait[],2,FALSE)</f>
        <v>54</v>
      </c>
      <c r="J22174" s="23" t="s">
        <v>116</v>
      </c>
      <c r="L22174" s="3" t="s">
        <v>117</v>
      </c>
      <c r="M22174" s="3"/>
    </row>
    <row r="22175" spans="1:13">
      <c r="A22175" s="5">
        <v>43322</v>
      </c>
      <c r="B22175" s="5">
        <v>43322</v>
      </c>
      <c r="C22175" s="4" t="s">
        <v>1305</v>
      </c>
      <c r="D22175" s="69">
        <f>VLOOKUP(C22175,Index[],2,FALSE)</f>
        <v>207</v>
      </c>
      <c r="H22175" t="s">
        <v>25</v>
      </c>
      <c r="I22175">
        <f>VLOOKUP(Table1[[#This Row],[trait_name]],Trait[],2,FALSE)</f>
        <v>54</v>
      </c>
      <c r="J22175" s="23" t="s">
        <v>116</v>
      </c>
      <c r="L22175" s="3" t="s">
        <v>170</v>
      </c>
      <c r="M22175" s="3"/>
    </row>
    <row r="22176" spans="1:13">
      <c r="A22176" s="5">
        <v>43322</v>
      </c>
      <c r="B22176" s="5">
        <v>43322</v>
      </c>
      <c r="C22176" s="4" t="s">
        <v>1305</v>
      </c>
      <c r="D22176" s="69">
        <f>VLOOKUP(C22176,Index[],2,FALSE)</f>
        <v>207</v>
      </c>
      <c r="H22176" t="s">
        <v>25</v>
      </c>
      <c r="I22176">
        <f>VLOOKUP(Table1[[#This Row],[trait_name]],Trait[],2,FALSE)</f>
        <v>54</v>
      </c>
      <c r="J22176" s="23" t="s">
        <v>116</v>
      </c>
      <c r="L22176" s="3" t="s">
        <v>319</v>
      </c>
      <c r="M22176" s="3"/>
    </row>
    <row r="22177" spans="1:13">
      <c r="A22177" s="5">
        <v>43322</v>
      </c>
      <c r="B22177" s="5">
        <v>43322</v>
      </c>
      <c r="C22177" s="4" t="s">
        <v>1305</v>
      </c>
      <c r="D22177" s="69">
        <f>VLOOKUP(C22177,Index[],2,FALSE)</f>
        <v>207</v>
      </c>
      <c r="I22177">
        <f>VLOOKUP(Table1[[#This Row],[trait_name]],Trait[],2,FALSE)</f>
        <v>54</v>
      </c>
      <c r="J22177" s="23" t="s">
        <v>116</v>
      </c>
      <c r="L22177" s="3"/>
      <c r="M22177" s="3"/>
    </row>
    <row r="22178" spans="1:13">
      <c r="A22178" s="5">
        <v>43322</v>
      </c>
      <c r="B22178" s="5">
        <v>43322</v>
      </c>
      <c r="C22178" s="4" t="s">
        <v>1305</v>
      </c>
      <c r="D22178" s="69">
        <f>VLOOKUP(C22178,Index[],2,FALSE)</f>
        <v>207</v>
      </c>
      <c r="I22178">
        <f>VLOOKUP(Table1[[#This Row],[trait_name]],Trait[],2,FALSE)</f>
        <v>54</v>
      </c>
      <c r="J22178" s="23" t="s">
        <v>116</v>
      </c>
      <c r="L22178" s="3"/>
      <c r="M22178" s="3"/>
    </row>
    <row r="22179" spans="1:13">
      <c r="A22179" s="5">
        <v>43322</v>
      </c>
      <c r="B22179" s="5">
        <v>43322</v>
      </c>
      <c r="C22179" s="4" t="s">
        <v>1305</v>
      </c>
      <c r="D22179" s="69">
        <f>VLOOKUP(C22179,Index[],2,FALSE)</f>
        <v>207</v>
      </c>
      <c r="I22179">
        <f>VLOOKUP(Table1[[#This Row],[trait_name]],Trait[],2,FALSE)</f>
        <v>54</v>
      </c>
      <c r="J22179" s="23" t="s">
        <v>116</v>
      </c>
      <c r="L22179" s="3"/>
      <c r="M22179" s="3"/>
    </row>
    <row r="22180" spans="1:13">
      <c r="A22180" s="5">
        <v>43322</v>
      </c>
      <c r="B22180" s="5">
        <v>43322</v>
      </c>
      <c r="C22180" s="4" t="s">
        <v>1305</v>
      </c>
      <c r="D22180" s="69">
        <f>VLOOKUP(C22180,Index[],2,FALSE)</f>
        <v>207</v>
      </c>
      <c r="H22180" t="s">
        <v>139</v>
      </c>
      <c r="I22180">
        <f>VLOOKUP(Table1[[#This Row],[trait_name]],Trait[],2,FALSE)</f>
        <v>55</v>
      </c>
      <c r="J22180" s="23" t="s">
        <v>119</v>
      </c>
      <c r="L22180" s="3" t="s">
        <v>120</v>
      </c>
      <c r="M22180" s="3"/>
    </row>
    <row r="22181" spans="1:13">
      <c r="A22181" s="5">
        <v>43322</v>
      </c>
      <c r="B22181" s="5">
        <v>43322</v>
      </c>
      <c r="C22181" s="4" t="s">
        <v>1305</v>
      </c>
      <c r="D22181" s="69">
        <f>VLOOKUP(C22181,Index[],2,FALSE)</f>
        <v>207</v>
      </c>
      <c r="I22181">
        <f>VLOOKUP(Table1[[#This Row],[trait_name]],Trait[],2,FALSE)</f>
        <v>55</v>
      </c>
      <c r="J22181" s="23" t="s">
        <v>119</v>
      </c>
      <c r="L22181" s="3"/>
      <c r="M22181" s="3"/>
    </row>
    <row r="22182" spans="1:13">
      <c r="A22182" s="5">
        <v>43322</v>
      </c>
      <c r="B22182" s="5">
        <v>43322</v>
      </c>
      <c r="C22182" s="4" t="s">
        <v>1305</v>
      </c>
      <c r="D22182" s="69">
        <f>VLOOKUP(C22182,Index[],2,FALSE)</f>
        <v>207</v>
      </c>
      <c r="H22182" t="s">
        <v>139</v>
      </c>
      <c r="I22182">
        <f>VLOOKUP(Table1[[#This Row],[trait_name]],Trait[],2,FALSE)</f>
        <v>56</v>
      </c>
      <c r="J22182" s="23" t="s">
        <v>121</v>
      </c>
      <c r="L22182" s="3" t="s">
        <v>189</v>
      </c>
      <c r="M22182" s="3"/>
    </row>
    <row r="22183" spans="1:13">
      <c r="A22183" s="5">
        <v>43322</v>
      </c>
      <c r="B22183" s="5">
        <v>43322</v>
      </c>
      <c r="C22183" s="4" t="s">
        <v>1305</v>
      </c>
      <c r="D22183" s="69">
        <f>VLOOKUP(C22183,Index[],2,FALSE)</f>
        <v>207</v>
      </c>
      <c r="I22183">
        <f>VLOOKUP(Table1[[#This Row],[trait_name]],Trait[],2,FALSE)</f>
        <v>57</v>
      </c>
      <c r="J22183" s="23" t="s">
        <v>233</v>
      </c>
      <c r="L22183" s="3"/>
      <c r="M22183" s="3"/>
    </row>
    <row r="22184" spans="1:13">
      <c r="A22184" s="5">
        <v>43322</v>
      </c>
      <c r="B22184" s="5">
        <v>43322</v>
      </c>
      <c r="C22184" s="4" t="s">
        <v>1305</v>
      </c>
      <c r="D22184" s="69">
        <f>VLOOKUP(C22184,Index[],2,FALSE)</f>
        <v>207</v>
      </c>
      <c r="I22184">
        <f>VLOOKUP(Table1[[#This Row],[trait_name]],Trait[],2,FALSE)</f>
        <v>58</v>
      </c>
      <c r="J22184" s="23" t="s">
        <v>123</v>
      </c>
      <c r="L22184" s="3"/>
      <c r="M22184" s="3"/>
    </row>
    <row r="22185" spans="1:13">
      <c r="A22185" s="5">
        <v>43322</v>
      </c>
      <c r="B22185" s="5">
        <v>43322</v>
      </c>
      <c r="C22185" s="4" t="s">
        <v>1305</v>
      </c>
      <c r="D22185" s="69">
        <f>VLOOKUP(C22185,Index[],2,FALSE)</f>
        <v>207</v>
      </c>
      <c r="I22185">
        <f>VLOOKUP(Table1[[#This Row],[trait_name]],Trait[],2,FALSE)</f>
        <v>58</v>
      </c>
      <c r="J22185" s="23" t="s">
        <v>123</v>
      </c>
      <c r="L22185" s="3"/>
      <c r="M22185" s="3"/>
    </row>
    <row r="22186" spans="1:13">
      <c r="A22186" s="5">
        <v>43322</v>
      </c>
      <c r="B22186" s="5">
        <v>43322</v>
      </c>
      <c r="C22186" s="4" t="s">
        <v>1305</v>
      </c>
      <c r="D22186" s="69">
        <f>VLOOKUP(C22186,Index[],2,FALSE)</f>
        <v>207</v>
      </c>
      <c r="I22186">
        <f>VLOOKUP(Table1[[#This Row],[trait_name]],Trait[],2,FALSE)</f>
        <v>58</v>
      </c>
      <c r="J22186" s="23" t="s">
        <v>123</v>
      </c>
      <c r="L22186" s="3"/>
      <c r="M22186" s="3"/>
    </row>
    <row r="22187" spans="1:13">
      <c r="A22187" s="5">
        <v>43322</v>
      </c>
      <c r="B22187" s="5">
        <v>43322</v>
      </c>
      <c r="C22187" s="4" t="s">
        <v>1305</v>
      </c>
      <c r="D22187" s="69">
        <f>VLOOKUP(C22187,Index[],2,FALSE)</f>
        <v>207</v>
      </c>
      <c r="H22187" t="s">
        <v>320</v>
      </c>
      <c r="I22187">
        <f>VLOOKUP(Table1[[#This Row],[trait_name]],Trait[],2,FALSE)</f>
        <v>59</v>
      </c>
      <c r="J22187" s="23" t="s">
        <v>125</v>
      </c>
      <c r="L22187" s="3" t="s">
        <v>131</v>
      </c>
      <c r="M22187" s="3"/>
    </row>
    <row r="22188" spans="1:13">
      <c r="A22188" s="5">
        <v>43322</v>
      </c>
      <c r="B22188" s="5">
        <v>43322</v>
      </c>
      <c r="C22188" s="4" t="s">
        <v>1305</v>
      </c>
      <c r="D22188" s="69">
        <f>VLOOKUP(C22188,Index[],2,FALSE)</f>
        <v>207</v>
      </c>
      <c r="I22188">
        <f>VLOOKUP(Table1[[#This Row],[trait_name]],Trait[],2,FALSE)</f>
        <v>59</v>
      </c>
      <c r="J22188" s="23" t="s">
        <v>125</v>
      </c>
      <c r="L22188" s="3"/>
      <c r="M22188" s="3"/>
    </row>
    <row r="22189" spans="1:13">
      <c r="A22189" s="5">
        <v>43322</v>
      </c>
      <c r="B22189" s="5">
        <v>43322</v>
      </c>
      <c r="C22189" s="4" t="s">
        <v>1305</v>
      </c>
      <c r="D22189" s="69">
        <f>VLOOKUP(C22189,Index[],2,FALSE)</f>
        <v>207</v>
      </c>
      <c r="H22189" t="s">
        <v>25</v>
      </c>
      <c r="I22189">
        <f>VLOOKUP(Table1[[#This Row],[trait_name]],Trait[],2,FALSE)</f>
        <v>60</v>
      </c>
      <c r="J22189" s="23" t="s">
        <v>127</v>
      </c>
      <c r="L22189" s="3" t="s">
        <v>129</v>
      </c>
      <c r="M22189" s="3"/>
    </row>
    <row r="22190" spans="1:13">
      <c r="A22190" s="5">
        <v>43322</v>
      </c>
      <c r="B22190" s="5">
        <v>43322</v>
      </c>
      <c r="C22190" s="4" t="s">
        <v>1305</v>
      </c>
      <c r="D22190" s="69">
        <f>VLOOKUP(C22190,Index[],2,FALSE)</f>
        <v>207</v>
      </c>
      <c r="I22190">
        <f>VLOOKUP(Table1[[#This Row],[trait_name]],Trait[],2,FALSE)</f>
        <v>60</v>
      </c>
      <c r="J22190" s="23" t="s">
        <v>127</v>
      </c>
      <c r="L22190" s="3"/>
      <c r="M22190" s="3"/>
    </row>
    <row r="22191" spans="1:13">
      <c r="A22191" s="5">
        <v>43322</v>
      </c>
      <c r="B22191" s="5">
        <v>43322</v>
      </c>
      <c r="C22191" s="4" t="s">
        <v>1305</v>
      </c>
      <c r="D22191" s="69">
        <f>VLOOKUP(C22191,Index[],2,FALSE)</f>
        <v>207</v>
      </c>
      <c r="I22191">
        <f>VLOOKUP(Table1[[#This Row],[trait_name]],Trait[],2,FALSE)</f>
        <v>60</v>
      </c>
      <c r="J22191" s="23" t="s">
        <v>127</v>
      </c>
      <c r="L22191" s="3"/>
      <c r="M22191" s="3"/>
    </row>
    <row r="22192" spans="1:13">
      <c r="A22192" s="5">
        <v>43322</v>
      </c>
      <c r="B22192" s="5">
        <v>43322</v>
      </c>
      <c r="C22192" s="4" t="s">
        <v>1305</v>
      </c>
      <c r="D22192" s="69">
        <f>VLOOKUP(C22192,Index[],2,FALSE)</f>
        <v>207</v>
      </c>
      <c r="H22192" t="s">
        <v>25</v>
      </c>
      <c r="I22192">
        <f>VLOOKUP(Table1[[#This Row],[trait_name]],Trait[],2,FALSE)</f>
        <v>61</v>
      </c>
      <c r="J22192" s="23" t="s">
        <v>130</v>
      </c>
      <c r="L22192" s="3" t="s">
        <v>131</v>
      </c>
      <c r="M22192" s="3"/>
    </row>
    <row r="22193" spans="1:13">
      <c r="A22193" s="5">
        <v>43322</v>
      </c>
      <c r="B22193" s="5">
        <v>43322</v>
      </c>
      <c r="C22193" s="4" t="s">
        <v>1305</v>
      </c>
      <c r="D22193" s="69">
        <f>VLOOKUP(C22193,Index[],2,FALSE)</f>
        <v>207</v>
      </c>
      <c r="H22193" t="s">
        <v>17</v>
      </c>
      <c r="I22193">
        <f>VLOOKUP(Table1[[#This Row],[trait_name]],Trait[],2,FALSE)</f>
        <v>61</v>
      </c>
      <c r="J22193" s="23" t="s">
        <v>130</v>
      </c>
      <c r="L22193" s="3" t="s">
        <v>126</v>
      </c>
      <c r="M22193" s="3"/>
    </row>
    <row r="22194" spans="1:13">
      <c r="A22194" s="5">
        <v>43322</v>
      </c>
      <c r="B22194" s="5">
        <v>43322</v>
      </c>
      <c r="C22194" s="4" t="s">
        <v>1305</v>
      </c>
      <c r="D22194" s="69">
        <f>VLOOKUP(C22194,Index[],2,FALSE)</f>
        <v>207</v>
      </c>
      <c r="H22194" t="s">
        <v>560</v>
      </c>
      <c r="I22194">
        <f>VLOOKUP(Table1[[#This Row],[trait_name]],Trait[],2,FALSE)</f>
        <v>62</v>
      </c>
      <c r="J22194" s="23" t="s">
        <v>235</v>
      </c>
      <c r="L22194" s="3" t="s">
        <v>831</v>
      </c>
      <c r="M22194" s="3"/>
    </row>
    <row r="22195" spans="1:13">
      <c r="A22195" s="5">
        <v>43322</v>
      </c>
      <c r="B22195" s="5">
        <v>43322</v>
      </c>
      <c r="C22195" s="4" t="s">
        <v>1305</v>
      </c>
      <c r="D22195" s="69">
        <f>VLOOKUP(C22195,Index[],2,FALSE)</f>
        <v>207</v>
      </c>
      <c r="I22195">
        <f>VLOOKUP(Table1[[#This Row],[trait_name]],Trait[],2,FALSE)</f>
        <v>62</v>
      </c>
      <c r="J22195" s="23" t="s">
        <v>235</v>
      </c>
      <c r="L22195" s="3"/>
      <c r="M22195" s="3"/>
    </row>
    <row r="22196" spans="1:13">
      <c r="A22196" s="5">
        <v>43322</v>
      </c>
      <c r="B22196" s="5">
        <v>43322</v>
      </c>
      <c r="C22196" s="4" t="s">
        <v>1305</v>
      </c>
      <c r="D22196" s="69">
        <f>VLOOKUP(C22196,Index[],2,FALSE)</f>
        <v>207</v>
      </c>
      <c r="I22196">
        <f>VLOOKUP(Table1[[#This Row],[trait_name]],Trait[],2,FALSE)</f>
        <v>63</v>
      </c>
      <c r="J22196" s="23" t="s">
        <v>237</v>
      </c>
      <c r="L22196" s="3"/>
      <c r="M22196" s="3"/>
    </row>
    <row r="22197" spans="1:13">
      <c r="A22197" s="5">
        <v>43322</v>
      </c>
      <c r="B22197" s="5">
        <v>43322</v>
      </c>
      <c r="C22197" s="4" t="s">
        <v>1305</v>
      </c>
      <c r="D22197" s="69">
        <f>VLOOKUP(C22197,Index[],2,FALSE)</f>
        <v>207</v>
      </c>
      <c r="H22197" t="s">
        <v>320</v>
      </c>
      <c r="I22197">
        <f>VLOOKUP(Table1[[#This Row],[trait_name]],Trait[],2,FALSE)</f>
        <v>64</v>
      </c>
      <c r="J22197" s="23" t="s">
        <v>132</v>
      </c>
      <c r="L22197" s="3" t="s">
        <v>131</v>
      </c>
      <c r="M22197" s="3"/>
    </row>
    <row r="22198" spans="1:13">
      <c r="A22198" s="5">
        <v>43322</v>
      </c>
      <c r="B22198" s="5">
        <v>43322</v>
      </c>
      <c r="C22198" s="4" t="s">
        <v>1305</v>
      </c>
      <c r="D22198" s="69">
        <f>VLOOKUP(C22198,Index[],2,FALSE)</f>
        <v>207</v>
      </c>
      <c r="H22198" t="s">
        <v>320</v>
      </c>
      <c r="I22198">
        <f>VLOOKUP(Table1[[#This Row],[trait_name]],Trait[],2,FALSE)</f>
        <v>65</v>
      </c>
      <c r="J22198" s="23" t="s">
        <v>133</v>
      </c>
      <c r="L22198" s="3" t="s">
        <v>135</v>
      </c>
      <c r="M22198" s="3"/>
    </row>
    <row r="22199" spans="1:13">
      <c r="A22199" s="5">
        <v>43322</v>
      </c>
      <c r="B22199" s="5">
        <v>43322</v>
      </c>
      <c r="C22199" s="4" t="s">
        <v>1305</v>
      </c>
      <c r="D22199" s="69">
        <f>VLOOKUP(C22199,Index[],2,FALSE)</f>
        <v>207</v>
      </c>
      <c r="I22199">
        <f>VLOOKUP(Table1[[#This Row],[trait_name]],Trait[],2,FALSE)</f>
        <v>65</v>
      </c>
      <c r="J22199" s="23" t="s">
        <v>133</v>
      </c>
      <c r="L22199" s="3"/>
      <c r="M22199" s="3"/>
    </row>
    <row r="22200" spans="1:13">
      <c r="A22200" s="5">
        <v>43322</v>
      </c>
      <c r="B22200" s="5">
        <v>43322</v>
      </c>
      <c r="C22200" s="4" t="s">
        <v>1305</v>
      </c>
      <c r="D22200" s="69">
        <f>VLOOKUP(C22200,Index[],2,FALSE)</f>
        <v>207</v>
      </c>
      <c r="H22200" t="s">
        <v>17</v>
      </c>
      <c r="I22200">
        <f>VLOOKUP(Table1[[#This Row],[trait_name]],Trait[],2,FALSE)</f>
        <v>66</v>
      </c>
      <c r="J22200" s="23" t="s">
        <v>194</v>
      </c>
      <c r="L22200" s="3" t="s">
        <v>341</v>
      </c>
      <c r="M22200" s="3"/>
    </row>
    <row r="22201" spans="1:13">
      <c r="A22201" s="5">
        <v>43322</v>
      </c>
      <c r="B22201" s="5">
        <v>43322</v>
      </c>
      <c r="C22201" s="4" t="s">
        <v>1305</v>
      </c>
      <c r="D22201" s="69">
        <f>VLOOKUP(C22201,Index[],2,FALSE)</f>
        <v>207</v>
      </c>
      <c r="H22201" t="s">
        <v>560</v>
      </c>
      <c r="I22201">
        <f>VLOOKUP(Table1[[#This Row],[trait_name]],Trait[],2,FALSE)</f>
        <v>66</v>
      </c>
      <c r="J22201" s="23" t="s">
        <v>194</v>
      </c>
      <c r="L22201" s="3" t="s">
        <v>532</v>
      </c>
      <c r="M22201" s="3"/>
    </row>
    <row r="22202" spans="1:13">
      <c r="A22202" s="5">
        <v>43322</v>
      </c>
      <c r="B22202" s="5">
        <v>43322</v>
      </c>
      <c r="C22202" s="4" t="s">
        <v>1305</v>
      </c>
      <c r="D22202" s="69">
        <f>VLOOKUP(C22202,Index[],2,FALSE)</f>
        <v>207</v>
      </c>
      <c r="I22202">
        <f>VLOOKUP(Table1[[#This Row],[trait_name]],Trait[],2,FALSE)</f>
        <v>66</v>
      </c>
      <c r="J22202" s="23" t="s">
        <v>194</v>
      </c>
      <c r="L22202" s="3"/>
      <c r="M22202" s="3"/>
    </row>
    <row r="22203" spans="1:13">
      <c r="A22203" s="5">
        <v>43322</v>
      </c>
      <c r="B22203" s="5">
        <v>43322</v>
      </c>
      <c r="C22203" s="4" t="s">
        <v>1305</v>
      </c>
      <c r="D22203" s="69">
        <f>VLOOKUP(C22203,Index[],2,FALSE)</f>
        <v>207</v>
      </c>
      <c r="I22203">
        <f>VLOOKUP(Table1[[#This Row],[trait_name]],Trait[],2,FALSE)</f>
        <v>66</v>
      </c>
      <c r="J22203" s="23" t="s">
        <v>194</v>
      </c>
      <c r="L22203" s="3"/>
      <c r="M22203" s="3"/>
    </row>
    <row r="22204" spans="1:13">
      <c r="A22204" s="5">
        <v>43322</v>
      </c>
      <c r="B22204" s="5">
        <v>43322</v>
      </c>
      <c r="C22204" s="4" t="s">
        <v>1305</v>
      </c>
      <c r="D22204" s="69">
        <f>VLOOKUP(C22204,Index[],2,FALSE)</f>
        <v>207</v>
      </c>
      <c r="I22204">
        <f>VLOOKUP(Table1[[#This Row],[trait_name]],Trait[],2,FALSE)</f>
        <v>66</v>
      </c>
      <c r="J22204" s="23" t="s">
        <v>194</v>
      </c>
      <c r="L22204" s="3"/>
      <c r="M22204" s="3"/>
    </row>
    <row r="22205" spans="1:13">
      <c r="A22205" s="5">
        <v>43322</v>
      </c>
      <c r="B22205" s="5">
        <v>43322</v>
      </c>
      <c r="C22205" s="4" t="s">
        <v>1305</v>
      </c>
      <c r="D22205" s="69">
        <f>VLOOKUP(C22205,Index[],2,FALSE)</f>
        <v>207</v>
      </c>
      <c r="H22205" t="s">
        <v>690</v>
      </c>
      <c r="I22205">
        <f>VLOOKUP(Table1[[#This Row],[trait_name]],Trait[],2,FALSE)</f>
        <v>67</v>
      </c>
      <c r="J22205" s="23" t="s">
        <v>136</v>
      </c>
      <c r="L22205" s="3" t="s">
        <v>1271</v>
      </c>
      <c r="M22205" s="3" t="s">
        <v>1309</v>
      </c>
    </row>
    <row r="22206" spans="1:13">
      <c r="A22206" s="5">
        <v>43322</v>
      </c>
      <c r="B22206" s="5">
        <v>43322</v>
      </c>
      <c r="C22206" s="4" t="s">
        <v>1305</v>
      </c>
      <c r="D22206" s="69">
        <f>VLOOKUP(C22206,Index[],2,FALSE)</f>
        <v>207</v>
      </c>
      <c r="H22206" t="s">
        <v>25</v>
      </c>
      <c r="I22206">
        <f>VLOOKUP(Table1[[#This Row],[trait_name]],Trait[],2,FALSE)</f>
        <v>67</v>
      </c>
      <c r="J22206" s="23" t="s">
        <v>136</v>
      </c>
      <c r="L22206" s="3" t="s">
        <v>240</v>
      </c>
      <c r="M22206" s="3"/>
    </row>
    <row r="22207" spans="1:13">
      <c r="A22207" s="5">
        <v>43322</v>
      </c>
      <c r="B22207" s="5">
        <v>43322</v>
      </c>
      <c r="C22207" s="4" t="s">
        <v>1305</v>
      </c>
      <c r="D22207" s="69">
        <f>VLOOKUP(C22207,Index[],2,FALSE)</f>
        <v>207</v>
      </c>
      <c r="I22207">
        <f>VLOOKUP(Table1[[#This Row],[trait_name]],Trait[],2,FALSE)</f>
        <v>68</v>
      </c>
      <c r="J22207" s="23" t="s">
        <v>199</v>
      </c>
      <c r="L22207" s="3"/>
      <c r="M22207" s="3"/>
    </row>
    <row r="22208" spans="1:13">
      <c r="A22208" s="5">
        <v>43322</v>
      </c>
      <c r="B22208" s="5">
        <v>43322</v>
      </c>
      <c r="C22208" s="4" t="s">
        <v>1305</v>
      </c>
      <c r="D22208" s="70">
        <f>VLOOKUP(C22208,Index[],2,FALSE)</f>
        <v>207</v>
      </c>
      <c r="H22208" t="s">
        <v>25</v>
      </c>
      <c r="J22208" s="23" t="s">
        <v>99</v>
      </c>
      <c r="L22208" s="3" t="s">
        <v>374</v>
      </c>
      <c r="M22208" s="3"/>
    </row>
    <row r="22209" spans="1:13">
      <c r="A22209" s="5">
        <v>43322</v>
      </c>
      <c r="B22209" s="5">
        <v>43322</v>
      </c>
      <c r="C22209" t="s">
        <v>1310</v>
      </c>
      <c r="D22209" s="70">
        <f>VLOOKUP(C22209,Index[],2,FALSE)</f>
        <v>208</v>
      </c>
      <c r="H22209" t="s">
        <v>905</v>
      </c>
      <c r="I22209">
        <f>VLOOKUP(Table1[[#This Row],[trait_name]],Trait[],2,FALSE)</f>
        <v>1</v>
      </c>
      <c r="J22209" s="23" t="s">
        <v>140</v>
      </c>
      <c r="L22209" s="3" t="s">
        <v>1311</v>
      </c>
      <c r="M22209" s="3"/>
    </row>
    <row r="22210" spans="1:13">
      <c r="A22210" s="5">
        <v>43322</v>
      </c>
      <c r="B22210" s="5">
        <v>43322</v>
      </c>
      <c r="C22210" t="s">
        <v>1310</v>
      </c>
      <c r="D22210" s="70">
        <f>VLOOKUP(C22210,Index[],2,FALSE)</f>
        <v>208</v>
      </c>
      <c r="I22210">
        <f>VLOOKUP(Table1[[#This Row],[trait_name]],Trait[],2,FALSE)</f>
        <v>1</v>
      </c>
      <c r="J22210" s="23" t="s">
        <v>140</v>
      </c>
      <c r="L22210" s="3"/>
      <c r="M22210" s="3"/>
    </row>
    <row r="22211" spans="1:13">
      <c r="A22211" s="5">
        <v>43322</v>
      </c>
      <c r="B22211" s="5">
        <v>43322</v>
      </c>
      <c r="C22211" t="s">
        <v>1310</v>
      </c>
      <c r="D22211" s="70">
        <f>VLOOKUP(C22211,Index[],2,FALSE)</f>
        <v>208</v>
      </c>
      <c r="H22211" t="s">
        <v>325</v>
      </c>
      <c r="I22211">
        <f>VLOOKUP(Table1[[#This Row],[trait_name]],Trait[],2,FALSE)</f>
        <v>2</v>
      </c>
      <c r="J22211" s="23" t="s">
        <v>15</v>
      </c>
      <c r="L22211" s="3" t="s">
        <v>1312</v>
      </c>
      <c r="M22211" s="3"/>
    </row>
    <row r="22212" spans="1:13">
      <c r="A22212" s="5">
        <v>43322</v>
      </c>
      <c r="B22212" s="5">
        <v>43322</v>
      </c>
      <c r="C22212" t="s">
        <v>1310</v>
      </c>
      <c r="D22212" s="70">
        <f>VLOOKUP(C22212,Index[],2,FALSE)</f>
        <v>208</v>
      </c>
      <c r="H22212" t="s">
        <v>325</v>
      </c>
      <c r="I22212">
        <f>VLOOKUP(Table1[[#This Row],[trait_name]],Trait[],2,FALSE)</f>
        <v>2</v>
      </c>
      <c r="J22212" s="23" t="s">
        <v>15</v>
      </c>
      <c r="L22212" s="3" t="s">
        <v>1313</v>
      </c>
      <c r="M22212" s="3"/>
    </row>
    <row r="22213" spans="1:13">
      <c r="A22213" s="5">
        <v>43322</v>
      </c>
      <c r="B22213" s="5">
        <v>43322</v>
      </c>
      <c r="C22213" t="s">
        <v>1310</v>
      </c>
      <c r="D22213" s="70">
        <f>VLOOKUP(C22213,Index[],2,FALSE)</f>
        <v>208</v>
      </c>
      <c r="H22213" t="s">
        <v>325</v>
      </c>
      <c r="I22213">
        <f>VLOOKUP(Table1[[#This Row],[trait_name]],Trait[],2,FALSE)</f>
        <v>2</v>
      </c>
      <c r="J22213" s="23" t="s">
        <v>15</v>
      </c>
      <c r="L22213" s="3" t="s">
        <v>1314</v>
      </c>
      <c r="M22213" s="3"/>
    </row>
    <row r="22214" spans="1:13">
      <c r="A22214" s="5">
        <v>43322</v>
      </c>
      <c r="B22214" s="5">
        <v>43322</v>
      </c>
      <c r="C22214" t="s">
        <v>1310</v>
      </c>
      <c r="D22214" s="70">
        <f>VLOOKUP(C22214,Index[],2,FALSE)</f>
        <v>208</v>
      </c>
      <c r="I22214">
        <f>VLOOKUP(Table1[[#This Row],[trait_name]],Trait[],2,FALSE)</f>
        <v>3</v>
      </c>
      <c r="J22214" s="23" t="s">
        <v>18</v>
      </c>
      <c r="L22214" s="3" t="s">
        <v>19</v>
      </c>
      <c r="M22214" s="3"/>
    </row>
    <row r="22215" spans="1:13">
      <c r="A22215" s="5">
        <v>43322</v>
      </c>
      <c r="B22215" s="5">
        <v>43322</v>
      </c>
      <c r="C22215" t="s">
        <v>1310</v>
      </c>
      <c r="D22215" s="70">
        <f>VLOOKUP(C22215,Index[],2,FALSE)</f>
        <v>208</v>
      </c>
      <c r="I22215">
        <f>VLOOKUP(Table1[[#This Row],[trait_name]],Trait[],2,FALSE)</f>
        <v>3</v>
      </c>
      <c r="J22215" s="23" t="s">
        <v>18</v>
      </c>
      <c r="L22215" s="3"/>
      <c r="M22215" s="3"/>
    </row>
    <row r="22216" spans="1:13">
      <c r="A22216" s="5">
        <v>43322</v>
      </c>
      <c r="B22216" s="5">
        <v>43322</v>
      </c>
      <c r="C22216" t="s">
        <v>1310</v>
      </c>
      <c r="D22216" s="70">
        <f>VLOOKUP(C22216,Index[],2,FALSE)</f>
        <v>208</v>
      </c>
      <c r="H22216" t="s">
        <v>325</v>
      </c>
      <c r="I22216">
        <f>VLOOKUP(Table1[[#This Row],[trait_name]],Trait[],2,FALSE)</f>
        <v>4</v>
      </c>
      <c r="J22216" s="23" t="s">
        <v>22</v>
      </c>
      <c r="L22216" s="3" t="s">
        <v>27</v>
      </c>
      <c r="M22216" s="3"/>
    </row>
    <row r="22217" spans="1:13">
      <c r="A22217" s="5">
        <v>43322</v>
      </c>
      <c r="B22217" s="5">
        <v>43322</v>
      </c>
      <c r="C22217" t="s">
        <v>1310</v>
      </c>
      <c r="D22217" s="70">
        <f>VLOOKUP(C22217,Index[],2,FALSE)</f>
        <v>208</v>
      </c>
      <c r="H22217" t="s">
        <v>25</v>
      </c>
      <c r="I22217">
        <f>VLOOKUP(Table1[[#This Row],[trait_name]],Trait[],2,FALSE)</f>
        <v>4</v>
      </c>
      <c r="J22217" s="23" t="s">
        <v>22</v>
      </c>
      <c r="L22217" s="3" t="s">
        <v>23</v>
      </c>
      <c r="M22217" s="3"/>
    </row>
    <row r="22218" spans="1:13">
      <c r="A22218" s="5">
        <v>43322</v>
      </c>
      <c r="B22218" s="5">
        <v>43322</v>
      </c>
      <c r="C22218" t="s">
        <v>1310</v>
      </c>
      <c r="D22218" s="70">
        <f>VLOOKUP(C22218,Index[],2,FALSE)</f>
        <v>208</v>
      </c>
      <c r="H22218" t="s">
        <v>325</v>
      </c>
      <c r="I22218">
        <f>VLOOKUP(Table1[[#This Row],[trait_name]],Trait[],2,FALSE)</f>
        <v>5</v>
      </c>
      <c r="J22218" s="23" t="s">
        <v>24</v>
      </c>
      <c r="L22218" s="3" t="s">
        <v>23</v>
      </c>
      <c r="M22218" s="3"/>
    </row>
    <row r="22219" spans="1:13">
      <c r="A22219" s="5">
        <v>43322</v>
      </c>
      <c r="B22219" s="5">
        <v>43322</v>
      </c>
      <c r="C22219" t="s">
        <v>1310</v>
      </c>
      <c r="D22219" s="70">
        <f>VLOOKUP(C22219,Index[],2,FALSE)</f>
        <v>208</v>
      </c>
      <c r="I22219">
        <f>VLOOKUP(Table1[[#This Row],[trait_name]],Trait[],2,FALSE)</f>
        <v>6</v>
      </c>
      <c r="J22219" s="23" t="s">
        <v>148</v>
      </c>
      <c r="L22219" s="3"/>
      <c r="M22219" s="3"/>
    </row>
    <row r="22220" spans="1:13">
      <c r="A22220" s="5">
        <v>43322</v>
      </c>
      <c r="B22220" s="5">
        <v>43322</v>
      </c>
      <c r="C22220" t="s">
        <v>1310</v>
      </c>
      <c r="D22220" s="70">
        <f>VLOOKUP(C22220,Index[],2,FALSE)</f>
        <v>208</v>
      </c>
      <c r="H22220" t="s">
        <v>17</v>
      </c>
      <c r="I22220">
        <f>VLOOKUP(Table1[[#This Row],[trait_name]],Trait[],2,FALSE)</f>
        <v>7</v>
      </c>
      <c r="J22220" s="23" t="s">
        <v>26</v>
      </c>
      <c r="L22220" s="3" t="s">
        <v>23</v>
      </c>
      <c r="M22220" s="3"/>
    </row>
    <row r="22221" spans="1:13">
      <c r="A22221" s="5">
        <v>43322</v>
      </c>
      <c r="B22221" s="5">
        <v>43322</v>
      </c>
      <c r="C22221" t="s">
        <v>1310</v>
      </c>
      <c r="D22221" s="70">
        <f>VLOOKUP(C22221,Index[],2,FALSE)</f>
        <v>208</v>
      </c>
      <c r="H22221" t="s">
        <v>149</v>
      </c>
      <c r="I22221">
        <f>VLOOKUP(Table1[[#This Row],[trait_name]],Trait[],2,FALSE)</f>
        <v>8</v>
      </c>
      <c r="J22221" s="23" t="s">
        <v>150</v>
      </c>
      <c r="L22221" s="3" t="s">
        <v>23</v>
      </c>
      <c r="M22221" s="3" t="s">
        <v>197</v>
      </c>
    </row>
    <row r="22222" spans="1:13">
      <c r="A22222" s="5">
        <v>43322</v>
      </c>
      <c r="B22222" s="5">
        <v>43322</v>
      </c>
      <c r="C22222" t="s">
        <v>1310</v>
      </c>
      <c r="D22222" s="70">
        <f>VLOOKUP(C22222,Index[],2,FALSE)</f>
        <v>208</v>
      </c>
      <c r="H22222" t="s">
        <v>325</v>
      </c>
      <c r="I22222">
        <f>VLOOKUP(Table1[[#This Row],[trait_name]],Trait[],2,FALSE)</f>
        <v>9</v>
      </c>
      <c r="J22222" s="23" t="s">
        <v>28</v>
      </c>
      <c r="L22222" s="3" t="s">
        <v>23</v>
      </c>
      <c r="M22222" s="3"/>
    </row>
    <row r="22223" spans="1:13">
      <c r="A22223" s="5">
        <v>43322</v>
      </c>
      <c r="B22223" s="5">
        <v>43322</v>
      </c>
      <c r="C22223" t="s">
        <v>1310</v>
      </c>
      <c r="D22223" s="70">
        <f>VLOOKUP(C22223,Index[],2,FALSE)</f>
        <v>208</v>
      </c>
      <c r="I22223">
        <f>VLOOKUP(Table1[[#This Row],[trait_name]],Trait[],2,FALSE)</f>
        <v>9</v>
      </c>
      <c r="J22223" s="23" t="s">
        <v>28</v>
      </c>
      <c r="L22223" s="3"/>
      <c r="M22223" s="3"/>
    </row>
    <row r="22224" spans="1:13">
      <c r="A22224" s="5">
        <v>43322</v>
      </c>
      <c r="B22224" s="5">
        <v>43322</v>
      </c>
      <c r="C22224" t="s">
        <v>1310</v>
      </c>
      <c r="D22224" s="70">
        <f>VLOOKUP(C22224,Index[],2,FALSE)</f>
        <v>208</v>
      </c>
      <c r="I22224">
        <f>VLOOKUP(Table1[[#This Row],[trait_name]],Trait[],2,FALSE)</f>
        <v>10</v>
      </c>
      <c r="J22224" s="23" t="s">
        <v>29</v>
      </c>
      <c r="L22224" s="3"/>
      <c r="M22224" s="3"/>
    </row>
    <row r="22225" spans="1:13">
      <c r="A22225" s="5">
        <v>43322</v>
      </c>
      <c r="B22225" s="5">
        <v>43322</v>
      </c>
      <c r="C22225" t="s">
        <v>1310</v>
      </c>
      <c r="D22225" s="70">
        <f>VLOOKUP(C22225,Index[],2,FALSE)</f>
        <v>208</v>
      </c>
      <c r="I22225">
        <f>VLOOKUP(Table1[[#This Row],[trait_name]],Trait[],2,FALSE)</f>
        <v>11</v>
      </c>
      <c r="J22225" s="23" t="s">
        <v>30</v>
      </c>
      <c r="L22225" s="3"/>
      <c r="M22225" s="3"/>
    </row>
    <row r="22226" spans="1:13">
      <c r="A22226" s="5">
        <v>43322</v>
      </c>
      <c r="B22226" s="5">
        <v>43322</v>
      </c>
      <c r="C22226" t="s">
        <v>1310</v>
      </c>
      <c r="D22226" s="70">
        <f>VLOOKUP(C22226,Index[],2,FALSE)</f>
        <v>208</v>
      </c>
      <c r="I22226">
        <f>VLOOKUP(Table1[[#This Row],[trait_name]],Trait[],2,FALSE)</f>
        <v>12</v>
      </c>
      <c r="J22226" s="23" t="s">
        <v>151</v>
      </c>
      <c r="L22226" s="3"/>
      <c r="M22226" s="3"/>
    </row>
    <row r="22227" spans="1:13">
      <c r="A22227" s="5">
        <v>43322</v>
      </c>
      <c r="B22227" s="5">
        <v>43322</v>
      </c>
      <c r="C22227" t="s">
        <v>1310</v>
      </c>
      <c r="D22227" s="70">
        <f>VLOOKUP(C22227,Index[],2,FALSE)</f>
        <v>208</v>
      </c>
      <c r="I22227">
        <f>VLOOKUP(Table1[[#This Row],[trait_name]],Trait[],2,FALSE)</f>
        <v>13</v>
      </c>
      <c r="J22227" s="23" t="s">
        <v>369</v>
      </c>
      <c r="L22227" s="3"/>
      <c r="M22227" s="3"/>
    </row>
    <row r="22228" spans="1:13">
      <c r="A22228" s="5">
        <v>43322</v>
      </c>
      <c r="B22228" s="5">
        <v>43322</v>
      </c>
      <c r="C22228" t="s">
        <v>1310</v>
      </c>
      <c r="D22228" s="70">
        <f>VLOOKUP(C22228,Index[],2,FALSE)</f>
        <v>208</v>
      </c>
      <c r="H22228" t="s">
        <v>149</v>
      </c>
      <c r="I22228">
        <f>VLOOKUP(Table1[[#This Row],[trait_name]],Trait[],2,FALSE)</f>
        <v>14</v>
      </c>
      <c r="J22228" s="23" t="s">
        <v>152</v>
      </c>
      <c r="L22228" s="3" t="s">
        <v>23</v>
      </c>
      <c r="M22228" s="3"/>
    </row>
    <row r="22229" spans="1:13">
      <c r="A22229" s="5">
        <v>43322</v>
      </c>
      <c r="B22229" s="5">
        <v>43322</v>
      </c>
      <c r="C22229" t="s">
        <v>1310</v>
      </c>
      <c r="D22229" s="70">
        <f>VLOOKUP(C22229,Index[],2,FALSE)</f>
        <v>208</v>
      </c>
      <c r="I22229">
        <f>VLOOKUP(Table1[[#This Row],[trait_name]],Trait[],2,FALSE)</f>
        <v>15</v>
      </c>
      <c r="J22229" s="23" t="s">
        <v>31</v>
      </c>
      <c r="L22229" s="3"/>
      <c r="M22229" s="3"/>
    </row>
    <row r="22230" spans="1:13">
      <c r="A22230" s="5">
        <v>43322</v>
      </c>
      <c r="B22230" s="5">
        <v>43322</v>
      </c>
      <c r="C22230" t="s">
        <v>1310</v>
      </c>
      <c r="D22230" s="70">
        <f>VLOOKUP(C22230,Index[],2,FALSE)</f>
        <v>208</v>
      </c>
      <c r="H22230" t="s">
        <v>20</v>
      </c>
      <c r="I22230">
        <f>VLOOKUP(Table1[[#This Row],[trait_name]],Trait[],2,FALSE)</f>
        <v>16</v>
      </c>
      <c r="J22230" s="23" t="s">
        <v>32</v>
      </c>
      <c r="L22230" s="3" t="s">
        <v>23</v>
      </c>
      <c r="M22230" s="3"/>
    </row>
    <row r="22231" spans="1:13">
      <c r="A22231" s="5">
        <v>43322</v>
      </c>
      <c r="B22231" s="5">
        <v>43322</v>
      </c>
      <c r="C22231" t="s">
        <v>1310</v>
      </c>
      <c r="D22231" s="70">
        <f>VLOOKUP(C22231,Index[],2,FALSE)</f>
        <v>208</v>
      </c>
      <c r="I22231">
        <f>VLOOKUP(Table1[[#This Row],[trait_name]],Trait[],2,FALSE)</f>
        <v>17</v>
      </c>
      <c r="J22231" s="23" t="s">
        <v>33</v>
      </c>
      <c r="L22231" s="3" t="s">
        <v>34</v>
      </c>
      <c r="M22231" s="3"/>
    </row>
    <row r="22232" spans="1:13">
      <c r="A22232" s="5">
        <v>43322</v>
      </c>
      <c r="B22232" s="5">
        <v>43322</v>
      </c>
      <c r="C22232" t="s">
        <v>1310</v>
      </c>
      <c r="D22232" s="70">
        <f>VLOOKUP(C22232,Index[],2,FALSE)</f>
        <v>208</v>
      </c>
      <c r="I22232">
        <f>VLOOKUP(Table1[[#This Row],[trait_name]],Trait[],2,FALSE)</f>
        <v>17</v>
      </c>
      <c r="J22232" s="23" t="s">
        <v>33</v>
      </c>
      <c r="L22232" s="3" t="s">
        <v>35</v>
      </c>
      <c r="M22232" s="3"/>
    </row>
    <row r="22233" spans="1:13">
      <c r="A22233" s="5">
        <v>43322</v>
      </c>
      <c r="B22233" s="5">
        <v>43322</v>
      </c>
      <c r="C22233" t="s">
        <v>1310</v>
      </c>
      <c r="D22233" s="70">
        <f>VLOOKUP(C22233,Index[],2,FALSE)</f>
        <v>208</v>
      </c>
      <c r="I22233">
        <f>VLOOKUP(Table1[[#This Row],[trait_name]],Trait[],2,FALSE)</f>
        <v>17</v>
      </c>
      <c r="J22233" s="23" t="s">
        <v>33</v>
      </c>
      <c r="L22233" s="3" t="s">
        <v>36</v>
      </c>
      <c r="M22233" s="3"/>
    </row>
    <row r="22234" spans="1:13">
      <c r="A22234" s="5">
        <v>43322</v>
      </c>
      <c r="B22234" s="5">
        <v>43322</v>
      </c>
      <c r="C22234" t="s">
        <v>1310</v>
      </c>
      <c r="D22234" s="70">
        <f>VLOOKUP(C22234,Index[],2,FALSE)</f>
        <v>208</v>
      </c>
      <c r="I22234">
        <f>VLOOKUP(Table1[[#This Row],[trait_name]],Trait[],2,FALSE)</f>
        <v>18</v>
      </c>
      <c r="J22234" s="23" t="s">
        <v>37</v>
      </c>
      <c r="L22234" s="3"/>
      <c r="M22234" s="3"/>
    </row>
    <row r="22235" spans="1:13">
      <c r="A22235" s="5">
        <v>43322</v>
      </c>
      <c r="B22235" s="5">
        <v>43322</v>
      </c>
      <c r="C22235" t="s">
        <v>1310</v>
      </c>
      <c r="D22235" s="70">
        <f>VLOOKUP(C22235,Index[],2,FALSE)</f>
        <v>208</v>
      </c>
      <c r="H22235" t="s">
        <v>789</v>
      </c>
      <c r="I22235">
        <f>VLOOKUP(Table1[[#This Row],[trait_name]],Trait[],2,FALSE)</f>
        <v>19</v>
      </c>
      <c r="J22235" s="23" t="s">
        <v>38</v>
      </c>
      <c r="L22235" s="3" t="s">
        <v>156</v>
      </c>
      <c r="M22235" s="3"/>
    </row>
    <row r="22236" spans="1:13">
      <c r="A22236" s="5">
        <v>43322</v>
      </c>
      <c r="B22236" s="5">
        <v>43322</v>
      </c>
      <c r="C22236" t="s">
        <v>1310</v>
      </c>
      <c r="D22236" s="70">
        <f>VLOOKUP(C22236,Index[],2,FALSE)</f>
        <v>208</v>
      </c>
      <c r="H22236" t="s">
        <v>325</v>
      </c>
      <c r="I22236">
        <f>VLOOKUP(Table1[[#This Row],[trait_name]],Trait[],2,FALSE)</f>
        <v>19</v>
      </c>
      <c r="J22236" s="23" t="s">
        <v>38</v>
      </c>
      <c r="L22236" s="3" t="s">
        <v>157</v>
      </c>
      <c r="M22236" s="3"/>
    </row>
    <row r="22237" spans="1:13">
      <c r="A22237" s="5">
        <v>43322</v>
      </c>
      <c r="B22237" s="5">
        <v>43322</v>
      </c>
      <c r="C22237" t="s">
        <v>1310</v>
      </c>
      <c r="D22237" s="70">
        <f>VLOOKUP(C22237,Index[],2,FALSE)</f>
        <v>208</v>
      </c>
      <c r="I22237">
        <f>VLOOKUP(Table1[[#This Row],[trait_name]],Trait[],2,FALSE)</f>
        <v>19</v>
      </c>
      <c r="J22237" s="23" t="s">
        <v>38</v>
      </c>
      <c r="L22237" s="3"/>
      <c r="M22237" s="3"/>
    </row>
    <row r="22238" spans="1:13">
      <c r="A22238" s="5">
        <v>43322</v>
      </c>
      <c r="B22238" s="5">
        <v>43322</v>
      </c>
      <c r="C22238" t="s">
        <v>1310</v>
      </c>
      <c r="D22238" s="70">
        <f>VLOOKUP(C22238,Index[],2,FALSE)</f>
        <v>208</v>
      </c>
      <c r="H22238" t="s">
        <v>789</v>
      </c>
      <c r="I22238">
        <f>VLOOKUP(Table1[[#This Row],[trait_name]],Trait[],2,FALSE)</f>
        <v>20</v>
      </c>
      <c r="J22238" s="23" t="s">
        <v>41</v>
      </c>
      <c r="L22238" s="3" t="s">
        <v>158</v>
      </c>
      <c r="M22238" s="3"/>
    </row>
    <row r="22239" spans="1:13">
      <c r="A22239" s="5">
        <v>43322</v>
      </c>
      <c r="B22239" s="5">
        <v>43322</v>
      </c>
      <c r="C22239" t="s">
        <v>1310</v>
      </c>
      <c r="D22239" s="70">
        <f>VLOOKUP(C22239,Index[],2,FALSE)</f>
        <v>208</v>
      </c>
      <c r="H22239" t="s">
        <v>325</v>
      </c>
      <c r="I22239">
        <f>VLOOKUP(Table1[[#This Row],[trait_name]],Trait[],2,FALSE)</f>
        <v>20</v>
      </c>
      <c r="J22239" s="23" t="s">
        <v>41</v>
      </c>
      <c r="L22239" s="3" t="s">
        <v>42</v>
      </c>
      <c r="M22239" s="3"/>
    </row>
    <row r="22240" spans="1:13">
      <c r="A22240" s="5">
        <v>43322</v>
      </c>
      <c r="B22240" s="5">
        <v>43322</v>
      </c>
      <c r="C22240" t="s">
        <v>1310</v>
      </c>
      <c r="D22240" s="70">
        <f>VLOOKUP(C22240,Index[],2,FALSE)</f>
        <v>208</v>
      </c>
      <c r="I22240">
        <f>VLOOKUP(Table1[[#This Row],[trait_name]],Trait[],2,FALSE)</f>
        <v>20</v>
      </c>
      <c r="J22240" s="23" t="s">
        <v>41</v>
      </c>
      <c r="L22240" s="3"/>
      <c r="M22240" s="3"/>
    </row>
    <row r="22241" spans="1:13">
      <c r="A22241" s="5">
        <v>43322</v>
      </c>
      <c r="B22241" s="5">
        <v>43322</v>
      </c>
      <c r="C22241" t="s">
        <v>1310</v>
      </c>
      <c r="D22241" s="70">
        <f>VLOOKUP(C22241,Index[],2,FALSE)</f>
        <v>208</v>
      </c>
      <c r="H22241" t="s">
        <v>17</v>
      </c>
      <c r="I22241">
        <f>VLOOKUP(Table1[[#This Row],[trait_name]],Trait[],2,FALSE)</f>
        <v>21</v>
      </c>
      <c r="J22241" s="23" t="s">
        <v>43</v>
      </c>
      <c r="L22241" s="3" t="s">
        <v>44</v>
      </c>
      <c r="M22241" s="3"/>
    </row>
    <row r="22242" spans="1:13">
      <c r="A22242" s="5">
        <v>43322</v>
      </c>
      <c r="B22242" s="5">
        <v>43322</v>
      </c>
      <c r="C22242" t="s">
        <v>1310</v>
      </c>
      <c r="D22242" s="70">
        <f>VLOOKUP(C22242,Index[],2,FALSE)</f>
        <v>208</v>
      </c>
      <c r="H22242" t="s">
        <v>17</v>
      </c>
      <c r="I22242">
        <f>VLOOKUP(Table1[[#This Row],[trait_name]],Trait[],2,FALSE)</f>
        <v>21</v>
      </c>
      <c r="J22242" s="23" t="s">
        <v>43</v>
      </c>
      <c r="L22242" s="3" t="s">
        <v>159</v>
      </c>
      <c r="M22242" s="3"/>
    </row>
    <row r="22243" spans="1:13">
      <c r="A22243" s="5">
        <v>43322</v>
      </c>
      <c r="B22243" s="5">
        <v>43322</v>
      </c>
      <c r="C22243" t="s">
        <v>1310</v>
      </c>
      <c r="D22243" s="70">
        <f>VLOOKUP(C22243,Index[],2,FALSE)</f>
        <v>208</v>
      </c>
      <c r="H22243" t="s">
        <v>17</v>
      </c>
      <c r="I22243">
        <f>VLOOKUP(Table1[[#This Row],[trait_name]],Trait[],2,FALSE)</f>
        <v>21</v>
      </c>
      <c r="J22243" s="23" t="s">
        <v>43</v>
      </c>
      <c r="L22243" s="3" t="s">
        <v>45</v>
      </c>
      <c r="M22243" s="3"/>
    </row>
    <row r="22244" spans="1:13">
      <c r="A22244" s="5">
        <v>43322</v>
      </c>
      <c r="B22244" s="5">
        <v>43322</v>
      </c>
      <c r="C22244" t="s">
        <v>1310</v>
      </c>
      <c r="D22244" s="70">
        <f>VLOOKUP(C22244,Index[],2,FALSE)</f>
        <v>208</v>
      </c>
      <c r="H22244" t="s">
        <v>377</v>
      </c>
      <c r="I22244">
        <f>VLOOKUP(Table1[[#This Row],[trait_name]],Trait[],2,FALSE)</f>
        <v>22</v>
      </c>
      <c r="J22244" s="23" t="s">
        <v>47</v>
      </c>
      <c r="L22244" s="3" t="s">
        <v>162</v>
      </c>
      <c r="M22244" s="3"/>
    </row>
    <row r="22245" spans="1:13">
      <c r="A22245" s="5">
        <v>43322</v>
      </c>
      <c r="B22245" s="5">
        <v>43322</v>
      </c>
      <c r="C22245" t="s">
        <v>1310</v>
      </c>
      <c r="D22245" s="70">
        <f>VLOOKUP(C22245,Index[],2,FALSE)</f>
        <v>208</v>
      </c>
      <c r="I22245">
        <f>VLOOKUP(Table1[[#This Row],[trait_name]],Trait[],2,FALSE)</f>
        <v>22</v>
      </c>
      <c r="J22245" s="23" t="s">
        <v>47</v>
      </c>
      <c r="L22245" s="3"/>
      <c r="M22245" s="3"/>
    </row>
    <row r="22246" spans="1:13">
      <c r="A22246" s="5">
        <v>43322</v>
      </c>
      <c r="B22246" s="5">
        <v>43322</v>
      </c>
      <c r="C22246" t="s">
        <v>1310</v>
      </c>
      <c r="D22246" s="70">
        <f>VLOOKUP(C22246,Index[],2,FALSE)</f>
        <v>208</v>
      </c>
      <c r="I22246">
        <f>VLOOKUP(Table1[[#This Row],[trait_name]],Trait[],2,FALSE)</f>
        <v>22</v>
      </c>
      <c r="J22246" s="23" t="s">
        <v>47</v>
      </c>
      <c r="L22246" s="3"/>
      <c r="M22246" s="3"/>
    </row>
    <row r="22247" spans="1:13">
      <c r="A22247" s="5">
        <v>43322</v>
      </c>
      <c r="B22247" s="5">
        <v>43322</v>
      </c>
      <c r="C22247" t="s">
        <v>1310</v>
      </c>
      <c r="D22247" s="70">
        <f>VLOOKUP(C22247,Index[],2,FALSE)</f>
        <v>208</v>
      </c>
      <c r="H22247" t="s">
        <v>325</v>
      </c>
      <c r="I22247">
        <f>VLOOKUP(Table1[[#This Row],[trait_name]],Trait[],2,FALSE)</f>
        <v>23</v>
      </c>
      <c r="J22247" s="23" t="s">
        <v>49</v>
      </c>
      <c r="L22247" s="3" t="s">
        <v>39</v>
      </c>
      <c r="M22247" s="3"/>
    </row>
    <row r="22248" spans="1:13">
      <c r="A22248" s="5">
        <v>43322</v>
      </c>
      <c r="B22248" s="5">
        <v>43322</v>
      </c>
      <c r="C22248" t="s">
        <v>1310</v>
      </c>
      <c r="D22248" s="70">
        <f>VLOOKUP(C22248,Index[],2,FALSE)</f>
        <v>208</v>
      </c>
      <c r="H22248" t="s">
        <v>789</v>
      </c>
      <c r="I22248">
        <f>VLOOKUP(Table1[[#This Row],[trait_name]],Trait[],2,FALSE)</f>
        <v>23</v>
      </c>
      <c r="J22248" s="23" t="s">
        <v>49</v>
      </c>
      <c r="L22248" s="3" t="s">
        <v>19</v>
      </c>
      <c r="M22248" s="3"/>
    </row>
    <row r="22249" spans="1:13">
      <c r="A22249" s="5">
        <v>43322</v>
      </c>
      <c r="B22249" s="5">
        <v>43322</v>
      </c>
      <c r="C22249" t="s">
        <v>1310</v>
      </c>
      <c r="D22249" s="70">
        <f>VLOOKUP(C22249,Index[],2,FALSE)</f>
        <v>208</v>
      </c>
      <c r="H22249" t="s">
        <v>25</v>
      </c>
      <c r="I22249">
        <f>VLOOKUP(Table1[[#This Row],[trait_name]],Trait[],2,FALSE)</f>
        <v>23</v>
      </c>
      <c r="J22249" s="23" t="s">
        <v>49</v>
      </c>
      <c r="L22249" s="3" t="s">
        <v>288</v>
      </c>
      <c r="M22249" s="3"/>
    </row>
    <row r="22250" spans="1:13">
      <c r="A22250" s="5">
        <v>43322</v>
      </c>
      <c r="B22250" s="5">
        <v>43322</v>
      </c>
      <c r="C22250" t="s">
        <v>1310</v>
      </c>
      <c r="D22250" s="70">
        <f>VLOOKUP(C22250,Index[],2,FALSE)</f>
        <v>208</v>
      </c>
      <c r="H22250" t="s">
        <v>325</v>
      </c>
      <c r="I22250">
        <f>VLOOKUP(Table1[[#This Row],[trait_name]],Trait[],2,FALSE)</f>
        <v>23</v>
      </c>
      <c r="J22250" s="23" t="s">
        <v>49</v>
      </c>
      <c r="L22250" s="3" t="s">
        <v>214</v>
      </c>
      <c r="M22250" s="3"/>
    </row>
    <row r="22251" spans="1:13">
      <c r="A22251" s="5">
        <v>43322</v>
      </c>
      <c r="B22251" s="5">
        <v>43322</v>
      </c>
      <c r="C22251" t="s">
        <v>1310</v>
      </c>
      <c r="D22251" s="70">
        <f>VLOOKUP(C22251,Index[],2,FALSE)</f>
        <v>208</v>
      </c>
      <c r="I22251">
        <f>VLOOKUP(Table1[[#This Row],[trait_name]],Trait[],2,FALSE)</f>
        <v>23</v>
      </c>
      <c r="J22251" s="23" t="s">
        <v>49</v>
      </c>
      <c r="L22251" s="3"/>
      <c r="M22251" s="3"/>
    </row>
    <row r="22252" spans="1:13">
      <c r="A22252" s="5">
        <v>43322</v>
      </c>
      <c r="B22252" s="5">
        <v>43322</v>
      </c>
      <c r="C22252" t="s">
        <v>1310</v>
      </c>
      <c r="D22252" s="70">
        <f>VLOOKUP(C22252,Index[],2,FALSE)</f>
        <v>208</v>
      </c>
      <c r="I22252">
        <f>VLOOKUP(Table1[[#This Row],[trait_name]],Trait[],2,FALSE)</f>
        <v>23</v>
      </c>
      <c r="J22252" s="23" t="s">
        <v>49</v>
      </c>
      <c r="L22252" s="3"/>
      <c r="M22252" s="3"/>
    </row>
    <row r="22253" spans="1:13">
      <c r="A22253" s="5">
        <v>43322</v>
      </c>
      <c r="B22253" s="5">
        <v>43322</v>
      </c>
      <c r="C22253" t="s">
        <v>1310</v>
      </c>
      <c r="D22253" s="70">
        <f>VLOOKUP(C22253,Index[],2,FALSE)</f>
        <v>208</v>
      </c>
      <c r="H22253" t="s">
        <v>325</v>
      </c>
      <c r="I22253">
        <f>VLOOKUP(Table1[[#This Row],[trait_name]],Trait[],2,FALSE)</f>
        <v>24</v>
      </c>
      <c r="J22253" s="23" t="s">
        <v>53</v>
      </c>
      <c r="L22253" s="3" t="s">
        <v>163</v>
      </c>
      <c r="M22253" s="3"/>
    </row>
    <row r="22254" spans="1:13">
      <c r="A22254" s="5">
        <v>43322</v>
      </c>
      <c r="B22254" s="5">
        <v>43322</v>
      </c>
      <c r="C22254" t="s">
        <v>1310</v>
      </c>
      <c r="D22254" s="70">
        <f>VLOOKUP(C22254,Index[],2,FALSE)</f>
        <v>208</v>
      </c>
      <c r="H22254" t="s">
        <v>17</v>
      </c>
      <c r="I22254">
        <f>VLOOKUP(Table1[[#This Row],[trait_name]],Trait[],2,FALSE)</f>
        <v>24</v>
      </c>
      <c r="J22254" s="23" t="s">
        <v>53</v>
      </c>
      <c r="L22254" s="3" t="s">
        <v>311</v>
      </c>
      <c r="M22254" s="3"/>
    </row>
    <row r="22255" spans="1:13">
      <c r="A22255" s="5">
        <v>43322</v>
      </c>
      <c r="B22255" s="5">
        <v>43322</v>
      </c>
      <c r="C22255" t="s">
        <v>1310</v>
      </c>
      <c r="D22255" s="70">
        <f>VLOOKUP(C22255,Index[],2,FALSE)</f>
        <v>208</v>
      </c>
      <c r="I22255">
        <f>VLOOKUP(Table1[[#This Row],[trait_name]],Trait[],2,FALSE)</f>
        <v>24</v>
      </c>
      <c r="J22255" s="23" t="s">
        <v>53</v>
      </c>
      <c r="L22255" s="3"/>
      <c r="M22255" s="3"/>
    </row>
    <row r="22256" spans="1:13">
      <c r="A22256" s="5">
        <v>43322</v>
      </c>
      <c r="B22256" s="5">
        <v>43322</v>
      </c>
      <c r="C22256" t="s">
        <v>1310</v>
      </c>
      <c r="D22256" s="70">
        <f>VLOOKUP(C22256,Index[],2,FALSE)</f>
        <v>208</v>
      </c>
      <c r="H22256" t="s">
        <v>215</v>
      </c>
      <c r="I22256">
        <f>VLOOKUP(Table1[[#This Row],[trait_name]],Trait[],2,FALSE)</f>
        <v>25</v>
      </c>
      <c r="J22256" s="23" t="s">
        <v>57</v>
      </c>
      <c r="L22256" s="3" t="s">
        <v>23</v>
      </c>
      <c r="M22256" s="3"/>
    </row>
    <row r="22257" spans="1:13">
      <c r="A22257" s="5">
        <v>43322</v>
      </c>
      <c r="B22257" s="5">
        <v>43322</v>
      </c>
      <c r="C22257" t="s">
        <v>1310</v>
      </c>
      <c r="D22257" s="70">
        <f>VLOOKUP(C22257,Index[],2,FALSE)</f>
        <v>208</v>
      </c>
      <c r="H22257" t="s">
        <v>17</v>
      </c>
      <c r="I22257">
        <f>VLOOKUP(Table1[[#This Row],[trait_name]],Trait[],2,FALSE)</f>
        <v>26</v>
      </c>
      <c r="J22257" s="23" t="s">
        <v>58</v>
      </c>
      <c r="L22257" s="3" t="s">
        <v>59</v>
      </c>
      <c r="M22257" s="3"/>
    </row>
    <row r="22258" spans="1:13">
      <c r="A22258" s="5">
        <v>43322</v>
      </c>
      <c r="B22258" s="5">
        <v>43322</v>
      </c>
      <c r="C22258" t="s">
        <v>1310</v>
      </c>
      <c r="D22258" s="70">
        <f>VLOOKUP(C22258,Index[],2,FALSE)</f>
        <v>208</v>
      </c>
      <c r="H22258" t="s">
        <v>789</v>
      </c>
      <c r="I22258">
        <f>VLOOKUP(Table1[[#This Row],[trait_name]],Trait[],2,FALSE)</f>
        <v>26</v>
      </c>
      <c r="J22258" s="23" t="s">
        <v>58</v>
      </c>
      <c r="L22258" s="3" t="s">
        <v>60</v>
      </c>
      <c r="M22258" s="3"/>
    </row>
    <row r="22259" spans="1:13">
      <c r="A22259" s="5">
        <v>43322</v>
      </c>
      <c r="B22259" s="5">
        <v>43322</v>
      </c>
      <c r="C22259" t="s">
        <v>1310</v>
      </c>
      <c r="D22259" s="70">
        <f>VLOOKUP(C22259,Index[],2,FALSE)</f>
        <v>208</v>
      </c>
      <c r="I22259">
        <f>VLOOKUP(Table1[[#This Row],[trait_name]],Trait[],2,FALSE)</f>
        <v>26</v>
      </c>
      <c r="J22259" s="23" t="s">
        <v>58</v>
      </c>
      <c r="L22259" s="3"/>
      <c r="M22259" s="3"/>
    </row>
    <row r="22260" spans="1:13">
      <c r="A22260" s="5">
        <v>43322</v>
      </c>
      <c r="B22260" s="5">
        <v>43322</v>
      </c>
      <c r="C22260" t="s">
        <v>1310</v>
      </c>
      <c r="D22260" s="70">
        <f>VLOOKUP(C22260,Index[],2,FALSE)</f>
        <v>208</v>
      </c>
      <c r="I22260">
        <f>VLOOKUP(Table1[[#This Row],[trait_name]],Trait[],2,FALSE)</f>
        <v>27</v>
      </c>
      <c r="J22260" s="23" t="s">
        <v>61</v>
      </c>
      <c r="L22260" s="3"/>
      <c r="M22260" s="3"/>
    </row>
    <row r="22261" spans="1:13">
      <c r="A22261" s="5">
        <v>43322</v>
      </c>
      <c r="B22261" s="5">
        <v>43322</v>
      </c>
      <c r="C22261" t="s">
        <v>1310</v>
      </c>
      <c r="D22261" s="70">
        <f>VLOOKUP(C22261,Index[],2,FALSE)</f>
        <v>208</v>
      </c>
      <c r="H22261" t="s">
        <v>149</v>
      </c>
      <c r="I22261">
        <f>VLOOKUP(Table1[[#This Row],[trait_name]],Trait[],2,FALSE)</f>
        <v>28</v>
      </c>
      <c r="J22261" s="23" t="s">
        <v>62</v>
      </c>
      <c r="L22261" s="3">
        <v>16</v>
      </c>
      <c r="M22261" s="3"/>
    </row>
    <row r="22262" spans="1:13">
      <c r="A22262" s="5">
        <v>43322</v>
      </c>
      <c r="B22262" s="5">
        <v>43322</v>
      </c>
      <c r="C22262" t="s">
        <v>1310</v>
      </c>
      <c r="D22262" s="70">
        <f>VLOOKUP(C22262,Index[],2,FALSE)</f>
        <v>208</v>
      </c>
      <c r="H22262" t="s">
        <v>17</v>
      </c>
      <c r="I22262">
        <f>VLOOKUP(Table1[[#This Row],[trait_name]],Trait[],2,FALSE)</f>
        <v>29</v>
      </c>
      <c r="J22262" s="23" t="s">
        <v>63</v>
      </c>
      <c r="L22262" s="3">
        <v>10</v>
      </c>
      <c r="M22262" s="3"/>
    </row>
    <row r="22263" spans="1:13">
      <c r="A22263" s="5">
        <v>43322</v>
      </c>
      <c r="B22263" s="5">
        <v>43322</v>
      </c>
      <c r="C22263" t="s">
        <v>1310</v>
      </c>
      <c r="D22263" s="70">
        <f>VLOOKUP(C22263,Index[],2,FALSE)</f>
        <v>208</v>
      </c>
      <c r="I22263">
        <f>VLOOKUP(Table1[[#This Row],[trait_name]],Trait[],2,FALSE)</f>
        <v>30</v>
      </c>
      <c r="J22263" s="23" t="s">
        <v>64</v>
      </c>
      <c r="L22263" s="3"/>
      <c r="M22263" s="3"/>
    </row>
    <row r="22264" spans="1:13">
      <c r="A22264" s="5">
        <v>43322</v>
      </c>
      <c r="B22264" s="5">
        <v>43322</v>
      </c>
      <c r="C22264" t="s">
        <v>1310</v>
      </c>
      <c r="D22264" s="70">
        <f>VLOOKUP(C22264,Index[],2,FALSE)</f>
        <v>208</v>
      </c>
      <c r="H22264" t="s">
        <v>17</v>
      </c>
      <c r="I22264">
        <f>VLOOKUP(Table1[[#This Row],[trait_name]],Trait[],2,FALSE)</f>
        <v>31</v>
      </c>
      <c r="J22264" s="23" t="s">
        <v>65</v>
      </c>
      <c r="L22264" s="3">
        <v>8</v>
      </c>
      <c r="M22264" s="3"/>
    </row>
    <row r="22265" spans="1:13">
      <c r="A22265" s="5">
        <v>43322</v>
      </c>
      <c r="B22265" s="5">
        <v>43322</v>
      </c>
      <c r="C22265" t="s">
        <v>1310</v>
      </c>
      <c r="D22265" s="70">
        <f>VLOOKUP(C22265,Index[],2,FALSE)</f>
        <v>208</v>
      </c>
      <c r="H22265" t="s">
        <v>17</v>
      </c>
      <c r="I22265">
        <f>VLOOKUP(Table1[[#This Row],[trait_name]],Trait[],2,FALSE)</f>
        <v>32</v>
      </c>
      <c r="J22265" s="23" t="s">
        <v>66</v>
      </c>
      <c r="L22265" s="3">
        <v>5</v>
      </c>
      <c r="M22265" s="3"/>
    </row>
    <row r="22266" spans="1:13">
      <c r="A22266" s="5">
        <v>43322</v>
      </c>
      <c r="B22266" s="5">
        <v>43322</v>
      </c>
      <c r="C22266" t="s">
        <v>1310</v>
      </c>
      <c r="D22266" s="70">
        <f>VLOOKUP(C22266,Index[],2,FALSE)</f>
        <v>208</v>
      </c>
      <c r="I22266">
        <f>VLOOKUP(Table1[[#This Row],[trait_name]],Trait[],2,FALSE)</f>
        <v>33</v>
      </c>
      <c r="J22266" s="23" t="s">
        <v>67</v>
      </c>
      <c r="L22266" s="3"/>
      <c r="M22266" s="3"/>
    </row>
    <row r="22267" spans="1:13">
      <c r="A22267" s="5">
        <v>43322</v>
      </c>
      <c r="B22267" s="5">
        <v>43322</v>
      </c>
      <c r="C22267" t="s">
        <v>1310</v>
      </c>
      <c r="D22267" s="70">
        <f>VLOOKUP(C22267,Index[],2,FALSE)</f>
        <v>208</v>
      </c>
      <c r="H22267" t="s">
        <v>17</v>
      </c>
      <c r="I22267">
        <f>VLOOKUP(Table1[[#This Row],[trait_name]],Trait[],2,FALSE)</f>
        <v>34</v>
      </c>
      <c r="J22267" s="23" t="s">
        <v>68</v>
      </c>
      <c r="L22267" s="3">
        <v>4</v>
      </c>
      <c r="M22267" s="3"/>
    </row>
    <row r="22268" spans="1:13">
      <c r="A22268" s="5">
        <v>43322</v>
      </c>
      <c r="B22268" s="5">
        <v>43322</v>
      </c>
      <c r="C22268" t="s">
        <v>1310</v>
      </c>
      <c r="D22268" s="70">
        <f>VLOOKUP(C22268,Index[],2,FALSE)</f>
        <v>208</v>
      </c>
      <c r="H22268" t="s">
        <v>25</v>
      </c>
      <c r="I22268">
        <f>VLOOKUP(Table1[[#This Row],[trait_name]],Trait[],2,FALSE)</f>
        <v>35</v>
      </c>
      <c r="J22268" s="23" t="s">
        <v>166</v>
      </c>
      <c r="L22268" s="3" t="s">
        <v>167</v>
      </c>
      <c r="M22268" s="3"/>
    </row>
    <row r="22269" spans="1:13">
      <c r="A22269" s="5">
        <v>43322</v>
      </c>
      <c r="B22269" s="5">
        <v>43322</v>
      </c>
      <c r="C22269" t="s">
        <v>1310</v>
      </c>
      <c r="D22269" s="70">
        <f>VLOOKUP(C22269,Index[],2,FALSE)</f>
        <v>208</v>
      </c>
      <c r="I22269">
        <f>VLOOKUP(Table1[[#This Row],[trait_name]],Trait[],2,FALSE)</f>
        <v>35</v>
      </c>
      <c r="J22269" s="23" t="s">
        <v>166</v>
      </c>
      <c r="L22269" s="3"/>
      <c r="M22269" s="3"/>
    </row>
    <row r="22270" spans="1:13">
      <c r="A22270" s="5">
        <v>43322</v>
      </c>
      <c r="B22270" s="5">
        <v>43322</v>
      </c>
      <c r="C22270" t="s">
        <v>1310</v>
      </c>
      <c r="D22270" s="70">
        <f>VLOOKUP(C22270,Index[],2,FALSE)</f>
        <v>208</v>
      </c>
      <c r="H22270" t="s">
        <v>20</v>
      </c>
      <c r="I22270">
        <f>VLOOKUP(Table1[[#This Row],[trait_name]],Trait[],2,FALSE)</f>
        <v>36</v>
      </c>
      <c r="J22270" s="23" t="s">
        <v>69</v>
      </c>
      <c r="L22270" s="3" t="s">
        <v>217</v>
      </c>
      <c r="M22270" s="3"/>
    </row>
    <row r="22271" spans="1:13">
      <c r="A22271" s="5">
        <v>43322</v>
      </c>
      <c r="B22271" s="5">
        <v>43322</v>
      </c>
      <c r="C22271" t="s">
        <v>1310</v>
      </c>
      <c r="D22271" s="70">
        <f>VLOOKUP(C22271,Index[],2,FALSE)</f>
        <v>208</v>
      </c>
      <c r="H22271" t="s">
        <v>17</v>
      </c>
      <c r="I22271">
        <f>VLOOKUP(Table1[[#This Row],[trait_name]],Trait[],2,FALSE)</f>
        <v>36</v>
      </c>
      <c r="J22271" s="23" t="s">
        <v>69</v>
      </c>
      <c r="L22271" s="3" t="s">
        <v>71</v>
      </c>
      <c r="M22271" s="3"/>
    </row>
    <row r="22272" spans="1:13">
      <c r="A22272" s="5">
        <v>43322</v>
      </c>
      <c r="B22272" s="5">
        <v>43322</v>
      </c>
      <c r="C22272" t="s">
        <v>1310</v>
      </c>
      <c r="D22272" s="70">
        <f>VLOOKUP(C22272,Index[],2,FALSE)</f>
        <v>208</v>
      </c>
      <c r="I22272">
        <f>VLOOKUP(Table1[[#This Row],[trait_name]],Trait[],2,FALSE)</f>
        <v>37</v>
      </c>
      <c r="J22272" s="23" t="s">
        <v>170</v>
      </c>
      <c r="L22272" s="3"/>
      <c r="M22272" s="3"/>
    </row>
    <row r="22273" spans="1:13">
      <c r="A22273" s="5">
        <v>43322</v>
      </c>
      <c r="B22273" s="5">
        <v>43322</v>
      </c>
      <c r="C22273" t="s">
        <v>1310</v>
      </c>
      <c r="D22273" s="70">
        <f>VLOOKUP(C22273,Index[],2,FALSE)</f>
        <v>208</v>
      </c>
      <c r="H22273" t="s">
        <v>789</v>
      </c>
      <c r="I22273">
        <f>VLOOKUP(Table1[[#This Row],[trait_name]],Trait[],2,FALSE)</f>
        <v>38</v>
      </c>
      <c r="J22273" s="23" t="s">
        <v>72</v>
      </c>
      <c r="L22273" s="3" t="s">
        <v>219</v>
      </c>
      <c r="M22273" s="3"/>
    </row>
    <row r="22274" spans="1:13">
      <c r="A22274" s="5">
        <v>43322</v>
      </c>
      <c r="B22274" s="5">
        <v>43322</v>
      </c>
      <c r="C22274" t="s">
        <v>1310</v>
      </c>
      <c r="D22274" s="70">
        <f>VLOOKUP(C22274,Index[],2,FALSE)</f>
        <v>208</v>
      </c>
      <c r="I22274">
        <f>VLOOKUP(Table1[[#This Row],[trait_name]],Trait[],2,FALSE)</f>
        <v>38</v>
      </c>
      <c r="J22274" s="23" t="s">
        <v>72</v>
      </c>
      <c r="L22274" s="3"/>
      <c r="M22274" s="3"/>
    </row>
    <row r="22275" spans="1:13">
      <c r="A22275" s="5">
        <v>43322</v>
      </c>
      <c r="B22275" s="5">
        <v>43322</v>
      </c>
      <c r="C22275" t="s">
        <v>1310</v>
      </c>
      <c r="D22275" s="70">
        <f>VLOOKUP(C22275,Index[],2,FALSE)</f>
        <v>208</v>
      </c>
      <c r="H22275" t="s">
        <v>325</v>
      </c>
      <c r="I22275">
        <f>VLOOKUP(Table1[[#This Row],[trait_name]],Trait[],2,FALSE)</f>
        <v>39</v>
      </c>
      <c r="J22275" s="23" t="s">
        <v>74</v>
      </c>
      <c r="L22275" s="3" t="s">
        <v>220</v>
      </c>
      <c r="M22275" s="3"/>
    </row>
    <row r="22276" spans="1:13">
      <c r="A22276" s="5">
        <v>43322</v>
      </c>
      <c r="B22276" s="5">
        <v>43322</v>
      </c>
      <c r="C22276" t="s">
        <v>1310</v>
      </c>
      <c r="D22276" s="70">
        <f>VLOOKUP(C22276,Index[],2,FALSE)</f>
        <v>208</v>
      </c>
      <c r="H22276" t="s">
        <v>325</v>
      </c>
      <c r="I22276">
        <f>VLOOKUP(Table1[[#This Row],[trait_name]],Trait[],2,FALSE)</f>
        <v>39</v>
      </c>
      <c r="J22276" s="23" t="s">
        <v>74</v>
      </c>
      <c r="L22276" s="3" t="s">
        <v>221</v>
      </c>
      <c r="M22276" s="3"/>
    </row>
    <row r="22277" spans="1:13">
      <c r="A22277" s="5">
        <v>43322</v>
      </c>
      <c r="B22277" s="5">
        <v>43322</v>
      </c>
      <c r="C22277" t="s">
        <v>1310</v>
      </c>
      <c r="D22277" s="70">
        <f>VLOOKUP(C22277,Index[],2,FALSE)</f>
        <v>208</v>
      </c>
      <c r="H22277" t="s">
        <v>325</v>
      </c>
      <c r="I22277">
        <f>VLOOKUP(Table1[[#This Row],[trait_name]],Trait[],2,FALSE)</f>
        <v>40</v>
      </c>
      <c r="J22277" s="23" t="s">
        <v>76</v>
      </c>
      <c r="L22277" s="3" t="s">
        <v>85</v>
      </c>
      <c r="M22277" s="3"/>
    </row>
    <row r="22278" spans="1:13">
      <c r="A22278" s="5">
        <v>43322</v>
      </c>
      <c r="B22278" s="5">
        <v>43322</v>
      </c>
      <c r="C22278" t="s">
        <v>1310</v>
      </c>
      <c r="D22278" s="70">
        <f>VLOOKUP(C22278,Index[],2,FALSE)</f>
        <v>208</v>
      </c>
      <c r="H22278" t="s">
        <v>325</v>
      </c>
      <c r="I22278">
        <f>VLOOKUP(Table1[[#This Row],[trait_name]],Trait[],2,FALSE)</f>
        <v>40</v>
      </c>
      <c r="J22278" s="23" t="s">
        <v>76</v>
      </c>
      <c r="L22278" s="3" t="s">
        <v>253</v>
      </c>
      <c r="M22278" s="3"/>
    </row>
    <row r="22279" spans="1:13">
      <c r="A22279" s="5">
        <v>43322</v>
      </c>
      <c r="B22279" s="5">
        <v>43322</v>
      </c>
      <c r="C22279" t="s">
        <v>1310</v>
      </c>
      <c r="D22279" s="70">
        <f>VLOOKUP(C22279,Index[],2,FALSE)</f>
        <v>208</v>
      </c>
      <c r="I22279">
        <f>VLOOKUP(Table1[[#This Row],[trait_name]],Trait[],2,FALSE)</f>
        <v>40</v>
      </c>
      <c r="J22279" s="23" t="s">
        <v>76</v>
      </c>
      <c r="L22279" s="3"/>
      <c r="M22279" s="3"/>
    </row>
    <row r="22280" spans="1:13">
      <c r="A22280" s="5">
        <v>43322</v>
      </c>
      <c r="B22280" s="5">
        <v>43322</v>
      </c>
      <c r="C22280" t="s">
        <v>1310</v>
      </c>
      <c r="D22280" s="70">
        <f>VLOOKUP(C22280,Index[],2,FALSE)</f>
        <v>208</v>
      </c>
      <c r="I22280">
        <f>VLOOKUP(Table1[[#This Row],[trait_name]],Trait[],2,FALSE)</f>
        <v>40</v>
      </c>
      <c r="J22280" s="23" t="s">
        <v>76</v>
      </c>
      <c r="L22280" s="3"/>
      <c r="M22280" s="3"/>
    </row>
    <row r="22281" spans="1:13">
      <c r="A22281" s="5">
        <v>43322</v>
      </c>
      <c r="B22281" s="5">
        <v>43322</v>
      </c>
      <c r="C22281" t="s">
        <v>1310</v>
      </c>
      <c r="D22281" s="70">
        <f>VLOOKUP(C22281,Index[],2,FALSE)</f>
        <v>208</v>
      </c>
      <c r="H22281" t="s">
        <v>905</v>
      </c>
      <c r="I22281">
        <f>VLOOKUP(Table1[[#This Row],[trait_name]],Trait[],2,FALSE)</f>
        <v>41</v>
      </c>
      <c r="J22281" s="23" t="s">
        <v>78</v>
      </c>
      <c r="L22281" s="3" t="s">
        <v>80</v>
      </c>
      <c r="M22281" s="3"/>
    </row>
    <row r="22282" spans="1:13">
      <c r="A22282" s="5">
        <v>43322</v>
      </c>
      <c r="B22282" s="5">
        <v>43322</v>
      </c>
      <c r="C22282" t="s">
        <v>1310</v>
      </c>
      <c r="D22282" s="70">
        <f>VLOOKUP(C22282,Index[],2,FALSE)</f>
        <v>208</v>
      </c>
      <c r="H22282" t="s">
        <v>905</v>
      </c>
      <c r="I22282">
        <f>VLOOKUP(Table1[[#This Row],[trait_name]],Trait[],2,FALSE)</f>
        <v>41</v>
      </c>
      <c r="J22282" s="23" t="s">
        <v>78</v>
      </c>
      <c r="L22282" s="3" t="s">
        <v>173</v>
      </c>
      <c r="M22282" s="3"/>
    </row>
    <row r="22283" spans="1:13">
      <c r="A22283" s="5">
        <v>43322</v>
      </c>
      <c r="B22283" s="5">
        <v>43322</v>
      </c>
      <c r="C22283" t="s">
        <v>1310</v>
      </c>
      <c r="D22283" s="70">
        <f>VLOOKUP(C22283,Index[],2,FALSE)</f>
        <v>208</v>
      </c>
      <c r="I22283">
        <f>VLOOKUP(Table1[[#This Row],[trait_name]],Trait[],2,FALSE)</f>
        <v>41</v>
      </c>
      <c r="J22283" s="23" t="s">
        <v>78</v>
      </c>
      <c r="L22283" s="3"/>
      <c r="M22283" s="3"/>
    </row>
    <row r="22284" spans="1:13">
      <c r="A22284" s="5">
        <v>43322</v>
      </c>
      <c r="B22284" s="5">
        <v>43322</v>
      </c>
      <c r="C22284" t="s">
        <v>1310</v>
      </c>
      <c r="D22284" s="70">
        <f>VLOOKUP(C22284,Index[],2,FALSE)</f>
        <v>208</v>
      </c>
      <c r="I22284">
        <f>VLOOKUP(Table1[[#This Row],[trait_name]],Trait[],2,FALSE)</f>
        <v>41</v>
      </c>
      <c r="J22284" s="23" t="s">
        <v>78</v>
      </c>
      <c r="L22284" s="3"/>
      <c r="M22284" s="3"/>
    </row>
    <row r="22285" spans="1:13">
      <c r="A22285" s="5">
        <v>43322</v>
      </c>
      <c r="B22285" s="5">
        <v>43322</v>
      </c>
      <c r="C22285" t="s">
        <v>1310</v>
      </c>
      <c r="D22285" s="70">
        <f>VLOOKUP(C22285,Index[],2,FALSE)</f>
        <v>208</v>
      </c>
      <c r="H22285" t="s">
        <v>789</v>
      </c>
      <c r="I22285">
        <f>VLOOKUP(Table1[[#This Row],[trait_name]],Trait[],2,FALSE)</f>
        <v>42</v>
      </c>
      <c r="J22285" s="23" t="s">
        <v>82</v>
      </c>
      <c r="L22285" s="3" t="s">
        <v>518</v>
      </c>
      <c r="M22285" s="3"/>
    </row>
    <row r="22286" spans="1:13">
      <c r="A22286" s="5">
        <v>43322</v>
      </c>
      <c r="B22286" s="5">
        <v>43322</v>
      </c>
      <c r="C22286" t="s">
        <v>1310</v>
      </c>
      <c r="D22286" s="70">
        <f>VLOOKUP(C22286,Index[],2,FALSE)</f>
        <v>208</v>
      </c>
      <c r="H22286" t="s">
        <v>17</v>
      </c>
      <c r="I22286">
        <f>VLOOKUP(Table1[[#This Row],[trait_name]],Trait[],2,FALSE)</f>
        <v>43</v>
      </c>
      <c r="J22286" s="23" t="s">
        <v>86</v>
      </c>
      <c r="L22286" s="3" t="s">
        <v>175</v>
      </c>
      <c r="M22286" s="3"/>
    </row>
    <row r="22287" spans="1:13">
      <c r="A22287" s="5">
        <v>43322</v>
      </c>
      <c r="B22287" s="5">
        <v>43322</v>
      </c>
      <c r="C22287" t="s">
        <v>1310</v>
      </c>
      <c r="D22287" s="70">
        <f>VLOOKUP(C22287,Index[],2,FALSE)</f>
        <v>208</v>
      </c>
      <c r="I22287">
        <f>VLOOKUP(Table1[[#This Row],[trait_name]],Trait[],2,FALSE)</f>
        <v>43</v>
      </c>
      <c r="J22287" s="23" t="s">
        <v>86</v>
      </c>
      <c r="L22287" s="3"/>
      <c r="M22287" s="3"/>
    </row>
    <row r="22288" spans="1:13">
      <c r="A22288" s="5">
        <v>43322</v>
      </c>
      <c r="B22288" s="5">
        <v>43322</v>
      </c>
      <c r="C22288" t="s">
        <v>1310</v>
      </c>
      <c r="D22288" s="70">
        <f>VLOOKUP(C22288,Index[],2,FALSE)</f>
        <v>208</v>
      </c>
      <c r="I22288">
        <f>VLOOKUP(Table1[[#This Row],[trait_name]],Trait[],2,FALSE)</f>
        <v>43</v>
      </c>
      <c r="J22288" s="23" t="s">
        <v>86</v>
      </c>
      <c r="L22288" s="3"/>
      <c r="M22288" s="3"/>
    </row>
    <row r="22289" spans="1:13">
      <c r="A22289" s="5">
        <v>43322</v>
      </c>
      <c r="B22289" s="5">
        <v>43322</v>
      </c>
      <c r="C22289" t="s">
        <v>1310</v>
      </c>
      <c r="D22289" s="70">
        <f>VLOOKUP(C22289,Index[],2,FALSE)</f>
        <v>208</v>
      </c>
      <c r="H22289" t="s">
        <v>17</v>
      </c>
      <c r="I22289">
        <f>VLOOKUP(Table1[[#This Row],[trait_name]],Trait[],2,FALSE)</f>
        <v>44</v>
      </c>
      <c r="J22289" s="23" t="s">
        <v>88</v>
      </c>
      <c r="L22289" s="3" t="s">
        <v>89</v>
      </c>
      <c r="M22289" s="3"/>
    </row>
    <row r="22290" spans="1:13">
      <c r="A22290" s="5">
        <v>43322</v>
      </c>
      <c r="B22290" s="5">
        <v>43322</v>
      </c>
      <c r="C22290" t="s">
        <v>1310</v>
      </c>
      <c r="D22290" s="70">
        <f>VLOOKUP(C22290,Index[],2,FALSE)</f>
        <v>208</v>
      </c>
      <c r="I22290">
        <f>VLOOKUP(Table1[[#This Row],[trait_name]],Trait[],2,FALSE)</f>
        <v>44</v>
      </c>
      <c r="J22290" s="23" t="s">
        <v>88</v>
      </c>
      <c r="L22290" s="3"/>
      <c r="M22290" s="3"/>
    </row>
    <row r="22291" spans="1:13">
      <c r="A22291" s="5">
        <v>43322</v>
      </c>
      <c r="B22291" s="5">
        <v>43322</v>
      </c>
      <c r="C22291" t="s">
        <v>1310</v>
      </c>
      <c r="D22291" s="70">
        <f>VLOOKUP(C22291,Index[],2,FALSE)</f>
        <v>208</v>
      </c>
      <c r="I22291">
        <f>VLOOKUP(Table1[[#This Row],[trait_name]],Trait[],2,FALSE)</f>
        <v>44</v>
      </c>
      <c r="J22291" s="23" t="s">
        <v>88</v>
      </c>
      <c r="L22291" s="3"/>
      <c r="M22291" s="3"/>
    </row>
    <row r="22292" spans="1:13">
      <c r="A22292" s="5">
        <v>43322</v>
      </c>
      <c r="B22292" s="5">
        <v>43322</v>
      </c>
      <c r="C22292" t="s">
        <v>1310</v>
      </c>
      <c r="D22292" s="70">
        <f>VLOOKUP(C22292,Index[],2,FALSE)</f>
        <v>208</v>
      </c>
      <c r="H22292" t="s">
        <v>215</v>
      </c>
      <c r="I22292">
        <f>VLOOKUP(Table1[[#This Row],[trait_name]],Trait[],2,FALSE)</f>
        <v>45</v>
      </c>
      <c r="J22292" s="23" t="s">
        <v>92</v>
      </c>
      <c r="L22292" s="3" t="s">
        <v>549</v>
      </c>
      <c r="M22292" s="3"/>
    </row>
    <row r="22293" spans="1:13">
      <c r="A22293" s="5">
        <v>43322</v>
      </c>
      <c r="B22293" s="5">
        <v>43322</v>
      </c>
      <c r="C22293" t="s">
        <v>1310</v>
      </c>
      <c r="D22293" s="70">
        <f>VLOOKUP(C22293,Index[],2,FALSE)</f>
        <v>208</v>
      </c>
      <c r="I22293">
        <f>VLOOKUP(Table1[[#This Row],[trait_name]],Trait[],2,FALSE)</f>
        <v>45</v>
      </c>
      <c r="J22293" s="23" t="s">
        <v>92</v>
      </c>
      <c r="L22293" s="3"/>
      <c r="M22293" s="3"/>
    </row>
    <row r="22294" spans="1:13">
      <c r="A22294" s="5">
        <v>43322</v>
      </c>
      <c r="B22294" s="5">
        <v>43322</v>
      </c>
      <c r="C22294" t="s">
        <v>1310</v>
      </c>
      <c r="D22294" s="70">
        <f>VLOOKUP(C22294,Index[],2,FALSE)</f>
        <v>208</v>
      </c>
      <c r="I22294">
        <f>VLOOKUP(Table1[[#This Row],[trait_name]],Trait[],2,FALSE)</f>
        <v>45</v>
      </c>
      <c r="J22294" s="23" t="s">
        <v>92</v>
      </c>
      <c r="L22294" s="3"/>
      <c r="M22294" s="3"/>
    </row>
    <row r="22295" spans="1:13">
      <c r="A22295" s="5">
        <v>43322</v>
      </c>
      <c r="B22295" s="5">
        <v>43322</v>
      </c>
      <c r="C22295" t="s">
        <v>1310</v>
      </c>
      <c r="D22295" s="70">
        <f>VLOOKUP(C22295,Index[],2,FALSE)</f>
        <v>208</v>
      </c>
      <c r="I22295">
        <f>VLOOKUP(Table1[[#This Row],[trait_name]],Trait[],2,FALSE)</f>
        <v>45</v>
      </c>
      <c r="J22295" s="23" t="s">
        <v>92</v>
      </c>
      <c r="L22295" s="3"/>
      <c r="M22295" s="3"/>
    </row>
    <row r="22296" spans="1:13">
      <c r="A22296" s="5">
        <v>43322</v>
      </c>
      <c r="B22296" s="5">
        <v>43322</v>
      </c>
      <c r="C22296" t="s">
        <v>1310</v>
      </c>
      <c r="D22296" s="70">
        <f>VLOOKUP(C22296,Index[],2,FALSE)</f>
        <v>208</v>
      </c>
      <c r="I22296">
        <f>VLOOKUP(Table1[[#This Row],[trait_name]],Trait[],2,FALSE)</f>
        <v>45</v>
      </c>
      <c r="J22296" s="23" t="s">
        <v>92</v>
      </c>
      <c r="L22296" s="3"/>
      <c r="M22296" s="3"/>
    </row>
    <row r="22297" spans="1:13">
      <c r="A22297" s="5">
        <v>43322</v>
      </c>
      <c r="B22297" s="5">
        <v>43322</v>
      </c>
      <c r="C22297" t="s">
        <v>1310</v>
      </c>
      <c r="D22297" s="70">
        <f>VLOOKUP(C22297,Index[],2,FALSE)</f>
        <v>208</v>
      </c>
      <c r="H22297" t="s">
        <v>215</v>
      </c>
      <c r="I22297">
        <f>VLOOKUP(Table1[[#This Row],[trait_name]],Trait[],2,FALSE)</f>
        <v>46</v>
      </c>
      <c r="J22297" s="23" t="s">
        <v>97</v>
      </c>
      <c r="L22297" s="3" t="s">
        <v>98</v>
      </c>
      <c r="M22297" s="3"/>
    </row>
    <row r="22298" spans="1:13">
      <c r="A22298" s="5">
        <v>43322</v>
      </c>
      <c r="B22298" s="5">
        <v>43322</v>
      </c>
      <c r="C22298" t="s">
        <v>1310</v>
      </c>
      <c r="D22298" s="70">
        <f>VLOOKUP(C22298,Index[],2,FALSE)</f>
        <v>208</v>
      </c>
      <c r="I22298">
        <f>VLOOKUP(Table1[[#This Row],[trait_name]],Trait[],2,FALSE)</f>
        <v>46</v>
      </c>
      <c r="J22298" s="23" t="s">
        <v>97</v>
      </c>
      <c r="L22298" s="3"/>
      <c r="M22298" s="3"/>
    </row>
    <row r="22299" spans="1:13">
      <c r="A22299" s="5">
        <v>43322</v>
      </c>
      <c r="B22299" s="5">
        <v>43322</v>
      </c>
      <c r="C22299" t="s">
        <v>1310</v>
      </c>
      <c r="D22299" s="70">
        <f>VLOOKUP(C22299,Index[],2,FALSE)</f>
        <v>208</v>
      </c>
      <c r="I22299">
        <f>VLOOKUP(Table1[[#This Row],[trait_name]],Trait[],2,FALSE)</f>
        <v>46</v>
      </c>
      <c r="J22299" s="23" t="s">
        <v>97</v>
      </c>
      <c r="L22299" s="3"/>
      <c r="M22299" s="3"/>
    </row>
    <row r="22300" spans="1:13">
      <c r="A22300" s="5">
        <v>43322</v>
      </c>
      <c r="B22300" s="5">
        <v>43322</v>
      </c>
      <c r="C22300" t="s">
        <v>1310</v>
      </c>
      <c r="D22300" s="70">
        <f>VLOOKUP(C22300,Index[],2,FALSE)</f>
        <v>208</v>
      </c>
      <c r="I22300">
        <f>VLOOKUP(Table1[[#This Row],[trait_name]],Trait[],2,FALSE)</f>
        <v>46</v>
      </c>
      <c r="J22300" s="23" t="s">
        <v>97</v>
      </c>
      <c r="L22300" s="3"/>
      <c r="M22300" s="3"/>
    </row>
    <row r="22301" spans="1:13">
      <c r="A22301" s="5">
        <v>43322</v>
      </c>
      <c r="B22301" s="5">
        <v>43322</v>
      </c>
      <c r="C22301" t="s">
        <v>1310</v>
      </c>
      <c r="D22301" s="70">
        <f>VLOOKUP(C22301,Index[],2,FALSE)</f>
        <v>208</v>
      </c>
      <c r="H22301" t="s">
        <v>215</v>
      </c>
      <c r="I22301">
        <f>VLOOKUP(Table1[[#This Row],[trait_name]],Trait[],2,FALSE)</f>
        <v>47</v>
      </c>
      <c r="J22301" s="23" t="s">
        <v>99</v>
      </c>
      <c r="L22301" s="3" t="s">
        <v>335</v>
      </c>
      <c r="M22301" s="3"/>
    </row>
    <row r="22302" spans="1:13">
      <c r="A22302" s="5">
        <v>43322</v>
      </c>
      <c r="B22302" s="5">
        <v>43322</v>
      </c>
      <c r="C22302" t="s">
        <v>1310</v>
      </c>
      <c r="D22302" s="70">
        <f>VLOOKUP(C22302,Index[],2,FALSE)</f>
        <v>208</v>
      </c>
      <c r="I22302">
        <f>VLOOKUP(Table1[[#This Row],[trait_name]],Trait[],2,FALSE)</f>
        <v>47</v>
      </c>
      <c r="J22302" s="23" t="s">
        <v>99</v>
      </c>
      <c r="L22302" s="3"/>
      <c r="M22302" s="3"/>
    </row>
    <row r="22303" spans="1:13">
      <c r="A22303" s="5">
        <v>43322</v>
      </c>
      <c r="B22303" s="5">
        <v>43322</v>
      </c>
      <c r="C22303" t="s">
        <v>1310</v>
      </c>
      <c r="D22303" s="70">
        <f>VLOOKUP(C22303,Index[],2,FALSE)</f>
        <v>208</v>
      </c>
      <c r="I22303">
        <f>VLOOKUP(Table1[[#This Row],[trait_name]],Trait[],2,FALSE)</f>
        <v>47</v>
      </c>
      <c r="J22303" s="23" t="s">
        <v>99</v>
      </c>
      <c r="L22303" s="3"/>
      <c r="M22303" s="3"/>
    </row>
    <row r="22304" spans="1:13">
      <c r="A22304" s="5">
        <v>43322</v>
      </c>
      <c r="B22304" s="5">
        <v>43322</v>
      </c>
      <c r="C22304" t="s">
        <v>1310</v>
      </c>
      <c r="D22304" s="70">
        <f>VLOOKUP(C22304,Index[],2,FALSE)</f>
        <v>208</v>
      </c>
      <c r="I22304">
        <f>VLOOKUP(Table1[[#This Row],[trait_name]],Trait[],2,FALSE)</f>
        <v>48</v>
      </c>
      <c r="J22304" s="23" t="s">
        <v>101</v>
      </c>
      <c r="L22304" s="3" t="s">
        <v>465</v>
      </c>
      <c r="M22304" s="3"/>
    </row>
    <row r="22305" spans="1:13">
      <c r="A22305" s="5">
        <v>43322</v>
      </c>
      <c r="B22305" s="5">
        <v>43322</v>
      </c>
      <c r="C22305" t="s">
        <v>1310</v>
      </c>
      <c r="D22305" s="70">
        <f>VLOOKUP(C22305,Index[],2,FALSE)</f>
        <v>208</v>
      </c>
      <c r="I22305">
        <f>VLOOKUP(Table1[[#This Row],[trait_name]],Trait[],2,FALSE)</f>
        <v>48</v>
      </c>
      <c r="J22305" s="23" t="s">
        <v>101</v>
      </c>
      <c r="L22305" s="3" t="s">
        <v>179</v>
      </c>
      <c r="M22305" s="3"/>
    </row>
    <row r="22306" spans="1:13">
      <c r="A22306" s="5">
        <v>43322</v>
      </c>
      <c r="B22306" s="5">
        <v>43322</v>
      </c>
      <c r="C22306" t="s">
        <v>1310</v>
      </c>
      <c r="D22306" s="70">
        <f>VLOOKUP(C22306,Index[],2,FALSE)</f>
        <v>208</v>
      </c>
      <c r="I22306">
        <f>VLOOKUP(Table1[[#This Row],[trait_name]],Trait[],2,FALSE)</f>
        <v>48</v>
      </c>
      <c r="J22306" s="23" t="s">
        <v>101</v>
      </c>
      <c r="L22306" s="3"/>
      <c r="M22306" s="3"/>
    </row>
    <row r="22307" spans="1:13">
      <c r="A22307" s="5">
        <v>43322</v>
      </c>
      <c r="B22307" s="5">
        <v>43322</v>
      </c>
      <c r="C22307" t="s">
        <v>1310</v>
      </c>
      <c r="D22307" s="70">
        <f>VLOOKUP(C22307,Index[],2,FALSE)</f>
        <v>208</v>
      </c>
      <c r="H22307" t="s">
        <v>149</v>
      </c>
      <c r="I22307">
        <f>VLOOKUP(Table1[[#This Row],[trait_name]],Trait[],2,FALSE)</f>
        <v>49</v>
      </c>
      <c r="J22307" s="23" t="s">
        <v>104</v>
      </c>
      <c r="L22307" s="3" t="s">
        <v>108</v>
      </c>
      <c r="M22307" s="3"/>
    </row>
    <row r="22308" spans="1:13">
      <c r="A22308" s="5">
        <v>43322</v>
      </c>
      <c r="B22308" s="5">
        <v>43322</v>
      </c>
      <c r="C22308" t="s">
        <v>1310</v>
      </c>
      <c r="D22308" s="70">
        <f>VLOOKUP(C22308,Index[],2,FALSE)</f>
        <v>208</v>
      </c>
      <c r="H22308" t="s">
        <v>149</v>
      </c>
      <c r="I22308">
        <f>VLOOKUP(Table1[[#This Row],[trait_name]],Trait[],2,FALSE)</f>
        <v>50</v>
      </c>
      <c r="J22308" s="23" t="s">
        <v>106</v>
      </c>
      <c r="L22308" s="3" t="s">
        <v>176</v>
      </c>
      <c r="M22308" s="3"/>
    </row>
    <row r="22309" spans="1:13">
      <c r="A22309" s="5">
        <v>43322</v>
      </c>
      <c r="B22309" s="5">
        <v>43322</v>
      </c>
      <c r="C22309" t="s">
        <v>1310</v>
      </c>
      <c r="D22309" s="70">
        <f>VLOOKUP(C22309,Index[],2,FALSE)</f>
        <v>208</v>
      </c>
      <c r="I22309">
        <f>VLOOKUP(Table1[[#This Row],[trait_name]],Trait[],2,FALSE)</f>
        <v>50</v>
      </c>
      <c r="J22309" s="23" t="s">
        <v>106</v>
      </c>
      <c r="L22309" s="3"/>
      <c r="M22309" s="3"/>
    </row>
    <row r="22310" spans="1:13">
      <c r="A22310" s="5">
        <v>43322</v>
      </c>
      <c r="B22310" s="5">
        <v>43322</v>
      </c>
      <c r="C22310" t="s">
        <v>1310</v>
      </c>
      <c r="D22310" s="70">
        <f>VLOOKUP(C22310,Index[],2,FALSE)</f>
        <v>208</v>
      </c>
      <c r="H22310" t="s">
        <v>215</v>
      </c>
      <c r="I22310">
        <f>VLOOKUP(Table1[[#This Row],[trait_name]],Trait[],2,FALSE)</f>
        <v>51</v>
      </c>
      <c r="J22310" s="23" t="s">
        <v>107</v>
      </c>
      <c r="L22310" s="3" t="s">
        <v>180</v>
      </c>
      <c r="M22310" s="3"/>
    </row>
    <row r="22311" spans="1:13">
      <c r="A22311" s="5">
        <v>43322</v>
      </c>
      <c r="B22311" s="5">
        <v>43322</v>
      </c>
      <c r="C22311" t="s">
        <v>1310</v>
      </c>
      <c r="D22311" s="70">
        <f>VLOOKUP(C22311,Index[],2,FALSE)</f>
        <v>208</v>
      </c>
      <c r="H22311" t="s">
        <v>25</v>
      </c>
      <c r="I22311">
        <f>VLOOKUP(Table1[[#This Row],[trait_name]],Trait[],2,FALSE)</f>
        <v>51</v>
      </c>
      <c r="J22311" s="23" t="s">
        <v>107</v>
      </c>
      <c r="L22311" s="3" t="s">
        <v>181</v>
      </c>
      <c r="M22311" s="3"/>
    </row>
    <row r="22312" spans="1:13">
      <c r="A22312" s="5">
        <v>43322</v>
      </c>
      <c r="B22312" s="5">
        <v>43322</v>
      </c>
      <c r="C22312" t="s">
        <v>1310</v>
      </c>
      <c r="D22312" s="70">
        <f>VLOOKUP(C22312,Index[],2,FALSE)</f>
        <v>208</v>
      </c>
      <c r="H22312" t="s">
        <v>215</v>
      </c>
      <c r="I22312">
        <f>VLOOKUP(Table1[[#This Row],[trait_name]],Trait[],2,FALSE)</f>
        <v>51</v>
      </c>
      <c r="J22312" s="23" t="s">
        <v>107</v>
      </c>
      <c r="L22312" s="3" t="s">
        <v>182</v>
      </c>
      <c r="M22312" s="3"/>
    </row>
    <row r="22313" spans="1:13">
      <c r="A22313" s="5">
        <v>43322</v>
      </c>
      <c r="B22313" s="5">
        <v>43322</v>
      </c>
      <c r="C22313" t="s">
        <v>1310</v>
      </c>
      <c r="D22313" s="70">
        <f>VLOOKUP(C22313,Index[],2,FALSE)</f>
        <v>208</v>
      </c>
      <c r="H22313" t="s">
        <v>20</v>
      </c>
      <c r="I22313">
        <f>VLOOKUP(Table1[[#This Row],[trait_name]],Trait[],2,FALSE)</f>
        <v>52</v>
      </c>
      <c r="J22313" s="23" t="s">
        <v>109</v>
      </c>
      <c r="L22313" s="3" t="s">
        <v>778</v>
      </c>
      <c r="M22313" s="3"/>
    </row>
    <row r="22314" spans="1:13">
      <c r="A22314" s="5">
        <v>43322</v>
      </c>
      <c r="B22314" s="5">
        <v>43322</v>
      </c>
      <c r="C22314" t="s">
        <v>1310</v>
      </c>
      <c r="D22314" s="70">
        <f>VLOOKUP(C22314,Index[],2,FALSE)</f>
        <v>208</v>
      </c>
      <c r="I22314">
        <f>VLOOKUP(Table1[[#This Row],[trait_name]],Trait[],2,FALSE)</f>
        <v>52</v>
      </c>
      <c r="J22314" s="23" t="s">
        <v>109</v>
      </c>
      <c r="L22314" s="3"/>
      <c r="M22314" s="3"/>
    </row>
    <row r="22315" spans="1:13">
      <c r="A22315" s="5">
        <v>43322</v>
      </c>
      <c r="B22315" s="5">
        <v>43322</v>
      </c>
      <c r="C22315" t="s">
        <v>1310</v>
      </c>
      <c r="D22315" s="70">
        <f>VLOOKUP(C22315,Index[],2,FALSE)</f>
        <v>208</v>
      </c>
      <c r="H22315" t="s">
        <v>17</v>
      </c>
      <c r="I22315">
        <f>VLOOKUP(Table1[[#This Row],[trait_name]],Trait[],2,FALSE)</f>
        <v>53</v>
      </c>
      <c r="J22315" s="23" t="s">
        <v>112</v>
      </c>
      <c r="L22315" s="3" t="s">
        <v>184</v>
      </c>
      <c r="M22315" s="3"/>
    </row>
    <row r="22316" spans="1:13">
      <c r="A22316" s="5">
        <v>43322</v>
      </c>
      <c r="B22316" s="5">
        <v>43322</v>
      </c>
      <c r="C22316" t="s">
        <v>1310</v>
      </c>
      <c r="D22316" s="70">
        <f>VLOOKUP(C22316,Index[],2,FALSE)</f>
        <v>208</v>
      </c>
      <c r="H22316" t="s">
        <v>17</v>
      </c>
      <c r="I22316">
        <f>VLOOKUP(Table1[[#This Row],[trait_name]],Trait[],2,FALSE)</f>
        <v>53</v>
      </c>
      <c r="J22316" s="23" t="s">
        <v>112</v>
      </c>
      <c r="L22316" s="3" t="s">
        <v>185</v>
      </c>
      <c r="M22316" s="3"/>
    </row>
    <row r="22317" spans="1:13">
      <c r="A22317" s="5">
        <v>43322</v>
      </c>
      <c r="B22317" s="5">
        <v>43322</v>
      </c>
      <c r="C22317" t="s">
        <v>1310</v>
      </c>
      <c r="D22317" s="70">
        <f>VLOOKUP(C22317,Index[],2,FALSE)</f>
        <v>208</v>
      </c>
      <c r="H22317" t="s">
        <v>17</v>
      </c>
      <c r="I22317">
        <f>VLOOKUP(Table1[[#This Row],[trait_name]],Trait[],2,FALSE)</f>
        <v>53</v>
      </c>
      <c r="J22317" s="23" t="s">
        <v>112</v>
      </c>
      <c r="L22317" s="3" t="s">
        <v>378</v>
      </c>
      <c r="M22317" s="3"/>
    </row>
    <row r="22318" spans="1:13">
      <c r="A22318" s="5">
        <v>43322</v>
      </c>
      <c r="B22318" s="5">
        <v>43322</v>
      </c>
      <c r="C22318" t="s">
        <v>1310</v>
      </c>
      <c r="D22318" s="70">
        <f>VLOOKUP(C22318,Index[],2,FALSE)</f>
        <v>208</v>
      </c>
      <c r="H22318" t="s">
        <v>17</v>
      </c>
      <c r="I22318">
        <f>VLOOKUP(Table1[[#This Row],[trait_name]],Trait[],2,FALSE)</f>
        <v>53</v>
      </c>
      <c r="J22318" s="23" t="s">
        <v>112</v>
      </c>
      <c r="L22318" s="3" t="s">
        <v>115</v>
      </c>
      <c r="M22318" s="3"/>
    </row>
    <row r="22319" spans="1:13">
      <c r="A22319" s="5">
        <v>43322</v>
      </c>
      <c r="B22319" s="5">
        <v>43322</v>
      </c>
      <c r="C22319" t="s">
        <v>1310</v>
      </c>
      <c r="D22319" s="70">
        <f>VLOOKUP(C22319,Index[],2,FALSE)</f>
        <v>208</v>
      </c>
      <c r="I22319">
        <f>VLOOKUP(Table1[[#This Row],[trait_name]],Trait[],2,FALSE)</f>
        <v>54</v>
      </c>
      <c r="J22319" s="23" t="s">
        <v>116</v>
      </c>
      <c r="L22319" s="3" t="s">
        <v>379</v>
      </c>
      <c r="M22319" s="3"/>
    </row>
    <row r="22320" spans="1:13">
      <c r="A22320" s="5">
        <v>43322</v>
      </c>
      <c r="B22320" s="5">
        <v>43322</v>
      </c>
      <c r="C22320" t="s">
        <v>1310</v>
      </c>
      <c r="D22320" s="70">
        <f>VLOOKUP(C22320,Index[],2,FALSE)</f>
        <v>208</v>
      </c>
      <c r="I22320">
        <f>VLOOKUP(Table1[[#This Row],[trait_name]],Trait[],2,FALSE)</f>
        <v>54</v>
      </c>
      <c r="J22320" s="23" t="s">
        <v>116</v>
      </c>
      <c r="L22320" s="3" t="s">
        <v>117</v>
      </c>
      <c r="M22320" s="3"/>
    </row>
    <row r="22321" spans="1:13">
      <c r="A22321" s="5">
        <v>43322</v>
      </c>
      <c r="B22321" s="5">
        <v>43322</v>
      </c>
      <c r="C22321" t="s">
        <v>1310</v>
      </c>
      <c r="D22321" s="70">
        <f>VLOOKUP(C22321,Index[],2,FALSE)</f>
        <v>208</v>
      </c>
      <c r="I22321">
        <f>VLOOKUP(Table1[[#This Row],[trait_name]],Trait[],2,FALSE)</f>
        <v>54</v>
      </c>
      <c r="J22321" s="23" t="s">
        <v>116</v>
      </c>
      <c r="L22321" s="3" t="s">
        <v>170</v>
      </c>
      <c r="M22321" s="3"/>
    </row>
    <row r="22322" spans="1:13">
      <c r="A22322" s="5">
        <v>43322</v>
      </c>
      <c r="B22322" s="5">
        <v>43322</v>
      </c>
      <c r="C22322" t="s">
        <v>1310</v>
      </c>
      <c r="D22322" s="70">
        <f>VLOOKUP(C22322,Index[],2,FALSE)</f>
        <v>208</v>
      </c>
      <c r="I22322">
        <f>VLOOKUP(Table1[[#This Row],[trait_name]],Trait[],2,FALSE)</f>
        <v>54</v>
      </c>
      <c r="J22322" s="23" t="s">
        <v>116</v>
      </c>
      <c r="L22322" s="3"/>
      <c r="M22322" s="3"/>
    </row>
    <row r="22323" spans="1:13">
      <c r="A22323" s="5">
        <v>43322</v>
      </c>
      <c r="B22323" s="5">
        <v>43322</v>
      </c>
      <c r="C22323" t="s">
        <v>1310</v>
      </c>
      <c r="D22323" s="70">
        <f>VLOOKUP(C22323,Index[],2,FALSE)</f>
        <v>208</v>
      </c>
      <c r="I22323">
        <f>VLOOKUP(Table1[[#This Row],[trait_name]],Trait[],2,FALSE)</f>
        <v>54</v>
      </c>
      <c r="J22323" s="23" t="s">
        <v>116</v>
      </c>
      <c r="L22323" s="3"/>
      <c r="M22323" s="3"/>
    </row>
    <row r="22324" spans="1:13">
      <c r="A22324" s="5">
        <v>43322</v>
      </c>
      <c r="B22324" s="5">
        <v>43322</v>
      </c>
      <c r="C22324" t="s">
        <v>1310</v>
      </c>
      <c r="D22324" s="70">
        <f>VLOOKUP(C22324,Index[],2,FALSE)</f>
        <v>208</v>
      </c>
      <c r="I22324">
        <f>VLOOKUP(Table1[[#This Row],[trait_name]],Trait[],2,FALSE)</f>
        <v>54</v>
      </c>
      <c r="J22324" s="23" t="s">
        <v>116</v>
      </c>
      <c r="L22324" s="3"/>
      <c r="M22324" s="3"/>
    </row>
    <row r="22325" spans="1:13">
      <c r="A22325" s="5">
        <v>43322</v>
      </c>
      <c r="B22325" s="5">
        <v>43322</v>
      </c>
      <c r="C22325" t="s">
        <v>1310</v>
      </c>
      <c r="D22325" s="70">
        <f>VLOOKUP(C22325,Index[],2,FALSE)</f>
        <v>208</v>
      </c>
      <c r="H22325" t="s">
        <v>14</v>
      </c>
      <c r="I22325">
        <f>VLOOKUP(Table1[[#This Row],[trait_name]],Trait[],2,FALSE)</f>
        <v>55</v>
      </c>
      <c r="J22325" s="23" t="s">
        <v>119</v>
      </c>
      <c r="L22325" s="3" t="s">
        <v>120</v>
      </c>
      <c r="M22325" s="3"/>
    </row>
    <row r="22326" spans="1:13">
      <c r="A22326" s="5">
        <v>43322</v>
      </c>
      <c r="B22326" s="5">
        <v>43322</v>
      </c>
      <c r="C22326" t="s">
        <v>1310</v>
      </c>
      <c r="D22326" s="70">
        <f>VLOOKUP(C22326,Index[],2,FALSE)</f>
        <v>208</v>
      </c>
      <c r="I22326">
        <f>VLOOKUP(Table1[[#This Row],[trait_name]],Trait[],2,FALSE)</f>
        <v>55</v>
      </c>
      <c r="J22326" s="23" t="s">
        <v>119</v>
      </c>
      <c r="L22326" s="3"/>
      <c r="M22326" s="3"/>
    </row>
    <row r="22327" spans="1:13">
      <c r="A22327" s="5">
        <v>43322</v>
      </c>
      <c r="B22327" s="5">
        <v>43322</v>
      </c>
      <c r="C22327" t="s">
        <v>1310</v>
      </c>
      <c r="D22327" s="70">
        <f>VLOOKUP(C22327,Index[],2,FALSE)</f>
        <v>208</v>
      </c>
      <c r="H22327" t="s">
        <v>14</v>
      </c>
      <c r="I22327">
        <f>VLOOKUP(Table1[[#This Row],[trait_name]],Trait[],2,FALSE)</f>
        <v>56</v>
      </c>
      <c r="J22327" s="23" t="s">
        <v>121</v>
      </c>
      <c r="L22327" s="3" t="s">
        <v>619</v>
      </c>
      <c r="M22327" s="3"/>
    </row>
    <row r="22328" spans="1:13">
      <c r="A22328" s="5">
        <v>43322</v>
      </c>
      <c r="B22328" s="5">
        <v>43322</v>
      </c>
      <c r="C22328" t="s">
        <v>1310</v>
      </c>
      <c r="D22328" s="70">
        <f>VLOOKUP(C22328,Index[],2,FALSE)</f>
        <v>208</v>
      </c>
      <c r="H22328" t="s">
        <v>14</v>
      </c>
      <c r="I22328">
        <f>VLOOKUP(Table1[[#This Row],[trait_name]],Trait[],2,FALSE)</f>
        <v>57</v>
      </c>
      <c r="J22328" s="23" t="s">
        <v>233</v>
      </c>
      <c r="L22328" s="3" t="s">
        <v>261</v>
      </c>
      <c r="M22328" s="3"/>
    </row>
    <row r="22329" spans="1:13">
      <c r="A22329" s="5">
        <v>43322</v>
      </c>
      <c r="B22329" s="5">
        <v>43322</v>
      </c>
      <c r="C22329" t="s">
        <v>1310</v>
      </c>
      <c r="D22329" s="70">
        <f>VLOOKUP(C22329,Index[],2,FALSE)</f>
        <v>208</v>
      </c>
      <c r="H22329" t="s">
        <v>325</v>
      </c>
      <c r="I22329">
        <f>VLOOKUP(Table1[[#This Row],[trait_name]],Trait[],2,FALSE)</f>
        <v>58</v>
      </c>
      <c r="J22329" s="23" t="s">
        <v>123</v>
      </c>
      <c r="L22329" s="3" t="s">
        <v>124</v>
      </c>
      <c r="M22329" s="3"/>
    </row>
    <row r="22330" spans="1:13">
      <c r="A22330" s="5">
        <v>43322</v>
      </c>
      <c r="B22330" s="5">
        <v>43322</v>
      </c>
      <c r="C22330" t="s">
        <v>1310</v>
      </c>
      <c r="D22330" s="70">
        <f>VLOOKUP(C22330,Index[],2,FALSE)</f>
        <v>208</v>
      </c>
      <c r="I22330">
        <f>VLOOKUP(Table1[[#This Row],[trait_name]],Trait[],2,FALSE)</f>
        <v>58</v>
      </c>
      <c r="J22330" s="23" t="s">
        <v>123</v>
      </c>
      <c r="L22330" s="3"/>
      <c r="M22330" s="3"/>
    </row>
    <row r="22331" spans="1:13">
      <c r="A22331" s="5">
        <v>43322</v>
      </c>
      <c r="B22331" s="5">
        <v>43322</v>
      </c>
      <c r="C22331" t="s">
        <v>1310</v>
      </c>
      <c r="D22331" s="70">
        <f>VLOOKUP(C22331,Index[],2,FALSE)</f>
        <v>208</v>
      </c>
      <c r="I22331">
        <f>VLOOKUP(Table1[[#This Row],[trait_name]],Trait[],2,FALSE)</f>
        <v>58</v>
      </c>
      <c r="J22331" s="23" t="s">
        <v>123</v>
      </c>
      <c r="L22331" s="3"/>
      <c r="M22331" s="3"/>
    </row>
    <row r="22332" spans="1:13">
      <c r="A22332" s="5">
        <v>43322</v>
      </c>
      <c r="B22332" s="5">
        <v>43322</v>
      </c>
      <c r="C22332" t="s">
        <v>1310</v>
      </c>
      <c r="D22332" s="70">
        <f>VLOOKUP(C22332,Index[],2,FALSE)</f>
        <v>208</v>
      </c>
      <c r="H22332" t="s">
        <v>320</v>
      </c>
      <c r="I22332">
        <f>VLOOKUP(Table1[[#This Row],[trait_name]],Trait[],2,FALSE)</f>
        <v>59</v>
      </c>
      <c r="J22332" s="23" t="s">
        <v>125</v>
      </c>
      <c r="L22332" s="3" t="s">
        <v>131</v>
      </c>
      <c r="M22332" s="3"/>
    </row>
    <row r="22333" spans="1:13">
      <c r="A22333" s="5">
        <v>43322</v>
      </c>
      <c r="B22333" s="5">
        <v>43322</v>
      </c>
      <c r="C22333" t="s">
        <v>1310</v>
      </c>
      <c r="D22333" s="70">
        <f>VLOOKUP(C22333,Index[],2,FALSE)</f>
        <v>208</v>
      </c>
      <c r="I22333">
        <f>VLOOKUP(Table1[[#This Row],[trait_name]],Trait[],2,FALSE)</f>
        <v>59</v>
      </c>
      <c r="J22333" s="23" t="s">
        <v>125</v>
      </c>
      <c r="L22333" s="3"/>
      <c r="M22333" s="3"/>
    </row>
    <row r="22334" spans="1:13">
      <c r="A22334" s="5">
        <v>43322</v>
      </c>
      <c r="B22334" s="5">
        <v>43322</v>
      </c>
      <c r="C22334" t="s">
        <v>1310</v>
      </c>
      <c r="D22334" s="70">
        <f>VLOOKUP(C22334,Index[],2,FALSE)</f>
        <v>208</v>
      </c>
      <c r="H22334" t="s">
        <v>325</v>
      </c>
      <c r="I22334">
        <f>VLOOKUP(Table1[[#This Row],[trait_name]],Trait[],2,FALSE)</f>
        <v>60</v>
      </c>
      <c r="J22334" s="23" t="s">
        <v>127</v>
      </c>
      <c r="L22334" s="3" t="s">
        <v>359</v>
      </c>
      <c r="M22334" s="3"/>
    </row>
    <row r="22335" spans="1:13">
      <c r="A22335" s="5">
        <v>43322</v>
      </c>
      <c r="B22335" s="5">
        <v>43322</v>
      </c>
      <c r="C22335" t="s">
        <v>1310</v>
      </c>
      <c r="D22335" s="70">
        <f>VLOOKUP(C22335,Index[],2,FALSE)</f>
        <v>208</v>
      </c>
      <c r="H22335" t="s">
        <v>377</v>
      </c>
      <c r="I22335">
        <f>VLOOKUP(Table1[[#This Row],[trait_name]],Trait[],2,FALSE)</f>
        <v>60</v>
      </c>
      <c r="J22335" s="23" t="s">
        <v>127</v>
      </c>
      <c r="L22335" s="3" t="s">
        <v>128</v>
      </c>
      <c r="M22335" s="3"/>
    </row>
    <row r="22336" spans="1:13">
      <c r="A22336" s="5">
        <v>43322</v>
      </c>
      <c r="B22336" s="5">
        <v>43322</v>
      </c>
      <c r="C22336" t="s">
        <v>1310</v>
      </c>
      <c r="D22336" s="70">
        <f>VLOOKUP(C22336,Index[],2,FALSE)</f>
        <v>208</v>
      </c>
      <c r="H22336" t="s">
        <v>25</v>
      </c>
      <c r="I22336">
        <f>VLOOKUP(Table1[[#This Row],[trait_name]],Trait[],2,FALSE)</f>
        <v>60</v>
      </c>
      <c r="J22336" s="23" t="s">
        <v>127</v>
      </c>
      <c r="L22336" s="3" t="s">
        <v>129</v>
      </c>
      <c r="M22336" s="3"/>
    </row>
    <row r="22337" spans="1:13">
      <c r="A22337" s="5">
        <v>43322</v>
      </c>
      <c r="B22337" s="5">
        <v>43322</v>
      </c>
      <c r="C22337" t="s">
        <v>1310</v>
      </c>
      <c r="D22337" s="70">
        <f>VLOOKUP(C22337,Index[],2,FALSE)</f>
        <v>208</v>
      </c>
      <c r="H22337" t="s">
        <v>17</v>
      </c>
      <c r="I22337">
        <f>VLOOKUP(Table1[[#This Row],[trait_name]],Trait[],2,FALSE)</f>
        <v>61</v>
      </c>
      <c r="J22337" s="23" t="s">
        <v>130</v>
      </c>
      <c r="L22337" s="3" t="s">
        <v>131</v>
      </c>
      <c r="M22337" s="3"/>
    </row>
    <row r="22338" spans="1:13">
      <c r="A22338" s="5">
        <v>43322</v>
      </c>
      <c r="B22338" s="5">
        <v>43322</v>
      </c>
      <c r="C22338" t="s">
        <v>1310</v>
      </c>
      <c r="D22338" s="70">
        <f>VLOOKUP(C22338,Index[],2,FALSE)</f>
        <v>208</v>
      </c>
      <c r="H22338" t="s">
        <v>25</v>
      </c>
      <c r="I22338">
        <f>VLOOKUP(Table1[[#This Row],[trait_name]],Trait[],2,FALSE)</f>
        <v>61</v>
      </c>
      <c r="J22338" s="23" t="s">
        <v>130</v>
      </c>
      <c r="L22338" s="3" t="s">
        <v>126</v>
      </c>
      <c r="M22338" s="3"/>
    </row>
    <row r="22339" spans="1:13">
      <c r="A22339" s="5">
        <v>43322</v>
      </c>
      <c r="B22339" s="5">
        <v>43322</v>
      </c>
      <c r="C22339" t="s">
        <v>1310</v>
      </c>
      <c r="D22339" s="70">
        <f>VLOOKUP(C22339,Index[],2,FALSE)</f>
        <v>208</v>
      </c>
      <c r="H22339" t="s">
        <v>560</v>
      </c>
      <c r="I22339">
        <f>VLOOKUP(Table1[[#This Row],[trait_name]],Trait[],2,FALSE)</f>
        <v>62</v>
      </c>
      <c r="J22339" s="23" t="s">
        <v>235</v>
      </c>
      <c r="L22339" s="3" t="s">
        <v>473</v>
      </c>
      <c r="M22339" s="3"/>
    </row>
    <row r="22340" spans="1:13">
      <c r="A22340" s="5">
        <v>43322</v>
      </c>
      <c r="B22340" s="5">
        <v>43322</v>
      </c>
      <c r="C22340" t="s">
        <v>1310</v>
      </c>
      <c r="D22340" s="70">
        <f>VLOOKUP(C22340,Index[],2,FALSE)</f>
        <v>208</v>
      </c>
      <c r="I22340">
        <f>VLOOKUP(Table1[[#This Row],[trait_name]],Trait[],2,FALSE)</f>
        <v>62</v>
      </c>
      <c r="J22340" s="23" t="s">
        <v>235</v>
      </c>
      <c r="L22340" s="3"/>
      <c r="M22340" s="3"/>
    </row>
    <row r="22341" spans="1:13">
      <c r="A22341" s="5">
        <v>43322</v>
      </c>
      <c r="B22341" s="5">
        <v>43322</v>
      </c>
      <c r="C22341" t="s">
        <v>1310</v>
      </c>
      <c r="D22341" s="70">
        <f>VLOOKUP(C22341,Index[],2,FALSE)</f>
        <v>208</v>
      </c>
      <c r="I22341">
        <f>VLOOKUP(Table1[[#This Row],[trait_name]],Trait[],2,FALSE)</f>
        <v>63</v>
      </c>
      <c r="J22341" s="23" t="s">
        <v>237</v>
      </c>
      <c r="L22341" s="3"/>
      <c r="M22341" s="3"/>
    </row>
    <row r="22342" spans="1:13">
      <c r="A22342" s="5">
        <v>43322</v>
      </c>
      <c r="B22342" s="5">
        <v>43322</v>
      </c>
      <c r="C22342" t="s">
        <v>1310</v>
      </c>
      <c r="D22342" s="70">
        <f>VLOOKUP(C22342,Index[],2,FALSE)</f>
        <v>208</v>
      </c>
      <c r="H22342" t="s">
        <v>325</v>
      </c>
      <c r="I22342">
        <f>VLOOKUP(Table1[[#This Row],[trait_name]],Trait[],2,FALSE)</f>
        <v>64</v>
      </c>
      <c r="J22342" s="23" t="s">
        <v>132</v>
      </c>
      <c r="L22342" s="3" t="s">
        <v>131</v>
      </c>
      <c r="M22342" s="3"/>
    </row>
    <row r="22343" spans="1:13">
      <c r="A22343" s="5">
        <v>43322</v>
      </c>
      <c r="B22343" s="5">
        <v>43322</v>
      </c>
      <c r="C22343" t="s">
        <v>1310</v>
      </c>
      <c r="D22343" s="70">
        <f>VLOOKUP(C22343,Index[],2,FALSE)</f>
        <v>208</v>
      </c>
      <c r="H22343" t="s">
        <v>325</v>
      </c>
      <c r="I22343">
        <f>VLOOKUP(Table1[[#This Row],[trait_name]],Trait[],2,FALSE)</f>
        <v>65</v>
      </c>
      <c r="J22343" s="23" t="s">
        <v>133</v>
      </c>
      <c r="L22343" s="3" t="s">
        <v>380</v>
      </c>
      <c r="M22343" s="3"/>
    </row>
    <row r="22344" spans="1:13">
      <c r="A22344" s="5">
        <v>43322</v>
      </c>
      <c r="B22344" s="5">
        <v>43322</v>
      </c>
      <c r="C22344" t="s">
        <v>1310</v>
      </c>
      <c r="D22344" s="70">
        <f>VLOOKUP(C22344,Index[],2,FALSE)</f>
        <v>208</v>
      </c>
      <c r="I22344">
        <f>VLOOKUP(Table1[[#This Row],[trait_name]],Trait[],2,FALSE)</f>
        <v>65</v>
      </c>
      <c r="J22344" s="23" t="s">
        <v>133</v>
      </c>
      <c r="L22344" s="3"/>
      <c r="M22344" s="3"/>
    </row>
    <row r="22345" spans="1:13">
      <c r="A22345" s="5">
        <v>43322</v>
      </c>
      <c r="B22345" s="5">
        <v>43322</v>
      </c>
      <c r="C22345" t="s">
        <v>1310</v>
      </c>
      <c r="D22345" s="70">
        <f>VLOOKUP(C22345,Index[],2,FALSE)</f>
        <v>208</v>
      </c>
      <c r="H22345" t="s">
        <v>789</v>
      </c>
      <c r="I22345">
        <f>VLOOKUP(Table1[[#This Row],[trait_name]],Trait[],2,FALSE)</f>
        <v>66</v>
      </c>
      <c r="J22345" s="23" t="s">
        <v>194</v>
      </c>
      <c r="L22345" s="3" t="s">
        <v>424</v>
      </c>
      <c r="M22345" s="3"/>
    </row>
    <row r="22346" spans="1:13">
      <c r="A22346" s="5">
        <v>43322</v>
      </c>
      <c r="B22346" s="5">
        <v>43322</v>
      </c>
      <c r="C22346" t="s">
        <v>1310</v>
      </c>
      <c r="D22346" s="70">
        <f>VLOOKUP(C22346,Index[],2,FALSE)</f>
        <v>208</v>
      </c>
      <c r="H22346" t="s">
        <v>25</v>
      </c>
      <c r="I22346">
        <f>VLOOKUP(Table1[[#This Row],[trait_name]],Trait[],2,FALSE)</f>
        <v>66</v>
      </c>
      <c r="J22346" s="23" t="s">
        <v>194</v>
      </c>
      <c r="L22346" s="3" t="s">
        <v>196</v>
      </c>
      <c r="M22346" s="3"/>
    </row>
    <row r="22347" spans="1:13">
      <c r="A22347" s="5">
        <v>43322</v>
      </c>
      <c r="B22347" s="5">
        <v>43322</v>
      </c>
      <c r="C22347" t="s">
        <v>1310</v>
      </c>
      <c r="D22347" s="70">
        <f>VLOOKUP(C22347,Index[],2,FALSE)</f>
        <v>208</v>
      </c>
      <c r="I22347">
        <f>VLOOKUP(Table1[[#This Row],[trait_name]],Trait[],2,FALSE)</f>
        <v>66</v>
      </c>
      <c r="J22347" s="23" t="s">
        <v>194</v>
      </c>
      <c r="L22347" s="3" t="s">
        <v>263</v>
      </c>
      <c r="M22347" s="3"/>
    </row>
    <row r="22348" spans="1:13">
      <c r="A22348" s="5">
        <v>43322</v>
      </c>
      <c r="B22348" s="5">
        <v>43322</v>
      </c>
      <c r="C22348" t="s">
        <v>1310</v>
      </c>
      <c r="D22348" s="70">
        <f>VLOOKUP(C22348,Index[],2,FALSE)</f>
        <v>208</v>
      </c>
      <c r="H22348" t="s">
        <v>560</v>
      </c>
      <c r="I22348">
        <f>VLOOKUP(Table1[[#This Row],[trait_name]],Trait[],2,FALSE)</f>
        <v>66</v>
      </c>
      <c r="J22348" s="23" t="s">
        <v>194</v>
      </c>
      <c r="L22348" s="3" t="s">
        <v>532</v>
      </c>
      <c r="M22348" s="3"/>
    </row>
    <row r="22349" spans="1:13">
      <c r="A22349" s="5">
        <v>43322</v>
      </c>
      <c r="B22349" s="5">
        <v>43322</v>
      </c>
      <c r="C22349" t="s">
        <v>1310</v>
      </c>
      <c r="D22349" s="70">
        <f>VLOOKUP(C22349,Index[],2,FALSE)</f>
        <v>208</v>
      </c>
      <c r="I22349">
        <f>VLOOKUP(Table1[[#This Row],[trait_name]],Trait[],2,FALSE)</f>
        <v>66</v>
      </c>
      <c r="J22349" s="23" t="s">
        <v>194</v>
      </c>
      <c r="L22349" s="3"/>
      <c r="M22349" s="3"/>
    </row>
    <row r="22350" spans="1:13">
      <c r="A22350" s="5">
        <v>43322</v>
      </c>
      <c r="B22350" s="5">
        <v>43322</v>
      </c>
      <c r="C22350" t="s">
        <v>1310</v>
      </c>
      <c r="D22350" s="70">
        <f>VLOOKUP(C22350,Index[],2,FALSE)</f>
        <v>208</v>
      </c>
      <c r="H22350" t="s">
        <v>25</v>
      </c>
      <c r="I22350">
        <f>VLOOKUP(Table1[[#This Row],[trait_name]],Trait[],2,FALSE)</f>
        <v>67</v>
      </c>
      <c r="J22350" s="23" t="s">
        <v>136</v>
      </c>
      <c r="L22350" s="3" t="s">
        <v>240</v>
      </c>
      <c r="M22350" s="3"/>
    </row>
    <row r="22351" spans="1:13">
      <c r="A22351" s="5">
        <v>43322</v>
      </c>
      <c r="B22351" s="5">
        <v>43322</v>
      </c>
      <c r="C22351" t="s">
        <v>1310</v>
      </c>
      <c r="D22351" s="70">
        <f>VLOOKUP(C22351,Index[],2,FALSE)</f>
        <v>208</v>
      </c>
      <c r="H22351" t="s">
        <v>789</v>
      </c>
      <c r="I22351">
        <f>VLOOKUP(Table1[[#This Row],[trait_name]],Trait[],2,FALSE)</f>
        <v>67</v>
      </c>
      <c r="J22351" s="23" t="s">
        <v>136</v>
      </c>
      <c r="L22351" s="3" t="s">
        <v>241</v>
      </c>
      <c r="M22351" s="3"/>
    </row>
    <row r="22352" spans="1:13">
      <c r="A22352" s="5">
        <v>43322</v>
      </c>
      <c r="B22352" s="5">
        <v>43322</v>
      </c>
      <c r="C22352" t="s">
        <v>1310</v>
      </c>
      <c r="D22352" s="70">
        <f>VLOOKUP(C22352,Index[],2,FALSE)</f>
        <v>208</v>
      </c>
      <c r="H22352" t="s">
        <v>149</v>
      </c>
      <c r="I22352">
        <f>VLOOKUP(Table1[[#This Row],[trait_name]],Trait[],2,FALSE)</f>
        <v>68</v>
      </c>
      <c r="J22352" s="23" t="s">
        <v>199</v>
      </c>
      <c r="L22352" s="3" t="s">
        <v>200</v>
      </c>
      <c r="M22352" s="3"/>
    </row>
    <row r="22353" spans="1:13">
      <c r="A22353" s="5">
        <v>43322</v>
      </c>
      <c r="B22353" s="5">
        <v>43322</v>
      </c>
      <c r="C22353" t="s">
        <v>1310</v>
      </c>
      <c r="D22353" s="69">
        <f>VLOOKUP(C22353,Index[],2,FALSE)</f>
        <v>208</v>
      </c>
      <c r="H22353" t="s">
        <v>149</v>
      </c>
      <c r="I22353">
        <f>VLOOKUP(Table1[[#This Row],[trait_name]],Trait[],2,FALSE)</f>
        <v>68</v>
      </c>
      <c r="J22353" s="23" t="s">
        <v>199</v>
      </c>
      <c r="L22353" s="3" t="s">
        <v>302</v>
      </c>
      <c r="M22353" s="3"/>
    </row>
    <row r="22354" spans="1:13">
      <c r="A22354" s="5">
        <v>43322</v>
      </c>
      <c r="B22354" s="5">
        <v>43322</v>
      </c>
      <c r="C22354" t="s">
        <v>1310</v>
      </c>
      <c r="D22354" s="69">
        <f>VLOOKUP(C22354,Index[],2,FALSE)</f>
        <v>208</v>
      </c>
      <c r="H22354" t="s">
        <v>149</v>
      </c>
      <c r="J22354" s="23" t="s">
        <v>104</v>
      </c>
      <c r="L22354" s="3" t="s">
        <v>500</v>
      </c>
      <c r="M22354" s="3"/>
    </row>
    <row r="22355" spans="1:13">
      <c r="A22355" s="5">
        <v>43322</v>
      </c>
      <c r="B22355" s="5">
        <v>43322</v>
      </c>
      <c r="C22355" t="s">
        <v>1310</v>
      </c>
      <c r="D22355" s="69">
        <f>VLOOKUP(C22355,Index[],2,FALSE)</f>
        <v>208</v>
      </c>
      <c r="H22355" t="s">
        <v>17</v>
      </c>
      <c r="J22355" s="23" t="s">
        <v>136</v>
      </c>
      <c r="L22355" s="3" t="s">
        <v>137</v>
      </c>
      <c r="M22355" s="3"/>
    </row>
    <row r="22356" spans="1:13">
      <c r="A22356" s="5">
        <v>43322</v>
      </c>
      <c r="B22356" s="5">
        <v>43322</v>
      </c>
      <c r="C22356" s="4" t="s">
        <v>1315</v>
      </c>
      <c r="D22356" s="69">
        <f>VLOOKUP(C22356,Index[],2,FALSE)</f>
        <v>209</v>
      </c>
      <c r="I22356">
        <f>VLOOKUP(Table1[[#This Row],[trait_name]],Trait[],2,FALSE)</f>
        <v>1</v>
      </c>
      <c r="J22356" s="23" t="s">
        <v>140</v>
      </c>
      <c r="L22356" s="3"/>
      <c r="M22356" s="3"/>
    </row>
    <row r="22357" spans="1:13">
      <c r="A22357" s="5">
        <v>43322</v>
      </c>
      <c r="B22357" s="5">
        <v>43322</v>
      </c>
      <c r="C22357" s="4" t="s">
        <v>1315</v>
      </c>
      <c r="D22357" s="69">
        <f>VLOOKUP(C22357,Index[],2,FALSE)</f>
        <v>209</v>
      </c>
      <c r="I22357">
        <f>VLOOKUP(Table1[[#This Row],[trait_name]],Trait[],2,FALSE)</f>
        <v>1</v>
      </c>
      <c r="J22357" s="23" t="s">
        <v>140</v>
      </c>
      <c r="L22357" s="3"/>
      <c r="M22357" s="3"/>
    </row>
    <row r="22358" spans="1:13">
      <c r="A22358" s="5">
        <v>43322</v>
      </c>
      <c r="B22358" s="5">
        <v>43322</v>
      </c>
      <c r="C22358" s="4" t="s">
        <v>1315</v>
      </c>
      <c r="D22358" s="69">
        <f>VLOOKUP(C22358,Index[],2,FALSE)</f>
        <v>209</v>
      </c>
      <c r="H22358" t="s">
        <v>560</v>
      </c>
      <c r="I22358">
        <f>VLOOKUP(Table1[[#This Row],[trait_name]],Trait[],2,FALSE)</f>
        <v>2</v>
      </c>
      <c r="J22358" s="23" t="s">
        <v>15</v>
      </c>
      <c r="L22358" s="3" t="s">
        <v>1316</v>
      </c>
      <c r="M22358" s="3"/>
    </row>
    <row r="22359" spans="1:13">
      <c r="A22359" s="5">
        <v>43322</v>
      </c>
      <c r="B22359" s="5">
        <v>43322</v>
      </c>
      <c r="C22359" s="4" t="s">
        <v>1315</v>
      </c>
      <c r="D22359" s="69">
        <f>VLOOKUP(C22359,Index[],2,FALSE)</f>
        <v>209</v>
      </c>
      <c r="H22359" t="s">
        <v>560</v>
      </c>
      <c r="I22359">
        <f>VLOOKUP(Table1[[#This Row],[trait_name]],Trait[],2,FALSE)</f>
        <v>2</v>
      </c>
      <c r="J22359" s="23" t="s">
        <v>15</v>
      </c>
      <c r="L22359" s="3" t="s">
        <v>1317</v>
      </c>
      <c r="M22359" s="3"/>
    </row>
    <row r="22360" spans="1:13">
      <c r="A22360" s="5">
        <v>43322</v>
      </c>
      <c r="B22360" s="5">
        <v>43322</v>
      </c>
      <c r="C22360" s="4" t="s">
        <v>1315</v>
      </c>
      <c r="D22360" s="69">
        <f>VLOOKUP(C22360,Index[],2,FALSE)</f>
        <v>209</v>
      </c>
      <c r="H22360" t="s">
        <v>560</v>
      </c>
      <c r="I22360">
        <f>VLOOKUP(Table1[[#This Row],[trait_name]],Trait[],2,FALSE)</f>
        <v>2</v>
      </c>
      <c r="J22360" s="23" t="s">
        <v>15</v>
      </c>
      <c r="L22360" s="3" t="s">
        <v>1318</v>
      </c>
      <c r="M22360" s="3"/>
    </row>
    <row r="22361" spans="1:13">
      <c r="A22361" s="5">
        <v>43322</v>
      </c>
      <c r="B22361" s="5">
        <v>43322</v>
      </c>
      <c r="C22361" s="4" t="s">
        <v>1315</v>
      </c>
      <c r="D22361" s="69">
        <f>VLOOKUP(C22361,Index[],2,FALSE)</f>
        <v>209</v>
      </c>
      <c r="H22361" t="s">
        <v>25</v>
      </c>
      <c r="I22361">
        <f>VLOOKUP(Table1[[#This Row],[trait_name]],Trait[],2,FALSE)</f>
        <v>3</v>
      </c>
      <c r="J22361" s="23" t="s">
        <v>18</v>
      </c>
      <c r="L22361" s="3" t="s">
        <v>19</v>
      </c>
      <c r="M22361" s="3"/>
    </row>
    <row r="22362" spans="1:13">
      <c r="A22362" s="5">
        <v>43322</v>
      </c>
      <c r="B22362" s="5">
        <v>43322</v>
      </c>
      <c r="C22362" s="4" t="s">
        <v>1315</v>
      </c>
      <c r="D22362" s="69">
        <f>VLOOKUP(C22362,Index[],2,FALSE)</f>
        <v>209</v>
      </c>
      <c r="I22362">
        <f>VLOOKUP(Table1[[#This Row],[trait_name]],Trait[],2,FALSE)</f>
        <v>3</v>
      </c>
      <c r="J22362" s="23" t="s">
        <v>18</v>
      </c>
      <c r="L22362" s="3"/>
      <c r="M22362" s="3"/>
    </row>
    <row r="22363" spans="1:13">
      <c r="A22363" s="5">
        <v>43322</v>
      </c>
      <c r="B22363" s="5">
        <v>43322</v>
      </c>
      <c r="C22363" s="4" t="s">
        <v>1315</v>
      </c>
      <c r="D22363" s="69">
        <f>VLOOKUP(C22363,Index[],2,FALSE)</f>
        <v>209</v>
      </c>
      <c r="H22363" t="s">
        <v>25</v>
      </c>
      <c r="I22363">
        <f>VLOOKUP(Table1[[#This Row],[trait_name]],Trait[],2,FALSE)</f>
        <v>4</v>
      </c>
      <c r="J22363" s="23" t="s">
        <v>22</v>
      </c>
      <c r="L22363" s="3" t="s">
        <v>27</v>
      </c>
      <c r="M22363" s="3"/>
    </row>
    <row r="22364" spans="1:13">
      <c r="A22364" s="5">
        <v>43322</v>
      </c>
      <c r="B22364" s="5">
        <v>43322</v>
      </c>
      <c r="C22364" s="4" t="s">
        <v>1315</v>
      </c>
      <c r="D22364" s="69">
        <f>VLOOKUP(C22364,Index[],2,FALSE)</f>
        <v>209</v>
      </c>
      <c r="H22364" t="s">
        <v>17</v>
      </c>
      <c r="I22364">
        <f>VLOOKUP(Table1[[#This Row],[trait_name]],Trait[],2,FALSE)</f>
        <v>4</v>
      </c>
      <c r="J22364" s="23" t="s">
        <v>22</v>
      </c>
      <c r="L22364" s="3" t="s">
        <v>23</v>
      </c>
      <c r="M22364" s="3"/>
    </row>
    <row r="22365" spans="1:13">
      <c r="A22365" s="5">
        <v>43322</v>
      </c>
      <c r="B22365" s="5">
        <v>43322</v>
      </c>
      <c r="C22365" s="4" t="s">
        <v>1315</v>
      </c>
      <c r="D22365" s="70">
        <f>VLOOKUP(C22365,Index[],2,FALSE)</f>
        <v>209</v>
      </c>
      <c r="H22365" t="s">
        <v>623</v>
      </c>
      <c r="I22365">
        <f>VLOOKUP(Table1[[#This Row],[trait_name]],Trait[],2,FALSE)</f>
        <v>4</v>
      </c>
      <c r="J22365" s="23" t="s">
        <v>22</v>
      </c>
      <c r="L22365" s="3" t="s">
        <v>23</v>
      </c>
      <c r="M22365" s="3"/>
    </row>
    <row r="22366" spans="1:13">
      <c r="A22366" s="5">
        <v>43322</v>
      </c>
      <c r="B22366" s="5">
        <v>43322</v>
      </c>
      <c r="C22366" s="4" t="s">
        <v>1315</v>
      </c>
      <c r="D22366" s="69">
        <f>VLOOKUP(C22366,Index[],2,FALSE)</f>
        <v>209</v>
      </c>
      <c r="I22366">
        <f>VLOOKUP(Table1[[#This Row],[trait_name]],Trait[],2,FALSE)</f>
        <v>5</v>
      </c>
      <c r="J22366" s="23" t="s">
        <v>24</v>
      </c>
      <c r="L22366" s="3"/>
      <c r="M22366" s="3"/>
    </row>
    <row r="22367" spans="1:13">
      <c r="A22367" s="5">
        <v>43322</v>
      </c>
      <c r="B22367" s="5">
        <v>43322</v>
      </c>
      <c r="C22367" s="4" t="s">
        <v>1315</v>
      </c>
      <c r="D22367" s="69">
        <f>VLOOKUP(C22367,Index[],2,FALSE)</f>
        <v>209</v>
      </c>
      <c r="I22367">
        <f>VLOOKUP(Table1[[#This Row],[trait_name]],Trait[],2,FALSE)</f>
        <v>6</v>
      </c>
      <c r="J22367" s="23" t="s">
        <v>148</v>
      </c>
      <c r="L22367" s="3"/>
      <c r="M22367" s="3"/>
    </row>
    <row r="22368" spans="1:13">
      <c r="A22368" s="5">
        <v>43322</v>
      </c>
      <c r="B22368" s="5">
        <v>43322</v>
      </c>
      <c r="C22368" s="4" t="s">
        <v>1315</v>
      </c>
      <c r="D22368" s="69">
        <f>VLOOKUP(C22368,Index[],2,FALSE)</f>
        <v>209</v>
      </c>
      <c r="H22368" t="s">
        <v>17</v>
      </c>
      <c r="I22368">
        <f>VLOOKUP(Table1[[#This Row],[trait_name]],Trait[],2,FALSE)</f>
        <v>7</v>
      </c>
      <c r="J22368" s="23" t="s">
        <v>26</v>
      </c>
      <c r="L22368" s="3" t="s">
        <v>23</v>
      </c>
      <c r="M22368" s="3"/>
    </row>
    <row r="22369" spans="1:13">
      <c r="A22369" s="5">
        <v>43322</v>
      </c>
      <c r="B22369" s="5">
        <v>43322</v>
      </c>
      <c r="C22369" s="4" t="s">
        <v>1315</v>
      </c>
      <c r="D22369" s="69">
        <f>VLOOKUP(C22369,Index[],2,FALSE)</f>
        <v>209</v>
      </c>
      <c r="I22369">
        <f>VLOOKUP(Table1[[#This Row],[trait_name]],Trait[],2,FALSE)</f>
        <v>8</v>
      </c>
      <c r="J22369" s="23" t="s">
        <v>150</v>
      </c>
      <c r="L22369" s="3"/>
      <c r="M22369" s="3"/>
    </row>
    <row r="22370" spans="1:13">
      <c r="A22370" s="5">
        <v>43322</v>
      </c>
      <c r="B22370" s="5">
        <v>43322</v>
      </c>
      <c r="C22370" s="4" t="s">
        <v>1315</v>
      </c>
      <c r="D22370" s="69">
        <f>VLOOKUP(C22370,Index[],2,FALSE)</f>
        <v>209</v>
      </c>
      <c r="H22370" t="s">
        <v>904</v>
      </c>
      <c r="I22370">
        <f>VLOOKUP(Table1[[#This Row],[trait_name]],Trait[],2,FALSE)</f>
        <v>9</v>
      </c>
      <c r="J22370" s="23" t="s">
        <v>28</v>
      </c>
      <c r="L22370" s="3" t="s">
        <v>23</v>
      </c>
      <c r="M22370" s="3"/>
    </row>
    <row r="22371" spans="1:13">
      <c r="A22371" s="5">
        <v>43322</v>
      </c>
      <c r="B22371" s="5">
        <v>43322</v>
      </c>
      <c r="C22371" s="4" t="s">
        <v>1315</v>
      </c>
      <c r="D22371" s="69">
        <f>VLOOKUP(C22371,Index[],2,FALSE)</f>
        <v>209</v>
      </c>
      <c r="I22371">
        <f>VLOOKUP(Table1[[#This Row],[trait_name]],Trait[],2,FALSE)</f>
        <v>9</v>
      </c>
      <c r="J22371" s="23" t="s">
        <v>28</v>
      </c>
      <c r="L22371" s="3"/>
      <c r="M22371" s="3"/>
    </row>
    <row r="22372" spans="1:13">
      <c r="A22372" s="5">
        <v>43322</v>
      </c>
      <c r="B22372" s="5">
        <v>43322</v>
      </c>
      <c r="C22372" s="4" t="s">
        <v>1315</v>
      </c>
      <c r="D22372" s="69">
        <f>VLOOKUP(C22372,Index[],2,FALSE)</f>
        <v>209</v>
      </c>
      <c r="H22372" t="s">
        <v>904</v>
      </c>
      <c r="I22372">
        <f>VLOOKUP(Table1[[#This Row],[trait_name]],Trait[],2,FALSE)</f>
        <v>10</v>
      </c>
      <c r="J22372" s="23" t="s">
        <v>29</v>
      </c>
      <c r="L22372" s="3" t="s">
        <v>23</v>
      </c>
      <c r="M22372" s="3"/>
    </row>
    <row r="22373" spans="1:13">
      <c r="A22373" s="5">
        <v>43322</v>
      </c>
      <c r="B22373" s="5">
        <v>43322</v>
      </c>
      <c r="C22373" s="4" t="s">
        <v>1315</v>
      </c>
      <c r="D22373" s="69">
        <f>VLOOKUP(C22373,Index[],2,FALSE)</f>
        <v>209</v>
      </c>
      <c r="H22373" t="s">
        <v>904</v>
      </c>
      <c r="I22373">
        <f>VLOOKUP(Table1[[#This Row],[trait_name]],Trait[],2,FALSE)</f>
        <v>11</v>
      </c>
      <c r="J22373" s="23" t="s">
        <v>30</v>
      </c>
      <c r="L22373" s="3" t="s">
        <v>23</v>
      </c>
      <c r="M22373" s="3"/>
    </row>
    <row r="22374" spans="1:13">
      <c r="A22374" s="5">
        <v>43322</v>
      </c>
      <c r="B22374" s="5">
        <v>43322</v>
      </c>
      <c r="C22374" s="4" t="s">
        <v>1315</v>
      </c>
      <c r="D22374" s="69">
        <f>VLOOKUP(C22374,Index[],2,FALSE)</f>
        <v>209</v>
      </c>
      <c r="I22374">
        <f>VLOOKUP(Table1[[#This Row],[trait_name]],Trait[],2,FALSE)</f>
        <v>12</v>
      </c>
      <c r="J22374" s="23" t="s">
        <v>151</v>
      </c>
      <c r="L22374" s="3"/>
      <c r="M22374" s="3"/>
    </row>
    <row r="22375" spans="1:13">
      <c r="A22375" s="5">
        <v>43322</v>
      </c>
      <c r="B22375" s="5">
        <v>43322</v>
      </c>
      <c r="C22375" s="4" t="s">
        <v>1315</v>
      </c>
      <c r="D22375" s="69">
        <f>VLOOKUP(C22375,Index[],2,FALSE)</f>
        <v>209</v>
      </c>
      <c r="I22375">
        <f>VLOOKUP(Table1[[#This Row],[trait_name]],Trait[],2,FALSE)</f>
        <v>13</v>
      </c>
      <c r="J22375" s="23" t="s">
        <v>369</v>
      </c>
      <c r="L22375" s="3"/>
      <c r="M22375" s="3"/>
    </row>
    <row r="22376" spans="1:13">
      <c r="A22376" s="5">
        <v>43322</v>
      </c>
      <c r="B22376" s="5">
        <v>43322</v>
      </c>
      <c r="C22376" s="4" t="s">
        <v>1315</v>
      </c>
      <c r="D22376" s="69">
        <f>VLOOKUP(C22376,Index[],2,FALSE)</f>
        <v>209</v>
      </c>
      <c r="I22376">
        <f>VLOOKUP(Table1[[#This Row],[trait_name]],Trait[],2,FALSE)</f>
        <v>14</v>
      </c>
      <c r="J22376" s="23" t="s">
        <v>152</v>
      </c>
      <c r="L22376" s="3"/>
      <c r="M22376" s="3"/>
    </row>
    <row r="22377" spans="1:13">
      <c r="A22377" s="5">
        <v>43322</v>
      </c>
      <c r="B22377" s="5">
        <v>43322</v>
      </c>
      <c r="C22377" s="4" t="s">
        <v>1315</v>
      </c>
      <c r="D22377" s="69">
        <f>VLOOKUP(C22377,Index[],2,FALSE)</f>
        <v>209</v>
      </c>
      <c r="H22377" t="s">
        <v>20</v>
      </c>
      <c r="I22377">
        <f>VLOOKUP(Table1[[#This Row],[trait_name]],Trait[],2,FALSE)</f>
        <v>15</v>
      </c>
      <c r="J22377" s="23" t="s">
        <v>31</v>
      </c>
      <c r="L22377" s="3" t="s">
        <v>27</v>
      </c>
      <c r="M22377" s="3"/>
    </row>
    <row r="22378" spans="1:13">
      <c r="A22378" s="5">
        <v>43322</v>
      </c>
      <c r="B22378" s="5">
        <v>43322</v>
      </c>
      <c r="C22378" s="4" t="s">
        <v>1315</v>
      </c>
      <c r="D22378" s="69">
        <f>VLOOKUP(C22378,Index[],2,FALSE)</f>
        <v>209</v>
      </c>
      <c r="I22378">
        <f>VLOOKUP(Table1[[#This Row],[trait_name]],Trait[],2,FALSE)</f>
        <v>16</v>
      </c>
      <c r="J22378" s="23" t="s">
        <v>32</v>
      </c>
      <c r="L22378" s="3"/>
      <c r="M22378" s="3"/>
    </row>
    <row r="22379" spans="1:13">
      <c r="A22379" s="5">
        <v>43322</v>
      </c>
      <c r="B22379" s="5">
        <v>43322</v>
      </c>
      <c r="C22379" s="4" t="s">
        <v>1315</v>
      </c>
      <c r="D22379" s="69">
        <f>VLOOKUP(C22379,Index[],2,FALSE)</f>
        <v>209</v>
      </c>
      <c r="H22379" t="s">
        <v>17</v>
      </c>
      <c r="I22379">
        <f>VLOOKUP(Table1[[#This Row],[trait_name]],Trait[],2,FALSE)</f>
        <v>17</v>
      </c>
      <c r="J22379" s="23" t="s">
        <v>33</v>
      </c>
      <c r="L22379" s="3" t="s">
        <v>34</v>
      </c>
      <c r="M22379" s="3"/>
    </row>
    <row r="22380" spans="1:13">
      <c r="A22380" s="5">
        <v>43322</v>
      </c>
      <c r="B22380" s="5">
        <v>43322</v>
      </c>
      <c r="C22380" s="4" t="s">
        <v>1315</v>
      </c>
      <c r="D22380" s="69">
        <f>VLOOKUP(C22380,Index[],2,FALSE)</f>
        <v>209</v>
      </c>
      <c r="H22380" t="s">
        <v>17</v>
      </c>
      <c r="I22380">
        <f>VLOOKUP(Table1[[#This Row],[trait_name]],Trait[],2,FALSE)</f>
        <v>17</v>
      </c>
      <c r="J22380" s="23" t="s">
        <v>33</v>
      </c>
      <c r="L22380" s="3" t="s">
        <v>35</v>
      </c>
      <c r="M22380" s="3"/>
    </row>
    <row r="22381" spans="1:13">
      <c r="A22381" s="5">
        <v>43322</v>
      </c>
      <c r="B22381" s="5">
        <v>43322</v>
      </c>
      <c r="C22381" s="4" t="s">
        <v>1315</v>
      </c>
      <c r="D22381" s="69">
        <f>VLOOKUP(C22381,Index[],2,FALSE)</f>
        <v>209</v>
      </c>
      <c r="H22381" t="s">
        <v>25</v>
      </c>
      <c r="I22381">
        <f>VLOOKUP(Table1[[#This Row],[trait_name]],Trait[],2,FALSE)</f>
        <v>17</v>
      </c>
      <c r="J22381" s="23" t="s">
        <v>33</v>
      </c>
      <c r="L22381" s="3" t="s">
        <v>36</v>
      </c>
      <c r="M22381" s="3"/>
    </row>
    <row r="22382" spans="1:13">
      <c r="A22382" s="5">
        <v>43322</v>
      </c>
      <c r="B22382" s="5">
        <v>43322</v>
      </c>
      <c r="C22382" s="4" t="s">
        <v>1315</v>
      </c>
      <c r="D22382" s="69">
        <f>VLOOKUP(C22382,Index[],2,FALSE)</f>
        <v>209</v>
      </c>
      <c r="I22382">
        <f>VLOOKUP(Table1[[#This Row],[trait_name]],Trait[],2,FALSE)</f>
        <v>18</v>
      </c>
      <c r="J22382" s="23" t="s">
        <v>37</v>
      </c>
      <c r="L22382" s="3"/>
      <c r="M22382" s="3"/>
    </row>
    <row r="22383" spans="1:13">
      <c r="A22383" s="5">
        <v>43322</v>
      </c>
      <c r="B22383" s="5">
        <v>43322</v>
      </c>
      <c r="C22383" s="4" t="s">
        <v>1315</v>
      </c>
      <c r="D22383" s="69">
        <f>VLOOKUP(C22383,Index[],2,FALSE)</f>
        <v>209</v>
      </c>
      <c r="H22383" t="s">
        <v>20</v>
      </c>
      <c r="I22383">
        <f>VLOOKUP(Table1[[#This Row],[trait_name]],Trait[],2,FALSE)</f>
        <v>19</v>
      </c>
      <c r="J22383" s="23" t="s">
        <v>38</v>
      </c>
      <c r="L22383" s="3" t="s">
        <v>156</v>
      </c>
      <c r="M22383" s="3"/>
    </row>
    <row r="22384" spans="1:13">
      <c r="A22384" s="5">
        <v>43322</v>
      </c>
      <c r="B22384" s="5">
        <v>43322</v>
      </c>
      <c r="C22384" s="4" t="s">
        <v>1315</v>
      </c>
      <c r="D22384" s="69">
        <f>VLOOKUP(C22384,Index[],2,FALSE)</f>
        <v>209</v>
      </c>
      <c r="H22384" t="s">
        <v>20</v>
      </c>
      <c r="I22384">
        <f>VLOOKUP(Table1[[#This Row],[trait_name]],Trait[],2,FALSE)</f>
        <v>19</v>
      </c>
      <c r="J22384" s="23" t="s">
        <v>38</v>
      </c>
      <c r="L22384" s="3" t="s">
        <v>157</v>
      </c>
      <c r="M22384" s="3"/>
    </row>
    <row r="22385" spans="1:13">
      <c r="A22385" s="5">
        <v>43322</v>
      </c>
      <c r="B22385" s="5">
        <v>43322</v>
      </c>
      <c r="C22385" s="4" t="s">
        <v>1315</v>
      </c>
      <c r="D22385" s="69">
        <f>VLOOKUP(C22385,Index[],2,FALSE)</f>
        <v>209</v>
      </c>
      <c r="I22385">
        <f>VLOOKUP(Table1[[#This Row],[trait_name]],Trait[],2,FALSE)</f>
        <v>19</v>
      </c>
      <c r="J22385" s="23" t="s">
        <v>38</v>
      </c>
      <c r="L22385" s="3"/>
      <c r="M22385" s="3"/>
    </row>
    <row r="22386" spans="1:13">
      <c r="A22386" s="5">
        <v>43322</v>
      </c>
      <c r="B22386" s="5">
        <v>43322</v>
      </c>
      <c r="C22386" s="4" t="s">
        <v>1315</v>
      </c>
      <c r="D22386" s="69">
        <f>VLOOKUP(C22386,Index[],2,FALSE)</f>
        <v>209</v>
      </c>
      <c r="H22386" t="s">
        <v>25</v>
      </c>
      <c r="I22386">
        <f>VLOOKUP(Table1[[#This Row],[trait_name]],Trait[],2,FALSE)</f>
        <v>20</v>
      </c>
      <c r="J22386" s="23" t="s">
        <v>41</v>
      </c>
      <c r="L22386" s="3" t="s">
        <v>158</v>
      </c>
      <c r="M22386" s="3"/>
    </row>
    <row r="22387" spans="1:13">
      <c r="A22387" s="5">
        <v>43322</v>
      </c>
      <c r="B22387" s="5">
        <v>43322</v>
      </c>
      <c r="C22387" s="4" t="s">
        <v>1315</v>
      </c>
      <c r="D22387" s="69">
        <f>VLOOKUP(C22387,Index[],2,FALSE)</f>
        <v>209</v>
      </c>
      <c r="H22387" t="s">
        <v>25</v>
      </c>
      <c r="I22387">
        <f>VLOOKUP(Table1[[#This Row],[trait_name]],Trait[],2,FALSE)</f>
        <v>20</v>
      </c>
      <c r="J22387" s="23" t="s">
        <v>41</v>
      </c>
      <c r="L22387" s="3" t="s">
        <v>131</v>
      </c>
      <c r="M22387" s="3"/>
    </row>
    <row r="22388" spans="1:13">
      <c r="A22388" s="5">
        <v>43322</v>
      </c>
      <c r="B22388" s="5">
        <v>43322</v>
      </c>
      <c r="C22388" s="4" t="s">
        <v>1315</v>
      </c>
      <c r="D22388" s="69">
        <f>VLOOKUP(C22388,Index[],2,FALSE)</f>
        <v>209</v>
      </c>
      <c r="I22388">
        <f>VLOOKUP(Table1[[#This Row],[trait_name]],Trait[],2,FALSE)</f>
        <v>20</v>
      </c>
      <c r="J22388" s="23" t="s">
        <v>41</v>
      </c>
      <c r="L22388" s="3"/>
      <c r="M22388" s="3"/>
    </row>
    <row r="22389" spans="1:13">
      <c r="A22389" s="5">
        <v>43322</v>
      </c>
      <c r="B22389" s="5">
        <v>43322</v>
      </c>
      <c r="C22389" s="4" t="s">
        <v>1315</v>
      </c>
      <c r="D22389" s="69">
        <f>VLOOKUP(C22389,Index[],2,FALSE)</f>
        <v>209</v>
      </c>
      <c r="H22389" t="s">
        <v>17</v>
      </c>
      <c r="I22389">
        <f>VLOOKUP(Table1[[#This Row],[trait_name]],Trait[],2,FALSE)</f>
        <v>21</v>
      </c>
      <c r="J22389" s="23" t="s">
        <v>43</v>
      </c>
      <c r="L22389" s="3" t="s">
        <v>44</v>
      </c>
      <c r="M22389" s="3"/>
    </row>
    <row r="22390" spans="1:13">
      <c r="A22390" s="5">
        <v>43322</v>
      </c>
      <c r="B22390" s="5">
        <v>43322</v>
      </c>
      <c r="C22390" s="4" t="s">
        <v>1315</v>
      </c>
      <c r="D22390" s="69">
        <f>VLOOKUP(C22390,Index[],2,FALSE)</f>
        <v>209</v>
      </c>
      <c r="H22390" t="s">
        <v>17</v>
      </c>
      <c r="I22390">
        <f>VLOOKUP(Table1[[#This Row],[trait_name]],Trait[],2,FALSE)</f>
        <v>21</v>
      </c>
      <c r="J22390" s="23" t="s">
        <v>43</v>
      </c>
      <c r="L22390" s="3" t="s">
        <v>159</v>
      </c>
      <c r="M22390" s="3"/>
    </row>
    <row r="22391" spans="1:13">
      <c r="A22391" s="5">
        <v>43322</v>
      </c>
      <c r="B22391" s="5">
        <v>43322</v>
      </c>
      <c r="C22391" s="4" t="s">
        <v>1315</v>
      </c>
      <c r="D22391" s="69">
        <f>VLOOKUP(C22391,Index[],2,FALSE)</f>
        <v>209</v>
      </c>
      <c r="H22391" t="s">
        <v>17</v>
      </c>
      <c r="I22391">
        <f>VLOOKUP(Table1[[#This Row],[trait_name]],Trait[],2,FALSE)</f>
        <v>21</v>
      </c>
      <c r="J22391" s="23" t="s">
        <v>43</v>
      </c>
      <c r="L22391" s="3" t="s">
        <v>45</v>
      </c>
      <c r="M22391" s="3"/>
    </row>
    <row r="22392" spans="1:13">
      <c r="A22392" s="5">
        <v>43322</v>
      </c>
      <c r="B22392" s="5">
        <v>43322</v>
      </c>
      <c r="C22392" s="4" t="s">
        <v>1315</v>
      </c>
      <c r="D22392" s="69">
        <f>VLOOKUP(C22392,Index[],2,FALSE)</f>
        <v>209</v>
      </c>
      <c r="H22392" t="s">
        <v>656</v>
      </c>
      <c r="I22392">
        <f>VLOOKUP(Table1[[#This Row],[trait_name]],Trait[],2,FALSE)</f>
        <v>22</v>
      </c>
      <c r="J22392" s="23" t="s">
        <v>47</v>
      </c>
      <c r="L22392" s="3" t="s">
        <v>48</v>
      </c>
      <c r="M22392" s="3"/>
    </row>
    <row r="22393" spans="1:13">
      <c r="A22393" s="5">
        <v>43322</v>
      </c>
      <c r="B22393" s="5">
        <v>43322</v>
      </c>
      <c r="C22393" s="4" t="s">
        <v>1315</v>
      </c>
      <c r="D22393" s="69">
        <f>VLOOKUP(C22393,Index[],2,FALSE)</f>
        <v>209</v>
      </c>
      <c r="H22393" t="s">
        <v>20</v>
      </c>
      <c r="I22393">
        <f>VLOOKUP(Table1[[#This Row],[trait_name]],Trait[],2,FALSE)</f>
        <v>22</v>
      </c>
      <c r="J22393" s="23" t="s">
        <v>47</v>
      </c>
      <c r="L22393" s="3" t="s">
        <v>128</v>
      </c>
      <c r="M22393" s="3"/>
    </row>
    <row r="22394" spans="1:13">
      <c r="A22394" s="5">
        <v>43322</v>
      </c>
      <c r="B22394" s="5">
        <v>43322</v>
      </c>
      <c r="C22394" s="4" t="s">
        <v>1315</v>
      </c>
      <c r="D22394" s="69">
        <f>VLOOKUP(C22394,Index[],2,FALSE)</f>
        <v>209</v>
      </c>
      <c r="H22394" t="s">
        <v>656</v>
      </c>
      <c r="I22394">
        <f>VLOOKUP(Table1[[#This Row],[trait_name]],Trait[],2,FALSE)</f>
        <v>22</v>
      </c>
      <c r="J22394" s="23" t="s">
        <v>47</v>
      </c>
      <c r="L22394" s="3" t="s">
        <v>162</v>
      </c>
      <c r="M22394" s="3"/>
    </row>
    <row r="22395" spans="1:13">
      <c r="A22395" s="5">
        <v>43322</v>
      </c>
      <c r="B22395" s="5">
        <v>43322</v>
      </c>
      <c r="C22395" s="4" t="s">
        <v>1315</v>
      </c>
      <c r="D22395" s="69">
        <f>VLOOKUP(C22395,Index[],2,FALSE)</f>
        <v>209</v>
      </c>
      <c r="H22395" t="s">
        <v>656</v>
      </c>
      <c r="I22395">
        <f>VLOOKUP(Table1[[#This Row],[trait_name]],Trait[],2,FALSE)</f>
        <v>23</v>
      </c>
      <c r="J22395" s="23" t="s">
        <v>49</v>
      </c>
      <c r="L22395" s="3" t="s">
        <v>19</v>
      </c>
      <c r="M22395" s="3"/>
    </row>
    <row r="22396" spans="1:13">
      <c r="A22396" s="5">
        <v>43322</v>
      </c>
      <c r="B22396" s="5">
        <v>43322</v>
      </c>
      <c r="C22396" s="4" t="s">
        <v>1315</v>
      </c>
      <c r="D22396" s="69">
        <f>VLOOKUP(C22396,Index[],2,FALSE)</f>
        <v>209</v>
      </c>
      <c r="H22396" t="s">
        <v>656</v>
      </c>
      <c r="I22396">
        <f>VLOOKUP(Table1[[#This Row],[trait_name]],Trait[],2,FALSE)</f>
        <v>23</v>
      </c>
      <c r="J22396" s="23" t="s">
        <v>49</v>
      </c>
      <c r="L22396" s="3" t="s">
        <v>773</v>
      </c>
      <c r="M22396" s="3"/>
    </row>
    <row r="22397" spans="1:13">
      <c r="A22397" s="5">
        <v>43322</v>
      </c>
      <c r="B22397" s="5">
        <v>43322</v>
      </c>
      <c r="C22397" s="4" t="s">
        <v>1315</v>
      </c>
      <c r="D22397" s="69">
        <f>VLOOKUP(C22397,Index[],2,FALSE)</f>
        <v>209</v>
      </c>
      <c r="H22397" t="s">
        <v>656</v>
      </c>
      <c r="I22397">
        <f>VLOOKUP(Table1[[#This Row],[trait_name]],Trait[],2,FALSE)</f>
        <v>23</v>
      </c>
      <c r="J22397" s="23" t="s">
        <v>49</v>
      </c>
      <c r="L22397" s="3" t="s">
        <v>214</v>
      </c>
      <c r="M22397" s="3"/>
    </row>
    <row r="22398" spans="1:13">
      <c r="A22398" s="5">
        <v>43322</v>
      </c>
      <c r="B22398" s="5">
        <v>43322</v>
      </c>
      <c r="C22398" s="4" t="s">
        <v>1315</v>
      </c>
      <c r="D22398" s="69">
        <f>VLOOKUP(C22398,Index[],2,FALSE)</f>
        <v>209</v>
      </c>
      <c r="I22398">
        <f>VLOOKUP(Table1[[#This Row],[trait_name]],Trait[],2,FALSE)</f>
        <v>23</v>
      </c>
      <c r="J22398" s="23" t="s">
        <v>49</v>
      </c>
      <c r="L22398" s="3"/>
      <c r="M22398" s="3"/>
    </row>
    <row r="22399" spans="1:13">
      <c r="A22399" s="5">
        <v>43322</v>
      </c>
      <c r="B22399" s="5">
        <v>43322</v>
      </c>
      <c r="C22399" s="4" t="s">
        <v>1315</v>
      </c>
      <c r="D22399" s="69">
        <f>VLOOKUP(C22399,Index[],2,FALSE)</f>
        <v>209</v>
      </c>
      <c r="I22399">
        <f>VLOOKUP(Table1[[#This Row],[trait_name]],Trait[],2,FALSE)</f>
        <v>23</v>
      </c>
      <c r="J22399" s="23" t="s">
        <v>49</v>
      </c>
      <c r="L22399" s="3"/>
      <c r="M22399" s="3"/>
    </row>
    <row r="22400" spans="1:13">
      <c r="A22400" s="5">
        <v>43322</v>
      </c>
      <c r="B22400" s="5">
        <v>43322</v>
      </c>
      <c r="C22400" s="4" t="s">
        <v>1315</v>
      </c>
      <c r="D22400" s="69">
        <f>VLOOKUP(C22400,Index[],2,FALSE)</f>
        <v>209</v>
      </c>
      <c r="I22400">
        <f>VLOOKUP(Table1[[#This Row],[trait_name]],Trait[],2,FALSE)</f>
        <v>23</v>
      </c>
      <c r="J22400" s="23" t="s">
        <v>49</v>
      </c>
      <c r="L22400" s="3"/>
      <c r="M22400" s="3"/>
    </row>
    <row r="22401" spans="1:13">
      <c r="A22401" s="5">
        <v>43322</v>
      </c>
      <c r="B22401" s="5">
        <v>43322</v>
      </c>
      <c r="C22401" s="4" t="s">
        <v>1315</v>
      </c>
      <c r="D22401" s="69">
        <f>VLOOKUP(C22401,Index[],2,FALSE)</f>
        <v>209</v>
      </c>
      <c r="H22401" t="s">
        <v>17</v>
      </c>
      <c r="I22401">
        <f>VLOOKUP(Table1[[#This Row],[trait_name]],Trait[],2,FALSE)</f>
        <v>24</v>
      </c>
      <c r="J22401" s="23" t="s">
        <v>53</v>
      </c>
      <c r="L22401" s="3" t="s">
        <v>310</v>
      </c>
      <c r="M22401" s="3"/>
    </row>
    <row r="22402" spans="1:13">
      <c r="A22402" s="5">
        <v>43322</v>
      </c>
      <c r="B22402" s="5">
        <v>43322</v>
      </c>
      <c r="C22402" s="4" t="s">
        <v>1315</v>
      </c>
      <c r="D22402" s="69">
        <f>VLOOKUP(C22402,Index[],2,FALSE)</f>
        <v>209</v>
      </c>
      <c r="H22402" t="s">
        <v>17</v>
      </c>
      <c r="I22402">
        <f>VLOOKUP(Table1[[#This Row],[trait_name]],Trait[],2,FALSE)</f>
        <v>24</v>
      </c>
      <c r="J22402" s="23" t="s">
        <v>53</v>
      </c>
      <c r="L22402" s="3" t="s">
        <v>163</v>
      </c>
      <c r="M22402" s="3"/>
    </row>
    <row r="22403" spans="1:13">
      <c r="A22403" s="5">
        <v>43322</v>
      </c>
      <c r="B22403" s="5">
        <v>43322</v>
      </c>
      <c r="C22403" s="4" t="s">
        <v>1315</v>
      </c>
      <c r="D22403" s="69">
        <f>VLOOKUP(C22403,Index[],2,FALSE)</f>
        <v>209</v>
      </c>
      <c r="H22403" t="s">
        <v>17</v>
      </c>
      <c r="I22403">
        <f>VLOOKUP(Table1[[#This Row],[trait_name]],Trait[],2,FALSE)</f>
        <v>24</v>
      </c>
      <c r="J22403" s="23" t="s">
        <v>53</v>
      </c>
      <c r="L22403" s="3" t="s">
        <v>311</v>
      </c>
      <c r="M22403" s="3"/>
    </row>
    <row r="22404" spans="1:13">
      <c r="A22404" s="5">
        <v>43322</v>
      </c>
      <c r="B22404" s="5">
        <v>43322</v>
      </c>
      <c r="C22404" s="4" t="s">
        <v>1315</v>
      </c>
      <c r="D22404" s="69">
        <f>VLOOKUP(C22404,Index[],2,FALSE)</f>
        <v>209</v>
      </c>
      <c r="H22404" t="s">
        <v>904</v>
      </c>
      <c r="I22404">
        <f>VLOOKUP(Table1[[#This Row],[trait_name]],Trait[],2,FALSE)</f>
        <v>25</v>
      </c>
      <c r="J22404" s="23" t="s">
        <v>57</v>
      </c>
      <c r="L22404" s="3" t="s">
        <v>23</v>
      </c>
      <c r="M22404" s="3"/>
    </row>
    <row r="22405" spans="1:13">
      <c r="A22405" s="5">
        <v>43322</v>
      </c>
      <c r="B22405" s="5">
        <v>43322</v>
      </c>
      <c r="C22405" s="4" t="s">
        <v>1315</v>
      </c>
      <c r="D22405" s="69">
        <f>VLOOKUP(C22405,Index[],2,FALSE)</f>
        <v>209</v>
      </c>
      <c r="H22405" t="s">
        <v>249</v>
      </c>
      <c r="I22405">
        <f>VLOOKUP(Table1[[#This Row],[trait_name]],Trait[],2,FALSE)</f>
        <v>26</v>
      </c>
      <c r="J22405" s="23" t="s">
        <v>58</v>
      </c>
      <c r="L22405" s="3" t="s">
        <v>327</v>
      </c>
      <c r="M22405" s="3"/>
    </row>
    <row r="22406" spans="1:13">
      <c r="A22406" s="5">
        <v>43322</v>
      </c>
      <c r="B22406" s="5">
        <v>43322</v>
      </c>
      <c r="C22406" s="4" t="s">
        <v>1315</v>
      </c>
      <c r="D22406" s="69">
        <f>VLOOKUP(C22406,Index[],2,FALSE)</f>
        <v>209</v>
      </c>
      <c r="H22406" t="s">
        <v>249</v>
      </c>
      <c r="I22406">
        <f>VLOOKUP(Table1[[#This Row],[trait_name]],Trait[],2,FALSE)</f>
        <v>26</v>
      </c>
      <c r="J22406" s="23" t="s">
        <v>58</v>
      </c>
      <c r="L22406" s="3" t="s">
        <v>59</v>
      </c>
      <c r="M22406" s="3"/>
    </row>
    <row r="22407" spans="1:13">
      <c r="A22407" s="5">
        <v>43322</v>
      </c>
      <c r="B22407" s="5">
        <v>43322</v>
      </c>
      <c r="C22407" s="4" t="s">
        <v>1315</v>
      </c>
      <c r="D22407" s="69">
        <f>VLOOKUP(C22407,Index[],2,FALSE)</f>
        <v>209</v>
      </c>
      <c r="I22407">
        <f>VLOOKUP(Table1[[#This Row],[trait_name]],Trait[],2,FALSE)</f>
        <v>26</v>
      </c>
      <c r="J22407" s="23" t="s">
        <v>58</v>
      </c>
      <c r="L22407" s="3"/>
      <c r="M22407" s="3"/>
    </row>
    <row r="22408" spans="1:13">
      <c r="A22408" s="5">
        <v>43322</v>
      </c>
      <c r="B22408" s="5">
        <v>43322</v>
      </c>
      <c r="C22408" s="4" t="s">
        <v>1315</v>
      </c>
      <c r="D22408" s="69">
        <f>VLOOKUP(C22408,Index[],2,FALSE)</f>
        <v>209</v>
      </c>
      <c r="I22408">
        <f>VLOOKUP(Table1[[#This Row],[trait_name]],Trait[],2,FALSE)</f>
        <v>27</v>
      </c>
      <c r="J22408" s="23" t="s">
        <v>61</v>
      </c>
      <c r="L22408" s="3"/>
      <c r="M22408" s="3"/>
    </row>
    <row r="22409" spans="1:13">
      <c r="A22409" s="5">
        <v>43322</v>
      </c>
      <c r="B22409" s="5">
        <v>43322</v>
      </c>
      <c r="C22409" s="4" t="s">
        <v>1315</v>
      </c>
      <c r="D22409" s="69">
        <f>VLOOKUP(C22409,Index[],2,FALSE)</f>
        <v>209</v>
      </c>
      <c r="I22409">
        <f>VLOOKUP(Table1[[#This Row],[trait_name]],Trait[],2,FALSE)</f>
        <v>28</v>
      </c>
      <c r="J22409" s="23" t="s">
        <v>62</v>
      </c>
      <c r="L22409" s="3"/>
      <c r="M22409" s="3"/>
    </row>
    <row r="22410" spans="1:13">
      <c r="A22410" s="5">
        <v>43322</v>
      </c>
      <c r="B22410" s="5">
        <v>43322</v>
      </c>
      <c r="C22410" s="4" t="s">
        <v>1315</v>
      </c>
      <c r="D22410" s="69">
        <f>VLOOKUP(C22410,Index[],2,FALSE)</f>
        <v>209</v>
      </c>
      <c r="H22410" t="s">
        <v>17</v>
      </c>
      <c r="I22410">
        <f>VLOOKUP(Table1[[#This Row],[trait_name]],Trait[],2,FALSE)</f>
        <v>29</v>
      </c>
      <c r="J22410" s="23" t="s">
        <v>63</v>
      </c>
      <c r="L22410" s="3">
        <v>15</v>
      </c>
      <c r="M22410" s="3"/>
    </row>
    <row r="22411" spans="1:13">
      <c r="A22411" s="5">
        <v>43322</v>
      </c>
      <c r="B22411" s="5">
        <v>43322</v>
      </c>
      <c r="C22411" s="4" t="s">
        <v>1315</v>
      </c>
      <c r="D22411" s="69">
        <f>VLOOKUP(C22411,Index[],2,FALSE)</f>
        <v>209</v>
      </c>
      <c r="I22411">
        <f>VLOOKUP(Table1[[#This Row],[trait_name]],Trait[],2,FALSE)</f>
        <v>30</v>
      </c>
      <c r="J22411" s="23" t="s">
        <v>64</v>
      </c>
      <c r="L22411" s="3"/>
      <c r="M22411" s="3"/>
    </row>
    <row r="22412" spans="1:13">
      <c r="A22412" s="5">
        <v>43322</v>
      </c>
      <c r="B22412" s="5">
        <v>43322</v>
      </c>
      <c r="C22412" s="4" t="s">
        <v>1315</v>
      </c>
      <c r="D22412" s="69">
        <f>VLOOKUP(C22412,Index[],2,FALSE)</f>
        <v>209</v>
      </c>
      <c r="H22412" t="s">
        <v>17</v>
      </c>
      <c r="I22412">
        <f>VLOOKUP(Table1[[#This Row],[trait_name]],Trait[],2,FALSE)</f>
        <v>31</v>
      </c>
      <c r="J22412" s="23" t="s">
        <v>65</v>
      </c>
      <c r="L22412" s="3">
        <v>12</v>
      </c>
      <c r="M22412" s="3"/>
    </row>
    <row r="22413" spans="1:13">
      <c r="A22413" s="5">
        <v>43322</v>
      </c>
      <c r="B22413" s="5">
        <v>43322</v>
      </c>
      <c r="C22413" s="4" t="s">
        <v>1315</v>
      </c>
      <c r="D22413" s="69">
        <f>VLOOKUP(C22413,Index[],2,FALSE)</f>
        <v>209</v>
      </c>
      <c r="H22413" t="s">
        <v>17</v>
      </c>
      <c r="I22413">
        <f>VLOOKUP(Table1[[#This Row],[trait_name]],Trait[],2,FALSE)</f>
        <v>32</v>
      </c>
      <c r="J22413" s="23" t="s">
        <v>66</v>
      </c>
      <c r="L22413" s="3">
        <v>8</v>
      </c>
      <c r="M22413" s="3"/>
    </row>
    <row r="22414" spans="1:13">
      <c r="A22414" s="5">
        <v>43322</v>
      </c>
      <c r="B22414" s="5">
        <v>43322</v>
      </c>
      <c r="C22414" s="4" t="s">
        <v>1315</v>
      </c>
      <c r="D22414" s="69">
        <f>VLOOKUP(C22414,Index[],2,FALSE)</f>
        <v>209</v>
      </c>
      <c r="I22414">
        <f>VLOOKUP(Table1[[#This Row],[trait_name]],Trait[],2,FALSE)</f>
        <v>33</v>
      </c>
      <c r="J22414" s="23" t="s">
        <v>67</v>
      </c>
      <c r="L22414" s="3"/>
      <c r="M22414" s="3"/>
    </row>
    <row r="22415" spans="1:13">
      <c r="A22415" s="5">
        <v>43322</v>
      </c>
      <c r="B22415" s="5">
        <v>43322</v>
      </c>
      <c r="C22415" s="4" t="s">
        <v>1315</v>
      </c>
      <c r="D22415" s="69">
        <f>VLOOKUP(C22415,Index[],2,FALSE)</f>
        <v>209</v>
      </c>
      <c r="H22415" t="s">
        <v>17</v>
      </c>
      <c r="I22415">
        <f>VLOOKUP(Table1[[#This Row],[trait_name]],Trait[],2,FALSE)</f>
        <v>34</v>
      </c>
      <c r="J22415" s="23" t="s">
        <v>68</v>
      </c>
      <c r="L22415" s="3">
        <v>5</v>
      </c>
      <c r="M22415" s="3"/>
    </row>
    <row r="22416" spans="1:13">
      <c r="A22416" s="5">
        <v>43322</v>
      </c>
      <c r="B22416" s="5">
        <v>43322</v>
      </c>
      <c r="C22416" s="4" t="s">
        <v>1315</v>
      </c>
      <c r="D22416" s="69">
        <f>VLOOKUP(C22416,Index[],2,FALSE)</f>
        <v>209</v>
      </c>
      <c r="H22416" t="s">
        <v>623</v>
      </c>
      <c r="I22416">
        <f>VLOOKUP(Table1[[#This Row],[trait_name]],Trait[],2,FALSE)</f>
        <v>35</v>
      </c>
      <c r="J22416" s="23" t="s">
        <v>166</v>
      </c>
      <c r="L22416" s="3" t="s">
        <v>167</v>
      </c>
      <c r="M22416" s="3"/>
    </row>
    <row r="22417" spans="1:13">
      <c r="A22417" s="5">
        <v>43322</v>
      </c>
      <c r="B22417" s="5">
        <v>43322</v>
      </c>
      <c r="C22417" s="4" t="s">
        <v>1315</v>
      </c>
      <c r="D22417" s="69">
        <f>VLOOKUP(C22417,Index[],2,FALSE)</f>
        <v>209</v>
      </c>
      <c r="H22417" t="s">
        <v>623</v>
      </c>
      <c r="I22417">
        <f>VLOOKUP(Table1[[#This Row],[trait_name]],Trait[],2,FALSE)</f>
        <v>35</v>
      </c>
      <c r="J22417" s="23" t="s">
        <v>166</v>
      </c>
      <c r="L22417" s="3" t="s">
        <v>126</v>
      </c>
      <c r="M22417" s="3"/>
    </row>
    <row r="22418" spans="1:13">
      <c r="A22418" s="5">
        <v>43322</v>
      </c>
      <c r="B22418" s="5">
        <v>43322</v>
      </c>
      <c r="C22418" s="4" t="s">
        <v>1315</v>
      </c>
      <c r="D22418" s="69">
        <f>VLOOKUP(C22418,Index[],2,FALSE)</f>
        <v>209</v>
      </c>
      <c r="H22418" t="s">
        <v>17</v>
      </c>
      <c r="I22418">
        <f>VLOOKUP(Table1[[#This Row],[trait_name]],Trait[],2,FALSE)</f>
        <v>36</v>
      </c>
      <c r="J22418" s="23" t="s">
        <v>69</v>
      </c>
      <c r="L22418" s="3" t="s">
        <v>71</v>
      </c>
      <c r="M22418" s="3"/>
    </row>
    <row r="22419" spans="1:13">
      <c r="A22419" s="5">
        <v>43322</v>
      </c>
      <c r="B22419" s="5">
        <v>43322</v>
      </c>
      <c r="C22419" s="4" t="s">
        <v>1315</v>
      </c>
      <c r="D22419" s="69">
        <f>VLOOKUP(C22419,Index[],2,FALSE)</f>
        <v>209</v>
      </c>
      <c r="H22419" t="s">
        <v>17</v>
      </c>
      <c r="I22419">
        <f>VLOOKUP(Table1[[#This Row],[trait_name]],Trait[],2,FALSE)</f>
        <v>36</v>
      </c>
      <c r="J22419" s="23" t="s">
        <v>69</v>
      </c>
      <c r="L22419" s="3" t="s">
        <v>169</v>
      </c>
      <c r="M22419" s="3"/>
    </row>
    <row r="22420" spans="1:13">
      <c r="A22420" s="5">
        <v>43322</v>
      </c>
      <c r="B22420" s="5">
        <v>43322</v>
      </c>
      <c r="C22420" s="4" t="s">
        <v>1315</v>
      </c>
      <c r="D22420" s="69">
        <f>VLOOKUP(C22420,Index[],2,FALSE)</f>
        <v>209</v>
      </c>
      <c r="I22420">
        <f>VLOOKUP(Table1[[#This Row],[trait_name]],Trait[],2,FALSE)</f>
        <v>37</v>
      </c>
      <c r="J22420" s="23" t="s">
        <v>170</v>
      </c>
      <c r="L22420" s="3"/>
      <c r="M22420" s="3"/>
    </row>
    <row r="22421" spans="1:13">
      <c r="A22421" s="5">
        <v>43322</v>
      </c>
      <c r="B22421" s="5">
        <v>43322</v>
      </c>
      <c r="C22421" s="4" t="s">
        <v>1315</v>
      </c>
      <c r="D22421" s="69">
        <f>VLOOKUP(C22421,Index[],2,FALSE)</f>
        <v>209</v>
      </c>
      <c r="H22421" t="s">
        <v>192</v>
      </c>
      <c r="I22421">
        <f>VLOOKUP(Table1[[#This Row],[trait_name]],Trait[],2,FALSE)</f>
        <v>38</v>
      </c>
      <c r="J22421" s="23" t="s">
        <v>72</v>
      </c>
      <c r="L22421" s="3" t="s">
        <v>219</v>
      </c>
      <c r="M22421" s="3"/>
    </row>
    <row r="22422" spans="1:13">
      <c r="A22422" s="5">
        <v>43322</v>
      </c>
      <c r="B22422" s="5">
        <v>43322</v>
      </c>
      <c r="C22422" s="4" t="s">
        <v>1315</v>
      </c>
      <c r="D22422" s="69">
        <f>VLOOKUP(C22422,Index[],2,FALSE)</f>
        <v>209</v>
      </c>
      <c r="I22422">
        <f>VLOOKUP(Table1[[#This Row],[trait_name]],Trait[],2,FALSE)</f>
        <v>38</v>
      </c>
      <c r="J22422" s="23" t="s">
        <v>72</v>
      </c>
      <c r="L22422" s="3"/>
      <c r="M22422" s="3"/>
    </row>
    <row r="22423" spans="1:13">
      <c r="A22423" s="5">
        <v>43322</v>
      </c>
      <c r="B22423" s="5">
        <v>43322</v>
      </c>
      <c r="C22423" s="4" t="s">
        <v>1315</v>
      </c>
      <c r="D22423" s="69">
        <f>VLOOKUP(C22423,Index[],2,FALSE)</f>
        <v>209</v>
      </c>
      <c r="H22423" t="s">
        <v>17</v>
      </c>
      <c r="I22423">
        <f>VLOOKUP(Table1[[#This Row],[trait_name]],Trait[],2,FALSE)</f>
        <v>39</v>
      </c>
      <c r="J22423" s="23" t="s">
        <v>74</v>
      </c>
      <c r="L22423" s="3" t="s">
        <v>220</v>
      </c>
      <c r="M22423" s="3"/>
    </row>
    <row r="22424" spans="1:13">
      <c r="A22424" s="5">
        <v>43322</v>
      </c>
      <c r="B22424" s="5">
        <v>43322</v>
      </c>
      <c r="C22424" s="4" t="s">
        <v>1315</v>
      </c>
      <c r="D22424" s="69">
        <f>VLOOKUP(C22424,Index[],2,FALSE)</f>
        <v>209</v>
      </c>
      <c r="I22424">
        <f>VLOOKUP(Table1[[#This Row],[trait_name]],Trait[],2,FALSE)</f>
        <v>39</v>
      </c>
      <c r="J22424" s="23" t="s">
        <v>74</v>
      </c>
      <c r="L22424" s="3"/>
      <c r="M22424" s="3"/>
    </row>
    <row r="22425" spans="1:13">
      <c r="A22425" s="5">
        <v>43322</v>
      </c>
      <c r="B22425" s="5">
        <v>43322</v>
      </c>
      <c r="C22425" s="4" t="s">
        <v>1315</v>
      </c>
      <c r="D22425" s="69">
        <f>VLOOKUP(C22425,Index[],2,FALSE)</f>
        <v>209</v>
      </c>
      <c r="H22425" t="s">
        <v>25</v>
      </c>
      <c r="I22425">
        <f>VLOOKUP(Table1[[#This Row],[trait_name]],Trait[],2,FALSE)</f>
        <v>40</v>
      </c>
      <c r="J22425" s="23" t="s">
        <v>76</v>
      </c>
      <c r="L22425" s="3" t="s">
        <v>1245</v>
      </c>
      <c r="M22425" s="3"/>
    </row>
    <row r="22426" spans="1:13">
      <c r="A22426" s="5">
        <v>43322</v>
      </c>
      <c r="B22426" s="5">
        <v>43322</v>
      </c>
      <c r="C22426" s="4" t="s">
        <v>1315</v>
      </c>
      <c r="D22426" s="69">
        <f>VLOOKUP(C22426,Index[],2,FALSE)</f>
        <v>209</v>
      </c>
      <c r="H22426" t="s">
        <v>25</v>
      </c>
      <c r="I22426">
        <f>VLOOKUP(Table1[[#This Row],[trait_name]],Trait[],2,FALSE)</f>
        <v>40</v>
      </c>
      <c r="J22426" s="23" t="s">
        <v>76</v>
      </c>
      <c r="L22426" s="3" t="s">
        <v>330</v>
      </c>
      <c r="M22426" s="3"/>
    </row>
    <row r="22427" spans="1:13">
      <c r="A22427" s="5">
        <v>43322</v>
      </c>
      <c r="B22427" s="5">
        <v>43322</v>
      </c>
      <c r="C22427" s="4" t="s">
        <v>1315</v>
      </c>
      <c r="D22427" s="69">
        <f>VLOOKUP(C22427,Index[],2,FALSE)</f>
        <v>209</v>
      </c>
      <c r="H22427" t="s">
        <v>20</v>
      </c>
      <c r="I22427">
        <f>VLOOKUP(Table1[[#This Row],[trait_name]],Trait[],2,FALSE)</f>
        <v>40</v>
      </c>
      <c r="J22427" s="23" t="s">
        <v>76</v>
      </c>
      <c r="L22427" s="3" t="s">
        <v>253</v>
      </c>
      <c r="M22427" s="3"/>
    </row>
    <row r="22428" spans="1:13">
      <c r="A22428" s="5">
        <v>43322</v>
      </c>
      <c r="B22428" s="5">
        <v>43322</v>
      </c>
      <c r="C22428" s="4" t="s">
        <v>1315</v>
      </c>
      <c r="D22428" s="69">
        <f>VLOOKUP(C22428,Index[],2,FALSE)</f>
        <v>209</v>
      </c>
      <c r="H22428" t="s">
        <v>904</v>
      </c>
      <c r="I22428">
        <f>VLOOKUP(Table1[[#This Row],[trait_name]],Trait[],2,FALSE)</f>
        <v>40</v>
      </c>
      <c r="J22428" s="23" t="s">
        <v>76</v>
      </c>
      <c r="L22428" s="3" t="s">
        <v>559</v>
      </c>
      <c r="M22428" s="3"/>
    </row>
    <row r="22429" spans="1:13">
      <c r="A22429" s="5">
        <v>43322</v>
      </c>
      <c r="B22429" s="5">
        <v>43322</v>
      </c>
      <c r="C22429" s="4" t="s">
        <v>1315</v>
      </c>
      <c r="D22429" s="69">
        <f>VLOOKUP(C22429,Index[],2,FALSE)</f>
        <v>209</v>
      </c>
      <c r="H22429" t="s">
        <v>25</v>
      </c>
      <c r="I22429">
        <f>VLOOKUP(Table1[[#This Row],[trait_name]],Trait[],2,FALSE)</f>
        <v>41</v>
      </c>
      <c r="J22429" s="23" t="s">
        <v>78</v>
      </c>
      <c r="L22429" s="3" t="s">
        <v>80</v>
      </c>
      <c r="M22429" s="3"/>
    </row>
    <row r="22430" spans="1:13">
      <c r="A22430" s="5">
        <v>43322</v>
      </c>
      <c r="B22430" s="5">
        <v>43322</v>
      </c>
      <c r="C22430" s="4" t="s">
        <v>1315</v>
      </c>
      <c r="D22430" s="69">
        <f>VLOOKUP(C22430,Index[],2,FALSE)</f>
        <v>209</v>
      </c>
      <c r="H22430" t="s">
        <v>17</v>
      </c>
      <c r="I22430">
        <f>VLOOKUP(Table1[[#This Row],[trait_name]],Trait[],2,FALSE)</f>
        <v>41</v>
      </c>
      <c r="J22430" s="23" t="s">
        <v>78</v>
      </c>
      <c r="L22430" s="3" t="s">
        <v>173</v>
      </c>
      <c r="M22430" s="3"/>
    </row>
    <row r="22431" spans="1:13">
      <c r="A22431" s="5">
        <v>43322</v>
      </c>
      <c r="B22431" s="5">
        <v>43322</v>
      </c>
      <c r="C22431" s="4" t="s">
        <v>1315</v>
      </c>
      <c r="D22431" s="69">
        <f>VLOOKUP(C22431,Index[],2,FALSE)</f>
        <v>209</v>
      </c>
      <c r="I22431">
        <f>VLOOKUP(Table1[[#This Row],[trait_name]],Trait[],2,FALSE)</f>
        <v>41</v>
      </c>
      <c r="J22431" s="23" t="s">
        <v>78</v>
      </c>
      <c r="L22431" s="3"/>
      <c r="M22431" s="3"/>
    </row>
    <row r="22432" spans="1:13">
      <c r="A22432" s="5">
        <v>43322</v>
      </c>
      <c r="B22432" s="5">
        <v>43322</v>
      </c>
      <c r="C22432" s="4" t="s">
        <v>1315</v>
      </c>
      <c r="D22432" s="69">
        <f>VLOOKUP(C22432,Index[],2,FALSE)</f>
        <v>209</v>
      </c>
      <c r="I22432">
        <f>VLOOKUP(Table1[[#This Row],[trait_name]],Trait[],2,FALSE)</f>
        <v>41</v>
      </c>
      <c r="J22432" s="23" t="s">
        <v>78</v>
      </c>
      <c r="L22432" s="3"/>
      <c r="M22432" s="3"/>
    </row>
    <row r="22433" spans="1:13">
      <c r="A22433" s="5">
        <v>43322</v>
      </c>
      <c r="B22433" s="5">
        <v>43322</v>
      </c>
      <c r="C22433" s="4" t="s">
        <v>1315</v>
      </c>
      <c r="D22433" s="69">
        <f>VLOOKUP(C22433,Index[],2,FALSE)</f>
        <v>209</v>
      </c>
      <c r="H22433" t="s">
        <v>904</v>
      </c>
      <c r="I22433">
        <f>VLOOKUP(Table1[[#This Row],[trait_name]],Trait[],2,FALSE)</f>
        <v>42</v>
      </c>
      <c r="J22433" s="23" t="s">
        <v>82</v>
      </c>
      <c r="L22433" s="3" t="s">
        <v>255</v>
      </c>
      <c r="M22433" s="3"/>
    </row>
    <row r="22434" spans="1:13">
      <c r="A22434" s="5">
        <v>43322</v>
      </c>
      <c r="B22434" s="5">
        <v>43322</v>
      </c>
      <c r="C22434" s="4" t="s">
        <v>1315</v>
      </c>
      <c r="D22434" s="69">
        <f>VLOOKUP(C22434,Index[],2,FALSE)</f>
        <v>209</v>
      </c>
      <c r="H22434" t="s">
        <v>17</v>
      </c>
      <c r="I22434">
        <f>VLOOKUP(Table1[[#This Row],[trait_name]],Trait[],2,FALSE)</f>
        <v>43</v>
      </c>
      <c r="J22434" s="23" t="s">
        <v>86</v>
      </c>
      <c r="L22434" s="3" t="s">
        <v>175</v>
      </c>
      <c r="M22434" s="3"/>
    </row>
    <row r="22435" spans="1:13">
      <c r="A22435" s="5">
        <v>43322</v>
      </c>
      <c r="B22435" s="5">
        <v>43322</v>
      </c>
      <c r="C22435" s="4" t="s">
        <v>1315</v>
      </c>
      <c r="D22435" s="69">
        <f>VLOOKUP(C22435,Index[],2,FALSE)</f>
        <v>209</v>
      </c>
      <c r="I22435">
        <f>VLOOKUP(Table1[[#This Row],[trait_name]],Trait[],2,FALSE)</f>
        <v>43</v>
      </c>
      <c r="J22435" s="23" t="s">
        <v>86</v>
      </c>
      <c r="L22435" s="3"/>
      <c r="M22435" s="3"/>
    </row>
    <row r="22436" spans="1:13">
      <c r="A22436" s="5">
        <v>43322</v>
      </c>
      <c r="B22436" s="5">
        <v>43322</v>
      </c>
      <c r="C22436" s="4" t="s">
        <v>1315</v>
      </c>
      <c r="D22436" s="69">
        <f>VLOOKUP(C22436,Index[],2,FALSE)</f>
        <v>209</v>
      </c>
      <c r="I22436">
        <f>VLOOKUP(Table1[[#This Row],[trait_name]],Trait[],2,FALSE)</f>
        <v>43</v>
      </c>
      <c r="J22436" s="23" t="s">
        <v>86</v>
      </c>
      <c r="L22436" s="3"/>
      <c r="M22436" s="3"/>
    </row>
    <row r="22437" spans="1:13">
      <c r="A22437" s="5">
        <v>43322</v>
      </c>
      <c r="B22437" s="5">
        <v>43322</v>
      </c>
      <c r="C22437" s="4" t="s">
        <v>1315</v>
      </c>
      <c r="D22437" s="69">
        <f>VLOOKUP(C22437,Index[],2,FALSE)</f>
        <v>209</v>
      </c>
      <c r="I22437">
        <f>VLOOKUP(Table1[[#This Row],[trait_name]],Trait[],2,FALSE)</f>
        <v>44</v>
      </c>
      <c r="J22437" s="23" t="s">
        <v>88</v>
      </c>
      <c r="L22437" s="3"/>
      <c r="M22437" s="3"/>
    </row>
    <row r="22438" spans="1:13">
      <c r="A22438" s="5">
        <v>43322</v>
      </c>
      <c r="B22438" s="5">
        <v>43322</v>
      </c>
      <c r="C22438" s="4" t="s">
        <v>1315</v>
      </c>
      <c r="D22438" s="69">
        <f>VLOOKUP(C22438,Index[],2,FALSE)</f>
        <v>209</v>
      </c>
      <c r="I22438">
        <f>VLOOKUP(Table1[[#This Row],[trait_name]],Trait[],2,FALSE)</f>
        <v>44</v>
      </c>
      <c r="J22438" s="23" t="s">
        <v>88</v>
      </c>
      <c r="L22438" s="3"/>
      <c r="M22438" s="3"/>
    </row>
    <row r="22439" spans="1:13">
      <c r="A22439" s="5">
        <v>43322</v>
      </c>
      <c r="B22439" s="5">
        <v>43322</v>
      </c>
      <c r="C22439" s="4" t="s">
        <v>1315</v>
      </c>
      <c r="D22439" s="69">
        <f>VLOOKUP(C22439,Index[],2,FALSE)</f>
        <v>209</v>
      </c>
      <c r="I22439">
        <f>VLOOKUP(Table1[[#This Row],[trait_name]],Trait[],2,FALSE)</f>
        <v>44</v>
      </c>
      <c r="J22439" s="23" t="s">
        <v>88</v>
      </c>
      <c r="L22439" s="3"/>
      <c r="M22439" s="3"/>
    </row>
    <row r="22440" spans="1:13">
      <c r="A22440" s="5">
        <v>43322</v>
      </c>
      <c r="B22440" s="5">
        <v>43322</v>
      </c>
      <c r="C22440" s="4" t="s">
        <v>1315</v>
      </c>
      <c r="D22440" s="69">
        <f>VLOOKUP(C22440,Index[],2,FALSE)</f>
        <v>209</v>
      </c>
      <c r="H22440" t="s">
        <v>17</v>
      </c>
      <c r="I22440">
        <f>VLOOKUP(Table1[[#This Row],[trait_name]],Trait[],2,FALSE)</f>
        <v>45</v>
      </c>
      <c r="J22440" s="23" t="s">
        <v>92</v>
      </c>
      <c r="L22440" s="3" t="s">
        <v>951</v>
      </c>
      <c r="M22440" s="3"/>
    </row>
    <row r="22441" spans="1:13">
      <c r="A22441" s="5">
        <v>43322</v>
      </c>
      <c r="B22441" s="5">
        <v>43322</v>
      </c>
      <c r="C22441" s="4" t="s">
        <v>1315</v>
      </c>
      <c r="D22441" s="69">
        <f>VLOOKUP(C22441,Index[],2,FALSE)</f>
        <v>209</v>
      </c>
      <c r="I22441">
        <f>VLOOKUP(Table1[[#This Row],[trait_name]],Trait[],2,FALSE)</f>
        <v>45</v>
      </c>
      <c r="J22441" s="23" t="s">
        <v>92</v>
      </c>
      <c r="L22441" s="3"/>
      <c r="M22441" s="3"/>
    </row>
    <row r="22442" spans="1:13">
      <c r="A22442" s="5">
        <v>43322</v>
      </c>
      <c r="B22442" s="5">
        <v>43322</v>
      </c>
      <c r="C22442" s="4" t="s">
        <v>1315</v>
      </c>
      <c r="D22442" s="69">
        <f>VLOOKUP(C22442,Index[],2,FALSE)</f>
        <v>209</v>
      </c>
      <c r="I22442">
        <f>VLOOKUP(Table1[[#This Row],[trait_name]],Trait[],2,FALSE)</f>
        <v>45</v>
      </c>
      <c r="J22442" s="23" t="s">
        <v>92</v>
      </c>
      <c r="L22442" s="3"/>
      <c r="M22442" s="3"/>
    </row>
    <row r="22443" spans="1:13">
      <c r="A22443" s="5">
        <v>43322</v>
      </c>
      <c r="B22443" s="5">
        <v>43322</v>
      </c>
      <c r="C22443" s="4" t="s">
        <v>1315</v>
      </c>
      <c r="D22443" s="69">
        <f>VLOOKUP(C22443,Index[],2,FALSE)</f>
        <v>209</v>
      </c>
      <c r="I22443">
        <f>VLOOKUP(Table1[[#This Row],[trait_name]],Trait[],2,FALSE)</f>
        <v>45</v>
      </c>
      <c r="J22443" s="23" t="s">
        <v>92</v>
      </c>
      <c r="L22443" s="3"/>
      <c r="M22443" s="3"/>
    </row>
    <row r="22444" spans="1:13">
      <c r="A22444" s="5">
        <v>43322</v>
      </c>
      <c r="B22444" s="5">
        <v>43322</v>
      </c>
      <c r="C22444" s="4" t="s">
        <v>1315</v>
      </c>
      <c r="D22444" s="69">
        <f>VLOOKUP(C22444,Index[],2,FALSE)</f>
        <v>209</v>
      </c>
      <c r="I22444">
        <f>VLOOKUP(Table1[[#This Row],[trait_name]],Trait[],2,FALSE)</f>
        <v>45</v>
      </c>
      <c r="J22444" s="23" t="s">
        <v>92</v>
      </c>
      <c r="L22444" s="3"/>
      <c r="M22444" s="3"/>
    </row>
    <row r="22445" spans="1:13">
      <c r="A22445" s="5">
        <v>43322</v>
      </c>
      <c r="B22445" s="5">
        <v>43322</v>
      </c>
      <c r="C22445" s="4" t="s">
        <v>1315</v>
      </c>
      <c r="D22445" s="69">
        <f>VLOOKUP(C22445,Index[],2,FALSE)</f>
        <v>209</v>
      </c>
      <c r="H22445" t="s">
        <v>20</v>
      </c>
      <c r="I22445">
        <f>VLOOKUP(Table1[[#This Row],[trait_name]],Trait[],2,FALSE)</f>
        <v>46</v>
      </c>
      <c r="J22445" s="23" t="s">
        <v>97</v>
      </c>
      <c r="L22445" s="3" t="s">
        <v>98</v>
      </c>
      <c r="M22445" s="3"/>
    </row>
    <row r="22446" spans="1:13">
      <c r="A22446" s="5">
        <v>43322</v>
      </c>
      <c r="B22446" s="5">
        <v>43322</v>
      </c>
      <c r="C22446" s="4" t="s">
        <v>1315</v>
      </c>
      <c r="D22446" s="69">
        <f>VLOOKUP(C22446,Index[],2,FALSE)</f>
        <v>209</v>
      </c>
      <c r="I22446">
        <f>VLOOKUP(Table1[[#This Row],[trait_name]],Trait[],2,FALSE)</f>
        <v>46</v>
      </c>
      <c r="J22446" s="23" t="s">
        <v>97</v>
      </c>
      <c r="L22446" s="3"/>
      <c r="M22446" s="3"/>
    </row>
    <row r="22447" spans="1:13">
      <c r="A22447" s="5">
        <v>43322</v>
      </c>
      <c r="B22447" s="5">
        <v>43322</v>
      </c>
      <c r="C22447" s="4" t="s">
        <v>1315</v>
      </c>
      <c r="D22447" s="69">
        <f>VLOOKUP(C22447,Index[],2,FALSE)</f>
        <v>209</v>
      </c>
      <c r="I22447">
        <f>VLOOKUP(Table1[[#This Row],[trait_name]],Trait[],2,FALSE)</f>
        <v>46</v>
      </c>
      <c r="J22447" s="23" t="s">
        <v>97</v>
      </c>
      <c r="L22447" s="3"/>
      <c r="M22447" s="3"/>
    </row>
    <row r="22448" spans="1:13">
      <c r="A22448" s="5">
        <v>43322</v>
      </c>
      <c r="B22448" s="5">
        <v>43322</v>
      </c>
      <c r="C22448" s="4" t="s">
        <v>1315</v>
      </c>
      <c r="D22448" s="69">
        <f>VLOOKUP(C22448,Index[],2,FALSE)</f>
        <v>209</v>
      </c>
      <c r="I22448">
        <f>VLOOKUP(Table1[[#This Row],[trait_name]],Trait[],2,FALSE)</f>
        <v>46</v>
      </c>
      <c r="J22448" s="23" t="s">
        <v>97</v>
      </c>
      <c r="L22448" s="3"/>
      <c r="M22448" s="3"/>
    </row>
    <row r="22449" spans="1:13">
      <c r="A22449" s="5">
        <v>43322</v>
      </c>
      <c r="B22449" s="5">
        <v>43322</v>
      </c>
      <c r="C22449" s="4" t="s">
        <v>1315</v>
      </c>
      <c r="D22449" s="69">
        <f>VLOOKUP(C22449,Index[],2,FALSE)</f>
        <v>209</v>
      </c>
      <c r="H22449" t="s">
        <v>20</v>
      </c>
      <c r="I22449">
        <f>VLOOKUP(Table1[[#This Row],[trait_name]],Trait[],2,FALSE)</f>
        <v>47</v>
      </c>
      <c r="J22449" s="23" t="s">
        <v>99</v>
      </c>
      <c r="L22449" s="3" t="s">
        <v>1279</v>
      </c>
      <c r="M22449" s="3"/>
    </row>
    <row r="22450" spans="1:13">
      <c r="A22450" s="5">
        <v>43322</v>
      </c>
      <c r="B22450" s="5">
        <v>43322</v>
      </c>
      <c r="C22450" s="4" t="s">
        <v>1315</v>
      </c>
      <c r="D22450" s="69">
        <f>VLOOKUP(C22450,Index[],2,FALSE)</f>
        <v>209</v>
      </c>
      <c r="H22450" t="s">
        <v>20</v>
      </c>
      <c r="I22450">
        <f>VLOOKUP(Table1[[#This Row],[trait_name]],Trait[],2,FALSE)</f>
        <v>47</v>
      </c>
      <c r="J22450" s="23" t="s">
        <v>99</v>
      </c>
      <c r="L22450" s="3" t="s">
        <v>100</v>
      </c>
      <c r="M22450" s="3"/>
    </row>
    <row r="22451" spans="1:13">
      <c r="A22451" s="5">
        <v>43322</v>
      </c>
      <c r="B22451" s="5">
        <v>43322</v>
      </c>
      <c r="C22451" s="4" t="s">
        <v>1315</v>
      </c>
      <c r="D22451" s="69">
        <f>VLOOKUP(C22451,Index[],2,FALSE)</f>
        <v>209</v>
      </c>
      <c r="I22451">
        <f>VLOOKUP(Table1[[#This Row],[trait_name]],Trait[],2,FALSE)</f>
        <v>47</v>
      </c>
      <c r="J22451" s="23" t="s">
        <v>99</v>
      </c>
      <c r="L22451" s="3"/>
      <c r="M22451" s="3"/>
    </row>
    <row r="22452" spans="1:13">
      <c r="A22452" s="5">
        <v>43322</v>
      </c>
      <c r="B22452" s="5">
        <v>43322</v>
      </c>
      <c r="C22452" s="4" t="s">
        <v>1315</v>
      </c>
      <c r="D22452" s="69">
        <f>VLOOKUP(C22452,Index[],2,FALSE)</f>
        <v>209</v>
      </c>
      <c r="H22452" t="s">
        <v>904</v>
      </c>
      <c r="I22452">
        <f>VLOOKUP(Table1[[#This Row],[trait_name]],Trait[],2,FALSE)</f>
        <v>48</v>
      </c>
      <c r="J22452" s="23" t="s">
        <v>101</v>
      </c>
      <c r="L22452" s="3" t="s">
        <v>315</v>
      </c>
      <c r="M22452" s="3"/>
    </row>
    <row r="22453" spans="1:13">
      <c r="A22453" s="5">
        <v>43322</v>
      </c>
      <c r="B22453" s="5">
        <v>43322</v>
      </c>
      <c r="C22453" s="4" t="s">
        <v>1315</v>
      </c>
      <c r="D22453" s="69">
        <f>VLOOKUP(C22453,Index[],2,FALSE)</f>
        <v>209</v>
      </c>
      <c r="H22453" t="s">
        <v>25</v>
      </c>
      <c r="I22453">
        <f>VLOOKUP(Table1[[#This Row],[trait_name]],Trait[],2,FALSE)</f>
        <v>48</v>
      </c>
      <c r="J22453" s="23" t="s">
        <v>101</v>
      </c>
      <c r="L22453" s="3" t="s">
        <v>717</v>
      </c>
      <c r="M22453" s="3"/>
    </row>
    <row r="22454" spans="1:13">
      <c r="A22454" s="5">
        <v>43322</v>
      </c>
      <c r="B22454" s="5">
        <v>43322</v>
      </c>
      <c r="C22454" s="4" t="s">
        <v>1315</v>
      </c>
      <c r="D22454" s="69">
        <f>VLOOKUP(C22454,Index[],2,FALSE)</f>
        <v>209</v>
      </c>
      <c r="H22454" t="s">
        <v>25</v>
      </c>
      <c r="I22454">
        <f>VLOOKUP(Table1[[#This Row],[trait_name]],Trait[],2,FALSE)</f>
        <v>48</v>
      </c>
      <c r="J22454" s="23" t="s">
        <v>101</v>
      </c>
      <c r="L22454" s="3" t="s">
        <v>179</v>
      </c>
      <c r="M22454" s="3"/>
    </row>
    <row r="22455" spans="1:13">
      <c r="A22455" s="5">
        <v>43322</v>
      </c>
      <c r="B22455" s="5">
        <v>43322</v>
      </c>
      <c r="C22455" s="4" t="s">
        <v>1315</v>
      </c>
      <c r="D22455" s="69">
        <f>VLOOKUP(C22455,Index[],2,FALSE)</f>
        <v>209</v>
      </c>
      <c r="H22455" t="s">
        <v>25</v>
      </c>
      <c r="I22455">
        <f>VLOOKUP(Table1[[#This Row],[trait_name]],Trait[],2,FALSE)</f>
        <v>49</v>
      </c>
      <c r="J22455" s="23" t="s">
        <v>104</v>
      </c>
      <c r="L22455" s="3" t="s">
        <v>336</v>
      </c>
      <c r="M22455" s="3"/>
    </row>
    <row r="22456" spans="1:13">
      <c r="A22456" s="5">
        <v>43322</v>
      </c>
      <c r="B22456" s="5">
        <v>43322</v>
      </c>
      <c r="C22456" s="4" t="s">
        <v>1315</v>
      </c>
      <c r="D22456" s="69">
        <f>VLOOKUP(C22456,Index[],2,FALSE)</f>
        <v>209</v>
      </c>
      <c r="H22456" t="s">
        <v>25</v>
      </c>
      <c r="I22456">
        <f>VLOOKUP(Table1[[#This Row],[trait_name]],Trait[],2,FALSE)</f>
        <v>49</v>
      </c>
      <c r="J22456" s="23" t="s">
        <v>104</v>
      </c>
      <c r="L22456" s="3" t="s">
        <v>226</v>
      </c>
      <c r="M22456" s="3"/>
    </row>
    <row r="22457" spans="1:13">
      <c r="A22457" s="5">
        <v>43322</v>
      </c>
      <c r="B22457" s="5">
        <v>43322</v>
      </c>
      <c r="C22457" s="4" t="s">
        <v>1315</v>
      </c>
      <c r="D22457" s="69">
        <f>VLOOKUP(C22457,Index[],2,FALSE)</f>
        <v>209</v>
      </c>
      <c r="I22457">
        <f>VLOOKUP(Table1[[#This Row],[trait_name]],Trait[],2,FALSE)</f>
        <v>50</v>
      </c>
      <c r="J22457" s="23" t="s">
        <v>106</v>
      </c>
      <c r="L22457" s="3"/>
      <c r="M22457" s="3"/>
    </row>
    <row r="22458" spans="1:13">
      <c r="A22458" s="5">
        <v>43322</v>
      </c>
      <c r="B22458" s="5">
        <v>43322</v>
      </c>
      <c r="C22458" s="4" t="s">
        <v>1315</v>
      </c>
      <c r="D22458" s="69">
        <f>VLOOKUP(C22458,Index[],2,FALSE)</f>
        <v>209</v>
      </c>
      <c r="I22458">
        <f>VLOOKUP(Table1[[#This Row],[trait_name]],Trait[],2,FALSE)</f>
        <v>50</v>
      </c>
      <c r="J22458" s="23" t="s">
        <v>106</v>
      </c>
      <c r="L22458" s="3"/>
      <c r="M22458" s="3"/>
    </row>
    <row r="22459" spans="1:13">
      <c r="A22459" s="5">
        <v>43322</v>
      </c>
      <c r="B22459" s="5">
        <v>43322</v>
      </c>
      <c r="C22459" s="4" t="s">
        <v>1315</v>
      </c>
      <c r="D22459" s="69">
        <f>VLOOKUP(C22459,Index[],2,FALSE)</f>
        <v>209</v>
      </c>
      <c r="H22459" t="s">
        <v>623</v>
      </c>
      <c r="I22459">
        <f>VLOOKUP(Table1[[#This Row],[trait_name]],Trait[],2,FALSE)</f>
        <v>51</v>
      </c>
      <c r="J22459" s="23" t="s">
        <v>107</v>
      </c>
      <c r="L22459" s="3" t="s">
        <v>182</v>
      </c>
      <c r="M22459" s="3"/>
    </row>
    <row r="22460" spans="1:13">
      <c r="A22460" s="5">
        <v>43322</v>
      </c>
      <c r="B22460" s="5">
        <v>43322</v>
      </c>
      <c r="C22460" s="4" t="s">
        <v>1315</v>
      </c>
      <c r="D22460" s="69">
        <f>VLOOKUP(C22460,Index[],2,FALSE)</f>
        <v>209</v>
      </c>
      <c r="I22460">
        <f>VLOOKUP(Table1[[#This Row],[trait_name]],Trait[],2,FALSE)</f>
        <v>51</v>
      </c>
      <c r="J22460" s="23" t="s">
        <v>107</v>
      </c>
      <c r="L22460" s="3"/>
      <c r="M22460" s="3"/>
    </row>
    <row r="22461" spans="1:13">
      <c r="A22461" s="5">
        <v>43322</v>
      </c>
      <c r="B22461" s="5">
        <v>43322</v>
      </c>
      <c r="C22461" s="4" t="s">
        <v>1315</v>
      </c>
      <c r="D22461" s="69">
        <f>VLOOKUP(C22461,Index[],2,FALSE)</f>
        <v>209</v>
      </c>
      <c r="I22461">
        <f>VLOOKUP(Table1[[#This Row],[trait_name]],Trait[],2,FALSE)</f>
        <v>51</v>
      </c>
      <c r="J22461" s="23" t="s">
        <v>107</v>
      </c>
      <c r="L22461" s="3"/>
      <c r="M22461" s="3"/>
    </row>
    <row r="22462" spans="1:13">
      <c r="A22462" s="5">
        <v>43322</v>
      </c>
      <c r="B22462" s="5">
        <v>43322</v>
      </c>
      <c r="C22462" s="4" t="s">
        <v>1315</v>
      </c>
      <c r="D22462" s="69">
        <f>VLOOKUP(C22462,Index[],2,FALSE)</f>
        <v>209</v>
      </c>
      <c r="I22462">
        <f>VLOOKUP(Table1[[#This Row],[trait_name]],Trait[],2,FALSE)</f>
        <v>52</v>
      </c>
      <c r="J22462" s="23" t="s">
        <v>109</v>
      </c>
      <c r="L22462" s="3"/>
      <c r="M22462" s="3"/>
    </row>
    <row r="22463" spans="1:13">
      <c r="A22463" s="5">
        <v>43322</v>
      </c>
      <c r="B22463" s="5">
        <v>43322</v>
      </c>
      <c r="C22463" s="4" t="s">
        <v>1315</v>
      </c>
      <c r="D22463" s="69">
        <f>VLOOKUP(C22463,Index[],2,FALSE)</f>
        <v>209</v>
      </c>
      <c r="I22463">
        <f>VLOOKUP(Table1[[#This Row],[trait_name]],Trait[],2,FALSE)</f>
        <v>52</v>
      </c>
      <c r="J22463" s="23" t="s">
        <v>109</v>
      </c>
      <c r="L22463" s="3"/>
      <c r="M22463" s="3"/>
    </row>
    <row r="22464" spans="1:13">
      <c r="A22464" s="5">
        <v>43322</v>
      </c>
      <c r="B22464" s="5">
        <v>43322</v>
      </c>
      <c r="C22464" s="4" t="s">
        <v>1315</v>
      </c>
      <c r="D22464" s="69">
        <f>VLOOKUP(C22464,Index[],2,FALSE)</f>
        <v>209</v>
      </c>
      <c r="H22464" t="s">
        <v>17</v>
      </c>
      <c r="I22464">
        <f>VLOOKUP(Table1[[#This Row],[trait_name]],Trait[],2,FALSE)</f>
        <v>53</v>
      </c>
      <c r="J22464" s="23" t="s">
        <v>112</v>
      </c>
      <c r="L22464" s="3" t="s">
        <v>231</v>
      </c>
      <c r="M22464" s="3"/>
    </row>
    <row r="22465" spans="1:13">
      <c r="A22465" s="5">
        <v>43322</v>
      </c>
      <c r="B22465" s="5">
        <v>43322</v>
      </c>
      <c r="C22465" s="4" t="s">
        <v>1315</v>
      </c>
      <c r="D22465" s="69">
        <f>VLOOKUP(C22465,Index[],2,FALSE)</f>
        <v>209</v>
      </c>
      <c r="H22465" t="s">
        <v>17</v>
      </c>
      <c r="I22465">
        <f>VLOOKUP(Table1[[#This Row],[trait_name]],Trait[],2,FALSE)</f>
        <v>53</v>
      </c>
      <c r="J22465" s="23" t="s">
        <v>112</v>
      </c>
      <c r="L22465" s="3" t="s">
        <v>184</v>
      </c>
      <c r="M22465" s="3"/>
    </row>
    <row r="22466" spans="1:13">
      <c r="A22466" s="5">
        <v>43322</v>
      </c>
      <c r="B22466" s="5">
        <v>43322</v>
      </c>
      <c r="C22466" s="4" t="s">
        <v>1315</v>
      </c>
      <c r="D22466" s="69">
        <f>VLOOKUP(C22466,Index[],2,FALSE)</f>
        <v>209</v>
      </c>
      <c r="H22466" t="s">
        <v>17</v>
      </c>
      <c r="I22466">
        <f>VLOOKUP(Table1[[#This Row],[trait_name]],Trait[],2,FALSE)</f>
        <v>53</v>
      </c>
      <c r="J22466" s="23" t="s">
        <v>112</v>
      </c>
      <c r="L22466" s="3" t="s">
        <v>185</v>
      </c>
      <c r="M22466" s="3"/>
    </row>
    <row r="22467" spans="1:13">
      <c r="A22467" s="5">
        <v>43322</v>
      </c>
      <c r="B22467" s="5">
        <v>43322</v>
      </c>
      <c r="C22467" s="4" t="s">
        <v>1315</v>
      </c>
      <c r="D22467" s="69">
        <f>VLOOKUP(C22467,Index[],2,FALSE)</f>
        <v>209</v>
      </c>
      <c r="I22467">
        <f>VLOOKUP(Table1[[#This Row],[trait_name]],Trait[],2,FALSE)</f>
        <v>53</v>
      </c>
      <c r="J22467" s="23" t="s">
        <v>112</v>
      </c>
      <c r="L22467" s="3"/>
      <c r="M22467" s="3"/>
    </row>
    <row r="22468" spans="1:13">
      <c r="A22468" s="5">
        <v>43322</v>
      </c>
      <c r="B22468" s="5">
        <v>43322</v>
      </c>
      <c r="C22468" s="4" t="s">
        <v>1315</v>
      </c>
      <c r="D22468" s="69">
        <f>VLOOKUP(C22468,Index[],2,FALSE)</f>
        <v>209</v>
      </c>
      <c r="H22468" t="s">
        <v>25</v>
      </c>
      <c r="I22468">
        <f>VLOOKUP(Table1[[#This Row],[trait_name]],Trait[],2,FALSE)</f>
        <v>54</v>
      </c>
      <c r="J22468" s="23" t="s">
        <v>116</v>
      </c>
      <c r="L22468" s="3" t="s">
        <v>258</v>
      </c>
      <c r="M22468" s="3"/>
    </row>
    <row r="22469" spans="1:13">
      <c r="A22469" s="5">
        <v>43322</v>
      </c>
      <c r="B22469" s="5">
        <v>43322</v>
      </c>
      <c r="C22469" s="4" t="s">
        <v>1315</v>
      </c>
      <c r="D22469" s="69">
        <f>VLOOKUP(C22469,Index[],2,FALSE)</f>
        <v>209</v>
      </c>
      <c r="H22469" t="s">
        <v>25</v>
      </c>
      <c r="I22469">
        <f>VLOOKUP(Table1[[#This Row],[trait_name]],Trait[],2,FALSE)</f>
        <v>54</v>
      </c>
      <c r="J22469" s="23" t="s">
        <v>116</v>
      </c>
      <c r="L22469" s="3" t="s">
        <v>170</v>
      </c>
      <c r="M22469" s="3"/>
    </row>
    <row r="22470" spans="1:13">
      <c r="A22470" s="5">
        <v>43322</v>
      </c>
      <c r="B22470" s="5">
        <v>43322</v>
      </c>
      <c r="C22470" s="4" t="s">
        <v>1315</v>
      </c>
      <c r="D22470" s="69">
        <f>VLOOKUP(C22470,Index[],2,FALSE)</f>
        <v>209</v>
      </c>
      <c r="I22470">
        <f>VLOOKUP(Table1[[#This Row],[trait_name]],Trait[],2,FALSE)</f>
        <v>54</v>
      </c>
      <c r="J22470" s="23" t="s">
        <v>116</v>
      </c>
      <c r="L22470" s="3"/>
      <c r="M22470" s="3"/>
    </row>
    <row r="22471" spans="1:13">
      <c r="A22471" s="5">
        <v>43322</v>
      </c>
      <c r="B22471" s="5">
        <v>43322</v>
      </c>
      <c r="C22471" s="4" t="s">
        <v>1315</v>
      </c>
      <c r="D22471" s="69">
        <f>VLOOKUP(C22471,Index[],2,FALSE)</f>
        <v>209</v>
      </c>
      <c r="I22471">
        <f>VLOOKUP(Table1[[#This Row],[trait_name]],Trait[],2,FALSE)</f>
        <v>54</v>
      </c>
      <c r="J22471" s="23" t="s">
        <v>116</v>
      </c>
      <c r="L22471" s="3"/>
      <c r="M22471" s="3"/>
    </row>
    <row r="22472" spans="1:13">
      <c r="A22472" s="5">
        <v>43322</v>
      </c>
      <c r="B22472" s="5">
        <v>43322</v>
      </c>
      <c r="C22472" s="4" t="s">
        <v>1315</v>
      </c>
      <c r="D22472" s="69">
        <f>VLOOKUP(C22472,Index[],2,FALSE)</f>
        <v>209</v>
      </c>
      <c r="I22472">
        <f>VLOOKUP(Table1[[#This Row],[trait_name]],Trait[],2,FALSE)</f>
        <v>54</v>
      </c>
      <c r="J22472" s="23" t="s">
        <v>116</v>
      </c>
      <c r="L22472" s="3"/>
      <c r="M22472" s="3"/>
    </row>
    <row r="22473" spans="1:13">
      <c r="A22473" s="5">
        <v>43322</v>
      </c>
      <c r="B22473" s="5">
        <v>43322</v>
      </c>
      <c r="C22473" s="4" t="s">
        <v>1315</v>
      </c>
      <c r="D22473" s="69">
        <f>VLOOKUP(C22473,Index[],2,FALSE)</f>
        <v>209</v>
      </c>
      <c r="I22473">
        <f>VLOOKUP(Table1[[#This Row],[trait_name]],Trait[],2,FALSE)</f>
        <v>54</v>
      </c>
      <c r="J22473" s="23" t="s">
        <v>116</v>
      </c>
      <c r="L22473" s="3"/>
      <c r="M22473" s="3"/>
    </row>
    <row r="22474" spans="1:13">
      <c r="A22474" s="5">
        <v>43322</v>
      </c>
      <c r="B22474" s="5">
        <v>43322</v>
      </c>
      <c r="C22474" s="4" t="s">
        <v>1315</v>
      </c>
      <c r="D22474" s="69">
        <f>VLOOKUP(C22474,Index[],2,FALSE)</f>
        <v>209</v>
      </c>
      <c r="H22474" t="s">
        <v>249</v>
      </c>
      <c r="I22474">
        <f>VLOOKUP(Table1[[#This Row],[trait_name]],Trait[],2,FALSE)</f>
        <v>55</v>
      </c>
      <c r="J22474" s="23" t="s">
        <v>119</v>
      </c>
      <c r="L22474" s="3" t="s">
        <v>1191</v>
      </c>
      <c r="M22474" s="3"/>
    </row>
    <row r="22475" spans="1:13">
      <c r="A22475" s="5">
        <v>43322</v>
      </c>
      <c r="B22475" s="5">
        <v>43322</v>
      </c>
      <c r="C22475" s="4" t="s">
        <v>1315</v>
      </c>
      <c r="D22475" s="69">
        <f>VLOOKUP(C22475,Index[],2,FALSE)</f>
        <v>209</v>
      </c>
      <c r="I22475">
        <f>VLOOKUP(Table1[[#This Row],[trait_name]],Trait[],2,FALSE)</f>
        <v>55</v>
      </c>
      <c r="J22475" s="23" t="s">
        <v>119</v>
      </c>
      <c r="L22475" s="3"/>
      <c r="M22475" s="3"/>
    </row>
    <row r="22476" spans="1:13">
      <c r="A22476" s="5">
        <v>43322</v>
      </c>
      <c r="B22476" s="5">
        <v>43322</v>
      </c>
      <c r="C22476" s="4" t="s">
        <v>1315</v>
      </c>
      <c r="D22476" s="69">
        <f>VLOOKUP(C22476,Index[],2,FALSE)</f>
        <v>209</v>
      </c>
      <c r="I22476">
        <f>VLOOKUP(Table1[[#This Row],[trait_name]],Trait[],2,FALSE)</f>
        <v>56</v>
      </c>
      <c r="J22476" s="23" t="s">
        <v>121</v>
      </c>
      <c r="L22476" s="3"/>
      <c r="M22476" s="3"/>
    </row>
    <row r="22477" spans="1:13">
      <c r="A22477" s="5">
        <v>43322</v>
      </c>
      <c r="B22477" s="5">
        <v>43322</v>
      </c>
      <c r="C22477" s="4" t="s">
        <v>1315</v>
      </c>
      <c r="D22477" s="69">
        <f>VLOOKUP(C22477,Index[],2,FALSE)</f>
        <v>209</v>
      </c>
      <c r="H22477" t="s">
        <v>249</v>
      </c>
      <c r="I22477">
        <f>VLOOKUP(Table1[[#This Row],[trait_name]],Trait[],2,FALSE)</f>
        <v>57</v>
      </c>
      <c r="J22477" s="23" t="s">
        <v>233</v>
      </c>
      <c r="L22477" s="3" t="s">
        <v>732</v>
      </c>
      <c r="M22477" s="3"/>
    </row>
    <row r="22478" spans="1:13">
      <c r="A22478" s="5">
        <v>43322</v>
      </c>
      <c r="B22478" s="5">
        <v>43322</v>
      </c>
      <c r="C22478" s="4" t="s">
        <v>1315</v>
      </c>
      <c r="D22478" s="69">
        <f>VLOOKUP(C22478,Index[],2,FALSE)</f>
        <v>209</v>
      </c>
      <c r="H22478" t="s">
        <v>17</v>
      </c>
      <c r="I22478">
        <f>VLOOKUP(Table1[[#This Row],[trait_name]],Trait[],2,FALSE)</f>
        <v>58</v>
      </c>
      <c r="J22478" s="23" t="s">
        <v>123</v>
      </c>
      <c r="L22478" s="3" t="s">
        <v>190</v>
      </c>
      <c r="M22478" s="3"/>
    </row>
    <row r="22479" spans="1:13">
      <c r="A22479" s="5">
        <v>43322</v>
      </c>
      <c r="B22479" s="5">
        <v>43322</v>
      </c>
      <c r="C22479" s="4" t="s">
        <v>1315</v>
      </c>
      <c r="D22479" s="69">
        <f>VLOOKUP(C22479,Index[],2,FALSE)</f>
        <v>209</v>
      </c>
      <c r="I22479">
        <f>VLOOKUP(Table1[[#This Row],[trait_name]],Trait[],2,FALSE)</f>
        <v>58</v>
      </c>
      <c r="J22479" s="23" t="s">
        <v>123</v>
      </c>
      <c r="L22479" s="3"/>
      <c r="M22479" s="3"/>
    </row>
    <row r="22480" spans="1:13">
      <c r="A22480" s="5">
        <v>43322</v>
      </c>
      <c r="B22480" s="5">
        <v>43322</v>
      </c>
      <c r="C22480" s="4" t="s">
        <v>1315</v>
      </c>
      <c r="D22480" s="69">
        <f>VLOOKUP(C22480,Index[],2,FALSE)</f>
        <v>209</v>
      </c>
      <c r="I22480">
        <f>VLOOKUP(Table1[[#This Row],[trait_name]],Trait[],2,FALSE)</f>
        <v>58</v>
      </c>
      <c r="J22480" s="23" t="s">
        <v>123</v>
      </c>
      <c r="L22480" s="3"/>
      <c r="M22480" s="3"/>
    </row>
    <row r="22481" spans="1:13">
      <c r="A22481" s="5">
        <v>43322</v>
      </c>
      <c r="B22481" s="5">
        <v>43322</v>
      </c>
      <c r="C22481" s="4" t="s">
        <v>1315</v>
      </c>
      <c r="D22481" s="69">
        <f>VLOOKUP(C22481,Index[],2,FALSE)</f>
        <v>209</v>
      </c>
      <c r="I22481">
        <f>VLOOKUP(Table1[[#This Row],[trait_name]],Trait[],2,FALSE)</f>
        <v>59</v>
      </c>
      <c r="J22481" s="23" t="s">
        <v>125</v>
      </c>
      <c r="L22481" s="3" t="s">
        <v>131</v>
      </c>
      <c r="M22481" s="3"/>
    </row>
    <row r="22482" spans="1:13">
      <c r="A22482" s="5">
        <v>43322</v>
      </c>
      <c r="B22482" s="5">
        <v>43322</v>
      </c>
      <c r="C22482" s="4" t="s">
        <v>1315</v>
      </c>
      <c r="D22482" s="69">
        <f>VLOOKUP(C22482,Index[],2,FALSE)</f>
        <v>209</v>
      </c>
      <c r="I22482">
        <f>VLOOKUP(Table1[[#This Row],[trait_name]],Trait[],2,FALSE)</f>
        <v>59</v>
      </c>
      <c r="J22482" s="23" t="s">
        <v>125</v>
      </c>
      <c r="L22482" s="3"/>
      <c r="M22482" s="3"/>
    </row>
    <row r="22483" spans="1:13">
      <c r="A22483" s="5">
        <v>43322</v>
      </c>
      <c r="B22483" s="5">
        <v>43322</v>
      </c>
      <c r="C22483" s="4" t="s">
        <v>1315</v>
      </c>
      <c r="D22483" s="69">
        <f>VLOOKUP(C22483,Index[],2,FALSE)</f>
        <v>209</v>
      </c>
      <c r="H22483" t="s">
        <v>20</v>
      </c>
      <c r="I22483">
        <f>VLOOKUP(Table1[[#This Row],[trait_name]],Trait[],2,FALSE)</f>
        <v>60</v>
      </c>
      <c r="J22483" s="23" t="s">
        <v>127</v>
      </c>
      <c r="L22483" s="3" t="s">
        <v>128</v>
      </c>
      <c r="M22483" s="3"/>
    </row>
    <row r="22484" spans="1:13">
      <c r="A22484" s="5">
        <v>43322</v>
      </c>
      <c r="B22484" s="5">
        <v>43322</v>
      </c>
      <c r="C22484" s="4" t="s">
        <v>1315</v>
      </c>
      <c r="D22484" s="69">
        <f>VLOOKUP(C22484,Index[],2,FALSE)</f>
        <v>209</v>
      </c>
      <c r="I22484">
        <f>VLOOKUP(Table1[[#This Row],[trait_name]],Trait[],2,FALSE)</f>
        <v>60</v>
      </c>
      <c r="J22484" s="23" t="s">
        <v>127</v>
      </c>
      <c r="L22484" s="3"/>
      <c r="M22484" s="3"/>
    </row>
    <row r="22485" spans="1:13">
      <c r="A22485" s="5">
        <v>43322</v>
      </c>
      <c r="B22485" s="5">
        <v>43322</v>
      </c>
      <c r="C22485" s="4" t="s">
        <v>1315</v>
      </c>
      <c r="D22485" s="69">
        <f>VLOOKUP(C22485,Index[],2,FALSE)</f>
        <v>209</v>
      </c>
      <c r="I22485">
        <f>VLOOKUP(Table1[[#This Row],[trait_name]],Trait[],2,FALSE)</f>
        <v>60</v>
      </c>
      <c r="J22485" s="23" t="s">
        <v>127</v>
      </c>
      <c r="L22485" s="3"/>
      <c r="M22485" s="3"/>
    </row>
    <row r="22486" spans="1:13">
      <c r="A22486" s="5">
        <v>43322</v>
      </c>
      <c r="B22486" s="5">
        <v>43322</v>
      </c>
      <c r="C22486" s="4" t="s">
        <v>1315</v>
      </c>
      <c r="D22486" s="69">
        <f>VLOOKUP(C22486,Index[],2,FALSE)</f>
        <v>209</v>
      </c>
      <c r="H22486" t="s">
        <v>25</v>
      </c>
      <c r="I22486">
        <f>VLOOKUP(Table1[[#This Row],[trait_name]],Trait[],2,FALSE)</f>
        <v>61</v>
      </c>
      <c r="J22486" s="23" t="s">
        <v>130</v>
      </c>
      <c r="L22486" s="3" t="s">
        <v>131</v>
      </c>
      <c r="M22486" s="3"/>
    </row>
    <row r="22487" spans="1:13">
      <c r="A22487" s="5">
        <v>43322</v>
      </c>
      <c r="B22487" s="5">
        <v>43322</v>
      </c>
      <c r="C22487" s="4" t="s">
        <v>1315</v>
      </c>
      <c r="D22487" s="69">
        <f>VLOOKUP(C22487,Index[],2,FALSE)</f>
        <v>209</v>
      </c>
      <c r="I22487">
        <f>VLOOKUP(Table1[[#This Row],[trait_name]],Trait[],2,FALSE)</f>
        <v>61</v>
      </c>
      <c r="J22487" s="23" t="s">
        <v>130</v>
      </c>
      <c r="L22487" s="3"/>
      <c r="M22487" s="3"/>
    </row>
    <row r="22488" spans="1:13">
      <c r="A22488" s="5">
        <v>43322</v>
      </c>
      <c r="B22488" s="5">
        <v>43322</v>
      </c>
      <c r="C22488" s="4" t="s">
        <v>1315</v>
      </c>
      <c r="D22488" s="69">
        <f>VLOOKUP(C22488,Index[],2,FALSE)</f>
        <v>209</v>
      </c>
      <c r="H22488" t="s">
        <v>560</v>
      </c>
      <c r="I22488">
        <f>VLOOKUP(Table1[[#This Row],[trait_name]],Trait[],2,FALSE)</f>
        <v>62</v>
      </c>
      <c r="J22488" s="23" t="s">
        <v>235</v>
      </c>
      <c r="L22488" s="3" t="s">
        <v>966</v>
      </c>
      <c r="M22488" s="3"/>
    </row>
    <row r="22489" spans="1:13">
      <c r="A22489" s="5">
        <v>43322</v>
      </c>
      <c r="B22489" s="5">
        <v>43322</v>
      </c>
      <c r="C22489" s="4" t="s">
        <v>1315</v>
      </c>
      <c r="D22489" s="69">
        <f>VLOOKUP(C22489,Index[],2,FALSE)</f>
        <v>209</v>
      </c>
      <c r="H22489" t="s">
        <v>560</v>
      </c>
      <c r="I22489">
        <f>VLOOKUP(Table1[[#This Row],[trait_name]],Trait[],2,FALSE)</f>
        <v>62</v>
      </c>
      <c r="J22489" s="23" t="s">
        <v>235</v>
      </c>
      <c r="L22489" s="3" t="s">
        <v>473</v>
      </c>
      <c r="M22489" s="3"/>
    </row>
    <row r="22490" spans="1:13">
      <c r="A22490" s="5">
        <v>43322</v>
      </c>
      <c r="B22490" s="5">
        <v>43322</v>
      </c>
      <c r="C22490" s="4" t="s">
        <v>1315</v>
      </c>
      <c r="D22490" s="69">
        <f>VLOOKUP(C22490,Index[],2,FALSE)</f>
        <v>209</v>
      </c>
      <c r="I22490">
        <f>VLOOKUP(Table1[[#This Row],[trait_name]],Trait[],2,FALSE)</f>
        <v>63</v>
      </c>
      <c r="J22490" s="23" t="s">
        <v>237</v>
      </c>
      <c r="L22490" s="3"/>
      <c r="M22490" s="3"/>
    </row>
    <row r="22491" spans="1:13">
      <c r="A22491" s="5">
        <v>43322</v>
      </c>
      <c r="B22491" s="5">
        <v>43322</v>
      </c>
      <c r="C22491" s="4" t="s">
        <v>1315</v>
      </c>
      <c r="D22491" s="69">
        <f>VLOOKUP(C22491,Index[],2,FALSE)</f>
        <v>209</v>
      </c>
      <c r="H22491" t="s">
        <v>623</v>
      </c>
      <c r="I22491">
        <f>VLOOKUP(Table1[[#This Row],[trait_name]],Trait[],2,FALSE)</f>
        <v>64</v>
      </c>
      <c r="J22491" s="23" t="s">
        <v>132</v>
      </c>
      <c r="L22491" s="3" t="s">
        <v>131</v>
      </c>
      <c r="M22491" s="3"/>
    </row>
    <row r="22492" spans="1:13">
      <c r="A22492" s="5">
        <v>43322</v>
      </c>
      <c r="B22492" s="5">
        <v>43322</v>
      </c>
      <c r="C22492" s="4" t="s">
        <v>1315</v>
      </c>
      <c r="D22492" s="69">
        <f>VLOOKUP(C22492,Index[],2,FALSE)</f>
        <v>209</v>
      </c>
      <c r="H22492" t="s">
        <v>623</v>
      </c>
      <c r="I22492">
        <f>VLOOKUP(Table1[[#This Row],[trait_name]],Trait[],2,FALSE)</f>
        <v>65</v>
      </c>
      <c r="J22492" s="23" t="s">
        <v>133</v>
      </c>
      <c r="L22492" s="3" t="s">
        <v>380</v>
      </c>
      <c r="M22492" s="3"/>
    </row>
    <row r="22493" spans="1:13">
      <c r="A22493" s="5">
        <v>43322</v>
      </c>
      <c r="B22493" s="5">
        <v>43322</v>
      </c>
      <c r="C22493" s="4" t="s">
        <v>1315</v>
      </c>
      <c r="D22493" s="69">
        <f>VLOOKUP(C22493,Index[],2,FALSE)</f>
        <v>209</v>
      </c>
      <c r="I22493">
        <f>VLOOKUP(Table1[[#This Row],[trait_name]],Trait[],2,FALSE)</f>
        <v>65</v>
      </c>
      <c r="J22493" s="23" t="s">
        <v>133</v>
      </c>
      <c r="L22493" s="3"/>
      <c r="M22493" s="3"/>
    </row>
    <row r="22494" spans="1:13">
      <c r="A22494" s="5">
        <v>43322</v>
      </c>
      <c r="B22494" s="5">
        <v>43322</v>
      </c>
      <c r="C22494" s="4" t="s">
        <v>1315</v>
      </c>
      <c r="D22494" s="69">
        <f>VLOOKUP(C22494,Index[],2,FALSE)</f>
        <v>209</v>
      </c>
      <c r="H22494" t="s">
        <v>20</v>
      </c>
      <c r="I22494">
        <f>VLOOKUP(Table1[[#This Row],[trait_name]],Trait[],2,FALSE)</f>
        <v>66</v>
      </c>
      <c r="J22494" s="23" t="s">
        <v>194</v>
      </c>
      <c r="L22494" s="3" t="s">
        <v>195</v>
      </c>
      <c r="M22494" s="3"/>
    </row>
    <row r="22495" spans="1:13">
      <c r="A22495" s="5">
        <v>43322</v>
      </c>
      <c r="B22495" s="5">
        <v>43322</v>
      </c>
      <c r="C22495" s="4" t="s">
        <v>1315</v>
      </c>
      <c r="D22495" s="69">
        <f>VLOOKUP(C22495,Index[],2,FALSE)</f>
        <v>209</v>
      </c>
      <c r="H22495" t="s">
        <v>25</v>
      </c>
      <c r="I22495">
        <f>VLOOKUP(Table1[[#This Row],[trait_name]],Trait[],2,FALSE)</f>
        <v>66</v>
      </c>
      <c r="J22495" s="23" t="s">
        <v>194</v>
      </c>
      <c r="L22495" s="3" t="s">
        <v>196</v>
      </c>
      <c r="M22495" s="3"/>
    </row>
    <row r="22496" spans="1:13">
      <c r="A22496" s="5">
        <v>43322</v>
      </c>
      <c r="B22496" s="5">
        <v>43322</v>
      </c>
      <c r="C22496" s="4" t="s">
        <v>1315</v>
      </c>
      <c r="D22496" s="69">
        <f>VLOOKUP(C22496,Index[],2,FALSE)</f>
        <v>209</v>
      </c>
      <c r="H22496" t="s">
        <v>25</v>
      </c>
      <c r="I22496">
        <f>VLOOKUP(Table1[[#This Row],[trait_name]],Trait[],2,FALSE)</f>
        <v>66</v>
      </c>
      <c r="J22496" s="23" t="s">
        <v>194</v>
      </c>
      <c r="L22496" s="3" t="s">
        <v>532</v>
      </c>
      <c r="M22496" s="3"/>
    </row>
    <row r="22497" spans="1:13">
      <c r="A22497" s="5">
        <v>43322</v>
      </c>
      <c r="B22497" s="5">
        <v>43322</v>
      </c>
      <c r="C22497" s="4" t="s">
        <v>1315</v>
      </c>
      <c r="D22497" s="69">
        <f>VLOOKUP(C22497,Index[],2,FALSE)</f>
        <v>209</v>
      </c>
      <c r="I22497">
        <f>VLOOKUP(Table1[[#This Row],[trait_name]],Trait[],2,FALSE)</f>
        <v>66</v>
      </c>
      <c r="J22497" s="23" t="s">
        <v>194</v>
      </c>
      <c r="L22497" s="3"/>
      <c r="M22497" s="3"/>
    </row>
    <row r="22498" spans="1:13">
      <c r="A22498" s="5">
        <v>43322</v>
      </c>
      <c r="B22498" s="5">
        <v>43322</v>
      </c>
      <c r="C22498" s="4" t="s">
        <v>1315</v>
      </c>
      <c r="D22498" s="69">
        <f>VLOOKUP(C22498,Index[],2,FALSE)</f>
        <v>209</v>
      </c>
      <c r="I22498">
        <f>VLOOKUP(Table1[[#This Row],[trait_name]],Trait[],2,FALSE)</f>
        <v>66</v>
      </c>
      <c r="J22498" s="23" t="s">
        <v>194</v>
      </c>
      <c r="L22498" s="3"/>
      <c r="M22498" s="3"/>
    </row>
    <row r="22499" spans="1:13">
      <c r="A22499" s="5">
        <v>43322</v>
      </c>
      <c r="B22499" s="5">
        <v>43322</v>
      </c>
      <c r="C22499" s="4" t="s">
        <v>1315</v>
      </c>
      <c r="D22499" s="69">
        <f>VLOOKUP(C22499,Index[],2,FALSE)</f>
        <v>209</v>
      </c>
      <c r="H22499" t="s">
        <v>25</v>
      </c>
      <c r="I22499">
        <f>VLOOKUP(Table1[[#This Row],[trait_name]],Trait[],2,FALSE)</f>
        <v>67</v>
      </c>
      <c r="J22499" s="23" t="s">
        <v>136</v>
      </c>
      <c r="L22499" s="3" t="s">
        <v>240</v>
      </c>
      <c r="M22499" s="3"/>
    </row>
    <row r="22500" spans="1:13">
      <c r="A22500" s="5">
        <v>43322</v>
      </c>
      <c r="B22500" s="5">
        <v>43322</v>
      </c>
      <c r="C22500" s="4" t="s">
        <v>1315</v>
      </c>
      <c r="D22500" s="69">
        <f>VLOOKUP(C22500,Index[],2,FALSE)</f>
        <v>209</v>
      </c>
      <c r="I22500">
        <f>VLOOKUP(Table1[[#This Row],[trait_name]],Trait[],2,FALSE)</f>
        <v>67</v>
      </c>
      <c r="J22500" s="23" t="s">
        <v>136</v>
      </c>
      <c r="L22500" s="3"/>
      <c r="M22500" s="3"/>
    </row>
    <row r="22501" spans="1:13">
      <c r="A22501" s="5">
        <v>43322</v>
      </c>
      <c r="B22501" s="5">
        <v>43322</v>
      </c>
      <c r="C22501" s="4" t="s">
        <v>1315</v>
      </c>
      <c r="D22501" s="69">
        <f>VLOOKUP(C22501,Index[],2,FALSE)</f>
        <v>209</v>
      </c>
      <c r="I22501">
        <f>VLOOKUP(Table1[[#This Row],[trait_name]],Trait[],2,FALSE)</f>
        <v>67</v>
      </c>
      <c r="J22501" s="23" t="s">
        <v>136</v>
      </c>
      <c r="L22501" s="3"/>
      <c r="M22501" s="3"/>
    </row>
    <row r="22502" spans="1:13">
      <c r="A22502" s="5">
        <v>43322</v>
      </c>
      <c r="B22502" s="5">
        <v>43322</v>
      </c>
      <c r="C22502" s="4" t="s">
        <v>1315</v>
      </c>
      <c r="D22502" s="69">
        <f>VLOOKUP(C22502,Index[],2,FALSE)</f>
        <v>209</v>
      </c>
      <c r="H22502" t="s">
        <v>904</v>
      </c>
      <c r="I22502">
        <f>VLOOKUP(Table1[[#This Row],[trait_name]],Trait[],2,FALSE)</f>
        <v>68</v>
      </c>
      <c r="J22502" s="23" t="s">
        <v>199</v>
      </c>
      <c r="L22502" s="3" t="s">
        <v>200</v>
      </c>
      <c r="M22502" s="3"/>
    </row>
    <row r="22503" spans="1:13">
      <c r="A22503" s="5">
        <v>43322</v>
      </c>
      <c r="B22503" s="5">
        <v>43322</v>
      </c>
      <c r="C22503" s="4" t="s">
        <v>1315</v>
      </c>
      <c r="D22503" s="69">
        <f>VLOOKUP(C22503,Index[],2,FALSE)</f>
        <v>209</v>
      </c>
      <c r="I22503">
        <f>VLOOKUP(Table1[[#This Row],[trait_name]],Trait[],2,FALSE)</f>
        <v>68</v>
      </c>
      <c r="J22503" s="23" t="s">
        <v>199</v>
      </c>
      <c r="L22503" s="3"/>
      <c r="M22503" s="3"/>
    </row>
    <row r="22504" spans="1:13">
      <c r="A22504" s="5">
        <v>43325</v>
      </c>
      <c r="B22504" s="5">
        <v>43325</v>
      </c>
      <c r="C22504" t="s">
        <v>1319</v>
      </c>
      <c r="D22504" s="69">
        <f>VLOOKUP(C22504,Index[],2,FALSE)</f>
        <v>210</v>
      </c>
      <c r="I22504">
        <f>VLOOKUP(Table1[[#This Row],[trait_name]],Trait[],2,FALSE)</f>
        <v>1</v>
      </c>
      <c r="J22504" s="23" t="s">
        <v>140</v>
      </c>
      <c r="L22504" s="3"/>
      <c r="M22504" s="3"/>
    </row>
    <row r="22505" spans="1:13">
      <c r="A22505" s="5">
        <v>43325</v>
      </c>
      <c r="B22505" s="5">
        <v>43325</v>
      </c>
      <c r="C22505" t="s">
        <v>1319</v>
      </c>
      <c r="D22505" s="69">
        <f>VLOOKUP(C22505,Index[],2,FALSE)</f>
        <v>210</v>
      </c>
      <c r="I22505">
        <f>VLOOKUP(Table1[[#This Row],[trait_name]],Trait[],2,FALSE)</f>
        <v>1</v>
      </c>
      <c r="J22505" s="23" t="s">
        <v>140</v>
      </c>
      <c r="L22505" s="3"/>
      <c r="M22505" s="3"/>
    </row>
    <row r="22506" spans="1:13">
      <c r="A22506" s="5">
        <v>43325</v>
      </c>
      <c r="B22506" s="5">
        <v>43325</v>
      </c>
      <c r="C22506" t="s">
        <v>1319</v>
      </c>
      <c r="D22506" s="69">
        <f>VLOOKUP(C22506,Index[],2,FALSE)</f>
        <v>210</v>
      </c>
      <c r="H22506" t="s">
        <v>325</v>
      </c>
      <c r="I22506">
        <f>VLOOKUP(Table1[[#This Row],[trait_name]],Trait[],2,FALSE)</f>
        <v>2</v>
      </c>
      <c r="J22506" s="23" t="s">
        <v>15</v>
      </c>
      <c r="L22506" s="3" t="s">
        <v>1320</v>
      </c>
      <c r="M22506" s="3"/>
    </row>
    <row r="22507" spans="1:13">
      <c r="A22507" s="5">
        <v>43325</v>
      </c>
      <c r="B22507" s="5">
        <v>43325</v>
      </c>
      <c r="C22507" t="s">
        <v>1319</v>
      </c>
      <c r="D22507" s="69">
        <f>VLOOKUP(C22507,Index[],2,FALSE)</f>
        <v>210</v>
      </c>
      <c r="H22507" t="s">
        <v>56</v>
      </c>
      <c r="I22507">
        <f>VLOOKUP(Table1[[#This Row],[trait_name]],Trait[],2,FALSE)</f>
        <v>2</v>
      </c>
      <c r="J22507" s="23" t="s">
        <v>15</v>
      </c>
      <c r="L22507" s="3" t="s">
        <v>1321</v>
      </c>
      <c r="M22507" s="3"/>
    </row>
    <row r="22508" spans="1:13">
      <c r="A22508" s="5">
        <v>43325</v>
      </c>
      <c r="B22508" s="5">
        <v>43325</v>
      </c>
      <c r="C22508" t="s">
        <v>1319</v>
      </c>
      <c r="D22508" s="69">
        <f>VLOOKUP(C22508,Index[],2,FALSE)</f>
        <v>210</v>
      </c>
      <c r="H22508" t="s">
        <v>56</v>
      </c>
      <c r="I22508">
        <f>VLOOKUP(Table1[[#This Row],[trait_name]],Trait[],2,FALSE)</f>
        <v>2</v>
      </c>
      <c r="J22508" s="23" t="s">
        <v>15</v>
      </c>
      <c r="L22508" s="3" t="s">
        <v>1322</v>
      </c>
      <c r="M22508" s="3"/>
    </row>
    <row r="22509" spans="1:13">
      <c r="A22509" s="5">
        <v>43325</v>
      </c>
      <c r="B22509" s="5">
        <v>43325</v>
      </c>
      <c r="C22509" t="s">
        <v>1319</v>
      </c>
      <c r="D22509" s="69">
        <f>VLOOKUP(C22509,Index[],2,FALSE)</f>
        <v>210</v>
      </c>
      <c r="H22509" t="s">
        <v>17</v>
      </c>
      <c r="I22509">
        <f>VLOOKUP(Table1[[#This Row],[trait_name]],Trait[],2,FALSE)</f>
        <v>3</v>
      </c>
      <c r="J22509" s="23" t="s">
        <v>18</v>
      </c>
      <c r="L22509" s="3" t="s">
        <v>19</v>
      </c>
      <c r="M22509" s="3"/>
    </row>
    <row r="22510" spans="1:13">
      <c r="A22510" s="5">
        <v>43325</v>
      </c>
      <c r="B22510" s="5">
        <v>43325</v>
      </c>
      <c r="C22510" t="s">
        <v>1319</v>
      </c>
      <c r="D22510" s="69">
        <f>VLOOKUP(C22510,Index[],2,FALSE)</f>
        <v>210</v>
      </c>
      <c r="H22510" t="s">
        <v>17</v>
      </c>
      <c r="I22510">
        <f>VLOOKUP(Table1[[#This Row],[trait_name]],Trait[],2,FALSE)</f>
        <v>3</v>
      </c>
      <c r="J22510" s="23" t="s">
        <v>18</v>
      </c>
      <c r="L22510" s="3" t="s">
        <v>21</v>
      </c>
      <c r="M22510" s="3"/>
    </row>
    <row r="22511" spans="1:13">
      <c r="A22511" s="5">
        <v>43325</v>
      </c>
      <c r="B22511" s="5">
        <v>43325</v>
      </c>
      <c r="C22511" t="s">
        <v>1319</v>
      </c>
      <c r="D22511" s="69">
        <f>VLOOKUP(C22511,Index[],2,FALSE)</f>
        <v>210</v>
      </c>
      <c r="H22511" t="s">
        <v>25</v>
      </c>
      <c r="I22511">
        <f>VLOOKUP(Table1[[#This Row],[trait_name]],Trait[],2,FALSE)</f>
        <v>4</v>
      </c>
      <c r="J22511" s="23" t="s">
        <v>22</v>
      </c>
      <c r="L22511" s="3" t="s">
        <v>23</v>
      </c>
      <c r="M22511" s="3"/>
    </row>
    <row r="22512" spans="1:13">
      <c r="A22512" s="5">
        <v>43325</v>
      </c>
      <c r="B22512" s="5">
        <v>43325</v>
      </c>
      <c r="C22512" t="s">
        <v>1319</v>
      </c>
      <c r="D22512" s="69">
        <f>VLOOKUP(C22512,Index[],2,FALSE)</f>
        <v>210</v>
      </c>
      <c r="I22512">
        <f>VLOOKUP(Table1[[#This Row],[trait_name]],Trait[],2,FALSE)</f>
        <v>4</v>
      </c>
      <c r="J22512" s="23" t="s">
        <v>22</v>
      </c>
      <c r="L22512" s="3"/>
      <c r="M22512" s="3"/>
    </row>
    <row r="22513" spans="1:13">
      <c r="A22513" s="5">
        <v>43325</v>
      </c>
      <c r="B22513" s="5">
        <v>43325</v>
      </c>
      <c r="C22513" t="s">
        <v>1319</v>
      </c>
      <c r="D22513" s="69">
        <f>VLOOKUP(C22513,Index[],2,FALSE)</f>
        <v>210</v>
      </c>
      <c r="I22513">
        <f>VLOOKUP(Table1[[#This Row],[trait_name]],Trait[],2,FALSE)</f>
        <v>4</v>
      </c>
      <c r="J22513" s="23" t="s">
        <v>22</v>
      </c>
      <c r="L22513" s="3"/>
      <c r="M22513" s="3"/>
    </row>
    <row r="22514" spans="1:13">
      <c r="A22514" s="5">
        <v>43325</v>
      </c>
      <c r="B22514" s="5">
        <v>43325</v>
      </c>
      <c r="C22514" t="s">
        <v>1319</v>
      </c>
      <c r="D22514" s="69">
        <f>VLOOKUP(C22514,Index[],2,FALSE)</f>
        <v>210</v>
      </c>
      <c r="I22514">
        <f>VLOOKUP(Table1[[#This Row],[trait_name]],Trait[],2,FALSE)</f>
        <v>5</v>
      </c>
      <c r="J22514" s="23" t="s">
        <v>24</v>
      </c>
      <c r="L22514" s="3"/>
      <c r="M22514" s="3"/>
    </row>
    <row r="22515" spans="1:13">
      <c r="A22515" s="5">
        <v>43325</v>
      </c>
      <c r="B22515" s="5">
        <v>43325</v>
      </c>
      <c r="C22515" t="s">
        <v>1319</v>
      </c>
      <c r="D22515" s="69">
        <f>VLOOKUP(C22515,Index[],2,FALSE)</f>
        <v>210</v>
      </c>
      <c r="I22515">
        <f>VLOOKUP(Table1[[#This Row],[trait_name]],Trait[],2,FALSE)</f>
        <v>6</v>
      </c>
      <c r="J22515" s="23" t="s">
        <v>148</v>
      </c>
      <c r="L22515" s="3"/>
      <c r="M22515" s="3"/>
    </row>
    <row r="22516" spans="1:13">
      <c r="A22516" s="5">
        <v>43325</v>
      </c>
      <c r="B22516" s="5">
        <v>43325</v>
      </c>
      <c r="C22516" t="s">
        <v>1319</v>
      </c>
      <c r="D22516" s="69">
        <f>VLOOKUP(C22516,Index[],2,FALSE)</f>
        <v>210</v>
      </c>
      <c r="H22516" t="s">
        <v>25</v>
      </c>
      <c r="I22516">
        <f>VLOOKUP(Table1[[#This Row],[trait_name]],Trait[],2,FALSE)</f>
        <v>7</v>
      </c>
      <c r="J22516" s="23" t="s">
        <v>26</v>
      </c>
      <c r="L22516" s="3" t="s">
        <v>23</v>
      </c>
      <c r="M22516" s="3"/>
    </row>
    <row r="22517" spans="1:13">
      <c r="A22517" s="5">
        <v>43325</v>
      </c>
      <c r="B22517" s="5">
        <v>43325</v>
      </c>
      <c r="C22517" t="s">
        <v>1319</v>
      </c>
      <c r="D22517" s="69">
        <f>VLOOKUP(C22517,Index[],2,FALSE)</f>
        <v>210</v>
      </c>
      <c r="I22517">
        <f>VLOOKUP(Table1[[#This Row],[trait_name]],Trait[],2,FALSE)</f>
        <v>8</v>
      </c>
      <c r="J22517" s="23" t="s">
        <v>150</v>
      </c>
      <c r="L22517" s="3"/>
      <c r="M22517" s="3"/>
    </row>
    <row r="22518" spans="1:13">
      <c r="A22518" s="5">
        <v>43325</v>
      </c>
      <c r="B22518" s="5">
        <v>43325</v>
      </c>
      <c r="C22518" t="s">
        <v>1319</v>
      </c>
      <c r="D22518" s="69">
        <f>VLOOKUP(C22518,Index[],2,FALSE)</f>
        <v>210</v>
      </c>
      <c r="H22518" t="s">
        <v>17</v>
      </c>
      <c r="I22518">
        <f>VLOOKUP(Table1[[#This Row],[trait_name]],Trait[],2,FALSE)</f>
        <v>9</v>
      </c>
      <c r="J22518" s="23" t="s">
        <v>28</v>
      </c>
      <c r="L22518" s="3" t="s">
        <v>23</v>
      </c>
      <c r="M22518" s="3"/>
    </row>
    <row r="22519" spans="1:13">
      <c r="A22519" s="5">
        <v>43325</v>
      </c>
      <c r="B22519" s="5">
        <v>43325</v>
      </c>
      <c r="C22519" t="s">
        <v>1319</v>
      </c>
      <c r="D22519" s="69">
        <f>VLOOKUP(C22519,Index[],2,FALSE)</f>
        <v>210</v>
      </c>
      <c r="I22519">
        <f>VLOOKUP(Table1[[#This Row],[trait_name]],Trait[],2,FALSE)</f>
        <v>9</v>
      </c>
      <c r="J22519" s="23" t="s">
        <v>28</v>
      </c>
      <c r="L22519" s="3"/>
      <c r="M22519" s="3"/>
    </row>
    <row r="22520" spans="1:13">
      <c r="A22520" s="5">
        <v>43325</v>
      </c>
      <c r="B22520" s="5">
        <v>43325</v>
      </c>
      <c r="C22520" t="s">
        <v>1319</v>
      </c>
      <c r="D22520" s="69">
        <f>VLOOKUP(C22520,Index[],2,FALSE)</f>
        <v>210</v>
      </c>
      <c r="I22520">
        <f>VLOOKUP(Table1[[#This Row],[trait_name]],Trait[],2,FALSE)</f>
        <v>10</v>
      </c>
      <c r="J22520" s="23" t="s">
        <v>29</v>
      </c>
      <c r="L22520" s="3"/>
      <c r="M22520" s="3"/>
    </row>
    <row r="22521" spans="1:13">
      <c r="A22521" s="5">
        <v>43325</v>
      </c>
      <c r="B22521" s="5">
        <v>43325</v>
      </c>
      <c r="C22521" t="s">
        <v>1319</v>
      </c>
      <c r="D22521" s="69">
        <f>VLOOKUP(C22521,Index[],2,FALSE)</f>
        <v>210</v>
      </c>
      <c r="I22521">
        <f>VLOOKUP(Table1[[#This Row],[trait_name]],Trait[],2,FALSE)</f>
        <v>11</v>
      </c>
      <c r="J22521" s="23" t="s">
        <v>30</v>
      </c>
      <c r="L22521" s="3"/>
      <c r="M22521" s="3"/>
    </row>
    <row r="22522" spans="1:13">
      <c r="A22522" s="5">
        <v>43325</v>
      </c>
      <c r="B22522" s="5">
        <v>43325</v>
      </c>
      <c r="C22522" t="s">
        <v>1319</v>
      </c>
      <c r="D22522" s="69">
        <f>VLOOKUP(C22522,Index[],2,FALSE)</f>
        <v>210</v>
      </c>
      <c r="H22522" t="s">
        <v>17</v>
      </c>
      <c r="I22522">
        <f>VLOOKUP(Table1[[#This Row],[trait_name]],Trait[],2,FALSE)</f>
        <v>12</v>
      </c>
      <c r="J22522" s="23" t="s">
        <v>151</v>
      </c>
      <c r="L22522" s="3" t="s">
        <v>23</v>
      </c>
      <c r="M22522" s="3"/>
    </row>
    <row r="22523" spans="1:13">
      <c r="A22523" s="5">
        <v>43325</v>
      </c>
      <c r="B22523" s="5">
        <v>43325</v>
      </c>
      <c r="C22523" t="s">
        <v>1319</v>
      </c>
      <c r="D22523" s="69">
        <f>VLOOKUP(C22523,Index[],2,FALSE)</f>
        <v>210</v>
      </c>
      <c r="I22523">
        <f>VLOOKUP(Table1[[#This Row],[trait_name]],Trait[],2,FALSE)</f>
        <v>13</v>
      </c>
      <c r="J22523" s="23" t="s">
        <v>369</v>
      </c>
      <c r="L22523" s="3"/>
      <c r="M22523" s="3"/>
    </row>
    <row r="22524" spans="1:13">
      <c r="A22524" s="5">
        <v>43325</v>
      </c>
      <c r="B22524" s="5">
        <v>43325</v>
      </c>
      <c r="C22524" t="s">
        <v>1319</v>
      </c>
      <c r="D22524" s="69">
        <f>VLOOKUP(C22524,Index[],2,FALSE)</f>
        <v>210</v>
      </c>
      <c r="H22524" t="s">
        <v>20</v>
      </c>
      <c r="I22524">
        <f>VLOOKUP(Table1[[#This Row],[trait_name]],Trait[],2,FALSE)</f>
        <v>14</v>
      </c>
      <c r="J22524" s="23" t="s">
        <v>152</v>
      </c>
      <c r="L22524" s="3" t="s">
        <v>27</v>
      </c>
      <c r="M22524" s="3"/>
    </row>
    <row r="22525" spans="1:13">
      <c r="A22525" s="5">
        <v>43325</v>
      </c>
      <c r="B22525" s="5">
        <v>43325</v>
      </c>
      <c r="C22525" t="s">
        <v>1319</v>
      </c>
      <c r="D22525" s="69">
        <f>VLOOKUP(C22525,Index[],2,FALSE)</f>
        <v>210</v>
      </c>
      <c r="H22525" t="s">
        <v>25</v>
      </c>
      <c r="I22525">
        <f>VLOOKUP(Table1[[#This Row],[trait_name]],Trait[],2,FALSE)</f>
        <v>15</v>
      </c>
      <c r="J22525" s="23" t="s">
        <v>31</v>
      </c>
      <c r="L22525" s="3" t="s">
        <v>27</v>
      </c>
      <c r="M22525" s="3"/>
    </row>
    <row r="22526" spans="1:13">
      <c r="A22526" s="5">
        <v>43325</v>
      </c>
      <c r="B22526" s="5">
        <v>43325</v>
      </c>
      <c r="C22526" t="s">
        <v>1319</v>
      </c>
      <c r="D22526" s="69">
        <f>VLOOKUP(C22526,Index[],2,FALSE)</f>
        <v>210</v>
      </c>
      <c r="I22526">
        <f>VLOOKUP(Table1[[#This Row],[trait_name]],Trait[],2,FALSE)</f>
        <v>16</v>
      </c>
      <c r="J22526" s="23" t="s">
        <v>32</v>
      </c>
      <c r="L22526" s="3"/>
      <c r="M22526" s="3"/>
    </row>
    <row r="22527" spans="1:13">
      <c r="A22527" s="5">
        <v>43325</v>
      </c>
      <c r="B22527" s="5">
        <v>43325</v>
      </c>
      <c r="C22527" t="s">
        <v>1319</v>
      </c>
      <c r="D22527" s="69">
        <f>VLOOKUP(C22527,Index[],2,FALSE)</f>
        <v>210</v>
      </c>
      <c r="H22527" t="s">
        <v>25</v>
      </c>
      <c r="I22527">
        <f>VLOOKUP(Table1[[#This Row],[trait_name]],Trait[],2,FALSE)</f>
        <v>17</v>
      </c>
      <c r="J22527" s="23" t="s">
        <v>33</v>
      </c>
      <c r="L22527" s="3" t="s">
        <v>36</v>
      </c>
      <c r="M22527" s="3"/>
    </row>
    <row r="22528" spans="1:13">
      <c r="A22528" s="5">
        <v>43325</v>
      </c>
      <c r="B22528" s="5">
        <v>43325</v>
      </c>
      <c r="C22528" t="s">
        <v>1319</v>
      </c>
      <c r="D22528" s="69">
        <f>VLOOKUP(C22528,Index[],2,FALSE)</f>
        <v>210</v>
      </c>
      <c r="H22528" t="s">
        <v>25</v>
      </c>
      <c r="I22528">
        <f>VLOOKUP(Table1[[#This Row],[trait_name]],Trait[],2,FALSE)</f>
        <v>17</v>
      </c>
      <c r="J22528" s="23" t="s">
        <v>33</v>
      </c>
      <c r="L22528" s="3" t="s">
        <v>34</v>
      </c>
      <c r="M22528" s="3"/>
    </row>
    <row r="22529" spans="1:13">
      <c r="A22529" s="5">
        <v>43325</v>
      </c>
      <c r="B22529" s="5">
        <v>43325</v>
      </c>
      <c r="C22529" t="s">
        <v>1319</v>
      </c>
      <c r="D22529" s="69">
        <f>VLOOKUP(C22529,Index[],2,FALSE)</f>
        <v>210</v>
      </c>
      <c r="H22529" t="s">
        <v>25</v>
      </c>
      <c r="I22529">
        <f>VLOOKUP(Table1[[#This Row],[trait_name]],Trait[],2,FALSE)</f>
        <v>17</v>
      </c>
      <c r="J22529" s="23" t="s">
        <v>33</v>
      </c>
      <c r="L22529" s="3" t="s">
        <v>35</v>
      </c>
      <c r="M22529" s="3"/>
    </row>
    <row r="22530" spans="1:13">
      <c r="A22530" s="5">
        <v>43325</v>
      </c>
      <c r="B22530" s="5">
        <v>43325</v>
      </c>
      <c r="C22530" t="s">
        <v>1319</v>
      </c>
      <c r="D22530" s="69">
        <f>VLOOKUP(C22530,Index[],2,FALSE)</f>
        <v>210</v>
      </c>
      <c r="H22530" t="s">
        <v>506</v>
      </c>
      <c r="I22530">
        <f>VLOOKUP(Table1[[#This Row],[trait_name]],Trait[],2,FALSE)</f>
        <v>18</v>
      </c>
      <c r="J22530" s="23" t="s">
        <v>37</v>
      </c>
      <c r="L22530" s="3" t="s">
        <v>209</v>
      </c>
      <c r="M22530" s="3"/>
    </row>
    <row r="22531" spans="1:13">
      <c r="A22531" s="5">
        <v>43325</v>
      </c>
      <c r="B22531" s="5">
        <v>43325</v>
      </c>
      <c r="C22531" t="s">
        <v>1319</v>
      </c>
      <c r="D22531" s="69">
        <f>VLOOKUP(C22531,Index[],2,FALSE)</f>
        <v>210</v>
      </c>
      <c r="H22531" t="s">
        <v>20</v>
      </c>
      <c r="I22531">
        <f>VLOOKUP(Table1[[#This Row],[trait_name]],Trait[],2,FALSE)</f>
        <v>19</v>
      </c>
      <c r="J22531" s="23" t="s">
        <v>38</v>
      </c>
      <c r="L22531" s="3" t="s">
        <v>157</v>
      </c>
      <c r="M22531" s="3"/>
    </row>
    <row r="22532" spans="1:13">
      <c r="A22532" s="5">
        <v>43325</v>
      </c>
      <c r="B22532" s="5">
        <v>43325</v>
      </c>
      <c r="C22532" t="s">
        <v>1319</v>
      </c>
      <c r="D22532" s="69">
        <f>VLOOKUP(C22532,Index[],2,FALSE)</f>
        <v>210</v>
      </c>
      <c r="H22532" t="s">
        <v>20</v>
      </c>
      <c r="I22532">
        <f>VLOOKUP(Table1[[#This Row],[trait_name]],Trait[],2,FALSE)</f>
        <v>19</v>
      </c>
      <c r="J22532" s="23" t="s">
        <v>38</v>
      </c>
      <c r="L22532" s="3" t="s">
        <v>156</v>
      </c>
      <c r="M22532" s="3"/>
    </row>
    <row r="22533" spans="1:13">
      <c r="A22533" s="5">
        <v>43325</v>
      </c>
      <c r="B22533" s="5">
        <v>43325</v>
      </c>
      <c r="C22533" t="s">
        <v>1319</v>
      </c>
      <c r="D22533" s="69">
        <f>VLOOKUP(C22533,Index[],2,FALSE)</f>
        <v>210</v>
      </c>
      <c r="I22533">
        <f>VLOOKUP(Table1[[#This Row],[trait_name]],Trait[],2,FALSE)</f>
        <v>19</v>
      </c>
      <c r="J22533" s="23" t="s">
        <v>38</v>
      </c>
      <c r="L22533" s="3"/>
      <c r="M22533" s="3"/>
    </row>
    <row r="22534" spans="1:13">
      <c r="A22534" s="5">
        <v>43325</v>
      </c>
      <c r="B22534" s="5">
        <v>43325</v>
      </c>
      <c r="C22534" t="s">
        <v>1319</v>
      </c>
      <c r="D22534" s="69">
        <f>VLOOKUP(C22534,Index[],2,FALSE)</f>
        <v>210</v>
      </c>
      <c r="H22534" t="s">
        <v>506</v>
      </c>
      <c r="I22534">
        <f>VLOOKUP(Table1[[#This Row],[trait_name]],Trait[],2,FALSE)</f>
        <v>20</v>
      </c>
      <c r="J22534" s="23" t="s">
        <v>41</v>
      </c>
      <c r="L22534" s="3" t="s">
        <v>158</v>
      </c>
      <c r="M22534" s="3"/>
    </row>
    <row r="22535" spans="1:13">
      <c r="A22535" s="5">
        <v>43325</v>
      </c>
      <c r="B22535" s="5">
        <v>43325</v>
      </c>
      <c r="C22535" t="s">
        <v>1319</v>
      </c>
      <c r="D22535" s="69">
        <f>VLOOKUP(C22535,Index[],2,FALSE)</f>
        <v>210</v>
      </c>
      <c r="H22535" t="s">
        <v>56</v>
      </c>
      <c r="I22535">
        <f>VLOOKUP(Table1[[#This Row],[trait_name]],Trait[],2,FALSE)</f>
        <v>20</v>
      </c>
      <c r="J22535" s="23" t="s">
        <v>41</v>
      </c>
      <c r="L22535" s="3" t="s">
        <v>131</v>
      </c>
      <c r="M22535" s="3"/>
    </row>
    <row r="22536" spans="1:13">
      <c r="A22536" s="5">
        <v>43325</v>
      </c>
      <c r="B22536" s="5">
        <v>43325</v>
      </c>
      <c r="C22536" t="s">
        <v>1319</v>
      </c>
      <c r="D22536" s="69">
        <f>VLOOKUP(C22536,Index[],2,FALSE)</f>
        <v>210</v>
      </c>
      <c r="H22536" t="s">
        <v>56</v>
      </c>
      <c r="I22536">
        <f>VLOOKUP(Table1[[#This Row],[trait_name]],Trait[],2,FALSE)</f>
        <v>20</v>
      </c>
      <c r="J22536" s="23" t="s">
        <v>41</v>
      </c>
      <c r="L22536" s="3" t="s">
        <v>126</v>
      </c>
      <c r="M22536" s="3"/>
    </row>
    <row r="22537" spans="1:13">
      <c r="A22537" s="5">
        <v>43325</v>
      </c>
      <c r="B22537" s="5">
        <v>43325</v>
      </c>
      <c r="C22537" t="s">
        <v>1319</v>
      </c>
      <c r="D22537" s="69">
        <f>VLOOKUP(C22537,Index[],2,FALSE)</f>
        <v>210</v>
      </c>
      <c r="H22537" t="s">
        <v>17</v>
      </c>
      <c r="I22537">
        <f>VLOOKUP(Table1[[#This Row],[trait_name]],Trait[],2,FALSE)</f>
        <v>21</v>
      </c>
      <c r="J22537" s="23" t="s">
        <v>43</v>
      </c>
      <c r="L22537" s="3" t="s">
        <v>44</v>
      </c>
      <c r="M22537" s="3"/>
    </row>
    <row r="22538" spans="1:13">
      <c r="A22538" s="5">
        <v>43325</v>
      </c>
      <c r="B22538" s="5">
        <v>43325</v>
      </c>
      <c r="C22538" t="s">
        <v>1319</v>
      </c>
      <c r="D22538" s="69">
        <f>VLOOKUP(C22538,Index[],2,FALSE)</f>
        <v>210</v>
      </c>
      <c r="H22538" t="s">
        <v>17</v>
      </c>
      <c r="I22538">
        <f>VLOOKUP(Table1[[#This Row],[trait_name]],Trait[],2,FALSE)</f>
        <v>21</v>
      </c>
      <c r="J22538" s="23" t="s">
        <v>43</v>
      </c>
      <c r="L22538" s="3" t="s">
        <v>45</v>
      </c>
      <c r="M22538" s="3"/>
    </row>
    <row r="22539" spans="1:13">
      <c r="A22539" s="5">
        <v>43325</v>
      </c>
      <c r="B22539" s="5">
        <v>43325</v>
      </c>
      <c r="C22539" t="s">
        <v>1319</v>
      </c>
      <c r="D22539" s="69">
        <f>VLOOKUP(C22539,Index[],2,FALSE)</f>
        <v>210</v>
      </c>
      <c r="H22539" t="s">
        <v>17</v>
      </c>
      <c r="I22539">
        <f>VLOOKUP(Table1[[#This Row],[trait_name]],Trait[],2,FALSE)</f>
        <v>21</v>
      </c>
      <c r="J22539" s="23" t="s">
        <v>43</v>
      </c>
      <c r="L22539" s="3" t="s">
        <v>159</v>
      </c>
      <c r="M22539" s="3"/>
    </row>
    <row r="22540" spans="1:13">
      <c r="A22540" s="5">
        <v>43325</v>
      </c>
      <c r="B22540" s="5">
        <v>43325</v>
      </c>
      <c r="C22540" t="s">
        <v>1319</v>
      </c>
      <c r="D22540" s="69">
        <f>VLOOKUP(C22540,Index[],2,FALSE)</f>
        <v>210</v>
      </c>
      <c r="H22540" t="s">
        <v>56</v>
      </c>
      <c r="I22540">
        <f>VLOOKUP(Table1[[#This Row],[trait_name]],Trait[],2,FALSE)</f>
        <v>22</v>
      </c>
      <c r="J22540" s="23" t="s">
        <v>47</v>
      </c>
      <c r="L22540" s="3" t="s">
        <v>162</v>
      </c>
      <c r="M22540" s="3"/>
    </row>
    <row r="22541" spans="1:13">
      <c r="A22541" s="5">
        <v>43325</v>
      </c>
      <c r="B22541" s="5">
        <v>43325</v>
      </c>
      <c r="C22541" t="s">
        <v>1319</v>
      </c>
      <c r="D22541" s="69">
        <f>VLOOKUP(C22541,Index[],2,FALSE)</f>
        <v>210</v>
      </c>
      <c r="I22541">
        <f>VLOOKUP(Table1[[#This Row],[trait_name]],Trait[],2,FALSE)</f>
        <v>22</v>
      </c>
      <c r="J22541" s="23" t="s">
        <v>47</v>
      </c>
      <c r="L22541" s="3"/>
      <c r="M22541" s="3"/>
    </row>
    <row r="22542" spans="1:13">
      <c r="A22542" s="5">
        <v>43325</v>
      </c>
      <c r="B22542" s="5">
        <v>43325</v>
      </c>
      <c r="C22542" t="s">
        <v>1319</v>
      </c>
      <c r="D22542" s="69">
        <f>VLOOKUP(C22542,Index[],2,FALSE)</f>
        <v>210</v>
      </c>
      <c r="I22542">
        <f>VLOOKUP(Table1[[#This Row],[trait_name]],Trait[],2,FALSE)</f>
        <v>22</v>
      </c>
      <c r="J22542" s="23" t="s">
        <v>47</v>
      </c>
      <c r="L22542" s="3"/>
      <c r="M22542" s="3"/>
    </row>
    <row r="22543" spans="1:13">
      <c r="A22543" s="5">
        <v>43325</v>
      </c>
      <c r="B22543" s="5">
        <v>43325</v>
      </c>
      <c r="C22543" t="s">
        <v>1319</v>
      </c>
      <c r="D22543" s="69">
        <f>VLOOKUP(C22543,Index[],2,FALSE)</f>
        <v>210</v>
      </c>
      <c r="H22543" t="s">
        <v>325</v>
      </c>
      <c r="I22543">
        <f>VLOOKUP(Table1[[#This Row],[trait_name]],Trait[],2,FALSE)</f>
        <v>23</v>
      </c>
      <c r="J22543" s="23" t="s">
        <v>49</v>
      </c>
      <c r="L22543" s="3" t="s">
        <v>214</v>
      </c>
      <c r="M22543" s="3"/>
    </row>
    <row r="22544" spans="1:13">
      <c r="A22544" s="5">
        <v>43325</v>
      </c>
      <c r="B22544" s="5">
        <v>43325</v>
      </c>
      <c r="C22544" t="s">
        <v>1319</v>
      </c>
      <c r="D22544" s="69">
        <f>VLOOKUP(C22544,Index[],2,FALSE)</f>
        <v>210</v>
      </c>
      <c r="H22544" t="s">
        <v>56</v>
      </c>
      <c r="I22544">
        <f>VLOOKUP(Table1[[#This Row],[trait_name]],Trait[],2,FALSE)</f>
        <v>23</v>
      </c>
      <c r="J22544" s="23" t="s">
        <v>49</v>
      </c>
      <c r="L22544" s="3" t="s">
        <v>19</v>
      </c>
      <c r="M22544" s="3"/>
    </row>
    <row r="22545" spans="1:13">
      <c r="A22545" s="5">
        <v>43325</v>
      </c>
      <c r="B22545" s="5">
        <v>43325</v>
      </c>
      <c r="C22545" t="s">
        <v>1319</v>
      </c>
      <c r="D22545" s="69">
        <f>VLOOKUP(C22545,Index[],2,FALSE)</f>
        <v>210</v>
      </c>
      <c r="H22545" t="s">
        <v>325</v>
      </c>
      <c r="I22545">
        <f>VLOOKUP(Table1[[#This Row],[trait_name]],Trait[],2,FALSE)</f>
        <v>23</v>
      </c>
      <c r="J22545" s="23" t="s">
        <v>49</v>
      </c>
      <c r="L22545" s="3" t="s">
        <v>288</v>
      </c>
      <c r="M22545" s="3"/>
    </row>
    <row r="22546" spans="1:13">
      <c r="A22546" s="5">
        <v>43325</v>
      </c>
      <c r="B22546" s="5">
        <v>43325</v>
      </c>
      <c r="C22546" t="s">
        <v>1319</v>
      </c>
      <c r="D22546" s="69">
        <f>VLOOKUP(C22546,Index[],2,FALSE)</f>
        <v>210</v>
      </c>
      <c r="I22546">
        <f>VLOOKUP(Table1[[#This Row],[trait_name]],Trait[],2,FALSE)</f>
        <v>23</v>
      </c>
      <c r="J22546" s="23" t="s">
        <v>49</v>
      </c>
      <c r="L22546" s="3"/>
      <c r="M22546" s="3"/>
    </row>
    <row r="22547" spans="1:13">
      <c r="A22547" s="5">
        <v>43325</v>
      </c>
      <c r="B22547" s="5">
        <v>43325</v>
      </c>
      <c r="C22547" t="s">
        <v>1319</v>
      </c>
      <c r="D22547" s="69">
        <f>VLOOKUP(C22547,Index[],2,FALSE)</f>
        <v>210</v>
      </c>
      <c r="I22547">
        <f>VLOOKUP(Table1[[#This Row],[trait_name]],Trait[],2,FALSE)</f>
        <v>23</v>
      </c>
      <c r="J22547" s="23" t="s">
        <v>49</v>
      </c>
      <c r="L22547" s="3"/>
      <c r="M22547" s="3"/>
    </row>
    <row r="22548" spans="1:13">
      <c r="A22548" s="5">
        <v>43325</v>
      </c>
      <c r="B22548" s="5">
        <v>43325</v>
      </c>
      <c r="C22548" t="s">
        <v>1319</v>
      </c>
      <c r="D22548" s="69">
        <f>VLOOKUP(C22548,Index[],2,FALSE)</f>
        <v>210</v>
      </c>
      <c r="I22548">
        <f>VLOOKUP(Table1[[#This Row],[trait_name]],Trait[],2,FALSE)</f>
        <v>23</v>
      </c>
      <c r="J22548" s="23" t="s">
        <v>49</v>
      </c>
      <c r="L22548" s="3"/>
      <c r="M22548" s="3"/>
    </row>
    <row r="22549" spans="1:13">
      <c r="A22549" s="5">
        <v>43325</v>
      </c>
      <c r="B22549" s="5">
        <v>43325</v>
      </c>
      <c r="C22549" t="s">
        <v>1319</v>
      </c>
      <c r="D22549" s="69">
        <f>VLOOKUP(C22549,Index[],2,FALSE)</f>
        <v>210</v>
      </c>
      <c r="H22549" t="s">
        <v>325</v>
      </c>
      <c r="I22549">
        <f>VLOOKUP(Table1[[#This Row],[trait_name]],Trait[],2,FALSE)</f>
        <v>24</v>
      </c>
      <c r="J22549" s="23" t="s">
        <v>53</v>
      </c>
      <c r="L22549" s="3" t="s">
        <v>432</v>
      </c>
      <c r="M22549" s="3"/>
    </row>
    <row r="22550" spans="1:13">
      <c r="A22550" s="5">
        <v>43325</v>
      </c>
      <c r="B22550" s="5">
        <v>43325</v>
      </c>
      <c r="C22550" t="s">
        <v>1319</v>
      </c>
      <c r="D22550" s="69">
        <f>VLOOKUP(C22550,Index[],2,FALSE)</f>
        <v>210</v>
      </c>
      <c r="H22550" t="s">
        <v>17</v>
      </c>
      <c r="I22550">
        <f>VLOOKUP(Table1[[#This Row],[trait_name]],Trait[],2,FALSE)</f>
        <v>24</v>
      </c>
      <c r="J22550" s="23" t="s">
        <v>53</v>
      </c>
      <c r="L22550" s="3" t="s">
        <v>54</v>
      </c>
      <c r="M22550" s="3"/>
    </row>
    <row r="22551" spans="1:13">
      <c r="A22551" s="5">
        <v>43325</v>
      </c>
      <c r="B22551" s="5">
        <v>43325</v>
      </c>
      <c r="C22551" t="s">
        <v>1319</v>
      </c>
      <c r="D22551" s="69">
        <f>VLOOKUP(C22551,Index[],2,FALSE)</f>
        <v>210</v>
      </c>
      <c r="H22551" t="s">
        <v>17</v>
      </c>
      <c r="I22551">
        <f>VLOOKUP(Table1[[#This Row],[trait_name]],Trait[],2,FALSE)</f>
        <v>24</v>
      </c>
      <c r="J22551" s="23" t="s">
        <v>53</v>
      </c>
      <c r="L22551" s="3" t="s">
        <v>488</v>
      </c>
      <c r="M22551" s="3"/>
    </row>
    <row r="22552" spans="1:13">
      <c r="A22552" s="5">
        <v>43325</v>
      </c>
      <c r="B22552" s="5">
        <v>43325</v>
      </c>
      <c r="C22552" t="s">
        <v>1319</v>
      </c>
      <c r="D22552" s="69">
        <f>VLOOKUP(C22552,Index[],2,FALSE)</f>
        <v>210</v>
      </c>
      <c r="H22552" t="s">
        <v>20</v>
      </c>
      <c r="I22552">
        <f>VLOOKUP(Table1[[#This Row],[trait_name]],Trait[],2,FALSE)</f>
        <v>25</v>
      </c>
      <c r="J22552" s="23" t="s">
        <v>57</v>
      </c>
      <c r="L22552" s="3" t="s">
        <v>27</v>
      </c>
      <c r="M22552" s="3"/>
    </row>
    <row r="22553" spans="1:13">
      <c r="A22553" s="5">
        <v>43325</v>
      </c>
      <c r="B22553" s="5">
        <v>43325</v>
      </c>
      <c r="C22553" t="s">
        <v>1319</v>
      </c>
      <c r="D22553" s="69">
        <f>VLOOKUP(C22553,Index[],2,FALSE)</f>
        <v>210</v>
      </c>
      <c r="H22553" t="s">
        <v>17</v>
      </c>
      <c r="I22553">
        <f>VLOOKUP(Table1[[#This Row],[trait_name]],Trait[],2,FALSE)</f>
        <v>26</v>
      </c>
      <c r="J22553" s="23" t="s">
        <v>58</v>
      </c>
      <c r="L22553" s="3" t="s">
        <v>327</v>
      </c>
      <c r="M22553" s="3"/>
    </row>
    <row r="22554" spans="1:13">
      <c r="A22554" s="5">
        <v>43325</v>
      </c>
      <c r="B22554" s="5">
        <v>43325</v>
      </c>
      <c r="C22554" t="s">
        <v>1319</v>
      </c>
      <c r="D22554" s="69">
        <f>VLOOKUP(C22554,Index[],2,FALSE)</f>
        <v>210</v>
      </c>
      <c r="I22554">
        <f>VLOOKUP(Table1[[#This Row],[trait_name]],Trait[],2,FALSE)</f>
        <v>26</v>
      </c>
      <c r="J22554" s="23" t="s">
        <v>58</v>
      </c>
      <c r="L22554" s="3"/>
      <c r="M22554" s="3"/>
    </row>
    <row r="22555" spans="1:13">
      <c r="A22555" s="5">
        <v>43325</v>
      </c>
      <c r="B22555" s="5">
        <v>43325</v>
      </c>
      <c r="C22555" t="s">
        <v>1319</v>
      </c>
      <c r="D22555" s="69">
        <f>VLOOKUP(C22555,Index[],2,FALSE)</f>
        <v>210</v>
      </c>
      <c r="I22555">
        <f>VLOOKUP(Table1[[#This Row],[trait_name]],Trait[],2,FALSE)</f>
        <v>26</v>
      </c>
      <c r="J22555" s="23" t="s">
        <v>58</v>
      </c>
      <c r="L22555" s="3"/>
      <c r="M22555" s="3"/>
    </row>
    <row r="22556" spans="1:13">
      <c r="A22556" s="5">
        <v>43325</v>
      </c>
      <c r="B22556" s="5">
        <v>43325</v>
      </c>
      <c r="C22556" t="s">
        <v>1319</v>
      </c>
      <c r="D22556" s="69">
        <f>VLOOKUP(C22556,Index[],2,FALSE)</f>
        <v>210</v>
      </c>
      <c r="H22556" t="s">
        <v>17</v>
      </c>
      <c r="I22556">
        <f>VLOOKUP(Table1[[#This Row],[trait_name]],Trait[],2,FALSE)</f>
        <v>27</v>
      </c>
      <c r="J22556" s="23" t="s">
        <v>61</v>
      </c>
      <c r="L22556" s="3" t="s">
        <v>498</v>
      </c>
      <c r="M22556" s="3"/>
    </row>
    <row r="22557" spans="1:13">
      <c r="A22557" s="5">
        <v>43325</v>
      </c>
      <c r="B22557" s="5">
        <v>43325</v>
      </c>
      <c r="C22557" t="s">
        <v>1319</v>
      </c>
      <c r="D22557" s="69">
        <f>VLOOKUP(C22557,Index[],2,FALSE)</f>
        <v>210</v>
      </c>
      <c r="H22557" t="s">
        <v>17</v>
      </c>
      <c r="I22557">
        <f>VLOOKUP(Table1[[#This Row],[trait_name]],Trait[],2,FALSE)</f>
        <v>28</v>
      </c>
      <c r="J22557" s="23" t="s">
        <v>62</v>
      </c>
      <c r="L22557" s="3">
        <v>50</v>
      </c>
      <c r="M22557" s="3"/>
    </row>
    <row r="22558" spans="1:13">
      <c r="A22558" s="5">
        <v>43325</v>
      </c>
      <c r="B22558" s="5">
        <v>43325</v>
      </c>
      <c r="C22558" t="s">
        <v>1319</v>
      </c>
      <c r="D22558" s="69">
        <f>VLOOKUP(C22558,Index[],2,FALSE)</f>
        <v>210</v>
      </c>
      <c r="H22558" t="s">
        <v>56</v>
      </c>
      <c r="I22558">
        <f>VLOOKUP(Table1[[#This Row],[trait_name]],Trait[],2,FALSE)</f>
        <v>29</v>
      </c>
      <c r="J22558" s="23" t="s">
        <v>63</v>
      </c>
      <c r="L22558" s="3">
        <v>18</v>
      </c>
      <c r="M22558" s="3"/>
    </row>
    <row r="22559" spans="1:13">
      <c r="A22559" s="5">
        <v>43325</v>
      </c>
      <c r="B22559" s="5">
        <v>43325</v>
      </c>
      <c r="C22559" t="s">
        <v>1319</v>
      </c>
      <c r="D22559" s="69">
        <f>VLOOKUP(C22559,Index[],2,FALSE)</f>
        <v>210</v>
      </c>
      <c r="I22559">
        <f>VLOOKUP(Table1[[#This Row],[trait_name]],Trait[],2,FALSE)</f>
        <v>30</v>
      </c>
      <c r="J22559" s="23" t="s">
        <v>64</v>
      </c>
      <c r="L22559" s="3"/>
      <c r="M22559" s="3"/>
    </row>
    <row r="22560" spans="1:13">
      <c r="A22560" s="5">
        <v>43325</v>
      </c>
      <c r="B22560" s="5">
        <v>43325</v>
      </c>
      <c r="C22560" t="s">
        <v>1319</v>
      </c>
      <c r="D22560" s="69">
        <f>VLOOKUP(C22560,Index[],2,FALSE)</f>
        <v>210</v>
      </c>
      <c r="H22560" t="s">
        <v>56</v>
      </c>
      <c r="I22560">
        <f>VLOOKUP(Table1[[#This Row],[trait_name]],Trait[],2,FALSE)</f>
        <v>31</v>
      </c>
      <c r="J22560" s="23" t="s">
        <v>65</v>
      </c>
      <c r="L22560" s="3">
        <v>15</v>
      </c>
      <c r="M22560" s="3"/>
    </row>
    <row r="22561" spans="1:13">
      <c r="A22561" s="5">
        <v>43325</v>
      </c>
      <c r="B22561" s="5">
        <v>43325</v>
      </c>
      <c r="C22561" t="s">
        <v>1319</v>
      </c>
      <c r="D22561" s="69">
        <f>VLOOKUP(C22561,Index[],2,FALSE)</f>
        <v>210</v>
      </c>
      <c r="H22561" t="s">
        <v>56</v>
      </c>
      <c r="I22561">
        <f>VLOOKUP(Table1[[#This Row],[trait_name]],Trait[],2,FALSE)</f>
        <v>32</v>
      </c>
      <c r="J22561" s="23" t="s">
        <v>66</v>
      </c>
      <c r="L22561" s="3">
        <v>2</v>
      </c>
      <c r="M22561" s="3"/>
    </row>
    <row r="22562" spans="1:13">
      <c r="A22562" s="5">
        <v>43325</v>
      </c>
      <c r="B22562" s="5">
        <v>43325</v>
      </c>
      <c r="C22562" t="s">
        <v>1319</v>
      </c>
      <c r="D22562" s="69">
        <f>VLOOKUP(C22562,Index[],2,FALSE)</f>
        <v>210</v>
      </c>
      <c r="I22562">
        <f>VLOOKUP(Table1[[#This Row],[trait_name]],Trait[],2,FALSE)</f>
        <v>33</v>
      </c>
      <c r="J22562" s="23" t="s">
        <v>67</v>
      </c>
      <c r="L22562" s="3"/>
      <c r="M22562" s="3"/>
    </row>
    <row r="22563" spans="1:13">
      <c r="A22563" s="5">
        <v>43325</v>
      </c>
      <c r="B22563" s="5">
        <v>43325</v>
      </c>
      <c r="C22563" t="s">
        <v>1319</v>
      </c>
      <c r="D22563" s="69">
        <f>VLOOKUP(C22563,Index[],2,FALSE)</f>
        <v>210</v>
      </c>
      <c r="H22563" t="s">
        <v>56</v>
      </c>
      <c r="I22563">
        <f>VLOOKUP(Table1[[#This Row],[trait_name]],Trait[],2,FALSE)</f>
        <v>34</v>
      </c>
      <c r="J22563" s="23" t="s">
        <v>68</v>
      </c>
      <c r="L22563" s="3">
        <v>1</v>
      </c>
      <c r="M22563" s="3"/>
    </row>
    <row r="22564" spans="1:13">
      <c r="A22564" s="5">
        <v>43325</v>
      </c>
      <c r="B22564" s="5">
        <v>43325</v>
      </c>
      <c r="C22564" t="s">
        <v>1319</v>
      </c>
      <c r="D22564" s="69">
        <f>VLOOKUP(C22564,Index[],2,FALSE)</f>
        <v>210</v>
      </c>
      <c r="H22564" t="s">
        <v>325</v>
      </c>
      <c r="I22564">
        <f>VLOOKUP(Table1[[#This Row],[trait_name]],Trait[],2,FALSE)</f>
        <v>35</v>
      </c>
      <c r="J22564" s="23" t="s">
        <v>166</v>
      </c>
      <c r="L22564" s="3" t="s">
        <v>167</v>
      </c>
      <c r="M22564" s="3"/>
    </row>
    <row r="22565" spans="1:13">
      <c r="A22565" s="5">
        <v>43325</v>
      </c>
      <c r="B22565" s="5">
        <v>43325</v>
      </c>
      <c r="C22565" t="s">
        <v>1319</v>
      </c>
      <c r="D22565" s="69">
        <f>VLOOKUP(C22565,Index[],2,FALSE)</f>
        <v>210</v>
      </c>
      <c r="H22565" t="s">
        <v>506</v>
      </c>
      <c r="I22565">
        <f>VLOOKUP(Table1[[#This Row],[trait_name]],Trait[],2,FALSE)</f>
        <v>35</v>
      </c>
      <c r="J22565" s="23" t="s">
        <v>166</v>
      </c>
      <c r="L22565" s="3" t="s">
        <v>126</v>
      </c>
      <c r="M22565" s="3"/>
    </row>
    <row r="22566" spans="1:13">
      <c r="A22566" s="5">
        <v>43325</v>
      </c>
      <c r="B22566" s="5">
        <v>43325</v>
      </c>
      <c r="C22566" t="s">
        <v>1319</v>
      </c>
      <c r="D22566" s="69">
        <f>VLOOKUP(C22566,Index[],2,FALSE)</f>
        <v>210</v>
      </c>
      <c r="H22566" t="s">
        <v>17</v>
      </c>
      <c r="I22566">
        <f>VLOOKUP(Table1[[#This Row],[trait_name]],Trait[],2,FALSE)</f>
        <v>36</v>
      </c>
      <c r="J22566" s="23" t="s">
        <v>69</v>
      </c>
      <c r="L22566" s="3" t="s">
        <v>70</v>
      </c>
      <c r="M22566" s="3"/>
    </row>
    <row r="22567" spans="1:13">
      <c r="A22567" s="5">
        <v>43325</v>
      </c>
      <c r="B22567" s="5">
        <v>43325</v>
      </c>
      <c r="C22567" t="s">
        <v>1319</v>
      </c>
      <c r="D22567" s="69">
        <f>VLOOKUP(C22567,Index[],2,FALSE)</f>
        <v>210</v>
      </c>
      <c r="I22567">
        <f>VLOOKUP(Table1[[#This Row],[trait_name]],Trait[],2,FALSE)</f>
        <v>36</v>
      </c>
      <c r="J22567" s="23" t="s">
        <v>69</v>
      </c>
      <c r="L22567" s="3"/>
      <c r="M22567" s="3"/>
    </row>
    <row r="22568" spans="1:13">
      <c r="A22568" s="5">
        <v>43325</v>
      </c>
      <c r="B22568" s="5">
        <v>43325</v>
      </c>
      <c r="C22568" t="s">
        <v>1319</v>
      </c>
      <c r="D22568" s="69">
        <f>VLOOKUP(C22568,Index[],2,FALSE)</f>
        <v>210</v>
      </c>
      <c r="I22568">
        <f>VLOOKUP(Table1[[#This Row],[trait_name]],Trait[],2,FALSE)</f>
        <v>37</v>
      </c>
      <c r="J22568" s="23" t="s">
        <v>170</v>
      </c>
      <c r="L22568" s="3"/>
      <c r="M22568" s="3"/>
    </row>
    <row r="22569" spans="1:13">
      <c r="A22569" s="5">
        <v>43325</v>
      </c>
      <c r="B22569" s="5">
        <v>43325</v>
      </c>
      <c r="C22569" t="s">
        <v>1319</v>
      </c>
      <c r="D22569" s="69">
        <f>VLOOKUP(C22569,Index[],2,FALSE)</f>
        <v>210</v>
      </c>
      <c r="H22569" t="s">
        <v>506</v>
      </c>
      <c r="I22569">
        <f>VLOOKUP(Table1[[#This Row],[trait_name]],Trait[],2,FALSE)</f>
        <v>38</v>
      </c>
      <c r="J22569" s="23" t="s">
        <v>72</v>
      </c>
      <c r="L22569" s="3" t="s">
        <v>219</v>
      </c>
      <c r="M22569" s="3"/>
    </row>
    <row r="22570" spans="1:13">
      <c r="A22570" s="5">
        <v>43325</v>
      </c>
      <c r="B22570" s="5">
        <v>43325</v>
      </c>
      <c r="C22570" t="s">
        <v>1319</v>
      </c>
      <c r="D22570" s="69">
        <f>VLOOKUP(C22570,Index[],2,FALSE)</f>
        <v>210</v>
      </c>
      <c r="I22570">
        <f>VLOOKUP(Table1[[#This Row],[trait_name]],Trait[],2,FALSE)</f>
        <v>38</v>
      </c>
      <c r="J22570" s="23" t="s">
        <v>72</v>
      </c>
      <c r="L22570" s="3"/>
      <c r="M22570" s="3"/>
    </row>
    <row r="22571" spans="1:13">
      <c r="A22571" s="5">
        <v>43325</v>
      </c>
      <c r="B22571" s="5">
        <v>43325</v>
      </c>
      <c r="C22571" t="s">
        <v>1319</v>
      </c>
      <c r="D22571" s="69">
        <f>VLOOKUP(C22571,Index[],2,FALSE)</f>
        <v>210</v>
      </c>
      <c r="I22571">
        <f>VLOOKUP(Table1[[#This Row],[trait_name]],Trait[],2,FALSE)</f>
        <v>39</v>
      </c>
      <c r="J22571" s="23" t="s">
        <v>74</v>
      </c>
      <c r="L22571" s="3" t="s">
        <v>75</v>
      </c>
      <c r="M22571" s="3"/>
    </row>
    <row r="22572" spans="1:13">
      <c r="A22572" s="5">
        <v>43325</v>
      </c>
      <c r="B22572" s="5">
        <v>43325</v>
      </c>
      <c r="C22572" t="s">
        <v>1319</v>
      </c>
      <c r="D22572" s="69">
        <f>VLOOKUP(C22572,Index[],2,FALSE)</f>
        <v>210</v>
      </c>
      <c r="I22572">
        <f>VLOOKUP(Table1[[#This Row],[trait_name]],Trait[],2,FALSE)</f>
        <v>39</v>
      </c>
      <c r="J22572" s="23" t="s">
        <v>74</v>
      </c>
      <c r="L22572" s="3"/>
      <c r="M22572" s="3"/>
    </row>
    <row r="22573" spans="1:13">
      <c r="A22573" s="5">
        <v>43325</v>
      </c>
      <c r="B22573" s="5">
        <v>43325</v>
      </c>
      <c r="C22573" t="s">
        <v>1319</v>
      </c>
      <c r="D22573" s="69">
        <f>VLOOKUP(C22573,Index[],2,FALSE)</f>
        <v>210</v>
      </c>
      <c r="H22573" t="s">
        <v>20</v>
      </c>
      <c r="I22573">
        <f>VLOOKUP(Table1[[#This Row],[trait_name]],Trait[],2,FALSE)</f>
        <v>40</v>
      </c>
      <c r="J22573" s="23" t="s">
        <v>76</v>
      </c>
      <c r="L22573" s="3" t="s">
        <v>1293</v>
      </c>
      <c r="M22573" s="3"/>
    </row>
    <row r="22574" spans="1:13">
      <c r="A22574" s="5">
        <v>43325</v>
      </c>
      <c r="B22574" s="5">
        <v>43325</v>
      </c>
      <c r="C22574" t="s">
        <v>1319</v>
      </c>
      <c r="D22574" s="69">
        <f>VLOOKUP(C22574,Index[],2,FALSE)</f>
        <v>210</v>
      </c>
      <c r="H22574" t="s">
        <v>20</v>
      </c>
      <c r="I22574">
        <f>VLOOKUP(Table1[[#This Row],[trait_name]],Trait[],2,FALSE)</f>
        <v>40</v>
      </c>
      <c r="J22574" s="23" t="s">
        <v>76</v>
      </c>
      <c r="L22574" s="3" t="s">
        <v>689</v>
      </c>
      <c r="M22574" s="3"/>
    </row>
    <row r="22575" spans="1:13">
      <c r="A22575" s="5">
        <v>43325</v>
      </c>
      <c r="B22575" s="5">
        <v>43325</v>
      </c>
      <c r="C22575" t="s">
        <v>1319</v>
      </c>
      <c r="D22575" s="69">
        <f>VLOOKUP(C22575,Index[],2,FALSE)</f>
        <v>210</v>
      </c>
      <c r="I22575">
        <f>VLOOKUP(Table1[[#This Row],[trait_name]],Trait[],2,FALSE)</f>
        <v>40</v>
      </c>
      <c r="J22575" s="23" t="s">
        <v>76</v>
      </c>
      <c r="L22575" s="3"/>
      <c r="M22575" s="3"/>
    </row>
    <row r="22576" spans="1:13">
      <c r="A22576" s="5">
        <v>43325</v>
      </c>
      <c r="B22576" s="5">
        <v>43325</v>
      </c>
      <c r="C22576" t="s">
        <v>1319</v>
      </c>
      <c r="D22576" s="69">
        <f>VLOOKUP(C22576,Index[],2,FALSE)</f>
        <v>210</v>
      </c>
      <c r="I22576">
        <f>VLOOKUP(Table1[[#This Row],[trait_name]],Trait[],2,FALSE)</f>
        <v>40</v>
      </c>
      <c r="J22576" s="23" t="s">
        <v>76</v>
      </c>
      <c r="L22576" s="3"/>
      <c r="M22576" s="3"/>
    </row>
    <row r="22577" spans="1:13">
      <c r="A22577" s="5">
        <v>43325</v>
      </c>
      <c r="B22577" s="5">
        <v>43325</v>
      </c>
      <c r="C22577" t="s">
        <v>1319</v>
      </c>
      <c r="D22577" s="69">
        <f>VLOOKUP(C22577,Index[],2,FALSE)</f>
        <v>210</v>
      </c>
      <c r="H22577" t="s">
        <v>25</v>
      </c>
      <c r="I22577">
        <f>VLOOKUP(Table1[[#This Row],[trait_name]],Trait[],2,FALSE)</f>
        <v>41</v>
      </c>
      <c r="J22577" s="23" t="s">
        <v>78</v>
      </c>
      <c r="L22577" s="3" t="s">
        <v>356</v>
      </c>
      <c r="M22577" s="3"/>
    </row>
    <row r="22578" spans="1:13">
      <c r="A22578" s="5">
        <v>43325</v>
      </c>
      <c r="B22578" s="5">
        <v>43325</v>
      </c>
      <c r="C22578" t="s">
        <v>1319</v>
      </c>
      <c r="D22578" s="69">
        <f>VLOOKUP(C22578,Index[],2,FALSE)</f>
        <v>210</v>
      </c>
      <c r="H22578" t="s">
        <v>56</v>
      </c>
      <c r="I22578">
        <f>VLOOKUP(Table1[[#This Row],[trait_name]],Trait[],2,FALSE)</f>
        <v>41</v>
      </c>
      <c r="J22578" s="23" t="s">
        <v>78</v>
      </c>
      <c r="L22578" s="3" t="s">
        <v>80</v>
      </c>
      <c r="M22578" s="3"/>
    </row>
    <row r="22579" spans="1:13">
      <c r="A22579" s="5">
        <v>43325</v>
      </c>
      <c r="B22579" s="5">
        <v>43325</v>
      </c>
      <c r="C22579" t="s">
        <v>1319</v>
      </c>
      <c r="D22579" s="69">
        <f>VLOOKUP(C22579,Index[],2,FALSE)</f>
        <v>210</v>
      </c>
      <c r="H22579" t="s">
        <v>325</v>
      </c>
      <c r="I22579">
        <f>VLOOKUP(Table1[[#This Row],[trait_name]],Trait[],2,FALSE)</f>
        <v>41</v>
      </c>
      <c r="J22579" s="23" t="s">
        <v>78</v>
      </c>
      <c r="L22579" s="3" t="s">
        <v>182</v>
      </c>
      <c r="M22579" s="3"/>
    </row>
    <row r="22580" spans="1:13">
      <c r="A22580" s="5">
        <v>43325</v>
      </c>
      <c r="B22580" s="5">
        <v>43325</v>
      </c>
      <c r="C22580" t="s">
        <v>1319</v>
      </c>
      <c r="D22580" s="69">
        <f>VLOOKUP(C22580,Index[],2,FALSE)</f>
        <v>210</v>
      </c>
      <c r="I22580">
        <f>VLOOKUP(Table1[[#This Row],[trait_name]],Trait[],2,FALSE)</f>
        <v>41</v>
      </c>
      <c r="J22580" s="23" t="s">
        <v>78</v>
      </c>
      <c r="L22580" s="3"/>
      <c r="M22580" s="3"/>
    </row>
    <row r="22581" spans="1:13">
      <c r="A22581" s="5">
        <v>43325</v>
      </c>
      <c r="B22581" s="5">
        <v>43325</v>
      </c>
      <c r="C22581" t="s">
        <v>1319</v>
      </c>
      <c r="D22581" s="69">
        <f>VLOOKUP(C22581,Index[],2,FALSE)</f>
        <v>210</v>
      </c>
      <c r="I22581">
        <f>VLOOKUP(Table1[[#This Row],[trait_name]],Trait[],2,FALSE)</f>
        <v>42</v>
      </c>
      <c r="J22581" s="23" t="s">
        <v>82</v>
      </c>
      <c r="L22581" s="3"/>
      <c r="M22581" s="3"/>
    </row>
    <row r="22582" spans="1:13">
      <c r="A22582" s="5">
        <v>43325</v>
      </c>
      <c r="B22582" s="5">
        <v>43325</v>
      </c>
      <c r="C22582" t="s">
        <v>1319</v>
      </c>
      <c r="D22582" s="69">
        <f>VLOOKUP(C22582,Index[],2,FALSE)</f>
        <v>210</v>
      </c>
      <c r="I22582">
        <f>VLOOKUP(Table1[[#This Row],[trait_name]],Trait[],2,FALSE)</f>
        <v>43</v>
      </c>
      <c r="J22582" s="23" t="s">
        <v>86</v>
      </c>
      <c r="L22582" s="3"/>
      <c r="M22582" s="3"/>
    </row>
    <row r="22583" spans="1:13">
      <c r="A22583" s="5">
        <v>43325</v>
      </c>
      <c r="B22583" s="5">
        <v>43325</v>
      </c>
      <c r="C22583" t="s">
        <v>1319</v>
      </c>
      <c r="D22583" s="69">
        <f>VLOOKUP(C22583,Index[],2,FALSE)</f>
        <v>210</v>
      </c>
      <c r="I22583">
        <f>VLOOKUP(Table1[[#This Row],[trait_name]],Trait[],2,FALSE)</f>
        <v>43</v>
      </c>
      <c r="J22583" s="23" t="s">
        <v>86</v>
      </c>
      <c r="L22583" s="3"/>
      <c r="M22583" s="3"/>
    </row>
    <row r="22584" spans="1:13">
      <c r="A22584" s="5">
        <v>43325</v>
      </c>
      <c r="B22584" s="5">
        <v>43325</v>
      </c>
      <c r="C22584" t="s">
        <v>1319</v>
      </c>
      <c r="D22584" s="69">
        <f>VLOOKUP(C22584,Index[],2,FALSE)</f>
        <v>210</v>
      </c>
      <c r="I22584">
        <f>VLOOKUP(Table1[[#This Row],[trait_name]],Trait[],2,FALSE)</f>
        <v>43</v>
      </c>
      <c r="J22584" s="23" t="s">
        <v>86</v>
      </c>
      <c r="L22584" s="3"/>
      <c r="M22584" s="3"/>
    </row>
    <row r="22585" spans="1:13">
      <c r="A22585" s="5">
        <v>43325</v>
      </c>
      <c r="B22585" s="5">
        <v>43325</v>
      </c>
      <c r="C22585" t="s">
        <v>1319</v>
      </c>
      <c r="D22585" s="69">
        <f>VLOOKUP(C22585,Index[],2,FALSE)</f>
        <v>210</v>
      </c>
      <c r="I22585">
        <f>VLOOKUP(Table1[[#This Row],[trait_name]],Trait[],2,FALSE)</f>
        <v>44</v>
      </c>
      <c r="J22585" s="23" t="s">
        <v>88</v>
      </c>
      <c r="L22585" s="3"/>
      <c r="M22585" s="3"/>
    </row>
    <row r="22586" spans="1:13">
      <c r="A22586" s="5">
        <v>43325</v>
      </c>
      <c r="B22586" s="5">
        <v>43325</v>
      </c>
      <c r="C22586" t="s">
        <v>1319</v>
      </c>
      <c r="D22586" s="69">
        <f>VLOOKUP(C22586,Index[],2,FALSE)</f>
        <v>210</v>
      </c>
      <c r="I22586">
        <f>VLOOKUP(Table1[[#This Row],[trait_name]],Trait[],2,FALSE)</f>
        <v>44</v>
      </c>
      <c r="J22586" s="23" t="s">
        <v>88</v>
      </c>
      <c r="L22586" s="3"/>
      <c r="M22586" s="3"/>
    </row>
    <row r="22587" spans="1:13">
      <c r="A22587" s="5">
        <v>43325</v>
      </c>
      <c r="B22587" s="5">
        <v>43325</v>
      </c>
      <c r="C22587" t="s">
        <v>1319</v>
      </c>
      <c r="D22587" s="69">
        <f>VLOOKUP(C22587,Index[],2,FALSE)</f>
        <v>210</v>
      </c>
      <c r="I22587">
        <f>VLOOKUP(Table1[[#This Row],[trait_name]],Trait[],2,FALSE)</f>
        <v>44</v>
      </c>
      <c r="J22587" s="23" t="s">
        <v>88</v>
      </c>
      <c r="L22587" s="3"/>
      <c r="M22587" s="3"/>
    </row>
    <row r="22588" spans="1:13">
      <c r="A22588" s="5">
        <v>43325</v>
      </c>
      <c r="B22588" s="5">
        <v>43325</v>
      </c>
      <c r="C22588" t="s">
        <v>1319</v>
      </c>
      <c r="D22588" s="69">
        <f>VLOOKUP(C22588,Index[],2,FALSE)</f>
        <v>210</v>
      </c>
      <c r="H22588" t="s">
        <v>325</v>
      </c>
      <c r="I22588">
        <f>VLOOKUP(Table1[[#This Row],[trait_name]],Trait[],2,FALSE)</f>
        <v>45</v>
      </c>
      <c r="J22588" s="23" t="s">
        <v>92</v>
      </c>
      <c r="L22588" s="3" t="s">
        <v>951</v>
      </c>
      <c r="M22588" s="3"/>
    </row>
    <row r="22589" spans="1:13">
      <c r="A22589" s="5">
        <v>43325</v>
      </c>
      <c r="B22589" s="5">
        <v>43325</v>
      </c>
      <c r="C22589" t="s">
        <v>1319</v>
      </c>
      <c r="D22589" s="69">
        <f>VLOOKUP(C22589,Index[],2,FALSE)</f>
        <v>210</v>
      </c>
      <c r="H22589" t="s">
        <v>17</v>
      </c>
      <c r="I22589">
        <f>VLOOKUP(Table1[[#This Row],[trait_name]],Trait[],2,FALSE)</f>
        <v>45</v>
      </c>
      <c r="J22589" s="23" t="s">
        <v>92</v>
      </c>
      <c r="L22589" s="3" t="s">
        <v>1294</v>
      </c>
      <c r="M22589" s="3"/>
    </row>
    <row r="22590" spans="1:13">
      <c r="A22590" s="5">
        <v>43325</v>
      </c>
      <c r="B22590" s="5">
        <v>43325</v>
      </c>
      <c r="C22590" t="s">
        <v>1319</v>
      </c>
      <c r="D22590" s="69">
        <f>VLOOKUP(C22590,Index[],2,FALSE)</f>
        <v>210</v>
      </c>
      <c r="H22590" t="s">
        <v>17</v>
      </c>
      <c r="I22590">
        <f>VLOOKUP(Table1[[#This Row],[trait_name]],Trait[],2,FALSE)</f>
        <v>45</v>
      </c>
      <c r="J22590" s="23" t="s">
        <v>92</v>
      </c>
      <c r="L22590" s="3" t="s">
        <v>334</v>
      </c>
      <c r="M22590" s="3"/>
    </row>
    <row r="22591" spans="1:13">
      <c r="A22591" s="5">
        <v>43325</v>
      </c>
      <c r="B22591" s="5">
        <v>43325</v>
      </c>
      <c r="C22591" t="s">
        <v>1319</v>
      </c>
      <c r="D22591" s="69">
        <f>VLOOKUP(C22591,Index[],2,FALSE)</f>
        <v>210</v>
      </c>
      <c r="H22591" t="s">
        <v>325</v>
      </c>
      <c r="I22591">
        <f>VLOOKUP(Table1[[#This Row],[trait_name]],Trait[],2,FALSE)</f>
        <v>45</v>
      </c>
      <c r="J22591" s="23" t="s">
        <v>92</v>
      </c>
      <c r="L22591" s="3" t="s">
        <v>541</v>
      </c>
      <c r="M22591" s="3"/>
    </row>
    <row r="22592" spans="1:13">
      <c r="A22592" s="5">
        <v>43325</v>
      </c>
      <c r="B22592" s="5">
        <v>43325</v>
      </c>
      <c r="C22592" t="s">
        <v>1319</v>
      </c>
      <c r="D22592" s="69">
        <f>VLOOKUP(C22592,Index[],2,FALSE)</f>
        <v>210</v>
      </c>
      <c r="I22592">
        <f>VLOOKUP(Table1[[#This Row],[trait_name]],Trait[],2,FALSE)</f>
        <v>45</v>
      </c>
      <c r="J22592" s="23" t="s">
        <v>92</v>
      </c>
      <c r="L22592" s="3"/>
      <c r="M22592" s="3"/>
    </row>
    <row r="22593" spans="1:13">
      <c r="A22593" s="5">
        <v>43325</v>
      </c>
      <c r="B22593" s="5">
        <v>43325</v>
      </c>
      <c r="C22593" t="s">
        <v>1319</v>
      </c>
      <c r="D22593" s="69">
        <f>VLOOKUP(C22593,Index[],2,FALSE)</f>
        <v>210</v>
      </c>
      <c r="H22593" t="s">
        <v>506</v>
      </c>
      <c r="I22593">
        <f>VLOOKUP(Table1[[#This Row],[trait_name]],Trait[],2,FALSE)</f>
        <v>46</v>
      </c>
      <c r="J22593" s="23" t="s">
        <v>97</v>
      </c>
      <c r="L22593" s="3" t="s">
        <v>98</v>
      </c>
      <c r="M22593" s="3"/>
    </row>
    <row r="22594" spans="1:13">
      <c r="A22594" s="5">
        <v>43325</v>
      </c>
      <c r="B22594" s="5">
        <v>43325</v>
      </c>
      <c r="C22594" t="s">
        <v>1319</v>
      </c>
      <c r="D22594" s="69">
        <f>VLOOKUP(C22594,Index[],2,FALSE)</f>
        <v>210</v>
      </c>
      <c r="I22594">
        <f>VLOOKUP(Table1[[#This Row],[trait_name]],Trait[],2,FALSE)</f>
        <v>46</v>
      </c>
      <c r="J22594" s="23" t="s">
        <v>97</v>
      </c>
      <c r="L22594" s="3"/>
      <c r="M22594" s="3"/>
    </row>
    <row r="22595" spans="1:13">
      <c r="A22595" s="5">
        <v>43325</v>
      </c>
      <c r="B22595" s="5">
        <v>43325</v>
      </c>
      <c r="C22595" t="s">
        <v>1319</v>
      </c>
      <c r="D22595" s="69">
        <f>VLOOKUP(C22595,Index[],2,FALSE)</f>
        <v>210</v>
      </c>
      <c r="I22595">
        <f>VLOOKUP(Table1[[#This Row],[trait_name]],Trait[],2,FALSE)</f>
        <v>46</v>
      </c>
      <c r="J22595" s="23" t="s">
        <v>97</v>
      </c>
      <c r="L22595" s="3"/>
      <c r="M22595" s="3"/>
    </row>
    <row r="22596" spans="1:13">
      <c r="A22596" s="5">
        <v>43325</v>
      </c>
      <c r="B22596" s="5">
        <v>43325</v>
      </c>
      <c r="C22596" t="s">
        <v>1319</v>
      </c>
      <c r="D22596" s="69">
        <f>VLOOKUP(C22596,Index[],2,FALSE)</f>
        <v>210</v>
      </c>
      <c r="I22596">
        <f>VLOOKUP(Table1[[#This Row],[trait_name]],Trait[],2,FALSE)</f>
        <v>46</v>
      </c>
      <c r="J22596" s="23" t="s">
        <v>97</v>
      </c>
      <c r="L22596" s="3"/>
      <c r="M22596" s="3"/>
    </row>
    <row r="22597" spans="1:13">
      <c r="A22597" s="5">
        <v>43325</v>
      </c>
      <c r="B22597" s="5">
        <v>43325</v>
      </c>
      <c r="C22597" t="s">
        <v>1319</v>
      </c>
      <c r="D22597" s="69">
        <f>VLOOKUP(C22597,Index[],2,FALSE)</f>
        <v>210</v>
      </c>
      <c r="H22597" t="s">
        <v>506</v>
      </c>
      <c r="I22597">
        <f>VLOOKUP(Table1[[#This Row],[trait_name]],Trait[],2,FALSE)</f>
        <v>47</v>
      </c>
      <c r="J22597" s="23" t="s">
        <v>99</v>
      </c>
      <c r="L22597" s="3" t="s">
        <v>335</v>
      </c>
      <c r="M22597" s="3"/>
    </row>
    <row r="22598" spans="1:13">
      <c r="A22598" s="5">
        <v>43325</v>
      </c>
      <c r="B22598" s="5">
        <v>43325</v>
      </c>
      <c r="C22598" t="s">
        <v>1319</v>
      </c>
      <c r="D22598" s="69">
        <f>VLOOKUP(C22598,Index[],2,FALSE)</f>
        <v>210</v>
      </c>
      <c r="I22598">
        <f>VLOOKUP(Table1[[#This Row],[trait_name]],Trait[],2,FALSE)</f>
        <v>47</v>
      </c>
      <c r="J22598" s="23" t="s">
        <v>99</v>
      </c>
      <c r="L22598" s="3"/>
      <c r="M22598" s="3"/>
    </row>
    <row r="22599" spans="1:13">
      <c r="A22599" s="5">
        <v>43325</v>
      </c>
      <c r="B22599" s="5">
        <v>43325</v>
      </c>
      <c r="C22599" t="s">
        <v>1319</v>
      </c>
      <c r="D22599" s="69">
        <f>VLOOKUP(C22599,Index[],2,FALSE)</f>
        <v>210</v>
      </c>
      <c r="I22599">
        <f>VLOOKUP(Table1[[#This Row],[trait_name]],Trait[],2,FALSE)</f>
        <v>47</v>
      </c>
      <c r="J22599" s="23" t="s">
        <v>99</v>
      </c>
      <c r="L22599" s="3"/>
      <c r="M22599" s="3"/>
    </row>
    <row r="22600" spans="1:13">
      <c r="A22600" s="5">
        <v>43325</v>
      </c>
      <c r="B22600" s="5">
        <v>43325</v>
      </c>
      <c r="C22600" t="s">
        <v>1319</v>
      </c>
      <c r="D22600" s="69">
        <f>VLOOKUP(C22600,Index[],2,FALSE)</f>
        <v>210</v>
      </c>
      <c r="H22600" t="s">
        <v>506</v>
      </c>
      <c r="I22600">
        <f>VLOOKUP(Table1[[#This Row],[trait_name]],Trait[],2,FALSE)</f>
        <v>48</v>
      </c>
      <c r="J22600" s="23" t="s">
        <v>101</v>
      </c>
      <c r="L22600" s="3" t="s">
        <v>179</v>
      </c>
      <c r="M22600" s="3"/>
    </row>
    <row r="22601" spans="1:13">
      <c r="A22601" s="5">
        <v>43325</v>
      </c>
      <c r="B22601" s="5">
        <v>43325</v>
      </c>
      <c r="C22601" t="s">
        <v>1319</v>
      </c>
      <c r="D22601" s="69">
        <f>VLOOKUP(C22601,Index[],2,FALSE)</f>
        <v>210</v>
      </c>
      <c r="H22601" t="s">
        <v>506</v>
      </c>
      <c r="I22601">
        <f>VLOOKUP(Table1[[#This Row],[trait_name]],Trait[],2,FALSE)</f>
        <v>48</v>
      </c>
      <c r="J22601" s="23" t="s">
        <v>101</v>
      </c>
      <c r="L22601" s="3" t="s">
        <v>529</v>
      </c>
      <c r="M22601" s="3"/>
    </row>
    <row r="22602" spans="1:13">
      <c r="A22602" s="5">
        <v>43325</v>
      </c>
      <c r="B22602" s="5">
        <v>43325</v>
      </c>
      <c r="C22602" t="s">
        <v>1319</v>
      </c>
      <c r="D22602" s="69">
        <f>VLOOKUP(C22602,Index[],2,FALSE)</f>
        <v>210</v>
      </c>
      <c r="H22602" t="s">
        <v>506</v>
      </c>
      <c r="I22602">
        <f>VLOOKUP(Table1[[#This Row],[trait_name]],Trait[],2,FALSE)</f>
        <v>48</v>
      </c>
      <c r="J22602" s="23" t="s">
        <v>101</v>
      </c>
      <c r="L22602" s="3" t="s">
        <v>103</v>
      </c>
      <c r="M22602" s="3"/>
    </row>
    <row r="22603" spans="1:13">
      <c r="A22603" s="5">
        <v>43325</v>
      </c>
      <c r="B22603" s="5">
        <v>43325</v>
      </c>
      <c r="C22603" t="s">
        <v>1319</v>
      </c>
      <c r="D22603" s="69">
        <f>VLOOKUP(C22603,Index[],2,FALSE)</f>
        <v>210</v>
      </c>
      <c r="H22603" t="s">
        <v>20</v>
      </c>
      <c r="I22603">
        <f>VLOOKUP(Table1[[#This Row],[trait_name]],Trait[],2,FALSE)</f>
        <v>49</v>
      </c>
      <c r="J22603" s="23" t="s">
        <v>104</v>
      </c>
      <c r="L22603" s="3" t="s">
        <v>108</v>
      </c>
      <c r="M22603" s="3"/>
    </row>
    <row r="22604" spans="1:13">
      <c r="A22604" s="5">
        <v>43325</v>
      </c>
      <c r="B22604" s="5">
        <v>43325</v>
      </c>
      <c r="C22604" t="s">
        <v>1319</v>
      </c>
      <c r="D22604" s="69">
        <f>VLOOKUP(C22604,Index[],2,FALSE)</f>
        <v>210</v>
      </c>
      <c r="I22604">
        <f>VLOOKUP(Table1[[#This Row],[trait_name]],Trait[],2,FALSE)</f>
        <v>49</v>
      </c>
      <c r="J22604" s="23" t="s">
        <v>104</v>
      </c>
      <c r="L22604" s="3"/>
      <c r="M22604" s="3"/>
    </row>
    <row r="22605" spans="1:13">
      <c r="A22605" s="5">
        <v>43325</v>
      </c>
      <c r="B22605" s="5">
        <v>43325</v>
      </c>
      <c r="C22605" t="s">
        <v>1319</v>
      </c>
      <c r="D22605" s="69">
        <f>VLOOKUP(C22605,Index[],2,FALSE)</f>
        <v>210</v>
      </c>
      <c r="H22605" t="s">
        <v>56</v>
      </c>
      <c r="I22605">
        <f>VLOOKUP(Table1[[#This Row],[trait_name]],Trait[],2,FALSE)</f>
        <v>50</v>
      </c>
      <c r="J22605" s="23" t="s">
        <v>106</v>
      </c>
      <c r="L22605" s="3" t="s">
        <v>337</v>
      </c>
      <c r="M22605" s="3"/>
    </row>
    <row r="22606" spans="1:13">
      <c r="A22606" s="5">
        <v>43325</v>
      </c>
      <c r="B22606" s="5">
        <v>43325</v>
      </c>
      <c r="C22606" t="s">
        <v>1319</v>
      </c>
      <c r="D22606" s="69">
        <f>VLOOKUP(C22606,Index[],2,FALSE)</f>
        <v>210</v>
      </c>
      <c r="I22606">
        <f>VLOOKUP(Table1[[#This Row],[trait_name]],Trait[],2,FALSE)</f>
        <v>50</v>
      </c>
      <c r="J22606" s="23" t="s">
        <v>106</v>
      </c>
      <c r="L22606" s="3"/>
      <c r="M22606" s="3"/>
    </row>
    <row r="22607" spans="1:13">
      <c r="A22607" s="5">
        <v>43325</v>
      </c>
      <c r="B22607" s="5">
        <v>43325</v>
      </c>
      <c r="C22607" t="s">
        <v>1319</v>
      </c>
      <c r="D22607" s="69">
        <f>VLOOKUP(C22607,Index[],2,FALSE)</f>
        <v>210</v>
      </c>
      <c r="H22607" t="s">
        <v>20</v>
      </c>
      <c r="I22607">
        <f>VLOOKUP(Table1[[#This Row],[trait_name]],Trait[],2,FALSE)</f>
        <v>51</v>
      </c>
      <c r="J22607" s="23" t="s">
        <v>107</v>
      </c>
      <c r="L22607" s="3" t="s">
        <v>376</v>
      </c>
      <c r="M22607" s="3"/>
    </row>
    <row r="22608" spans="1:13">
      <c r="A22608" s="5">
        <v>43325</v>
      </c>
      <c r="B22608" s="5">
        <v>43325</v>
      </c>
      <c r="C22608" t="s">
        <v>1319</v>
      </c>
      <c r="D22608" s="69">
        <f>VLOOKUP(C22608,Index[],2,FALSE)</f>
        <v>210</v>
      </c>
      <c r="I22608">
        <f>VLOOKUP(Table1[[#This Row],[trait_name]],Trait[],2,FALSE)</f>
        <v>51</v>
      </c>
      <c r="J22608" s="23" t="s">
        <v>107</v>
      </c>
      <c r="L22608" s="3"/>
      <c r="M22608" s="3"/>
    </row>
    <row r="22609" spans="1:13">
      <c r="A22609" s="5">
        <v>43325</v>
      </c>
      <c r="B22609" s="5">
        <v>43325</v>
      </c>
      <c r="C22609" t="s">
        <v>1319</v>
      </c>
      <c r="D22609" s="69">
        <f>VLOOKUP(C22609,Index[],2,FALSE)</f>
        <v>210</v>
      </c>
      <c r="I22609">
        <f>VLOOKUP(Table1[[#This Row],[trait_name]],Trait[],2,FALSE)</f>
        <v>51</v>
      </c>
      <c r="J22609" s="23" t="s">
        <v>107</v>
      </c>
      <c r="L22609" s="3"/>
      <c r="M22609" s="3"/>
    </row>
    <row r="22610" spans="1:13">
      <c r="A22610" s="5">
        <v>43325</v>
      </c>
      <c r="B22610" s="5">
        <v>43325</v>
      </c>
      <c r="C22610" t="s">
        <v>1319</v>
      </c>
      <c r="D22610" s="69">
        <f>VLOOKUP(C22610,Index[],2,FALSE)</f>
        <v>210</v>
      </c>
      <c r="I22610">
        <f>VLOOKUP(Table1[[#This Row],[trait_name]],Trait[],2,FALSE)</f>
        <v>52</v>
      </c>
      <c r="J22610" s="23" t="s">
        <v>109</v>
      </c>
      <c r="L22610" s="3"/>
      <c r="M22610" s="3"/>
    </row>
    <row r="22611" spans="1:13">
      <c r="A22611" s="5">
        <v>43325</v>
      </c>
      <c r="B22611" s="5">
        <v>43325</v>
      </c>
      <c r="C22611" t="s">
        <v>1319</v>
      </c>
      <c r="D22611" s="69">
        <f>VLOOKUP(C22611,Index[],2,FALSE)</f>
        <v>210</v>
      </c>
      <c r="I22611">
        <f>VLOOKUP(Table1[[#This Row],[trait_name]],Trait[],2,FALSE)</f>
        <v>52</v>
      </c>
      <c r="J22611" s="23" t="s">
        <v>109</v>
      </c>
      <c r="L22611" s="3"/>
      <c r="M22611" s="3"/>
    </row>
    <row r="22612" spans="1:13">
      <c r="A22612" s="5">
        <v>43325</v>
      </c>
      <c r="B22612" s="5">
        <v>43325</v>
      </c>
      <c r="C22612" t="s">
        <v>1319</v>
      </c>
      <c r="D22612" s="69">
        <f>VLOOKUP(C22612,Index[],2,FALSE)</f>
        <v>210</v>
      </c>
      <c r="H22612" t="s">
        <v>56</v>
      </c>
      <c r="I22612">
        <f>VLOOKUP(Table1[[#This Row],[trait_name]],Trait[],2,FALSE)</f>
        <v>53</v>
      </c>
      <c r="J22612" s="23" t="s">
        <v>112</v>
      </c>
      <c r="L22612" s="3" t="s">
        <v>231</v>
      </c>
      <c r="M22612" s="3"/>
    </row>
    <row r="22613" spans="1:13">
      <c r="A22613" s="5">
        <v>43325</v>
      </c>
      <c r="B22613" s="5">
        <v>43325</v>
      </c>
      <c r="C22613" t="s">
        <v>1319</v>
      </c>
      <c r="D22613" s="69">
        <f>VLOOKUP(C22613,Index[],2,FALSE)</f>
        <v>210</v>
      </c>
      <c r="H22613" t="s">
        <v>56</v>
      </c>
      <c r="I22613">
        <f>VLOOKUP(Table1[[#This Row],[trait_name]],Trait[],2,FALSE)</f>
        <v>53</v>
      </c>
      <c r="J22613" s="23" t="s">
        <v>112</v>
      </c>
      <c r="L22613" s="3" t="s">
        <v>184</v>
      </c>
      <c r="M22613" s="3"/>
    </row>
    <row r="22614" spans="1:13">
      <c r="A22614" s="5">
        <v>43325</v>
      </c>
      <c r="B22614" s="5">
        <v>43325</v>
      </c>
      <c r="C22614" t="s">
        <v>1319</v>
      </c>
      <c r="D22614" s="69">
        <f>VLOOKUP(C22614,Index[],2,FALSE)</f>
        <v>210</v>
      </c>
      <c r="H22614" t="s">
        <v>56</v>
      </c>
      <c r="I22614">
        <f>VLOOKUP(Table1[[#This Row],[trait_name]],Trait[],2,FALSE)</f>
        <v>53</v>
      </c>
      <c r="J22614" s="23" t="s">
        <v>112</v>
      </c>
      <c r="L22614" s="3" t="s">
        <v>185</v>
      </c>
      <c r="M22614" s="3"/>
    </row>
    <row r="22615" spans="1:13">
      <c r="A22615" s="5">
        <v>43325</v>
      </c>
      <c r="B22615" s="5">
        <v>43325</v>
      </c>
      <c r="C22615" t="s">
        <v>1319</v>
      </c>
      <c r="D22615" s="69">
        <f>VLOOKUP(C22615,Index[],2,FALSE)</f>
        <v>210</v>
      </c>
      <c r="H22615" t="s">
        <v>56</v>
      </c>
      <c r="I22615">
        <f>VLOOKUP(Table1[[#This Row],[trait_name]],Trait[],2,FALSE)</f>
        <v>53</v>
      </c>
      <c r="J22615" s="23" t="s">
        <v>112</v>
      </c>
      <c r="L22615" s="3" t="s">
        <v>114</v>
      </c>
      <c r="M22615" s="3"/>
    </row>
    <row r="22616" spans="1:13">
      <c r="A22616" s="5">
        <v>43325</v>
      </c>
      <c r="B22616" s="5">
        <v>43325</v>
      </c>
      <c r="C22616" t="s">
        <v>1319</v>
      </c>
      <c r="D22616" s="69">
        <f>VLOOKUP(C22616,Index[],2,FALSE)</f>
        <v>210</v>
      </c>
      <c r="H22616" t="s">
        <v>325</v>
      </c>
      <c r="I22616">
        <f>VLOOKUP(Table1[[#This Row],[trait_name]],Trait[],2,FALSE)</f>
        <v>54</v>
      </c>
      <c r="J22616" s="23" t="s">
        <v>116</v>
      </c>
      <c r="L22616" s="3" t="s">
        <v>117</v>
      </c>
      <c r="M22616" s="3"/>
    </row>
    <row r="22617" spans="1:13">
      <c r="A22617" s="5">
        <v>43325</v>
      </c>
      <c r="B22617" s="5">
        <v>43325</v>
      </c>
      <c r="C22617" t="s">
        <v>1319</v>
      </c>
      <c r="D22617" s="69">
        <f>VLOOKUP(C22617,Index[],2,FALSE)</f>
        <v>210</v>
      </c>
      <c r="H22617" t="s">
        <v>325</v>
      </c>
      <c r="I22617">
        <f>VLOOKUP(Table1[[#This Row],[trait_name]],Trait[],2,FALSE)</f>
        <v>54</v>
      </c>
      <c r="J22617" s="23" t="s">
        <v>116</v>
      </c>
      <c r="L22617" s="3" t="s">
        <v>436</v>
      </c>
      <c r="M22617" s="3"/>
    </row>
    <row r="22618" spans="1:13">
      <c r="A22618" s="5">
        <v>43325</v>
      </c>
      <c r="B22618" s="5">
        <v>43325</v>
      </c>
      <c r="C22618" t="s">
        <v>1319</v>
      </c>
      <c r="D22618" s="69">
        <f>VLOOKUP(C22618,Index[],2,FALSE)</f>
        <v>210</v>
      </c>
      <c r="H22618" t="s">
        <v>25</v>
      </c>
      <c r="I22618">
        <f>VLOOKUP(Table1[[#This Row],[trait_name]],Trait[],2,FALSE)</f>
        <v>54</v>
      </c>
      <c r="J22618" s="23" t="s">
        <v>116</v>
      </c>
      <c r="L22618" s="3" t="s">
        <v>118</v>
      </c>
      <c r="M22618" s="3"/>
    </row>
    <row r="22619" spans="1:13">
      <c r="A22619" s="5">
        <v>43325</v>
      </c>
      <c r="B22619" s="5">
        <v>43325</v>
      </c>
      <c r="C22619" t="s">
        <v>1319</v>
      </c>
      <c r="D22619" s="69">
        <f>VLOOKUP(C22619,Index[],2,FALSE)</f>
        <v>210</v>
      </c>
      <c r="I22619">
        <f>VLOOKUP(Table1[[#This Row],[trait_name]],Trait[],2,FALSE)</f>
        <v>54</v>
      </c>
      <c r="J22619" s="23" t="s">
        <v>116</v>
      </c>
      <c r="L22619" s="3"/>
      <c r="M22619" s="3"/>
    </row>
    <row r="22620" spans="1:13">
      <c r="A22620" s="5">
        <v>43325</v>
      </c>
      <c r="B22620" s="5">
        <v>43325</v>
      </c>
      <c r="C22620" t="s">
        <v>1319</v>
      </c>
      <c r="D22620" s="69">
        <f>VLOOKUP(C22620,Index[],2,FALSE)</f>
        <v>210</v>
      </c>
      <c r="I22620">
        <f>VLOOKUP(Table1[[#This Row],[trait_name]],Trait[],2,FALSE)</f>
        <v>54</v>
      </c>
      <c r="J22620" s="23" t="s">
        <v>116</v>
      </c>
      <c r="L22620" s="3"/>
      <c r="M22620" s="3"/>
    </row>
    <row r="22621" spans="1:13">
      <c r="A22621" s="5">
        <v>43325</v>
      </c>
      <c r="B22621" s="5">
        <v>43325</v>
      </c>
      <c r="C22621" t="s">
        <v>1319</v>
      </c>
      <c r="D22621" s="69">
        <f>VLOOKUP(C22621,Index[],2,FALSE)</f>
        <v>210</v>
      </c>
      <c r="I22621">
        <f>VLOOKUP(Table1[[#This Row],[trait_name]],Trait[],2,FALSE)</f>
        <v>54</v>
      </c>
      <c r="J22621" s="23" t="s">
        <v>116</v>
      </c>
      <c r="L22621" s="3"/>
      <c r="M22621" s="3"/>
    </row>
    <row r="22622" spans="1:13">
      <c r="A22622" s="5">
        <v>43325</v>
      </c>
      <c r="B22622" s="5">
        <v>43325</v>
      </c>
      <c r="C22622" t="s">
        <v>1319</v>
      </c>
      <c r="D22622" s="69">
        <f>VLOOKUP(C22622,Index[],2,FALSE)</f>
        <v>210</v>
      </c>
      <c r="H22622" t="s">
        <v>17</v>
      </c>
      <c r="I22622">
        <f>VLOOKUP(Table1[[#This Row],[trait_name]],Trait[],2,FALSE)</f>
        <v>55</v>
      </c>
      <c r="J22622" s="23" t="s">
        <v>119</v>
      </c>
      <c r="L22622" s="3" t="s">
        <v>1191</v>
      </c>
      <c r="M22622" s="3"/>
    </row>
    <row r="22623" spans="1:13">
      <c r="A22623" s="5">
        <v>43325</v>
      </c>
      <c r="B22623" s="5">
        <v>43325</v>
      </c>
      <c r="C22623" t="s">
        <v>1319</v>
      </c>
      <c r="D22623" s="69">
        <f>VLOOKUP(C22623,Index[],2,FALSE)</f>
        <v>210</v>
      </c>
      <c r="I22623">
        <f>VLOOKUP(Table1[[#This Row],[trait_name]],Trait[],2,FALSE)</f>
        <v>55</v>
      </c>
      <c r="J22623" s="23" t="s">
        <v>119</v>
      </c>
      <c r="L22623" s="3"/>
      <c r="M22623" s="3"/>
    </row>
    <row r="22624" spans="1:13">
      <c r="A22624" s="5">
        <v>43325</v>
      </c>
      <c r="B22624" s="5">
        <v>43325</v>
      </c>
      <c r="C22624" t="s">
        <v>1319</v>
      </c>
      <c r="D22624" s="69">
        <f>VLOOKUP(C22624,Index[],2,FALSE)</f>
        <v>210</v>
      </c>
      <c r="H22624" t="s">
        <v>17</v>
      </c>
      <c r="I22624">
        <f>VLOOKUP(Table1[[#This Row],[trait_name]],Trait[],2,FALSE)</f>
        <v>56</v>
      </c>
      <c r="J22624" s="23" t="s">
        <v>121</v>
      </c>
      <c r="L22624" s="3" t="s">
        <v>189</v>
      </c>
      <c r="M22624" s="3"/>
    </row>
    <row r="22625" spans="1:13">
      <c r="A22625" s="5">
        <v>43325</v>
      </c>
      <c r="B22625" s="5">
        <v>43325</v>
      </c>
      <c r="C22625" t="s">
        <v>1319</v>
      </c>
      <c r="D22625" s="69">
        <f>VLOOKUP(C22625,Index[],2,FALSE)</f>
        <v>210</v>
      </c>
      <c r="I22625">
        <f>VLOOKUP(Table1[[#This Row],[trait_name]],Trait[],2,FALSE)</f>
        <v>57</v>
      </c>
      <c r="J22625" s="23" t="s">
        <v>233</v>
      </c>
      <c r="L22625" s="3"/>
      <c r="M22625" s="3"/>
    </row>
    <row r="22626" spans="1:13">
      <c r="A22626" s="5">
        <v>43325</v>
      </c>
      <c r="B22626" s="5">
        <v>43325</v>
      </c>
      <c r="C22626" t="s">
        <v>1319</v>
      </c>
      <c r="D22626" s="69">
        <f>VLOOKUP(C22626,Index[],2,FALSE)</f>
        <v>210</v>
      </c>
      <c r="H22626" t="s">
        <v>56</v>
      </c>
      <c r="I22626">
        <f>VLOOKUP(Table1[[#This Row],[trait_name]],Trait[],2,FALSE)</f>
        <v>58</v>
      </c>
      <c r="J22626" s="23" t="s">
        <v>123</v>
      </c>
      <c r="L22626" s="3" t="s">
        <v>190</v>
      </c>
      <c r="M22626" s="3"/>
    </row>
    <row r="22627" spans="1:13">
      <c r="A22627" s="5">
        <v>43325</v>
      </c>
      <c r="B22627" s="5">
        <v>43325</v>
      </c>
      <c r="C22627" t="s">
        <v>1319</v>
      </c>
      <c r="D22627" s="69">
        <f>VLOOKUP(C22627,Index[],2,FALSE)</f>
        <v>210</v>
      </c>
      <c r="I22627">
        <f>VLOOKUP(Table1[[#This Row],[trait_name]],Trait[],2,FALSE)</f>
        <v>58</v>
      </c>
      <c r="J22627" s="23" t="s">
        <v>123</v>
      </c>
      <c r="L22627" s="3"/>
      <c r="M22627" s="3"/>
    </row>
    <row r="22628" spans="1:13">
      <c r="A22628" s="5">
        <v>43325</v>
      </c>
      <c r="B22628" s="5">
        <v>43325</v>
      </c>
      <c r="C22628" t="s">
        <v>1319</v>
      </c>
      <c r="D22628" s="69">
        <f>VLOOKUP(C22628,Index[],2,FALSE)</f>
        <v>210</v>
      </c>
      <c r="I22628">
        <f>VLOOKUP(Table1[[#This Row],[trait_name]],Trait[],2,FALSE)</f>
        <v>58</v>
      </c>
      <c r="J22628" s="23" t="s">
        <v>123</v>
      </c>
      <c r="L22628" s="3"/>
      <c r="M22628" s="3"/>
    </row>
    <row r="22629" spans="1:13">
      <c r="A22629" s="5">
        <v>43325</v>
      </c>
      <c r="B22629" s="5">
        <v>43325</v>
      </c>
      <c r="C22629" t="s">
        <v>1319</v>
      </c>
      <c r="D22629" s="69">
        <f>VLOOKUP(C22629,Index[],2,FALSE)</f>
        <v>210</v>
      </c>
      <c r="H22629" t="s">
        <v>325</v>
      </c>
      <c r="I22629">
        <f>VLOOKUP(Table1[[#This Row],[trait_name]],Trait[],2,FALSE)</f>
        <v>59</v>
      </c>
      <c r="J22629" s="23" t="s">
        <v>125</v>
      </c>
      <c r="L22629" s="3" t="s">
        <v>131</v>
      </c>
      <c r="M22629" s="3"/>
    </row>
    <row r="22630" spans="1:13">
      <c r="A22630" s="5">
        <v>43325</v>
      </c>
      <c r="B22630" s="5">
        <v>43325</v>
      </c>
      <c r="C22630" t="s">
        <v>1319</v>
      </c>
      <c r="D22630" s="69">
        <f>VLOOKUP(C22630,Index[],2,FALSE)</f>
        <v>210</v>
      </c>
      <c r="I22630">
        <f>VLOOKUP(Table1[[#This Row],[trait_name]],Trait[],2,FALSE)</f>
        <v>59</v>
      </c>
      <c r="J22630" s="23" t="s">
        <v>125</v>
      </c>
      <c r="L22630" s="3"/>
      <c r="M22630" s="3"/>
    </row>
    <row r="22631" spans="1:13">
      <c r="A22631" s="5">
        <v>43325</v>
      </c>
      <c r="B22631" s="5">
        <v>43325</v>
      </c>
      <c r="C22631" t="s">
        <v>1319</v>
      </c>
      <c r="D22631" s="69">
        <f>VLOOKUP(C22631,Index[],2,FALSE)</f>
        <v>210</v>
      </c>
      <c r="I22631">
        <f>VLOOKUP(Table1[[#This Row],[trait_name]],Trait[],2,FALSE)</f>
        <v>60</v>
      </c>
      <c r="J22631" s="23" t="s">
        <v>127</v>
      </c>
      <c r="L22631" s="3"/>
      <c r="M22631" s="3"/>
    </row>
    <row r="22632" spans="1:13">
      <c r="A22632" s="5">
        <v>43325</v>
      </c>
      <c r="B22632" s="5">
        <v>43325</v>
      </c>
      <c r="C22632" t="s">
        <v>1319</v>
      </c>
      <c r="D22632" s="69">
        <f>VLOOKUP(C22632,Index[],2,FALSE)</f>
        <v>210</v>
      </c>
      <c r="I22632">
        <f>VLOOKUP(Table1[[#This Row],[trait_name]],Trait[],2,FALSE)</f>
        <v>60</v>
      </c>
      <c r="J22632" s="23" t="s">
        <v>127</v>
      </c>
      <c r="L22632" s="3"/>
      <c r="M22632" s="3"/>
    </row>
    <row r="22633" spans="1:13">
      <c r="A22633" s="5">
        <v>43325</v>
      </c>
      <c r="B22633" s="5">
        <v>43325</v>
      </c>
      <c r="C22633" t="s">
        <v>1319</v>
      </c>
      <c r="D22633" s="69">
        <f>VLOOKUP(C22633,Index[],2,FALSE)</f>
        <v>210</v>
      </c>
      <c r="I22633">
        <f>VLOOKUP(Table1[[#This Row],[trait_name]],Trait[],2,FALSE)</f>
        <v>60</v>
      </c>
      <c r="J22633" s="23" t="s">
        <v>127</v>
      </c>
      <c r="L22633" s="3"/>
      <c r="M22633" s="3"/>
    </row>
    <row r="22634" spans="1:13">
      <c r="A22634" s="5">
        <v>43325</v>
      </c>
      <c r="B22634" s="5">
        <v>43325</v>
      </c>
      <c r="C22634" t="s">
        <v>1319</v>
      </c>
      <c r="D22634" s="69">
        <f>VLOOKUP(C22634,Index[],2,FALSE)</f>
        <v>210</v>
      </c>
      <c r="H22634" t="s">
        <v>56</v>
      </c>
      <c r="I22634">
        <f>VLOOKUP(Table1[[#This Row],[trait_name]],Trait[],2,FALSE)</f>
        <v>61</v>
      </c>
      <c r="J22634" s="23" t="s">
        <v>130</v>
      </c>
      <c r="L22634" s="3" t="s">
        <v>131</v>
      </c>
      <c r="M22634" s="3"/>
    </row>
    <row r="22635" spans="1:13">
      <c r="A22635" s="5">
        <v>43325</v>
      </c>
      <c r="B22635" s="5">
        <v>43325</v>
      </c>
      <c r="C22635" t="s">
        <v>1319</v>
      </c>
      <c r="D22635" s="69">
        <f>VLOOKUP(C22635,Index[],2,FALSE)</f>
        <v>210</v>
      </c>
      <c r="I22635">
        <f>VLOOKUP(Table1[[#This Row],[trait_name]],Trait[],2,FALSE)</f>
        <v>61</v>
      </c>
      <c r="J22635" s="23" t="s">
        <v>130</v>
      </c>
      <c r="L22635" s="3"/>
      <c r="M22635" s="3"/>
    </row>
    <row r="22636" spans="1:13">
      <c r="A22636" s="5">
        <v>43325</v>
      </c>
      <c r="B22636" s="5">
        <v>43325</v>
      </c>
      <c r="C22636" t="s">
        <v>1319</v>
      </c>
      <c r="D22636" s="69">
        <f>VLOOKUP(C22636,Index[],2,FALSE)</f>
        <v>210</v>
      </c>
      <c r="I22636">
        <f>VLOOKUP(Table1[[#This Row],[trait_name]],Trait[],2,FALSE)</f>
        <v>62</v>
      </c>
      <c r="J22636" s="23" t="s">
        <v>235</v>
      </c>
      <c r="L22636" s="3"/>
      <c r="M22636" s="3"/>
    </row>
    <row r="22637" spans="1:13">
      <c r="A22637" s="5">
        <v>43325</v>
      </c>
      <c r="B22637" s="5">
        <v>43325</v>
      </c>
      <c r="C22637" t="s">
        <v>1319</v>
      </c>
      <c r="D22637" s="69">
        <f>VLOOKUP(C22637,Index[],2,FALSE)</f>
        <v>210</v>
      </c>
      <c r="I22637">
        <f>VLOOKUP(Table1[[#This Row],[trait_name]],Trait[],2,FALSE)</f>
        <v>62</v>
      </c>
      <c r="J22637" s="23" t="s">
        <v>235</v>
      </c>
      <c r="L22637" s="3"/>
      <c r="M22637" s="3"/>
    </row>
    <row r="22638" spans="1:13">
      <c r="A22638" s="5">
        <v>43325</v>
      </c>
      <c r="B22638" s="5">
        <v>43325</v>
      </c>
      <c r="C22638" t="s">
        <v>1319</v>
      </c>
      <c r="D22638" s="69">
        <f>VLOOKUP(C22638,Index[],2,FALSE)</f>
        <v>210</v>
      </c>
      <c r="I22638">
        <f>VLOOKUP(Table1[[#This Row],[trait_name]],Trait[],2,FALSE)</f>
        <v>63</v>
      </c>
      <c r="J22638" s="23" t="s">
        <v>237</v>
      </c>
      <c r="L22638" s="3"/>
      <c r="M22638" s="3"/>
    </row>
    <row r="22639" spans="1:13">
      <c r="A22639" s="5">
        <v>43325</v>
      </c>
      <c r="B22639" s="5">
        <v>43325</v>
      </c>
      <c r="C22639" t="s">
        <v>1319</v>
      </c>
      <c r="D22639" s="69">
        <f>VLOOKUP(C22639,Index[],2,FALSE)</f>
        <v>210</v>
      </c>
      <c r="H22639" t="s">
        <v>325</v>
      </c>
      <c r="I22639">
        <f>VLOOKUP(Table1[[#This Row],[trait_name]],Trait[],2,FALSE)</f>
        <v>64</v>
      </c>
      <c r="J22639" s="23" t="s">
        <v>132</v>
      </c>
      <c r="L22639" s="3" t="s">
        <v>131</v>
      </c>
      <c r="M22639" s="3"/>
    </row>
    <row r="22640" spans="1:13">
      <c r="A22640" s="5">
        <v>43325</v>
      </c>
      <c r="B22640" s="5">
        <v>43325</v>
      </c>
      <c r="C22640" t="s">
        <v>1319</v>
      </c>
      <c r="D22640" s="69">
        <f>VLOOKUP(C22640,Index[],2,FALSE)</f>
        <v>210</v>
      </c>
      <c r="H22640" t="s">
        <v>325</v>
      </c>
      <c r="I22640">
        <f>VLOOKUP(Table1[[#This Row],[trait_name]],Trait[],2,FALSE)</f>
        <v>65</v>
      </c>
      <c r="J22640" s="23" t="s">
        <v>133</v>
      </c>
      <c r="L22640" s="3" t="s">
        <v>134</v>
      </c>
      <c r="M22640" s="3"/>
    </row>
    <row r="22641" spans="1:13">
      <c r="A22641" s="5">
        <v>43325</v>
      </c>
      <c r="B22641" s="5">
        <v>43325</v>
      </c>
      <c r="C22641" t="s">
        <v>1319</v>
      </c>
      <c r="D22641" s="69">
        <f>VLOOKUP(C22641,Index[],2,FALSE)</f>
        <v>210</v>
      </c>
      <c r="H22641" t="s">
        <v>506</v>
      </c>
      <c r="I22641">
        <f>VLOOKUP(Table1[[#This Row],[trait_name]],Trait[],2,FALSE)</f>
        <v>65</v>
      </c>
      <c r="J22641" s="23" t="s">
        <v>133</v>
      </c>
      <c r="L22641" s="3" t="s">
        <v>786</v>
      </c>
      <c r="M22641" s="3"/>
    </row>
    <row r="22642" spans="1:13">
      <c r="B22642" s="5"/>
      <c r="C22642" t="s">
        <v>1319</v>
      </c>
      <c r="D22642" s="69">
        <f>VLOOKUP(C22642,Index[],2,FALSE)</f>
        <v>210</v>
      </c>
      <c r="H22642" t="s">
        <v>56</v>
      </c>
      <c r="J22642" s="23" t="s">
        <v>133</v>
      </c>
      <c r="L22642" s="3" t="s">
        <v>191</v>
      </c>
      <c r="M22642" s="3"/>
    </row>
    <row r="22643" spans="1:13">
      <c r="A22643" s="5">
        <v>43325</v>
      </c>
      <c r="B22643" s="5">
        <v>43325</v>
      </c>
      <c r="C22643" t="s">
        <v>1319</v>
      </c>
      <c r="D22643" s="69">
        <f>VLOOKUP(C22643,Index[],2,FALSE)</f>
        <v>210</v>
      </c>
      <c r="H22643" t="s">
        <v>17</v>
      </c>
      <c r="I22643">
        <f>VLOOKUP(Table1[[#This Row],[trait_name]],Trait[],2,FALSE)</f>
        <v>66</v>
      </c>
      <c r="J22643" s="23" t="s">
        <v>194</v>
      </c>
      <c r="L22643" s="3" t="s">
        <v>341</v>
      </c>
      <c r="M22643" s="3"/>
    </row>
    <row r="22644" spans="1:13">
      <c r="A22644" s="5">
        <v>43325</v>
      </c>
      <c r="B22644" s="5">
        <v>43325</v>
      </c>
      <c r="C22644" t="s">
        <v>1319</v>
      </c>
      <c r="D22644" s="69">
        <f>VLOOKUP(C22644,Index[],2,FALSE)</f>
        <v>210</v>
      </c>
      <c r="I22644">
        <f>VLOOKUP(Table1[[#This Row],[trait_name]],Trait[],2,FALSE)</f>
        <v>66</v>
      </c>
      <c r="J22644" s="23" t="s">
        <v>194</v>
      </c>
      <c r="L22644" s="3"/>
      <c r="M22644" s="3"/>
    </row>
    <row r="22645" spans="1:13">
      <c r="A22645" s="5">
        <v>43325</v>
      </c>
      <c r="B22645" s="5">
        <v>43325</v>
      </c>
      <c r="C22645" t="s">
        <v>1319</v>
      </c>
      <c r="D22645" s="69">
        <f>VLOOKUP(C22645,Index[],2,FALSE)</f>
        <v>210</v>
      </c>
      <c r="I22645">
        <f>VLOOKUP(Table1[[#This Row],[trait_name]],Trait[],2,FALSE)</f>
        <v>66</v>
      </c>
      <c r="J22645" s="23" t="s">
        <v>194</v>
      </c>
      <c r="L22645" s="3"/>
      <c r="M22645" s="3"/>
    </row>
    <row r="22646" spans="1:13">
      <c r="A22646" s="5">
        <v>43325</v>
      </c>
      <c r="B22646" s="5">
        <v>43325</v>
      </c>
      <c r="C22646" t="s">
        <v>1319</v>
      </c>
      <c r="D22646" s="69">
        <f>VLOOKUP(C22646,Index[],2,FALSE)</f>
        <v>210</v>
      </c>
      <c r="I22646">
        <f>VLOOKUP(Table1[[#This Row],[trait_name]],Trait[],2,FALSE)</f>
        <v>66</v>
      </c>
      <c r="J22646" s="23" t="s">
        <v>194</v>
      </c>
      <c r="L22646" s="3"/>
      <c r="M22646" s="3"/>
    </row>
    <row r="22647" spans="1:13">
      <c r="A22647" s="5">
        <v>43325</v>
      </c>
      <c r="B22647" s="5">
        <v>43325</v>
      </c>
      <c r="C22647" t="s">
        <v>1319</v>
      </c>
      <c r="D22647" s="69">
        <f>VLOOKUP(C22647,Index[],2,FALSE)</f>
        <v>210</v>
      </c>
      <c r="I22647">
        <f>VLOOKUP(Table1[[#This Row],[trait_name]],Trait[],2,FALSE)</f>
        <v>66</v>
      </c>
      <c r="J22647" s="23" t="s">
        <v>194</v>
      </c>
      <c r="L22647" s="3"/>
      <c r="M22647" s="3"/>
    </row>
    <row r="22648" spans="1:13">
      <c r="A22648" s="5">
        <v>43325</v>
      </c>
      <c r="B22648" s="5">
        <v>43325</v>
      </c>
      <c r="C22648" t="s">
        <v>1319</v>
      </c>
      <c r="D22648" s="69">
        <f>VLOOKUP(C22648,Index[],2,FALSE)</f>
        <v>210</v>
      </c>
      <c r="H22648" t="s">
        <v>690</v>
      </c>
      <c r="I22648">
        <f>VLOOKUP(Table1[[#This Row],[trait_name]],Trait[],2,FALSE)</f>
        <v>67</v>
      </c>
      <c r="J22648" s="23" t="s">
        <v>136</v>
      </c>
      <c r="L22648" s="3" t="s">
        <v>1059</v>
      </c>
      <c r="M22648" s="3"/>
    </row>
    <row r="22649" spans="1:13">
      <c r="A22649" s="5">
        <v>43325</v>
      </c>
      <c r="B22649" s="5">
        <v>43325</v>
      </c>
      <c r="C22649" t="s">
        <v>1319</v>
      </c>
      <c r="D22649" s="69">
        <f>VLOOKUP(C22649,Index[],2,FALSE)</f>
        <v>210</v>
      </c>
      <c r="I22649">
        <f>VLOOKUP(Table1[[#This Row],[trait_name]],Trait[],2,FALSE)</f>
        <v>67</v>
      </c>
      <c r="J22649" s="23" t="s">
        <v>136</v>
      </c>
      <c r="L22649" s="3"/>
      <c r="M22649" s="3"/>
    </row>
    <row r="22650" spans="1:13">
      <c r="A22650" s="5">
        <v>43325</v>
      </c>
      <c r="B22650" s="5">
        <v>43325</v>
      </c>
      <c r="C22650" t="s">
        <v>1319</v>
      </c>
      <c r="D22650" s="69">
        <f>VLOOKUP(C22650,Index[],2,FALSE)</f>
        <v>210</v>
      </c>
      <c r="I22650">
        <f>VLOOKUP(Table1[[#This Row],[trait_name]],Trait[],2,FALSE)</f>
        <v>67</v>
      </c>
      <c r="J22650" s="23" t="s">
        <v>136</v>
      </c>
      <c r="L22650" s="3"/>
      <c r="M22650" s="3"/>
    </row>
    <row r="22651" spans="1:13">
      <c r="A22651" s="5">
        <v>43325</v>
      </c>
      <c r="B22651" s="5">
        <v>43325</v>
      </c>
      <c r="C22651" t="s">
        <v>1319</v>
      </c>
      <c r="D22651" s="69">
        <f>VLOOKUP(C22651,Index[],2,FALSE)</f>
        <v>210</v>
      </c>
      <c r="I22651">
        <f>VLOOKUP(Table1[[#This Row],[trait_name]],Trait[],2,FALSE)</f>
        <v>68</v>
      </c>
      <c r="J22651" s="23" t="s">
        <v>199</v>
      </c>
      <c r="L22651" s="3"/>
      <c r="M22651" s="3"/>
    </row>
    <row r="22652" spans="1:13">
      <c r="A22652" s="5">
        <v>43325</v>
      </c>
      <c r="B22652" s="5">
        <v>43325</v>
      </c>
      <c r="C22652" t="s">
        <v>1319</v>
      </c>
      <c r="D22652" s="69">
        <f>VLOOKUP(C22652,Index[],2,FALSE)</f>
        <v>210</v>
      </c>
      <c r="I22652">
        <f>VLOOKUP(Table1[[#This Row],[trait_name]],Trait[],2,FALSE)</f>
        <v>68</v>
      </c>
      <c r="J22652" s="23" t="s">
        <v>199</v>
      </c>
      <c r="L22652" s="3"/>
      <c r="M22652" s="3"/>
    </row>
    <row r="22653" spans="1:13">
      <c r="A22653" s="5">
        <v>43325</v>
      </c>
      <c r="B22653" s="5">
        <v>43325</v>
      </c>
      <c r="C22653" s="4" t="s">
        <v>1323</v>
      </c>
      <c r="D22653" s="69">
        <f>VLOOKUP(C22653,Index[],2,FALSE)</f>
        <v>212</v>
      </c>
      <c r="I22653">
        <f>VLOOKUP(Table1[[#This Row],[trait_name]],Trait[],2,FALSE)</f>
        <v>1</v>
      </c>
      <c r="J22653" s="23" t="s">
        <v>140</v>
      </c>
      <c r="L22653" s="3"/>
      <c r="M22653" s="3"/>
    </row>
    <row r="22654" spans="1:13">
      <c r="A22654" s="5">
        <v>43325</v>
      </c>
      <c r="B22654" s="5">
        <v>43325</v>
      </c>
      <c r="C22654" s="4" t="s">
        <v>1323</v>
      </c>
      <c r="D22654" s="69">
        <f>VLOOKUP(C22654,Index[],2,FALSE)</f>
        <v>212</v>
      </c>
      <c r="I22654">
        <f>VLOOKUP(Table1[[#This Row],[trait_name]],Trait[],2,FALSE)</f>
        <v>1</v>
      </c>
      <c r="J22654" s="23" t="s">
        <v>140</v>
      </c>
      <c r="L22654" s="3"/>
      <c r="M22654" s="3"/>
    </row>
    <row r="22655" spans="1:13">
      <c r="A22655" s="5">
        <v>43325</v>
      </c>
      <c r="B22655" s="5">
        <v>43325</v>
      </c>
      <c r="C22655" s="4" t="s">
        <v>1323</v>
      </c>
      <c r="D22655" s="69">
        <f>VLOOKUP(C22655,Index[],2,FALSE)</f>
        <v>212</v>
      </c>
      <c r="H22655" t="s">
        <v>25</v>
      </c>
      <c r="I22655">
        <f>VLOOKUP(Table1[[#This Row],[trait_name]],Trait[],2,FALSE)</f>
        <v>2</v>
      </c>
      <c r="J22655" s="23" t="s">
        <v>15</v>
      </c>
      <c r="L22655" s="3" t="s">
        <v>1324</v>
      </c>
      <c r="M22655" s="3"/>
    </row>
    <row r="22656" spans="1:13">
      <c r="A22656" s="5">
        <v>43325</v>
      </c>
      <c r="B22656" s="5">
        <v>43325</v>
      </c>
      <c r="C22656" s="4" t="s">
        <v>1323</v>
      </c>
      <c r="D22656" s="69">
        <f>VLOOKUP(C22656,Index[],2,FALSE)</f>
        <v>212</v>
      </c>
      <c r="H22656" t="s">
        <v>17</v>
      </c>
      <c r="I22656">
        <f>VLOOKUP(Table1[[#This Row],[trait_name]],Trait[],2,FALSE)</f>
        <v>2</v>
      </c>
      <c r="J22656" s="23" t="s">
        <v>15</v>
      </c>
      <c r="L22656" s="3" t="s">
        <v>1325</v>
      </c>
      <c r="M22656" s="3"/>
    </row>
    <row r="22657" spans="1:13">
      <c r="A22657" s="5">
        <v>43325</v>
      </c>
      <c r="B22657" s="5">
        <v>43325</v>
      </c>
      <c r="C22657" s="4" t="s">
        <v>1323</v>
      </c>
      <c r="D22657" s="69">
        <f>VLOOKUP(C22657,Index[],2,FALSE)</f>
        <v>212</v>
      </c>
      <c r="H22657" t="s">
        <v>20</v>
      </c>
      <c r="I22657">
        <f>VLOOKUP(Table1[[#This Row],[trait_name]],Trait[],2,FALSE)</f>
        <v>2</v>
      </c>
      <c r="J22657" s="23" t="s">
        <v>15</v>
      </c>
      <c r="L22657" s="3" t="s">
        <v>1326</v>
      </c>
      <c r="M22657" s="3"/>
    </row>
    <row r="22658" spans="1:13">
      <c r="A22658" s="5">
        <v>43325</v>
      </c>
      <c r="B22658" s="5">
        <v>43325</v>
      </c>
      <c r="C22658" s="4" t="s">
        <v>1323</v>
      </c>
      <c r="D22658" s="69">
        <f>VLOOKUP(C22658,Index[],2,FALSE)</f>
        <v>212</v>
      </c>
      <c r="H22658" t="s">
        <v>17</v>
      </c>
      <c r="I22658">
        <f>VLOOKUP(Table1[[#This Row],[trait_name]],Trait[],2,FALSE)</f>
        <v>3</v>
      </c>
      <c r="J22658" s="23" t="s">
        <v>18</v>
      </c>
      <c r="L22658" s="3" t="s">
        <v>19</v>
      </c>
      <c r="M22658" s="3"/>
    </row>
    <row r="22659" spans="1:13">
      <c r="A22659" s="5">
        <v>43325</v>
      </c>
      <c r="B22659" s="5">
        <v>43325</v>
      </c>
      <c r="C22659" s="4" t="s">
        <v>1323</v>
      </c>
      <c r="D22659" s="69">
        <f>VLOOKUP(C22659,Index[],2,FALSE)</f>
        <v>212</v>
      </c>
      <c r="H22659" t="s">
        <v>17</v>
      </c>
      <c r="I22659">
        <f>VLOOKUP(Table1[[#This Row],[trait_name]],Trait[],2,FALSE)</f>
        <v>3</v>
      </c>
      <c r="J22659" s="23" t="s">
        <v>18</v>
      </c>
      <c r="L22659" s="3" t="s">
        <v>21</v>
      </c>
      <c r="M22659" s="3"/>
    </row>
    <row r="22660" spans="1:13">
      <c r="A22660" s="5">
        <v>43325</v>
      </c>
      <c r="B22660" s="5">
        <v>43325</v>
      </c>
      <c r="C22660" s="4" t="s">
        <v>1323</v>
      </c>
      <c r="D22660" s="69">
        <f>VLOOKUP(C22660,Index[],2,FALSE)</f>
        <v>212</v>
      </c>
      <c r="H22660" t="s">
        <v>17</v>
      </c>
      <c r="I22660">
        <f>VLOOKUP(Table1[[#This Row],[trait_name]],Trait[],2,FALSE)</f>
        <v>4</v>
      </c>
      <c r="J22660" s="23" t="s">
        <v>22</v>
      </c>
      <c r="L22660" s="3" t="s">
        <v>23</v>
      </c>
      <c r="M22660" s="3"/>
    </row>
    <row r="22661" spans="1:13">
      <c r="A22661" s="5">
        <v>43325</v>
      </c>
      <c r="B22661" s="5">
        <v>43325</v>
      </c>
      <c r="C22661" s="4" t="s">
        <v>1323</v>
      </c>
      <c r="D22661" s="69">
        <f>VLOOKUP(C22661,Index[],2,FALSE)</f>
        <v>212</v>
      </c>
      <c r="I22661">
        <f>VLOOKUP(Table1[[#This Row],[trait_name]],Trait[],2,FALSE)</f>
        <v>4</v>
      </c>
      <c r="J22661" s="23" t="s">
        <v>22</v>
      </c>
      <c r="L22661" s="3"/>
      <c r="M22661" s="3"/>
    </row>
    <row r="22662" spans="1:13">
      <c r="A22662" s="5">
        <v>43325</v>
      </c>
      <c r="B22662" s="5">
        <v>43325</v>
      </c>
      <c r="C22662" s="4" t="s">
        <v>1323</v>
      </c>
      <c r="D22662" s="69">
        <f>VLOOKUP(C22662,Index[],2,FALSE)</f>
        <v>212</v>
      </c>
      <c r="I22662">
        <f>VLOOKUP(Table1[[#This Row],[trait_name]],Trait[],2,FALSE)</f>
        <v>4</v>
      </c>
      <c r="J22662" s="23" t="s">
        <v>22</v>
      </c>
      <c r="L22662" s="3"/>
      <c r="M22662" s="3"/>
    </row>
    <row r="22663" spans="1:13">
      <c r="A22663" s="5">
        <v>43325</v>
      </c>
      <c r="B22663" s="5">
        <v>43325</v>
      </c>
      <c r="C22663" s="4" t="s">
        <v>1323</v>
      </c>
      <c r="D22663" s="69">
        <f>VLOOKUP(C22663,Index[],2,FALSE)</f>
        <v>212</v>
      </c>
      <c r="I22663">
        <f>VLOOKUP(Table1[[#This Row],[trait_name]],Trait[],2,FALSE)</f>
        <v>5</v>
      </c>
      <c r="J22663" s="23" t="s">
        <v>24</v>
      </c>
      <c r="L22663" s="3"/>
      <c r="M22663" s="3"/>
    </row>
    <row r="22664" spans="1:13">
      <c r="A22664" s="5">
        <v>43325</v>
      </c>
      <c r="B22664" s="5">
        <v>43325</v>
      </c>
      <c r="C22664" s="4" t="s">
        <v>1323</v>
      </c>
      <c r="D22664" s="69">
        <f>VLOOKUP(C22664,Index[],2,FALSE)</f>
        <v>212</v>
      </c>
      <c r="I22664">
        <f>VLOOKUP(Table1[[#This Row],[trait_name]],Trait[],2,FALSE)</f>
        <v>6</v>
      </c>
      <c r="J22664" s="23" t="s">
        <v>148</v>
      </c>
      <c r="L22664" s="3"/>
      <c r="M22664" s="3"/>
    </row>
    <row r="22665" spans="1:13">
      <c r="A22665" s="5">
        <v>43325</v>
      </c>
      <c r="B22665" s="5">
        <v>43325</v>
      </c>
      <c r="C22665" s="4" t="s">
        <v>1323</v>
      </c>
      <c r="D22665" s="69">
        <f>VLOOKUP(C22665,Index[],2,FALSE)</f>
        <v>212</v>
      </c>
      <c r="H22665" t="s">
        <v>25</v>
      </c>
      <c r="I22665">
        <f>VLOOKUP(Table1[[#This Row],[trait_name]],Trait[],2,FALSE)</f>
        <v>7</v>
      </c>
      <c r="J22665" s="23" t="s">
        <v>26</v>
      </c>
      <c r="L22665" s="3" t="s">
        <v>23</v>
      </c>
      <c r="M22665" s="3"/>
    </row>
    <row r="22666" spans="1:13">
      <c r="A22666" s="5">
        <v>43325</v>
      </c>
      <c r="B22666" s="5">
        <v>43325</v>
      </c>
      <c r="C22666" s="4" t="s">
        <v>1323</v>
      </c>
      <c r="D22666" s="69">
        <f>VLOOKUP(C22666,Index[],2,FALSE)</f>
        <v>212</v>
      </c>
      <c r="I22666">
        <f>VLOOKUP(Table1[[#This Row],[trait_name]],Trait[],2,FALSE)</f>
        <v>8</v>
      </c>
      <c r="J22666" s="23" t="s">
        <v>150</v>
      </c>
      <c r="L22666" s="3"/>
      <c r="M22666" s="3"/>
    </row>
    <row r="22667" spans="1:13">
      <c r="A22667" s="5">
        <v>43325</v>
      </c>
      <c r="B22667" s="5">
        <v>43325</v>
      </c>
      <c r="C22667" s="4" t="s">
        <v>1323</v>
      </c>
      <c r="D22667" s="69">
        <f>VLOOKUP(C22667,Index[],2,FALSE)</f>
        <v>212</v>
      </c>
      <c r="H22667" t="s">
        <v>25</v>
      </c>
      <c r="I22667">
        <f>VLOOKUP(Table1[[#This Row],[trait_name]],Trait[],2,FALSE)</f>
        <v>9</v>
      </c>
      <c r="J22667" s="23" t="s">
        <v>28</v>
      </c>
      <c r="L22667" s="3" t="s">
        <v>23</v>
      </c>
      <c r="M22667" s="3"/>
    </row>
    <row r="22668" spans="1:13">
      <c r="A22668" s="5">
        <v>43325</v>
      </c>
      <c r="B22668" s="5">
        <v>43325</v>
      </c>
      <c r="C22668" s="4" t="s">
        <v>1323</v>
      </c>
      <c r="D22668" s="69">
        <f>VLOOKUP(C22668,Index[],2,FALSE)</f>
        <v>212</v>
      </c>
      <c r="I22668">
        <f>VLOOKUP(Table1[[#This Row],[trait_name]],Trait[],2,FALSE)</f>
        <v>9</v>
      </c>
      <c r="J22668" s="23" t="s">
        <v>28</v>
      </c>
      <c r="L22668" s="3"/>
      <c r="M22668" s="3"/>
    </row>
    <row r="22669" spans="1:13">
      <c r="A22669" s="5">
        <v>43325</v>
      </c>
      <c r="B22669" s="5">
        <v>43325</v>
      </c>
      <c r="C22669" s="4" t="s">
        <v>1323</v>
      </c>
      <c r="D22669" s="69">
        <f>VLOOKUP(C22669,Index[],2,FALSE)</f>
        <v>212</v>
      </c>
      <c r="I22669">
        <f>VLOOKUP(Table1[[#This Row],[trait_name]],Trait[],2,FALSE)</f>
        <v>10</v>
      </c>
      <c r="J22669" s="23" t="s">
        <v>29</v>
      </c>
      <c r="L22669" s="3" t="s">
        <v>23</v>
      </c>
      <c r="M22669" s="3"/>
    </row>
    <row r="22670" spans="1:13">
      <c r="A22670" s="5">
        <v>43325</v>
      </c>
      <c r="B22670" s="5">
        <v>43325</v>
      </c>
      <c r="C22670" s="4" t="s">
        <v>1323</v>
      </c>
      <c r="D22670" s="69">
        <f>VLOOKUP(C22670,Index[],2,FALSE)</f>
        <v>212</v>
      </c>
      <c r="I22670">
        <f>VLOOKUP(Table1[[#This Row],[trait_name]],Trait[],2,FALSE)</f>
        <v>11</v>
      </c>
      <c r="J22670" s="23" t="s">
        <v>30</v>
      </c>
      <c r="L22670" s="3"/>
      <c r="M22670" s="3"/>
    </row>
    <row r="22671" spans="1:13">
      <c r="A22671" s="5">
        <v>43325</v>
      </c>
      <c r="B22671" s="5">
        <v>43325</v>
      </c>
      <c r="C22671" s="4" t="s">
        <v>1323</v>
      </c>
      <c r="D22671" s="69">
        <f>VLOOKUP(C22671,Index[],2,FALSE)</f>
        <v>212</v>
      </c>
      <c r="H22671" t="s">
        <v>20</v>
      </c>
      <c r="I22671">
        <f>VLOOKUP(Table1[[#This Row],[trait_name]],Trait[],2,FALSE)</f>
        <v>12</v>
      </c>
      <c r="J22671" s="23" t="s">
        <v>151</v>
      </c>
      <c r="L22671" s="3" t="s">
        <v>27</v>
      </c>
      <c r="M22671" s="3"/>
    </row>
    <row r="22672" spans="1:13">
      <c r="B22672" s="5"/>
      <c r="C22672" s="4" t="s">
        <v>1323</v>
      </c>
      <c r="D22672" s="70">
        <f>VLOOKUP(C22672,Index[],2,FALSE)</f>
        <v>212</v>
      </c>
      <c r="H22672" t="s">
        <v>320</v>
      </c>
      <c r="J22672" s="23" t="s">
        <v>151</v>
      </c>
      <c r="L22672" s="3" t="s">
        <v>23</v>
      </c>
      <c r="M22672" s="3"/>
    </row>
    <row r="22673" spans="1:13">
      <c r="A22673" s="5">
        <v>43325</v>
      </c>
      <c r="B22673" s="5">
        <v>43325</v>
      </c>
      <c r="C22673" s="4" t="s">
        <v>1323</v>
      </c>
      <c r="D22673" s="69">
        <f>VLOOKUP(C22673,Index[],2,FALSE)</f>
        <v>212</v>
      </c>
      <c r="I22673">
        <f>VLOOKUP(Table1[[#This Row],[trait_name]],Trait[],2,FALSE)</f>
        <v>13</v>
      </c>
      <c r="J22673" s="23" t="s">
        <v>369</v>
      </c>
      <c r="L22673" s="3"/>
      <c r="M22673" s="3"/>
    </row>
    <row r="22674" spans="1:13">
      <c r="A22674" s="5">
        <v>43325</v>
      </c>
      <c r="B22674" s="5">
        <v>43325</v>
      </c>
      <c r="C22674" s="4" t="s">
        <v>1323</v>
      </c>
      <c r="D22674" s="69">
        <f>VLOOKUP(C22674,Index[],2,FALSE)</f>
        <v>212</v>
      </c>
      <c r="I22674">
        <f>VLOOKUP(Table1[[#This Row],[trait_name]],Trait[],2,FALSE)</f>
        <v>14</v>
      </c>
      <c r="J22674" s="23" t="s">
        <v>152</v>
      </c>
      <c r="L22674" s="3"/>
      <c r="M22674" s="3"/>
    </row>
    <row r="22675" spans="1:13">
      <c r="A22675" s="5">
        <v>43325</v>
      </c>
      <c r="B22675" s="5">
        <v>43325</v>
      </c>
      <c r="C22675" s="4" t="s">
        <v>1323</v>
      </c>
      <c r="D22675" s="69">
        <f>VLOOKUP(C22675,Index[],2,FALSE)</f>
        <v>212</v>
      </c>
      <c r="I22675">
        <f>VLOOKUP(Table1[[#This Row],[trait_name]],Trait[],2,FALSE)</f>
        <v>15</v>
      </c>
      <c r="J22675" s="23" t="s">
        <v>31</v>
      </c>
      <c r="L22675" s="3"/>
      <c r="M22675" s="3"/>
    </row>
    <row r="22676" spans="1:13">
      <c r="A22676" s="5">
        <v>43325</v>
      </c>
      <c r="B22676" s="5">
        <v>43325</v>
      </c>
      <c r="C22676" s="4" t="s">
        <v>1323</v>
      </c>
      <c r="D22676" s="69">
        <f>VLOOKUP(C22676,Index[],2,FALSE)</f>
        <v>212</v>
      </c>
      <c r="I22676">
        <f>VLOOKUP(Table1[[#This Row],[trait_name]],Trait[],2,FALSE)</f>
        <v>16</v>
      </c>
      <c r="J22676" s="23" t="s">
        <v>32</v>
      </c>
      <c r="L22676" s="3"/>
      <c r="M22676" s="3"/>
    </row>
    <row r="22677" spans="1:13">
      <c r="A22677" s="5">
        <v>43325</v>
      </c>
      <c r="B22677" s="5">
        <v>43325</v>
      </c>
      <c r="C22677" s="4" t="s">
        <v>1323</v>
      </c>
      <c r="D22677" s="69">
        <f>VLOOKUP(C22677,Index[],2,FALSE)</f>
        <v>212</v>
      </c>
      <c r="H22677" t="s">
        <v>17</v>
      </c>
      <c r="I22677">
        <f>VLOOKUP(Table1[[#This Row],[trait_name]],Trait[],2,FALSE)</f>
        <v>17</v>
      </c>
      <c r="J22677" s="23" t="s">
        <v>33</v>
      </c>
      <c r="L22677" s="3" t="s">
        <v>36</v>
      </c>
      <c r="M22677" s="3"/>
    </row>
    <row r="22678" spans="1:13">
      <c r="A22678" s="5">
        <v>43325</v>
      </c>
      <c r="B22678" s="5">
        <v>43325</v>
      </c>
      <c r="C22678" s="4" t="s">
        <v>1323</v>
      </c>
      <c r="D22678" s="69">
        <f>VLOOKUP(C22678,Index[],2,FALSE)</f>
        <v>212</v>
      </c>
      <c r="H22678" t="s">
        <v>17</v>
      </c>
      <c r="I22678">
        <f>VLOOKUP(Table1[[#This Row],[trait_name]],Trait[],2,FALSE)</f>
        <v>17</v>
      </c>
      <c r="J22678" s="23" t="s">
        <v>33</v>
      </c>
      <c r="L22678" s="3" t="s">
        <v>35</v>
      </c>
      <c r="M22678" s="3"/>
    </row>
    <row r="22679" spans="1:13">
      <c r="A22679" s="5">
        <v>43325</v>
      </c>
      <c r="B22679" s="5">
        <v>43325</v>
      </c>
      <c r="C22679" s="4" t="s">
        <v>1323</v>
      </c>
      <c r="D22679" s="69">
        <f>VLOOKUP(C22679,Index[],2,FALSE)</f>
        <v>212</v>
      </c>
      <c r="H22679" t="s">
        <v>17</v>
      </c>
      <c r="I22679">
        <f>VLOOKUP(Table1[[#This Row],[trait_name]],Trait[],2,FALSE)</f>
        <v>17</v>
      </c>
      <c r="J22679" s="23" t="s">
        <v>33</v>
      </c>
      <c r="L22679" s="3" t="s">
        <v>34</v>
      </c>
      <c r="M22679" s="3"/>
    </row>
    <row r="22680" spans="1:13">
      <c r="A22680" s="5">
        <v>43325</v>
      </c>
      <c r="B22680" s="5">
        <v>43325</v>
      </c>
      <c r="C22680" s="4" t="s">
        <v>1323</v>
      </c>
      <c r="D22680" s="69">
        <f>VLOOKUP(C22680,Index[],2,FALSE)</f>
        <v>212</v>
      </c>
      <c r="I22680">
        <f>VLOOKUP(Table1[[#This Row],[trait_name]],Trait[],2,FALSE)</f>
        <v>18</v>
      </c>
      <c r="J22680" s="23" t="s">
        <v>37</v>
      </c>
      <c r="L22680" s="3"/>
      <c r="M22680" s="3"/>
    </row>
    <row r="22681" spans="1:13">
      <c r="A22681" s="5">
        <v>43325</v>
      </c>
      <c r="B22681" s="5">
        <v>43325</v>
      </c>
      <c r="C22681" s="4" t="s">
        <v>1323</v>
      </c>
      <c r="D22681" s="69">
        <f>VLOOKUP(C22681,Index[],2,FALSE)</f>
        <v>212</v>
      </c>
      <c r="H22681" t="s">
        <v>325</v>
      </c>
      <c r="I22681">
        <f>VLOOKUP(Table1[[#This Row],[trait_name]],Trait[],2,FALSE)</f>
        <v>19</v>
      </c>
      <c r="J22681" s="23" t="s">
        <v>38</v>
      </c>
      <c r="L22681" s="3" t="s">
        <v>39</v>
      </c>
      <c r="M22681" s="3"/>
    </row>
    <row r="22682" spans="1:13">
      <c r="A22682" s="5">
        <v>43325</v>
      </c>
      <c r="B22682" s="5">
        <v>43325</v>
      </c>
      <c r="C22682" s="4" t="s">
        <v>1323</v>
      </c>
      <c r="D22682" s="69">
        <f>VLOOKUP(C22682,Index[],2,FALSE)</f>
        <v>212</v>
      </c>
      <c r="H22682" t="s">
        <v>325</v>
      </c>
      <c r="I22682">
        <f>VLOOKUP(Table1[[#This Row],[trait_name]],Trait[],2,FALSE)</f>
        <v>19</v>
      </c>
      <c r="J22682" s="23" t="s">
        <v>38</v>
      </c>
      <c r="L22682" s="3" t="s">
        <v>157</v>
      </c>
      <c r="M22682" s="3"/>
    </row>
    <row r="22683" spans="1:13">
      <c r="A22683" s="5">
        <v>43325</v>
      </c>
      <c r="B22683" s="5">
        <v>43325</v>
      </c>
      <c r="C22683" s="4" t="s">
        <v>1323</v>
      </c>
      <c r="D22683" s="69">
        <f>VLOOKUP(C22683,Index[],2,FALSE)</f>
        <v>212</v>
      </c>
      <c r="I22683">
        <f>VLOOKUP(Table1[[#This Row],[trait_name]],Trait[],2,FALSE)</f>
        <v>19</v>
      </c>
      <c r="J22683" s="23" t="s">
        <v>38</v>
      </c>
      <c r="L22683" s="3"/>
      <c r="M22683" s="3"/>
    </row>
    <row r="22684" spans="1:13">
      <c r="A22684" s="5">
        <v>43325</v>
      </c>
      <c r="B22684" s="5">
        <v>43325</v>
      </c>
      <c r="C22684" s="4" t="s">
        <v>1323</v>
      </c>
      <c r="D22684" s="69">
        <f>VLOOKUP(C22684,Index[],2,FALSE)</f>
        <v>212</v>
      </c>
      <c r="H22684" t="s">
        <v>325</v>
      </c>
      <c r="I22684">
        <f>VLOOKUP(Table1[[#This Row],[trait_name]],Trait[],2,FALSE)</f>
        <v>20</v>
      </c>
      <c r="J22684" s="23" t="s">
        <v>41</v>
      </c>
      <c r="L22684" s="3" t="s">
        <v>42</v>
      </c>
      <c r="M22684" s="3"/>
    </row>
    <row r="22685" spans="1:13">
      <c r="A22685" s="5">
        <v>43325</v>
      </c>
      <c r="B22685" s="5">
        <v>43325</v>
      </c>
      <c r="C22685" s="4" t="s">
        <v>1323</v>
      </c>
      <c r="D22685" s="69">
        <f>VLOOKUP(C22685,Index[],2,FALSE)</f>
        <v>212</v>
      </c>
      <c r="H22685" t="s">
        <v>325</v>
      </c>
      <c r="I22685">
        <f>VLOOKUP(Table1[[#This Row],[trait_name]],Trait[],2,FALSE)</f>
        <v>20</v>
      </c>
      <c r="J22685" s="23" t="s">
        <v>41</v>
      </c>
      <c r="L22685" s="3" t="s">
        <v>126</v>
      </c>
      <c r="M22685" s="3"/>
    </row>
    <row r="22686" spans="1:13">
      <c r="A22686" s="5">
        <v>43325</v>
      </c>
      <c r="B22686" s="5">
        <v>43325</v>
      </c>
      <c r="C22686" s="4" t="s">
        <v>1323</v>
      </c>
      <c r="D22686" s="69">
        <f>VLOOKUP(C22686,Index[],2,FALSE)</f>
        <v>212</v>
      </c>
      <c r="I22686">
        <f>VLOOKUP(Table1[[#This Row],[trait_name]],Trait[],2,FALSE)</f>
        <v>20</v>
      </c>
      <c r="J22686" s="23" t="s">
        <v>41</v>
      </c>
      <c r="L22686" s="3"/>
      <c r="M22686" s="3"/>
    </row>
    <row r="22687" spans="1:13">
      <c r="A22687" s="5">
        <v>43325</v>
      </c>
      <c r="B22687" s="5">
        <v>43325</v>
      </c>
      <c r="C22687" s="4" t="s">
        <v>1323</v>
      </c>
      <c r="D22687" s="69">
        <f>VLOOKUP(C22687,Index[],2,FALSE)</f>
        <v>212</v>
      </c>
      <c r="H22687" t="s">
        <v>20</v>
      </c>
      <c r="I22687">
        <f>VLOOKUP(Table1[[#This Row],[trait_name]],Trait[],2,FALSE)</f>
        <v>21</v>
      </c>
      <c r="J22687" s="23" t="s">
        <v>43</v>
      </c>
      <c r="L22687" s="3" t="s">
        <v>46</v>
      </c>
      <c r="M22687" s="3"/>
    </row>
    <row r="22688" spans="1:13">
      <c r="A22688" s="5">
        <v>43325</v>
      </c>
      <c r="B22688" s="5">
        <v>43325</v>
      </c>
      <c r="C22688" s="4" t="s">
        <v>1323</v>
      </c>
      <c r="D22688" s="69">
        <f>VLOOKUP(C22688,Index[],2,FALSE)</f>
        <v>212</v>
      </c>
      <c r="H22688" t="s">
        <v>20</v>
      </c>
      <c r="I22688">
        <f>VLOOKUP(Table1[[#This Row],[trait_name]],Trait[],2,FALSE)</f>
        <v>21</v>
      </c>
      <c r="J22688" s="23" t="s">
        <v>43</v>
      </c>
      <c r="L22688" s="3" t="s">
        <v>45</v>
      </c>
      <c r="M22688" s="3"/>
    </row>
    <row r="22689" spans="1:13">
      <c r="A22689" s="5">
        <v>43325</v>
      </c>
      <c r="B22689" s="5">
        <v>43325</v>
      </c>
      <c r="C22689" s="4" t="s">
        <v>1323</v>
      </c>
      <c r="D22689" s="69">
        <f>VLOOKUP(C22689,Index[],2,FALSE)</f>
        <v>212</v>
      </c>
      <c r="H22689" t="s">
        <v>20</v>
      </c>
      <c r="I22689">
        <f>VLOOKUP(Table1[[#This Row],[trait_name]],Trait[],2,FALSE)</f>
        <v>21</v>
      </c>
      <c r="J22689" s="23" t="s">
        <v>43</v>
      </c>
      <c r="L22689" s="3" t="s">
        <v>44</v>
      </c>
      <c r="M22689" s="3"/>
    </row>
    <row r="22690" spans="1:13">
      <c r="A22690" s="5">
        <v>43325</v>
      </c>
      <c r="B22690" s="5">
        <v>43325</v>
      </c>
      <c r="C22690" s="4" t="s">
        <v>1323</v>
      </c>
      <c r="D22690" s="69">
        <f>VLOOKUP(C22690,Index[],2,FALSE)</f>
        <v>212</v>
      </c>
      <c r="H22690" t="s">
        <v>160</v>
      </c>
      <c r="I22690">
        <f>VLOOKUP(Table1[[#This Row],[trait_name]],Trait[],2,FALSE)</f>
        <v>22</v>
      </c>
      <c r="J22690" s="23" t="s">
        <v>47</v>
      </c>
      <c r="L22690" s="3" t="s">
        <v>162</v>
      </c>
      <c r="M22690" s="3"/>
    </row>
    <row r="22691" spans="1:13">
      <c r="A22691" s="5">
        <v>43325</v>
      </c>
      <c r="B22691" s="5">
        <v>43325</v>
      </c>
      <c r="C22691" s="4" t="s">
        <v>1323</v>
      </c>
      <c r="D22691" s="69">
        <f>VLOOKUP(C22691,Index[],2,FALSE)</f>
        <v>212</v>
      </c>
      <c r="H22691" t="s">
        <v>160</v>
      </c>
      <c r="I22691">
        <f>VLOOKUP(Table1[[#This Row],[trait_name]],Trait[],2,FALSE)</f>
        <v>22</v>
      </c>
      <c r="J22691" s="23" t="s">
        <v>47</v>
      </c>
      <c r="L22691" s="3" t="s">
        <v>161</v>
      </c>
      <c r="M22691" s="3"/>
    </row>
    <row r="22692" spans="1:13">
      <c r="A22692" s="5">
        <v>43325</v>
      </c>
      <c r="B22692" s="5">
        <v>43325</v>
      </c>
      <c r="C22692" s="4" t="s">
        <v>1323</v>
      </c>
      <c r="D22692" s="69">
        <f>VLOOKUP(C22692,Index[],2,FALSE)</f>
        <v>212</v>
      </c>
      <c r="I22692">
        <f>VLOOKUP(Table1[[#This Row],[trait_name]],Trait[],2,FALSE)</f>
        <v>22</v>
      </c>
      <c r="J22692" s="23" t="s">
        <v>47</v>
      </c>
      <c r="L22692" s="3"/>
      <c r="M22692" s="3"/>
    </row>
    <row r="22693" spans="1:13">
      <c r="A22693" s="5">
        <v>43325</v>
      </c>
      <c r="B22693" s="5">
        <v>43325</v>
      </c>
      <c r="C22693" s="4" t="s">
        <v>1323</v>
      </c>
      <c r="D22693" s="69">
        <f>VLOOKUP(C22693,Index[],2,FALSE)</f>
        <v>212</v>
      </c>
      <c r="H22693" t="s">
        <v>20</v>
      </c>
      <c r="I22693">
        <f>VLOOKUP(Table1[[#This Row],[trait_name]],Trait[],2,FALSE)</f>
        <v>23</v>
      </c>
      <c r="J22693" s="23" t="s">
        <v>49</v>
      </c>
      <c r="L22693" s="3" t="s">
        <v>19</v>
      </c>
      <c r="M22693" s="3"/>
    </row>
    <row r="22694" spans="1:13">
      <c r="A22694" s="5">
        <v>43325</v>
      </c>
      <c r="B22694" s="5">
        <v>43325</v>
      </c>
      <c r="C22694" s="4" t="s">
        <v>1323</v>
      </c>
      <c r="D22694" s="69">
        <f>VLOOKUP(C22694,Index[],2,FALSE)</f>
        <v>212</v>
      </c>
      <c r="H22694" t="s">
        <v>325</v>
      </c>
      <c r="I22694">
        <f>VLOOKUP(Table1[[#This Row],[trait_name]],Trait[],2,FALSE)</f>
        <v>23</v>
      </c>
      <c r="J22694" s="23" t="s">
        <v>49</v>
      </c>
      <c r="L22694" s="3" t="s">
        <v>39</v>
      </c>
      <c r="M22694" s="3"/>
    </row>
    <row r="22695" spans="1:13">
      <c r="A22695" s="5">
        <v>43325</v>
      </c>
      <c r="B22695" s="5">
        <v>43325</v>
      </c>
      <c r="C22695" s="4" t="s">
        <v>1323</v>
      </c>
      <c r="D22695" s="69">
        <f>VLOOKUP(C22695,Index[],2,FALSE)</f>
        <v>212</v>
      </c>
      <c r="H22695" t="s">
        <v>325</v>
      </c>
      <c r="I22695">
        <f>VLOOKUP(Table1[[#This Row],[trait_name]],Trait[],2,FALSE)</f>
        <v>23</v>
      </c>
      <c r="J22695" s="23" t="s">
        <v>49</v>
      </c>
      <c r="L22695" s="3" t="s">
        <v>40</v>
      </c>
      <c r="M22695" s="3"/>
    </row>
    <row r="22696" spans="1:13">
      <c r="A22696" s="5">
        <v>43325</v>
      </c>
      <c r="B22696" s="5">
        <v>43325</v>
      </c>
      <c r="C22696" s="4" t="s">
        <v>1323</v>
      </c>
      <c r="D22696" s="69">
        <f>VLOOKUP(C22696,Index[],2,FALSE)</f>
        <v>212</v>
      </c>
      <c r="I22696">
        <f>VLOOKUP(Table1[[#This Row],[trait_name]],Trait[],2,FALSE)</f>
        <v>23</v>
      </c>
      <c r="J22696" s="23" t="s">
        <v>49</v>
      </c>
      <c r="L22696" s="3"/>
      <c r="M22696" s="3"/>
    </row>
    <row r="22697" spans="1:13">
      <c r="A22697" s="5">
        <v>43325</v>
      </c>
      <c r="B22697" s="5">
        <v>43325</v>
      </c>
      <c r="C22697" s="4" t="s">
        <v>1323</v>
      </c>
      <c r="D22697" s="69">
        <f>VLOOKUP(C22697,Index[],2,FALSE)</f>
        <v>212</v>
      </c>
      <c r="I22697">
        <f>VLOOKUP(Table1[[#This Row],[trait_name]],Trait[],2,FALSE)</f>
        <v>23</v>
      </c>
      <c r="J22697" s="23" t="s">
        <v>49</v>
      </c>
      <c r="L22697" s="3"/>
      <c r="M22697" s="3"/>
    </row>
    <row r="22698" spans="1:13">
      <c r="A22698" s="5">
        <v>43325</v>
      </c>
      <c r="B22698" s="5">
        <v>43325</v>
      </c>
      <c r="C22698" s="4" t="s">
        <v>1323</v>
      </c>
      <c r="D22698" s="69">
        <f>VLOOKUP(C22698,Index[],2,FALSE)</f>
        <v>212</v>
      </c>
      <c r="I22698">
        <f>VLOOKUP(Table1[[#This Row],[trait_name]],Trait[],2,FALSE)</f>
        <v>23</v>
      </c>
      <c r="J22698" s="23" t="s">
        <v>49</v>
      </c>
      <c r="L22698" s="3"/>
      <c r="M22698" s="3"/>
    </row>
    <row r="22699" spans="1:13">
      <c r="A22699" s="5">
        <v>43325</v>
      </c>
      <c r="B22699" s="5">
        <v>43325</v>
      </c>
      <c r="C22699" s="4" t="s">
        <v>1323</v>
      </c>
      <c r="D22699" s="69">
        <f>VLOOKUP(C22699,Index[],2,FALSE)</f>
        <v>212</v>
      </c>
      <c r="H22699" t="s">
        <v>25</v>
      </c>
      <c r="I22699">
        <f>VLOOKUP(Table1[[#This Row],[trait_name]],Trait[],2,FALSE)</f>
        <v>24</v>
      </c>
      <c r="J22699" s="23" t="s">
        <v>53</v>
      </c>
      <c r="L22699" s="3" t="s">
        <v>310</v>
      </c>
      <c r="M22699" s="3"/>
    </row>
    <row r="22700" spans="1:13">
      <c r="A22700" s="5">
        <v>43325</v>
      </c>
      <c r="B22700" s="5">
        <v>43325</v>
      </c>
      <c r="C22700" s="4" t="s">
        <v>1323</v>
      </c>
      <c r="D22700" s="69">
        <f>VLOOKUP(C22700,Index[],2,FALSE)</f>
        <v>212</v>
      </c>
      <c r="H22700" t="s">
        <v>25</v>
      </c>
      <c r="I22700">
        <f>VLOOKUP(Table1[[#This Row],[trait_name]],Trait[],2,FALSE)</f>
        <v>24</v>
      </c>
      <c r="J22700" s="23" t="s">
        <v>53</v>
      </c>
      <c r="L22700" s="3" t="s">
        <v>432</v>
      </c>
      <c r="M22700" s="3"/>
    </row>
    <row r="22701" spans="1:13">
      <c r="A22701" s="5">
        <v>43325</v>
      </c>
      <c r="B22701" s="5">
        <v>43325</v>
      </c>
      <c r="C22701" s="4" t="s">
        <v>1323</v>
      </c>
      <c r="D22701" s="69">
        <f>VLOOKUP(C22701,Index[],2,FALSE)</f>
        <v>212</v>
      </c>
      <c r="H22701" t="s">
        <v>20</v>
      </c>
      <c r="I22701">
        <f>VLOOKUP(Table1[[#This Row],[trait_name]],Trait[],2,FALSE)</f>
        <v>24</v>
      </c>
      <c r="J22701" s="23" t="s">
        <v>53</v>
      </c>
      <c r="L22701" s="3" t="s">
        <v>55</v>
      </c>
      <c r="M22701" s="3"/>
    </row>
    <row r="22702" spans="1:13">
      <c r="A22702" s="5">
        <v>43325</v>
      </c>
      <c r="B22702" s="5">
        <v>43325</v>
      </c>
      <c r="C22702" s="4" t="s">
        <v>1323</v>
      </c>
      <c r="D22702" s="69">
        <f>VLOOKUP(C22702,Index[],2,FALSE)</f>
        <v>212</v>
      </c>
      <c r="H22702" t="s">
        <v>20</v>
      </c>
      <c r="I22702">
        <f>VLOOKUP(Table1[[#This Row],[trait_name]],Trait[],2,FALSE)</f>
        <v>25</v>
      </c>
      <c r="J22702" s="23" t="s">
        <v>57</v>
      </c>
      <c r="L22702" s="3" t="s">
        <v>23</v>
      </c>
      <c r="M22702" s="3"/>
    </row>
    <row r="22703" spans="1:13">
      <c r="A22703" s="5">
        <v>43325</v>
      </c>
      <c r="B22703" s="5">
        <v>43325</v>
      </c>
      <c r="C22703" s="4" t="s">
        <v>1323</v>
      </c>
      <c r="D22703" s="69">
        <f>VLOOKUP(C22703,Index[],2,FALSE)</f>
        <v>212</v>
      </c>
      <c r="H22703" t="s">
        <v>17</v>
      </c>
      <c r="I22703">
        <f>VLOOKUP(Table1[[#This Row],[trait_name]],Trait[],2,FALSE)</f>
        <v>26</v>
      </c>
      <c r="J22703" s="23" t="s">
        <v>58</v>
      </c>
      <c r="L22703" s="3" t="s">
        <v>433</v>
      </c>
      <c r="M22703" s="3"/>
    </row>
    <row r="22704" spans="1:13">
      <c r="A22704" s="5">
        <v>43325</v>
      </c>
      <c r="B22704" s="5">
        <v>43325</v>
      </c>
      <c r="C22704" s="4" t="s">
        <v>1323</v>
      </c>
      <c r="D22704" s="69">
        <f>VLOOKUP(C22704,Index[],2,FALSE)</f>
        <v>212</v>
      </c>
      <c r="I22704">
        <f>VLOOKUP(Table1[[#This Row],[trait_name]],Trait[],2,FALSE)</f>
        <v>26</v>
      </c>
      <c r="J22704" s="23" t="s">
        <v>58</v>
      </c>
      <c r="L22704" s="3"/>
      <c r="M22704" s="3"/>
    </row>
    <row r="22705" spans="1:13">
      <c r="A22705" s="5">
        <v>43325</v>
      </c>
      <c r="B22705" s="5">
        <v>43325</v>
      </c>
      <c r="C22705" s="4" t="s">
        <v>1323</v>
      </c>
      <c r="D22705" s="69">
        <f>VLOOKUP(C22705,Index[],2,FALSE)</f>
        <v>212</v>
      </c>
      <c r="I22705">
        <f>VLOOKUP(Table1[[#This Row],[trait_name]],Trait[],2,FALSE)</f>
        <v>26</v>
      </c>
      <c r="J22705" s="23" t="s">
        <v>58</v>
      </c>
      <c r="L22705" s="3"/>
      <c r="M22705" s="3"/>
    </row>
    <row r="22706" spans="1:13">
      <c r="A22706" s="5">
        <v>43325</v>
      </c>
      <c r="B22706" s="5">
        <v>43325</v>
      </c>
      <c r="C22706" s="4" t="s">
        <v>1323</v>
      </c>
      <c r="D22706" s="69">
        <f>VLOOKUP(C22706,Index[],2,FALSE)</f>
        <v>212</v>
      </c>
      <c r="I22706">
        <f>VLOOKUP(Table1[[#This Row],[trait_name]],Trait[],2,FALSE)</f>
        <v>27</v>
      </c>
      <c r="J22706" s="23" t="s">
        <v>61</v>
      </c>
      <c r="L22706" s="3" t="s">
        <v>498</v>
      </c>
      <c r="M22706" s="3"/>
    </row>
    <row r="22707" spans="1:13">
      <c r="A22707" s="5">
        <v>43325</v>
      </c>
      <c r="B22707" s="5">
        <v>43325</v>
      </c>
      <c r="C22707" s="4" t="s">
        <v>1323</v>
      </c>
      <c r="D22707" s="69">
        <f>VLOOKUP(C22707,Index[],2,FALSE)</f>
        <v>212</v>
      </c>
      <c r="I22707">
        <f>VLOOKUP(Table1[[#This Row],[trait_name]],Trait[],2,FALSE)</f>
        <v>28</v>
      </c>
      <c r="J22707" s="23" t="s">
        <v>62</v>
      </c>
      <c r="L22707" s="3"/>
      <c r="M22707" s="3"/>
    </row>
    <row r="22708" spans="1:13">
      <c r="A22708" s="5">
        <v>43325</v>
      </c>
      <c r="B22708" s="5">
        <v>43325</v>
      </c>
      <c r="C22708" s="4" t="s">
        <v>1323</v>
      </c>
      <c r="D22708" s="69">
        <f>VLOOKUP(C22708,Index[],2,FALSE)</f>
        <v>212</v>
      </c>
      <c r="H22708" t="s">
        <v>17</v>
      </c>
      <c r="I22708">
        <f>VLOOKUP(Table1[[#This Row],[trait_name]],Trait[],2,FALSE)</f>
        <v>29</v>
      </c>
      <c r="J22708" s="23" t="s">
        <v>63</v>
      </c>
      <c r="L22708" s="3">
        <v>3</v>
      </c>
      <c r="M22708" s="3"/>
    </row>
    <row r="22709" spans="1:13">
      <c r="A22709" s="5">
        <v>43325</v>
      </c>
      <c r="B22709" s="5">
        <v>43325</v>
      </c>
      <c r="C22709" s="4" t="s">
        <v>1323</v>
      </c>
      <c r="D22709" s="69">
        <f>VLOOKUP(C22709,Index[],2,FALSE)</f>
        <v>212</v>
      </c>
      <c r="I22709">
        <f>VLOOKUP(Table1[[#This Row],[trait_name]],Trait[],2,FALSE)</f>
        <v>30</v>
      </c>
      <c r="J22709" s="23" t="s">
        <v>64</v>
      </c>
      <c r="L22709" s="3"/>
      <c r="M22709" s="3"/>
    </row>
    <row r="22710" spans="1:13">
      <c r="A22710" s="5">
        <v>43325</v>
      </c>
      <c r="B22710" s="5">
        <v>43325</v>
      </c>
      <c r="C22710" s="4" t="s">
        <v>1323</v>
      </c>
      <c r="D22710" s="69">
        <f>VLOOKUP(C22710,Index[],2,FALSE)</f>
        <v>212</v>
      </c>
      <c r="H22710" t="s">
        <v>17</v>
      </c>
      <c r="I22710">
        <f>VLOOKUP(Table1[[#This Row],[trait_name]],Trait[],2,FALSE)</f>
        <v>31</v>
      </c>
      <c r="J22710" s="23" t="s">
        <v>65</v>
      </c>
      <c r="L22710" s="3">
        <v>2</v>
      </c>
      <c r="M22710" s="3"/>
    </row>
    <row r="22711" spans="1:13">
      <c r="A22711" s="5">
        <v>43325</v>
      </c>
      <c r="B22711" s="5">
        <v>43325</v>
      </c>
      <c r="C22711" s="4" t="s">
        <v>1323</v>
      </c>
      <c r="D22711" s="69">
        <f>VLOOKUP(C22711,Index[],2,FALSE)</f>
        <v>212</v>
      </c>
      <c r="H22711" t="s">
        <v>17</v>
      </c>
      <c r="I22711">
        <f>VLOOKUP(Table1[[#This Row],[trait_name]],Trait[],2,FALSE)</f>
        <v>32</v>
      </c>
      <c r="J22711" s="23" t="s">
        <v>66</v>
      </c>
      <c r="L22711" s="3">
        <v>1</v>
      </c>
      <c r="M22711" s="3"/>
    </row>
    <row r="22712" spans="1:13">
      <c r="A22712" s="5">
        <v>43325</v>
      </c>
      <c r="B22712" s="5">
        <v>43325</v>
      </c>
      <c r="C22712" s="4" t="s">
        <v>1323</v>
      </c>
      <c r="D22712" s="69">
        <f>VLOOKUP(C22712,Index[],2,FALSE)</f>
        <v>212</v>
      </c>
      <c r="I22712">
        <f>VLOOKUP(Table1[[#This Row],[trait_name]],Trait[],2,FALSE)</f>
        <v>33</v>
      </c>
      <c r="J22712" s="23" t="s">
        <v>67</v>
      </c>
      <c r="L22712" s="3"/>
      <c r="M22712" s="3"/>
    </row>
    <row r="22713" spans="1:13">
      <c r="A22713" s="5">
        <v>43325</v>
      </c>
      <c r="B22713" s="5">
        <v>43325</v>
      </c>
      <c r="C22713" s="4" t="s">
        <v>1323</v>
      </c>
      <c r="D22713" s="69">
        <f>VLOOKUP(C22713,Index[],2,FALSE)</f>
        <v>212</v>
      </c>
      <c r="H22713" t="s">
        <v>17</v>
      </c>
      <c r="I22713">
        <f>VLOOKUP(Table1[[#This Row],[trait_name]],Trait[],2,FALSE)</f>
        <v>34</v>
      </c>
      <c r="J22713" s="23" t="s">
        <v>68</v>
      </c>
      <c r="L22713" s="3">
        <v>0.8</v>
      </c>
      <c r="M22713" s="3"/>
    </row>
    <row r="22714" spans="1:13">
      <c r="A22714" s="5">
        <v>43325</v>
      </c>
      <c r="B22714" s="5">
        <v>43325</v>
      </c>
      <c r="C22714" s="4" t="s">
        <v>1323</v>
      </c>
      <c r="D22714" s="69">
        <f>VLOOKUP(C22714,Index[],2,FALSE)</f>
        <v>212</v>
      </c>
      <c r="H22714" t="s">
        <v>325</v>
      </c>
      <c r="I22714">
        <f>VLOOKUP(Table1[[#This Row],[trait_name]],Trait[],2,FALSE)</f>
        <v>35</v>
      </c>
      <c r="J22714" s="23" t="s">
        <v>166</v>
      </c>
      <c r="L22714" s="3" t="s">
        <v>167</v>
      </c>
      <c r="M22714" s="3"/>
    </row>
    <row r="22715" spans="1:13">
      <c r="A22715" s="5">
        <v>43325</v>
      </c>
      <c r="B22715" s="5">
        <v>43325</v>
      </c>
      <c r="C22715" s="4" t="s">
        <v>1323</v>
      </c>
      <c r="D22715" s="69">
        <f>VLOOKUP(C22715,Index[],2,FALSE)</f>
        <v>212</v>
      </c>
      <c r="I22715">
        <f>VLOOKUP(Table1[[#This Row],[trait_name]],Trait[],2,FALSE)</f>
        <v>35</v>
      </c>
      <c r="J22715" s="23" t="s">
        <v>166</v>
      </c>
      <c r="L22715" s="3"/>
      <c r="M22715" s="3"/>
    </row>
    <row r="22716" spans="1:13">
      <c r="A22716" s="5">
        <v>43325</v>
      </c>
      <c r="B22716" s="5">
        <v>43325</v>
      </c>
      <c r="C22716" s="4" t="s">
        <v>1323</v>
      </c>
      <c r="D22716" s="69">
        <f>VLOOKUP(C22716,Index[],2,FALSE)</f>
        <v>212</v>
      </c>
      <c r="H22716" t="s">
        <v>20</v>
      </c>
      <c r="I22716">
        <f>VLOOKUP(Table1[[#This Row],[trait_name]],Trait[],2,FALSE)</f>
        <v>36</v>
      </c>
      <c r="J22716" s="23" t="s">
        <v>69</v>
      </c>
      <c r="L22716" s="3" t="s">
        <v>71</v>
      </c>
      <c r="M22716" s="3"/>
    </row>
    <row r="22717" spans="1:13">
      <c r="A22717" s="5">
        <v>43325</v>
      </c>
      <c r="B22717" s="5">
        <v>43325</v>
      </c>
      <c r="C22717" s="4" t="s">
        <v>1323</v>
      </c>
      <c r="D22717" s="69">
        <f>VLOOKUP(C22717,Index[],2,FALSE)</f>
        <v>212</v>
      </c>
      <c r="H22717" t="s">
        <v>20</v>
      </c>
      <c r="I22717">
        <f>VLOOKUP(Table1[[#This Row],[trait_name]],Trait[],2,FALSE)</f>
        <v>36</v>
      </c>
      <c r="J22717" s="23" t="s">
        <v>69</v>
      </c>
      <c r="L22717" s="3" t="s">
        <v>461</v>
      </c>
      <c r="M22717" s="3"/>
    </row>
    <row r="22718" spans="1:13">
      <c r="A22718" s="5">
        <v>43325</v>
      </c>
      <c r="B22718" s="5">
        <v>43325</v>
      </c>
      <c r="C22718" s="4" t="s">
        <v>1323</v>
      </c>
      <c r="D22718" s="69">
        <f>VLOOKUP(C22718,Index[],2,FALSE)</f>
        <v>212</v>
      </c>
      <c r="I22718">
        <f>VLOOKUP(Table1[[#This Row],[trait_name]],Trait[],2,FALSE)</f>
        <v>37</v>
      </c>
      <c r="J22718" s="23" t="s">
        <v>170</v>
      </c>
      <c r="L22718" s="3"/>
      <c r="M22718" s="3"/>
    </row>
    <row r="22719" spans="1:13">
      <c r="A22719" s="5">
        <v>43325</v>
      </c>
      <c r="B22719" s="5">
        <v>43325</v>
      </c>
      <c r="C22719" s="4" t="s">
        <v>1323</v>
      </c>
      <c r="D22719" s="69">
        <f>VLOOKUP(C22719,Index[],2,FALSE)</f>
        <v>212</v>
      </c>
      <c r="H22719" t="s">
        <v>155</v>
      </c>
      <c r="I22719">
        <f>VLOOKUP(Table1[[#This Row],[trait_name]],Trait[],2,FALSE)</f>
        <v>38</v>
      </c>
      <c r="J22719" s="23" t="s">
        <v>72</v>
      </c>
      <c r="L22719" s="3" t="s">
        <v>252</v>
      </c>
      <c r="M22719" s="3"/>
    </row>
    <row r="22720" spans="1:13">
      <c r="A22720" s="5">
        <v>43325</v>
      </c>
      <c r="B22720" s="5">
        <v>43325</v>
      </c>
      <c r="C22720" s="4" t="s">
        <v>1323</v>
      </c>
      <c r="D22720" s="69">
        <f>VLOOKUP(C22720,Index[],2,FALSE)</f>
        <v>212</v>
      </c>
      <c r="I22720">
        <f>VLOOKUP(Table1[[#This Row],[trait_name]],Trait[],2,FALSE)</f>
        <v>38</v>
      </c>
      <c r="J22720" s="23" t="s">
        <v>72</v>
      </c>
      <c r="L22720" s="3"/>
      <c r="M22720" s="3"/>
    </row>
    <row r="22721" spans="1:13">
      <c r="A22721" s="5">
        <v>43325</v>
      </c>
      <c r="B22721" s="5">
        <v>43325</v>
      </c>
      <c r="C22721" s="4" t="s">
        <v>1323</v>
      </c>
      <c r="D22721" s="69">
        <f>VLOOKUP(C22721,Index[],2,FALSE)</f>
        <v>212</v>
      </c>
      <c r="H22721" t="s">
        <v>325</v>
      </c>
      <c r="I22721">
        <f>VLOOKUP(Table1[[#This Row],[trait_name]],Trait[],2,FALSE)</f>
        <v>39</v>
      </c>
      <c r="J22721" s="23" t="s">
        <v>74</v>
      </c>
      <c r="L22721" s="3" t="s">
        <v>75</v>
      </c>
      <c r="M22721" s="3"/>
    </row>
    <row r="22722" spans="1:13">
      <c r="A22722" s="5">
        <v>43325</v>
      </c>
      <c r="B22722" s="5">
        <v>43325</v>
      </c>
      <c r="C22722" s="4" t="s">
        <v>1323</v>
      </c>
      <c r="D22722" s="69">
        <f>VLOOKUP(C22722,Index[],2,FALSE)</f>
        <v>212</v>
      </c>
      <c r="I22722">
        <f>VLOOKUP(Table1[[#This Row],[trait_name]],Trait[],2,FALSE)</f>
        <v>39</v>
      </c>
      <c r="J22722" s="23" t="s">
        <v>74</v>
      </c>
      <c r="L22722" s="3"/>
      <c r="M22722" s="3"/>
    </row>
    <row r="22723" spans="1:13">
      <c r="A22723" s="5">
        <v>43325</v>
      </c>
      <c r="B22723" s="5">
        <v>43325</v>
      </c>
      <c r="C22723" s="4" t="s">
        <v>1323</v>
      </c>
      <c r="D22723" s="69">
        <f>VLOOKUP(C22723,Index[],2,FALSE)</f>
        <v>212</v>
      </c>
      <c r="H22723" t="s">
        <v>20</v>
      </c>
      <c r="I22723">
        <f>VLOOKUP(Table1[[#This Row],[trait_name]],Trait[],2,FALSE)</f>
        <v>40</v>
      </c>
      <c r="J22723" s="23" t="s">
        <v>76</v>
      </c>
      <c r="L22723" s="3" t="s">
        <v>77</v>
      </c>
      <c r="M22723" s="3"/>
    </row>
    <row r="22724" spans="1:13">
      <c r="A22724" s="5">
        <v>43325</v>
      </c>
      <c r="B22724" s="5">
        <v>43325</v>
      </c>
      <c r="C22724" s="4" t="s">
        <v>1323</v>
      </c>
      <c r="D22724" s="69">
        <f>VLOOKUP(C22724,Index[],2,FALSE)</f>
        <v>212</v>
      </c>
      <c r="H22724" t="s">
        <v>20</v>
      </c>
      <c r="I22724">
        <f>VLOOKUP(Table1[[#This Row],[trait_name]],Trait[],2,FALSE)</f>
        <v>40</v>
      </c>
      <c r="J22724" s="23" t="s">
        <v>76</v>
      </c>
      <c r="L22724" s="3" t="s">
        <v>312</v>
      </c>
      <c r="M22724" s="3"/>
    </row>
    <row r="22725" spans="1:13">
      <c r="A22725" s="5">
        <v>43325</v>
      </c>
      <c r="B22725" s="5">
        <v>43325</v>
      </c>
      <c r="C22725" s="4" t="s">
        <v>1323</v>
      </c>
      <c r="D22725" s="69">
        <f>VLOOKUP(C22725,Index[],2,FALSE)</f>
        <v>212</v>
      </c>
      <c r="I22725">
        <f>VLOOKUP(Table1[[#This Row],[trait_name]],Trait[],2,FALSE)</f>
        <v>40</v>
      </c>
      <c r="J22725" s="23" t="s">
        <v>76</v>
      </c>
      <c r="L22725" s="3"/>
      <c r="M22725" s="3"/>
    </row>
    <row r="22726" spans="1:13">
      <c r="A22726" s="5">
        <v>43325</v>
      </c>
      <c r="B22726" s="5">
        <v>43325</v>
      </c>
      <c r="C22726" s="4" t="s">
        <v>1323</v>
      </c>
      <c r="D22726" s="69">
        <f>VLOOKUP(C22726,Index[],2,FALSE)</f>
        <v>212</v>
      </c>
      <c r="I22726">
        <f>VLOOKUP(Table1[[#This Row],[trait_name]],Trait[],2,FALSE)</f>
        <v>40</v>
      </c>
      <c r="J22726" s="23" t="s">
        <v>76</v>
      </c>
      <c r="L22726" s="3"/>
      <c r="M22726" s="3"/>
    </row>
    <row r="22727" spans="1:13">
      <c r="A22727" s="5">
        <v>43325</v>
      </c>
      <c r="B22727" s="5">
        <v>43325</v>
      </c>
      <c r="C22727" s="4" t="s">
        <v>1323</v>
      </c>
      <c r="D22727" s="69">
        <f>VLOOKUP(C22727,Index[],2,FALSE)</f>
        <v>212</v>
      </c>
      <c r="H22727" t="s">
        <v>325</v>
      </c>
      <c r="I22727">
        <f>VLOOKUP(Table1[[#This Row],[trait_name]],Trait[],2,FALSE)</f>
        <v>41</v>
      </c>
      <c r="J22727" s="23" t="s">
        <v>78</v>
      </c>
      <c r="L22727" s="3" t="s">
        <v>80</v>
      </c>
      <c r="M22727" s="3"/>
    </row>
    <row r="22728" spans="1:13">
      <c r="A22728" s="5">
        <v>43325</v>
      </c>
      <c r="B22728" s="5">
        <v>43325</v>
      </c>
      <c r="C22728" s="4" t="s">
        <v>1323</v>
      </c>
      <c r="D22728" s="69">
        <f>VLOOKUP(C22728,Index[],2,FALSE)</f>
        <v>212</v>
      </c>
      <c r="H22728" t="s">
        <v>325</v>
      </c>
      <c r="I22728">
        <f>VLOOKUP(Table1[[#This Row],[trait_name]],Trait[],2,FALSE)</f>
        <v>41</v>
      </c>
      <c r="J22728" s="23" t="s">
        <v>78</v>
      </c>
      <c r="L22728" s="3" t="s">
        <v>81</v>
      </c>
      <c r="M22728" s="3"/>
    </row>
    <row r="22729" spans="1:13">
      <c r="A22729" s="5">
        <v>43325</v>
      </c>
      <c r="B22729" s="5">
        <v>43325</v>
      </c>
      <c r="C22729" s="4" t="s">
        <v>1323</v>
      </c>
      <c r="D22729" s="69">
        <f>VLOOKUP(C22729,Index[],2,FALSE)</f>
        <v>212</v>
      </c>
      <c r="H22729" t="s">
        <v>20</v>
      </c>
      <c r="I22729">
        <f>VLOOKUP(Table1[[#This Row],[trait_name]],Trait[],2,FALSE)</f>
        <v>41</v>
      </c>
      <c r="J22729" s="23" t="s">
        <v>78</v>
      </c>
      <c r="L22729" s="3" t="s">
        <v>434</v>
      </c>
      <c r="M22729" s="3"/>
    </row>
    <row r="22730" spans="1:13">
      <c r="A22730" s="5">
        <v>43325</v>
      </c>
      <c r="B22730" s="5">
        <v>43325</v>
      </c>
      <c r="C22730" s="4" t="s">
        <v>1323</v>
      </c>
      <c r="D22730" s="69">
        <f>VLOOKUP(C22730,Index[],2,FALSE)</f>
        <v>212</v>
      </c>
      <c r="H22730" t="s">
        <v>20</v>
      </c>
      <c r="I22730">
        <f>VLOOKUP(Table1[[#This Row],[trait_name]],Trait[],2,FALSE)</f>
        <v>41</v>
      </c>
      <c r="J22730" s="23" t="s">
        <v>78</v>
      </c>
      <c r="L22730" s="3" t="s">
        <v>181</v>
      </c>
      <c r="M22730" s="3"/>
    </row>
    <row r="22731" spans="1:13">
      <c r="A22731" s="5">
        <v>43325</v>
      </c>
      <c r="B22731" s="5">
        <v>43325</v>
      </c>
      <c r="C22731" s="4" t="s">
        <v>1323</v>
      </c>
      <c r="D22731" s="69">
        <f>VLOOKUP(C22731,Index[],2,FALSE)</f>
        <v>212</v>
      </c>
      <c r="H22731" t="s">
        <v>17</v>
      </c>
      <c r="I22731">
        <f>VLOOKUP(Table1[[#This Row],[trait_name]],Trait[],2,FALSE)</f>
        <v>42</v>
      </c>
      <c r="J22731" s="23" t="s">
        <v>82</v>
      </c>
      <c r="L22731" s="3" t="s">
        <v>83</v>
      </c>
      <c r="M22731" s="3"/>
    </row>
    <row r="22732" spans="1:13">
      <c r="B22732" s="5"/>
      <c r="C22732" s="4" t="s">
        <v>1323</v>
      </c>
      <c r="D22732" s="70">
        <f>VLOOKUP(C22732,Index[],2,FALSE)</f>
        <v>212</v>
      </c>
      <c r="H22732" t="s">
        <v>325</v>
      </c>
      <c r="J22732" s="23" t="s">
        <v>82</v>
      </c>
      <c r="L22732" s="3" t="s">
        <v>179</v>
      </c>
      <c r="M22732" s="3"/>
    </row>
    <row r="22733" spans="1:13">
      <c r="A22733" s="5">
        <v>43325</v>
      </c>
      <c r="B22733" s="5">
        <v>43325</v>
      </c>
      <c r="C22733" s="4" t="s">
        <v>1323</v>
      </c>
      <c r="D22733" s="69">
        <f>VLOOKUP(C22733,Index[],2,FALSE)</f>
        <v>212</v>
      </c>
      <c r="H22733" t="s">
        <v>17</v>
      </c>
      <c r="I22733">
        <f>VLOOKUP(Table1[[#This Row],[trait_name]],Trait[],2,FALSE)</f>
        <v>43</v>
      </c>
      <c r="J22733" s="23" t="s">
        <v>86</v>
      </c>
      <c r="L22733" s="3" t="s">
        <v>87</v>
      </c>
      <c r="M22733" s="3"/>
    </row>
    <row r="22734" spans="1:13">
      <c r="A22734" s="5">
        <v>43325</v>
      </c>
      <c r="B22734" s="5">
        <v>43325</v>
      </c>
      <c r="C22734" s="4" t="s">
        <v>1323</v>
      </c>
      <c r="D22734" s="69">
        <f>VLOOKUP(C22734,Index[],2,FALSE)</f>
        <v>212</v>
      </c>
      <c r="I22734">
        <f>VLOOKUP(Table1[[#This Row],[trait_name]],Trait[],2,FALSE)</f>
        <v>43</v>
      </c>
      <c r="J22734" s="23" t="s">
        <v>86</v>
      </c>
      <c r="L22734" s="3"/>
      <c r="M22734" s="3"/>
    </row>
    <row r="22735" spans="1:13">
      <c r="A22735" s="5">
        <v>43325</v>
      </c>
      <c r="B22735" s="5">
        <v>43325</v>
      </c>
      <c r="C22735" s="4" t="s">
        <v>1323</v>
      </c>
      <c r="D22735" s="69">
        <f>VLOOKUP(C22735,Index[],2,FALSE)</f>
        <v>212</v>
      </c>
      <c r="I22735">
        <f>VLOOKUP(Table1[[#This Row],[trait_name]],Trait[],2,FALSE)</f>
        <v>43</v>
      </c>
      <c r="J22735" s="23" t="s">
        <v>86</v>
      </c>
      <c r="L22735" s="3"/>
      <c r="M22735" s="3"/>
    </row>
    <row r="22736" spans="1:13">
      <c r="A22736" s="5">
        <v>43325</v>
      </c>
      <c r="B22736" s="5">
        <v>43325</v>
      </c>
      <c r="C22736" s="4" t="s">
        <v>1323</v>
      </c>
      <c r="D22736" s="69">
        <f>VLOOKUP(C22736,Index[],2,FALSE)</f>
        <v>212</v>
      </c>
      <c r="H22736" t="s">
        <v>17</v>
      </c>
      <c r="I22736">
        <f>VLOOKUP(Table1[[#This Row],[trait_name]],Trait[],2,FALSE)</f>
        <v>44</v>
      </c>
      <c r="J22736" s="23" t="s">
        <v>88</v>
      </c>
      <c r="L22736" s="3" t="s">
        <v>89</v>
      </c>
      <c r="M22736" s="3"/>
    </row>
    <row r="22737" spans="1:13">
      <c r="A22737" s="5">
        <v>43325</v>
      </c>
      <c r="B22737" s="5">
        <v>43325</v>
      </c>
      <c r="C22737" s="4" t="s">
        <v>1323</v>
      </c>
      <c r="D22737" s="69">
        <f>VLOOKUP(C22737,Index[],2,FALSE)</f>
        <v>212</v>
      </c>
      <c r="I22737">
        <f>VLOOKUP(Table1[[#This Row],[trait_name]],Trait[],2,FALSE)</f>
        <v>44</v>
      </c>
      <c r="J22737" s="23" t="s">
        <v>88</v>
      </c>
      <c r="L22737" s="3"/>
      <c r="M22737" s="3"/>
    </row>
    <row r="22738" spans="1:13">
      <c r="A22738" s="5">
        <v>43325</v>
      </c>
      <c r="B22738" s="5">
        <v>43325</v>
      </c>
      <c r="C22738" s="4" t="s">
        <v>1323</v>
      </c>
      <c r="D22738" s="69">
        <f>VLOOKUP(C22738,Index[],2,FALSE)</f>
        <v>212</v>
      </c>
      <c r="I22738">
        <f>VLOOKUP(Table1[[#This Row],[trait_name]],Trait[],2,FALSE)</f>
        <v>44</v>
      </c>
      <c r="J22738" s="23" t="s">
        <v>88</v>
      </c>
      <c r="L22738" s="3"/>
      <c r="M22738" s="3"/>
    </row>
    <row r="22739" spans="1:13">
      <c r="A22739" s="5">
        <v>43325</v>
      </c>
      <c r="B22739" s="5">
        <v>43325</v>
      </c>
      <c r="C22739" s="4" t="s">
        <v>1323</v>
      </c>
      <c r="D22739" s="69">
        <f>VLOOKUP(C22739,Index[],2,FALSE)</f>
        <v>212</v>
      </c>
      <c r="H22739" t="s">
        <v>325</v>
      </c>
      <c r="I22739">
        <f>VLOOKUP(Table1[[#This Row],[trait_name]],Trait[],2,FALSE)</f>
        <v>45</v>
      </c>
      <c r="J22739" s="23" t="s">
        <v>92</v>
      </c>
      <c r="L22739" s="3" t="s">
        <v>96</v>
      </c>
      <c r="M22739" s="3"/>
    </row>
    <row r="22740" spans="1:13">
      <c r="A22740" s="5">
        <v>43325</v>
      </c>
      <c r="B22740" s="5">
        <v>43325</v>
      </c>
      <c r="C22740" s="4" t="s">
        <v>1323</v>
      </c>
      <c r="D22740" s="69">
        <f>VLOOKUP(C22740,Index[],2,FALSE)</f>
        <v>212</v>
      </c>
      <c r="H22740" t="s">
        <v>325</v>
      </c>
      <c r="I22740">
        <f>VLOOKUP(Table1[[#This Row],[trait_name]],Trait[],2,FALSE)</f>
        <v>45</v>
      </c>
      <c r="J22740" s="23" t="s">
        <v>92</v>
      </c>
      <c r="L22740" s="3" t="s">
        <v>314</v>
      </c>
      <c r="M22740" s="3"/>
    </row>
    <row r="22741" spans="1:13">
      <c r="A22741" s="5">
        <v>43325</v>
      </c>
      <c r="B22741" s="5">
        <v>43325</v>
      </c>
      <c r="C22741" s="4" t="s">
        <v>1323</v>
      </c>
      <c r="D22741" s="69">
        <f>VLOOKUP(C22741,Index[],2,FALSE)</f>
        <v>212</v>
      </c>
      <c r="H22741" t="s">
        <v>325</v>
      </c>
      <c r="I22741">
        <f>VLOOKUP(Table1[[#This Row],[trait_name]],Trait[],2,FALSE)</f>
        <v>45</v>
      </c>
      <c r="J22741" s="23" t="s">
        <v>92</v>
      </c>
      <c r="L22741" s="3" t="s">
        <v>94</v>
      </c>
      <c r="M22741" s="3"/>
    </row>
    <row r="22742" spans="1:13">
      <c r="A22742" s="5">
        <v>43325</v>
      </c>
      <c r="B22742" s="5">
        <v>43325</v>
      </c>
      <c r="C22742" s="4" t="s">
        <v>1323</v>
      </c>
      <c r="D22742" s="69">
        <f>VLOOKUP(C22742,Index[],2,FALSE)</f>
        <v>212</v>
      </c>
      <c r="I22742">
        <f>VLOOKUP(Table1[[#This Row],[trait_name]],Trait[],2,FALSE)</f>
        <v>45</v>
      </c>
      <c r="J22742" s="23" t="s">
        <v>92</v>
      </c>
      <c r="L22742" s="3"/>
      <c r="M22742" s="3"/>
    </row>
    <row r="22743" spans="1:13">
      <c r="A22743" s="5">
        <v>43325</v>
      </c>
      <c r="B22743" s="5">
        <v>43325</v>
      </c>
      <c r="C22743" s="4" t="s">
        <v>1323</v>
      </c>
      <c r="D22743" s="69">
        <f>VLOOKUP(C22743,Index[],2,FALSE)</f>
        <v>212</v>
      </c>
      <c r="I22743">
        <f>VLOOKUP(Table1[[#This Row],[trait_name]],Trait[],2,FALSE)</f>
        <v>45</v>
      </c>
      <c r="J22743" s="23" t="s">
        <v>92</v>
      </c>
      <c r="L22743" s="3"/>
      <c r="M22743" s="3"/>
    </row>
    <row r="22744" spans="1:13">
      <c r="A22744" s="5">
        <v>43325</v>
      </c>
      <c r="B22744" s="5">
        <v>43325</v>
      </c>
      <c r="C22744" s="4" t="s">
        <v>1323</v>
      </c>
      <c r="D22744" s="69">
        <f>VLOOKUP(C22744,Index[],2,FALSE)</f>
        <v>212</v>
      </c>
      <c r="I22744">
        <f>VLOOKUP(Table1[[#This Row],[trait_name]],Trait[],2,FALSE)</f>
        <v>46</v>
      </c>
      <c r="J22744" s="23" t="s">
        <v>97</v>
      </c>
      <c r="L22744" s="3"/>
      <c r="M22744" s="3"/>
    </row>
    <row r="22745" spans="1:13">
      <c r="A22745" s="5">
        <v>43325</v>
      </c>
      <c r="B22745" s="5">
        <v>43325</v>
      </c>
      <c r="C22745" s="4" t="s">
        <v>1323</v>
      </c>
      <c r="D22745" s="69">
        <f>VLOOKUP(C22745,Index[],2,FALSE)</f>
        <v>212</v>
      </c>
      <c r="I22745">
        <f>VLOOKUP(Table1[[#This Row],[trait_name]],Trait[],2,FALSE)</f>
        <v>46</v>
      </c>
      <c r="J22745" s="23" t="s">
        <v>97</v>
      </c>
      <c r="L22745" s="3"/>
      <c r="M22745" s="3"/>
    </row>
    <row r="22746" spans="1:13">
      <c r="A22746" s="5">
        <v>43325</v>
      </c>
      <c r="B22746" s="5">
        <v>43325</v>
      </c>
      <c r="C22746" s="4" t="s">
        <v>1323</v>
      </c>
      <c r="D22746" s="69">
        <f>VLOOKUP(C22746,Index[],2,FALSE)</f>
        <v>212</v>
      </c>
      <c r="I22746">
        <f>VLOOKUP(Table1[[#This Row],[trait_name]],Trait[],2,FALSE)</f>
        <v>46</v>
      </c>
      <c r="J22746" s="23" t="s">
        <v>97</v>
      </c>
      <c r="L22746" s="3"/>
      <c r="M22746" s="3"/>
    </row>
    <row r="22747" spans="1:13">
      <c r="A22747" s="5">
        <v>43325</v>
      </c>
      <c r="B22747" s="5">
        <v>43325</v>
      </c>
      <c r="C22747" s="4" t="s">
        <v>1323</v>
      </c>
      <c r="D22747" s="69">
        <f>VLOOKUP(C22747,Index[],2,FALSE)</f>
        <v>212</v>
      </c>
      <c r="I22747">
        <f>VLOOKUP(Table1[[#This Row],[trait_name]],Trait[],2,FALSE)</f>
        <v>46</v>
      </c>
      <c r="J22747" s="23" t="s">
        <v>97</v>
      </c>
      <c r="L22747" s="3"/>
      <c r="M22747" s="3"/>
    </row>
    <row r="22748" spans="1:13">
      <c r="A22748" s="5">
        <v>43325</v>
      </c>
      <c r="B22748" s="5">
        <v>43325</v>
      </c>
      <c r="C22748" s="4" t="s">
        <v>1323</v>
      </c>
      <c r="D22748" s="69">
        <f>VLOOKUP(C22748,Index[],2,FALSE)</f>
        <v>212</v>
      </c>
      <c r="I22748">
        <f>VLOOKUP(Table1[[#This Row],[trait_name]],Trait[],2,FALSE)</f>
        <v>47</v>
      </c>
      <c r="J22748" s="23" t="s">
        <v>99</v>
      </c>
      <c r="L22748" s="3"/>
      <c r="M22748" s="3"/>
    </row>
    <row r="22749" spans="1:13">
      <c r="A22749" s="5">
        <v>43325</v>
      </c>
      <c r="B22749" s="5">
        <v>43325</v>
      </c>
      <c r="C22749" s="4" t="s">
        <v>1323</v>
      </c>
      <c r="D22749" s="69">
        <f>VLOOKUP(C22749,Index[],2,FALSE)</f>
        <v>212</v>
      </c>
      <c r="I22749">
        <f>VLOOKUP(Table1[[#This Row],[trait_name]],Trait[],2,FALSE)</f>
        <v>47</v>
      </c>
      <c r="J22749" s="23" t="s">
        <v>99</v>
      </c>
      <c r="L22749" s="3"/>
      <c r="M22749" s="3"/>
    </row>
    <row r="22750" spans="1:13">
      <c r="A22750" s="5">
        <v>43325</v>
      </c>
      <c r="B22750" s="5">
        <v>43325</v>
      </c>
      <c r="C22750" s="4" t="s">
        <v>1323</v>
      </c>
      <c r="D22750" s="69">
        <f>VLOOKUP(C22750,Index[],2,FALSE)</f>
        <v>212</v>
      </c>
      <c r="I22750">
        <f>VLOOKUP(Table1[[#This Row],[trait_name]],Trait[],2,FALSE)</f>
        <v>47</v>
      </c>
      <c r="J22750" s="23" t="s">
        <v>99</v>
      </c>
      <c r="L22750" s="3"/>
      <c r="M22750" s="3"/>
    </row>
    <row r="22751" spans="1:13">
      <c r="A22751" s="5">
        <v>43325</v>
      </c>
      <c r="B22751" s="5">
        <v>43325</v>
      </c>
      <c r="C22751" s="4" t="s">
        <v>1323</v>
      </c>
      <c r="D22751" s="69">
        <f>VLOOKUP(C22751,Index[],2,FALSE)</f>
        <v>212</v>
      </c>
      <c r="I22751">
        <f>VLOOKUP(Table1[[#This Row],[trait_name]],Trait[],2,FALSE)</f>
        <v>48</v>
      </c>
      <c r="J22751" s="23" t="s">
        <v>101</v>
      </c>
      <c r="L22751" s="3" t="s">
        <v>298</v>
      </c>
      <c r="M22751" s="3"/>
    </row>
    <row r="22752" spans="1:13">
      <c r="A22752" s="5">
        <v>43325</v>
      </c>
      <c r="B22752" s="5">
        <v>43325</v>
      </c>
      <c r="C22752" s="4" t="s">
        <v>1323</v>
      </c>
      <c r="D22752" s="69">
        <f>VLOOKUP(C22752,Index[],2,FALSE)</f>
        <v>212</v>
      </c>
      <c r="I22752">
        <f>VLOOKUP(Table1[[#This Row],[trait_name]],Trait[],2,FALSE)</f>
        <v>48</v>
      </c>
      <c r="J22752" s="23" t="s">
        <v>101</v>
      </c>
      <c r="L22752" s="3" t="s">
        <v>179</v>
      </c>
      <c r="M22752" s="3"/>
    </row>
    <row r="22753" spans="1:13">
      <c r="A22753" s="5">
        <v>43325</v>
      </c>
      <c r="B22753" s="5">
        <v>43325</v>
      </c>
      <c r="C22753" s="4" t="s">
        <v>1323</v>
      </c>
      <c r="D22753" s="69">
        <f>VLOOKUP(C22753,Index[],2,FALSE)</f>
        <v>212</v>
      </c>
      <c r="I22753">
        <f>VLOOKUP(Table1[[#This Row],[trait_name]],Trait[],2,FALSE)</f>
        <v>48</v>
      </c>
      <c r="J22753" s="23" t="s">
        <v>101</v>
      </c>
      <c r="L22753" s="3"/>
      <c r="M22753" s="3"/>
    </row>
    <row r="22754" spans="1:13">
      <c r="A22754" s="5">
        <v>43325</v>
      </c>
      <c r="B22754" s="5">
        <v>43325</v>
      </c>
      <c r="C22754" s="4" t="s">
        <v>1323</v>
      </c>
      <c r="D22754" s="69">
        <f>VLOOKUP(C22754,Index[],2,FALSE)</f>
        <v>212</v>
      </c>
      <c r="H22754" t="s">
        <v>325</v>
      </c>
      <c r="I22754">
        <f>VLOOKUP(Table1[[#This Row],[trait_name]],Trait[],2,FALSE)</f>
        <v>49</v>
      </c>
      <c r="J22754" s="23" t="s">
        <v>104</v>
      </c>
      <c r="L22754" s="3" t="s">
        <v>336</v>
      </c>
      <c r="M22754" s="3"/>
    </row>
    <row r="22755" spans="1:13">
      <c r="A22755" s="5">
        <v>43325</v>
      </c>
      <c r="B22755" s="5">
        <v>43325</v>
      </c>
      <c r="C22755" s="4" t="s">
        <v>1323</v>
      </c>
      <c r="D22755" s="69">
        <f>VLOOKUP(C22755,Index[],2,FALSE)</f>
        <v>212</v>
      </c>
      <c r="H22755" t="s">
        <v>325</v>
      </c>
      <c r="I22755">
        <f>VLOOKUP(Table1[[#This Row],[trait_name]],Trait[],2,FALSE)</f>
        <v>49</v>
      </c>
      <c r="J22755" s="23" t="s">
        <v>104</v>
      </c>
      <c r="L22755" s="3" t="s">
        <v>317</v>
      </c>
      <c r="M22755" s="3"/>
    </row>
    <row r="22756" spans="1:13">
      <c r="B22756" s="5"/>
      <c r="C22756" s="4" t="s">
        <v>1323</v>
      </c>
      <c r="D22756" s="70">
        <f>VLOOKUP(C22756,Index[],2,FALSE)</f>
        <v>212</v>
      </c>
      <c r="H22756" t="s">
        <v>20</v>
      </c>
      <c r="J22756" s="23" t="s">
        <v>104</v>
      </c>
      <c r="L22756" s="3" t="s">
        <v>181</v>
      </c>
      <c r="M22756" s="3"/>
    </row>
    <row r="22757" spans="1:13">
      <c r="A22757" s="5">
        <v>43325</v>
      </c>
      <c r="B22757" s="5">
        <v>43325</v>
      </c>
      <c r="C22757" s="4" t="s">
        <v>1323</v>
      </c>
      <c r="D22757" s="69">
        <f>VLOOKUP(C22757,Index[],2,FALSE)</f>
        <v>212</v>
      </c>
      <c r="I22757">
        <f>VLOOKUP(Table1[[#This Row],[trait_name]],Trait[],2,FALSE)</f>
        <v>50</v>
      </c>
      <c r="J22757" s="23" t="s">
        <v>106</v>
      </c>
      <c r="L22757" s="3"/>
      <c r="M22757" s="3"/>
    </row>
    <row r="22758" spans="1:13">
      <c r="A22758" s="5">
        <v>43325</v>
      </c>
      <c r="B22758" s="5">
        <v>43325</v>
      </c>
      <c r="C22758" s="4" t="s">
        <v>1323</v>
      </c>
      <c r="D22758" s="69">
        <f>VLOOKUP(C22758,Index[],2,FALSE)</f>
        <v>212</v>
      </c>
      <c r="I22758">
        <f>VLOOKUP(Table1[[#This Row],[trait_name]],Trait[],2,FALSE)</f>
        <v>50</v>
      </c>
      <c r="J22758" s="23" t="s">
        <v>106</v>
      </c>
      <c r="L22758" s="3"/>
      <c r="M22758" s="3"/>
    </row>
    <row r="22759" spans="1:13">
      <c r="A22759" s="5">
        <v>43325</v>
      </c>
      <c r="B22759" s="5">
        <v>43325</v>
      </c>
      <c r="C22759" s="4" t="s">
        <v>1323</v>
      </c>
      <c r="D22759" s="69">
        <f>VLOOKUP(C22759,Index[],2,FALSE)</f>
        <v>212</v>
      </c>
      <c r="H22759" t="s">
        <v>325</v>
      </c>
      <c r="I22759">
        <f>VLOOKUP(Table1[[#This Row],[trait_name]],Trait[],2,FALSE)</f>
        <v>51</v>
      </c>
      <c r="J22759" s="23" t="s">
        <v>107</v>
      </c>
      <c r="L22759" s="3" t="s">
        <v>314</v>
      </c>
      <c r="M22759" s="3"/>
    </row>
    <row r="22760" spans="1:13">
      <c r="A22760" s="5">
        <v>43325</v>
      </c>
      <c r="B22760" s="5">
        <v>43325</v>
      </c>
      <c r="C22760" s="4" t="s">
        <v>1323</v>
      </c>
      <c r="D22760" s="69">
        <f>VLOOKUP(C22760,Index[],2,FALSE)</f>
        <v>212</v>
      </c>
      <c r="I22760">
        <f>VLOOKUP(Table1[[#This Row],[trait_name]],Trait[],2,FALSE)</f>
        <v>51</v>
      </c>
      <c r="J22760" s="23" t="s">
        <v>107</v>
      </c>
      <c r="L22760" s="3"/>
      <c r="M22760" s="3"/>
    </row>
    <row r="22761" spans="1:13">
      <c r="A22761" s="5">
        <v>43325</v>
      </c>
      <c r="B22761" s="5">
        <v>43325</v>
      </c>
      <c r="C22761" s="4" t="s">
        <v>1323</v>
      </c>
      <c r="D22761" s="69">
        <f>VLOOKUP(C22761,Index[],2,FALSE)</f>
        <v>212</v>
      </c>
      <c r="I22761">
        <f>VLOOKUP(Table1[[#This Row],[trait_name]],Trait[],2,FALSE)</f>
        <v>51</v>
      </c>
      <c r="J22761" s="23" t="s">
        <v>107</v>
      </c>
      <c r="L22761" s="3"/>
      <c r="M22761" s="3"/>
    </row>
    <row r="22762" spans="1:13">
      <c r="A22762" s="5">
        <v>43325</v>
      </c>
      <c r="B22762" s="5">
        <v>43325</v>
      </c>
      <c r="C22762" s="4" t="s">
        <v>1323</v>
      </c>
      <c r="D22762" s="69">
        <f>VLOOKUP(C22762,Index[],2,FALSE)</f>
        <v>212</v>
      </c>
      <c r="I22762">
        <f>VLOOKUP(Table1[[#This Row],[trait_name]],Trait[],2,FALSE)</f>
        <v>52</v>
      </c>
      <c r="J22762" s="23" t="s">
        <v>109</v>
      </c>
      <c r="L22762" s="3"/>
      <c r="M22762" s="3"/>
    </row>
    <row r="22763" spans="1:13">
      <c r="A22763" s="5">
        <v>43325</v>
      </c>
      <c r="B22763" s="5">
        <v>43325</v>
      </c>
      <c r="C22763" s="4" t="s">
        <v>1323</v>
      </c>
      <c r="D22763" s="69">
        <f>VLOOKUP(C22763,Index[],2,FALSE)</f>
        <v>212</v>
      </c>
      <c r="I22763">
        <f>VLOOKUP(Table1[[#This Row],[trait_name]],Trait[],2,FALSE)</f>
        <v>52</v>
      </c>
      <c r="J22763" s="23" t="s">
        <v>109</v>
      </c>
      <c r="L22763" s="3"/>
      <c r="M22763" s="3"/>
    </row>
    <row r="22764" spans="1:13">
      <c r="A22764" s="5">
        <v>43325</v>
      </c>
      <c r="B22764" s="5">
        <v>43325</v>
      </c>
      <c r="C22764" s="4" t="s">
        <v>1323</v>
      </c>
      <c r="D22764" s="69">
        <f>VLOOKUP(C22764,Index[],2,FALSE)</f>
        <v>212</v>
      </c>
      <c r="H22764" t="s">
        <v>17</v>
      </c>
      <c r="I22764">
        <f>VLOOKUP(Table1[[#This Row],[trait_name]],Trait[],2,FALSE)</f>
        <v>53</v>
      </c>
      <c r="J22764" s="23" t="s">
        <v>112</v>
      </c>
      <c r="L22764" s="3" t="s">
        <v>184</v>
      </c>
      <c r="M22764" s="3"/>
    </row>
    <row r="22765" spans="1:13">
      <c r="A22765" s="5">
        <v>43325</v>
      </c>
      <c r="B22765" s="5">
        <v>43325</v>
      </c>
      <c r="C22765" s="4" t="s">
        <v>1323</v>
      </c>
      <c r="D22765" s="69">
        <f>VLOOKUP(C22765,Index[],2,FALSE)</f>
        <v>212</v>
      </c>
      <c r="H22765" t="s">
        <v>17</v>
      </c>
      <c r="I22765">
        <f>VLOOKUP(Table1[[#This Row],[trait_name]],Trait[],2,FALSE)</f>
        <v>53</v>
      </c>
      <c r="J22765" s="23" t="s">
        <v>112</v>
      </c>
      <c r="L22765" s="3" t="s">
        <v>185</v>
      </c>
      <c r="M22765" s="3"/>
    </row>
    <row r="22766" spans="1:13">
      <c r="A22766" s="5">
        <v>43325</v>
      </c>
      <c r="B22766" s="5">
        <v>43325</v>
      </c>
      <c r="C22766" s="4" t="s">
        <v>1323</v>
      </c>
      <c r="D22766" s="69">
        <f>VLOOKUP(C22766,Index[],2,FALSE)</f>
        <v>212</v>
      </c>
      <c r="I22766">
        <f>VLOOKUP(Table1[[#This Row],[trait_name]],Trait[],2,FALSE)</f>
        <v>53</v>
      </c>
      <c r="J22766" s="23" t="s">
        <v>112</v>
      </c>
      <c r="L22766" s="3"/>
      <c r="M22766" s="3"/>
    </row>
    <row r="22767" spans="1:13">
      <c r="A22767" s="5">
        <v>43325</v>
      </c>
      <c r="B22767" s="5">
        <v>43325</v>
      </c>
      <c r="C22767" s="4" t="s">
        <v>1323</v>
      </c>
      <c r="D22767" s="69">
        <f>VLOOKUP(C22767,Index[],2,FALSE)</f>
        <v>212</v>
      </c>
      <c r="I22767">
        <f>VLOOKUP(Table1[[#This Row],[trait_name]],Trait[],2,FALSE)</f>
        <v>53</v>
      </c>
      <c r="J22767" s="23" t="s">
        <v>112</v>
      </c>
      <c r="L22767" s="3"/>
      <c r="M22767" s="3"/>
    </row>
    <row r="22768" spans="1:13">
      <c r="A22768" s="5">
        <v>43325</v>
      </c>
      <c r="B22768" s="5">
        <v>43325</v>
      </c>
      <c r="C22768" s="4" t="s">
        <v>1323</v>
      </c>
      <c r="D22768" s="69">
        <f>VLOOKUP(C22768,Index[],2,FALSE)</f>
        <v>212</v>
      </c>
      <c r="H22768" t="s">
        <v>210</v>
      </c>
      <c r="I22768">
        <f>VLOOKUP(Table1[[#This Row],[trait_name]],Trait[],2,FALSE)</f>
        <v>54</v>
      </c>
      <c r="J22768" s="23" t="s">
        <v>116</v>
      </c>
      <c r="L22768" s="3" t="s">
        <v>118</v>
      </c>
      <c r="M22768" s="3"/>
    </row>
    <row r="22769" spans="1:13">
      <c r="A22769" s="5">
        <v>43325</v>
      </c>
      <c r="B22769" s="5">
        <v>43325</v>
      </c>
      <c r="C22769" s="4" t="s">
        <v>1323</v>
      </c>
      <c r="D22769" s="69">
        <f>VLOOKUP(C22769,Index[],2,FALSE)</f>
        <v>212</v>
      </c>
      <c r="H22769" t="s">
        <v>210</v>
      </c>
      <c r="I22769">
        <f>VLOOKUP(Table1[[#This Row],[trait_name]],Trait[],2,FALSE)</f>
        <v>54</v>
      </c>
      <c r="J22769" s="23" t="s">
        <v>116</v>
      </c>
      <c r="L22769" s="3" t="s">
        <v>319</v>
      </c>
      <c r="M22769" s="3"/>
    </row>
    <row r="22770" spans="1:13">
      <c r="A22770" s="5">
        <v>43325</v>
      </c>
      <c r="B22770" s="5">
        <v>43325</v>
      </c>
      <c r="C22770" s="4" t="s">
        <v>1323</v>
      </c>
      <c r="D22770" s="69">
        <f>VLOOKUP(C22770,Index[],2,FALSE)</f>
        <v>212</v>
      </c>
      <c r="H22770" t="s">
        <v>210</v>
      </c>
      <c r="I22770">
        <f>VLOOKUP(Table1[[#This Row],[trait_name]],Trait[],2,FALSE)</f>
        <v>54</v>
      </c>
      <c r="J22770" s="23" t="s">
        <v>116</v>
      </c>
      <c r="L22770" s="3" t="s">
        <v>259</v>
      </c>
      <c r="M22770" s="3"/>
    </row>
    <row r="22771" spans="1:13">
      <c r="A22771" s="5">
        <v>43325</v>
      </c>
      <c r="B22771" s="5">
        <v>43325</v>
      </c>
      <c r="C22771" s="4" t="s">
        <v>1323</v>
      </c>
      <c r="D22771" s="69">
        <f>VLOOKUP(C22771,Index[],2,FALSE)</f>
        <v>212</v>
      </c>
      <c r="I22771">
        <f>VLOOKUP(Table1[[#This Row],[trait_name]],Trait[],2,FALSE)</f>
        <v>54</v>
      </c>
      <c r="J22771" s="23" t="s">
        <v>116</v>
      </c>
      <c r="L22771" s="3"/>
      <c r="M22771" s="3"/>
    </row>
    <row r="22772" spans="1:13">
      <c r="A22772" s="5">
        <v>43325</v>
      </c>
      <c r="B22772" s="5">
        <v>43325</v>
      </c>
      <c r="C22772" s="4" t="s">
        <v>1323</v>
      </c>
      <c r="D22772" s="69">
        <f>VLOOKUP(C22772,Index[],2,FALSE)</f>
        <v>212</v>
      </c>
      <c r="I22772">
        <f>VLOOKUP(Table1[[#This Row],[trait_name]],Trait[],2,FALSE)</f>
        <v>54</v>
      </c>
      <c r="J22772" s="23" t="s">
        <v>116</v>
      </c>
      <c r="L22772" s="3"/>
      <c r="M22772" s="3"/>
    </row>
    <row r="22773" spans="1:13">
      <c r="A22773" s="5">
        <v>43325</v>
      </c>
      <c r="B22773" s="5">
        <v>43325</v>
      </c>
      <c r="C22773" s="4" t="s">
        <v>1323</v>
      </c>
      <c r="D22773" s="69">
        <f>VLOOKUP(C22773,Index[],2,FALSE)</f>
        <v>212</v>
      </c>
      <c r="I22773">
        <f>VLOOKUP(Table1[[#This Row],[trait_name]],Trait[],2,FALSE)</f>
        <v>54</v>
      </c>
      <c r="J22773" s="23" t="s">
        <v>116</v>
      </c>
      <c r="L22773" s="3"/>
      <c r="M22773" s="3"/>
    </row>
    <row r="22774" spans="1:13">
      <c r="A22774" s="5">
        <v>43325</v>
      </c>
      <c r="B22774" s="5">
        <v>43325</v>
      </c>
      <c r="C22774" s="4" t="s">
        <v>1323</v>
      </c>
      <c r="D22774" s="69">
        <f>VLOOKUP(C22774,Index[],2,FALSE)</f>
        <v>212</v>
      </c>
      <c r="H22774" t="s">
        <v>325</v>
      </c>
      <c r="I22774">
        <f>VLOOKUP(Table1[[#This Row],[trait_name]],Trait[],2,FALSE)</f>
        <v>55</v>
      </c>
      <c r="J22774" s="23" t="s">
        <v>119</v>
      </c>
      <c r="L22774" s="3" t="s">
        <v>120</v>
      </c>
      <c r="M22774" s="3"/>
    </row>
    <row r="22775" spans="1:13">
      <c r="A22775" s="5">
        <v>43325</v>
      </c>
      <c r="B22775" s="5">
        <v>43325</v>
      </c>
      <c r="C22775" s="4" t="s">
        <v>1323</v>
      </c>
      <c r="D22775" s="69">
        <f>VLOOKUP(C22775,Index[],2,FALSE)</f>
        <v>212</v>
      </c>
      <c r="H22775" t="s">
        <v>325</v>
      </c>
      <c r="I22775">
        <f>VLOOKUP(Table1[[#This Row],[trait_name]],Trait[],2,FALSE)</f>
        <v>55</v>
      </c>
      <c r="J22775" s="23" t="s">
        <v>119</v>
      </c>
      <c r="L22775" s="3" t="s">
        <v>747</v>
      </c>
      <c r="M22775" s="3"/>
    </row>
    <row r="22776" spans="1:13">
      <c r="A22776" s="5">
        <v>43325</v>
      </c>
      <c r="B22776" s="5">
        <v>43325</v>
      </c>
      <c r="C22776" s="4" t="s">
        <v>1323</v>
      </c>
      <c r="D22776" s="69">
        <f>VLOOKUP(C22776,Index[],2,FALSE)</f>
        <v>212</v>
      </c>
      <c r="H22776" t="s">
        <v>325</v>
      </c>
      <c r="I22776">
        <f>VLOOKUP(Table1[[#This Row],[trait_name]],Trait[],2,FALSE)</f>
        <v>56</v>
      </c>
      <c r="J22776" s="23" t="s">
        <v>121</v>
      </c>
      <c r="L22776" s="3" t="s">
        <v>619</v>
      </c>
      <c r="M22776" s="3"/>
    </row>
    <row r="22777" spans="1:13">
      <c r="A22777" s="5">
        <v>43325</v>
      </c>
      <c r="B22777" s="5">
        <v>43325</v>
      </c>
      <c r="C22777" s="4" t="s">
        <v>1323</v>
      </c>
      <c r="D22777" s="69">
        <f>VLOOKUP(C22777,Index[],2,FALSE)</f>
        <v>212</v>
      </c>
      <c r="H22777" t="s">
        <v>325</v>
      </c>
      <c r="I22777">
        <f>VLOOKUP(Table1[[#This Row],[trait_name]],Trait[],2,FALSE)</f>
        <v>57</v>
      </c>
      <c r="J22777" s="23" t="s">
        <v>233</v>
      </c>
      <c r="L22777" s="3" t="s">
        <v>261</v>
      </c>
      <c r="M22777" s="3"/>
    </row>
    <row r="22778" spans="1:13">
      <c r="A22778" s="5">
        <v>43325</v>
      </c>
      <c r="B22778" s="5">
        <v>43325</v>
      </c>
      <c r="C22778" s="4" t="s">
        <v>1323</v>
      </c>
      <c r="D22778" s="69">
        <f>VLOOKUP(C22778,Index[],2,FALSE)</f>
        <v>212</v>
      </c>
      <c r="I22778">
        <f>VLOOKUP(Table1[[#This Row],[trait_name]],Trait[],2,FALSE)</f>
        <v>58</v>
      </c>
      <c r="J22778" s="23" t="s">
        <v>123</v>
      </c>
      <c r="L22778" s="3"/>
      <c r="M22778" s="3"/>
    </row>
    <row r="22779" spans="1:13">
      <c r="A22779" s="5">
        <v>43325</v>
      </c>
      <c r="B22779" s="5">
        <v>43325</v>
      </c>
      <c r="C22779" s="4" t="s">
        <v>1323</v>
      </c>
      <c r="D22779" s="69">
        <f>VLOOKUP(C22779,Index[],2,FALSE)</f>
        <v>212</v>
      </c>
      <c r="I22779">
        <f>VLOOKUP(Table1[[#This Row],[trait_name]],Trait[],2,FALSE)</f>
        <v>58</v>
      </c>
      <c r="J22779" s="23" t="s">
        <v>123</v>
      </c>
      <c r="L22779" s="3"/>
      <c r="M22779" s="3"/>
    </row>
    <row r="22780" spans="1:13">
      <c r="A22780" s="5">
        <v>43325</v>
      </c>
      <c r="B22780" s="5">
        <v>43325</v>
      </c>
      <c r="C22780" s="4" t="s">
        <v>1323</v>
      </c>
      <c r="D22780" s="69">
        <f>VLOOKUP(C22780,Index[],2,FALSE)</f>
        <v>212</v>
      </c>
      <c r="I22780">
        <f>VLOOKUP(Table1[[#This Row],[trait_name]],Trait[],2,FALSE)</f>
        <v>58</v>
      </c>
      <c r="J22780" s="23" t="s">
        <v>123</v>
      </c>
      <c r="L22780" s="3"/>
      <c r="M22780" s="3"/>
    </row>
    <row r="22781" spans="1:13">
      <c r="A22781" s="5">
        <v>43325</v>
      </c>
      <c r="B22781" s="5">
        <v>43325</v>
      </c>
      <c r="C22781" s="4" t="s">
        <v>1323</v>
      </c>
      <c r="D22781" s="69">
        <f>VLOOKUP(C22781,Index[],2,FALSE)</f>
        <v>212</v>
      </c>
      <c r="H22781" t="s">
        <v>160</v>
      </c>
      <c r="I22781">
        <f>VLOOKUP(Table1[[#This Row],[trait_name]],Trait[],2,FALSE)</f>
        <v>59</v>
      </c>
      <c r="J22781" s="23" t="s">
        <v>125</v>
      </c>
      <c r="L22781" s="3" t="s">
        <v>131</v>
      </c>
      <c r="M22781" s="3"/>
    </row>
    <row r="22782" spans="1:13">
      <c r="A22782" s="5">
        <v>43325</v>
      </c>
      <c r="B22782" s="5">
        <v>43325</v>
      </c>
      <c r="C22782" s="4" t="s">
        <v>1323</v>
      </c>
      <c r="D22782" s="69">
        <f>VLOOKUP(C22782,Index[],2,FALSE)</f>
        <v>212</v>
      </c>
      <c r="I22782">
        <f>VLOOKUP(Table1[[#This Row],[trait_name]],Trait[],2,FALSE)</f>
        <v>59</v>
      </c>
      <c r="J22782" s="23" t="s">
        <v>125</v>
      </c>
      <c r="L22782" s="3"/>
      <c r="M22782" s="3"/>
    </row>
    <row r="22783" spans="1:13">
      <c r="A22783" s="5">
        <v>43325</v>
      </c>
      <c r="B22783" s="5">
        <v>43325</v>
      </c>
      <c r="C22783" s="4" t="s">
        <v>1323</v>
      </c>
      <c r="D22783" s="69">
        <f>VLOOKUP(C22783,Index[],2,FALSE)</f>
        <v>212</v>
      </c>
      <c r="H22783" t="s">
        <v>325</v>
      </c>
      <c r="I22783">
        <f>VLOOKUP(Table1[[#This Row],[trait_name]],Trait[],2,FALSE)</f>
        <v>60</v>
      </c>
      <c r="J22783" s="23" t="s">
        <v>127</v>
      </c>
      <c r="L22783" s="3" t="s">
        <v>128</v>
      </c>
      <c r="M22783" s="3"/>
    </row>
    <row r="22784" spans="1:13">
      <c r="A22784" s="5">
        <v>43325</v>
      </c>
      <c r="B22784" s="5">
        <v>43325</v>
      </c>
      <c r="C22784" s="4" t="s">
        <v>1323</v>
      </c>
      <c r="D22784" s="69">
        <f>VLOOKUP(C22784,Index[],2,FALSE)</f>
        <v>212</v>
      </c>
      <c r="H22784" t="s">
        <v>325</v>
      </c>
      <c r="I22784">
        <f>VLOOKUP(Table1[[#This Row],[trait_name]],Trait[],2,FALSE)</f>
        <v>60</v>
      </c>
      <c r="J22784" s="23" t="s">
        <v>127</v>
      </c>
      <c r="L22784" s="3" t="s">
        <v>359</v>
      </c>
      <c r="M22784" s="3"/>
    </row>
    <row r="22785" spans="1:13">
      <c r="A22785" s="5">
        <v>43325</v>
      </c>
      <c r="B22785" s="5">
        <v>43325</v>
      </c>
      <c r="C22785" s="4" t="s">
        <v>1323</v>
      </c>
      <c r="D22785" s="69">
        <f>VLOOKUP(C22785,Index[],2,FALSE)</f>
        <v>212</v>
      </c>
      <c r="I22785">
        <f>VLOOKUP(Table1[[#This Row],[trait_name]],Trait[],2,FALSE)</f>
        <v>60</v>
      </c>
      <c r="J22785" s="23" t="s">
        <v>127</v>
      </c>
      <c r="L22785" s="3"/>
      <c r="M22785" s="3"/>
    </row>
    <row r="22786" spans="1:13">
      <c r="A22786" s="5">
        <v>43325</v>
      </c>
      <c r="B22786" s="5">
        <v>43325</v>
      </c>
      <c r="C22786" s="4" t="s">
        <v>1323</v>
      </c>
      <c r="D22786" s="69">
        <f>VLOOKUP(C22786,Index[],2,FALSE)</f>
        <v>212</v>
      </c>
      <c r="H22786" t="s">
        <v>25</v>
      </c>
      <c r="I22786">
        <f>VLOOKUP(Table1[[#This Row],[trait_name]],Trait[],2,FALSE)</f>
        <v>61</v>
      </c>
      <c r="J22786" s="23" t="s">
        <v>130</v>
      </c>
      <c r="L22786" s="3" t="s">
        <v>131</v>
      </c>
      <c r="M22786" s="3"/>
    </row>
    <row r="22787" spans="1:13">
      <c r="A22787" s="5">
        <v>43325</v>
      </c>
      <c r="B22787" s="5">
        <v>43325</v>
      </c>
      <c r="C22787" s="4" t="s">
        <v>1323</v>
      </c>
      <c r="D22787" s="69">
        <f>VLOOKUP(C22787,Index[],2,FALSE)</f>
        <v>212</v>
      </c>
      <c r="I22787">
        <f>VLOOKUP(Table1[[#This Row],[trait_name]],Trait[],2,FALSE)</f>
        <v>61</v>
      </c>
      <c r="J22787" s="23" t="s">
        <v>130</v>
      </c>
      <c r="L22787" s="3"/>
      <c r="M22787" s="3"/>
    </row>
    <row r="22788" spans="1:13">
      <c r="A22788" s="5">
        <v>43325</v>
      </c>
      <c r="B22788" s="5">
        <v>43325</v>
      </c>
      <c r="C22788" s="4" t="s">
        <v>1323</v>
      </c>
      <c r="D22788" s="69">
        <f>VLOOKUP(C22788,Index[],2,FALSE)</f>
        <v>212</v>
      </c>
      <c r="I22788">
        <f>VLOOKUP(Table1[[#This Row],[trait_name]],Trait[],2,FALSE)</f>
        <v>62</v>
      </c>
      <c r="J22788" s="23" t="s">
        <v>235</v>
      </c>
      <c r="L22788" s="3"/>
      <c r="M22788" s="3"/>
    </row>
    <row r="22789" spans="1:13">
      <c r="A22789" s="5">
        <v>43325</v>
      </c>
      <c r="B22789" s="5">
        <v>43325</v>
      </c>
      <c r="C22789" s="4" t="s">
        <v>1323</v>
      </c>
      <c r="D22789" s="69">
        <f>VLOOKUP(C22789,Index[],2,FALSE)</f>
        <v>212</v>
      </c>
      <c r="I22789">
        <f>VLOOKUP(Table1[[#This Row],[trait_name]],Trait[],2,FALSE)</f>
        <v>62</v>
      </c>
      <c r="J22789" s="23" t="s">
        <v>235</v>
      </c>
      <c r="L22789" s="3"/>
      <c r="M22789" s="3"/>
    </row>
    <row r="22790" spans="1:13">
      <c r="A22790" s="5">
        <v>43325</v>
      </c>
      <c r="B22790" s="5">
        <v>43325</v>
      </c>
      <c r="C22790" s="4" t="s">
        <v>1323</v>
      </c>
      <c r="D22790" s="69">
        <f>VLOOKUP(C22790,Index[],2,FALSE)</f>
        <v>212</v>
      </c>
      <c r="I22790">
        <f>VLOOKUP(Table1[[#This Row],[trait_name]],Trait[],2,FALSE)</f>
        <v>63</v>
      </c>
      <c r="J22790" s="23" t="s">
        <v>237</v>
      </c>
      <c r="L22790" s="3"/>
      <c r="M22790" s="3"/>
    </row>
    <row r="22791" spans="1:13">
      <c r="A22791" s="5">
        <v>43325</v>
      </c>
      <c r="B22791" s="5">
        <v>43325</v>
      </c>
      <c r="C22791" s="4" t="s">
        <v>1323</v>
      </c>
      <c r="D22791" s="69">
        <f>VLOOKUP(C22791,Index[],2,FALSE)</f>
        <v>212</v>
      </c>
      <c r="H22791" t="s">
        <v>20</v>
      </c>
      <c r="I22791">
        <f>VLOOKUP(Table1[[#This Row],[trait_name]],Trait[],2,FALSE)</f>
        <v>64</v>
      </c>
      <c r="J22791" s="23" t="s">
        <v>132</v>
      </c>
      <c r="L22791" s="3" t="s">
        <v>126</v>
      </c>
      <c r="M22791" s="3"/>
    </row>
    <row r="22792" spans="1:13">
      <c r="A22792" s="5">
        <v>43325</v>
      </c>
      <c r="B22792" s="5">
        <v>43325</v>
      </c>
      <c r="C22792" s="4" t="s">
        <v>1323</v>
      </c>
      <c r="D22792" s="69">
        <f>VLOOKUP(C22792,Index[],2,FALSE)</f>
        <v>212</v>
      </c>
      <c r="H22792" t="s">
        <v>320</v>
      </c>
      <c r="I22792">
        <f>VLOOKUP(Table1[[#This Row],[trait_name]],Trait[],2,FALSE)</f>
        <v>65</v>
      </c>
      <c r="J22792" s="23" t="s">
        <v>133</v>
      </c>
      <c r="L22792" s="3" t="s">
        <v>918</v>
      </c>
      <c r="M22792" s="3"/>
    </row>
    <row r="22793" spans="1:13">
      <c r="A22793" s="5">
        <v>43325</v>
      </c>
      <c r="B22793" s="5">
        <v>43325</v>
      </c>
      <c r="C22793" s="4" t="s">
        <v>1323</v>
      </c>
      <c r="D22793" s="69">
        <f>VLOOKUP(C22793,Index[],2,FALSE)</f>
        <v>212</v>
      </c>
      <c r="H22793" t="s">
        <v>320</v>
      </c>
      <c r="I22793">
        <f>VLOOKUP(Table1[[#This Row],[trait_name]],Trait[],2,FALSE)</f>
        <v>65</v>
      </c>
      <c r="J22793" s="23" t="s">
        <v>133</v>
      </c>
      <c r="L22793" s="3" t="s">
        <v>800</v>
      </c>
      <c r="M22793" s="3"/>
    </row>
    <row r="22794" spans="1:13">
      <c r="A22794" s="5">
        <v>43325</v>
      </c>
      <c r="B22794" s="5">
        <v>43325</v>
      </c>
      <c r="C22794" s="4" t="s">
        <v>1323</v>
      </c>
      <c r="D22794" s="69">
        <f>VLOOKUP(C22794,Index[],2,FALSE)</f>
        <v>212</v>
      </c>
      <c r="H22794" t="s">
        <v>320</v>
      </c>
      <c r="I22794">
        <f>VLOOKUP(Table1[[#This Row],[trait_name]],Trait[],2,FALSE)</f>
        <v>65</v>
      </c>
      <c r="J22794" s="23" t="s">
        <v>133</v>
      </c>
      <c r="L22794" s="3" t="s">
        <v>1327</v>
      </c>
      <c r="M22794" s="3"/>
    </row>
    <row r="22795" spans="1:13">
      <c r="A22795" s="5">
        <v>43325</v>
      </c>
      <c r="B22795" s="5">
        <v>43325</v>
      </c>
      <c r="C22795" s="4" t="s">
        <v>1323</v>
      </c>
      <c r="D22795" s="69">
        <f>VLOOKUP(C22795,Index[],2,FALSE)</f>
        <v>212</v>
      </c>
      <c r="I22795">
        <f>VLOOKUP(Table1[[#This Row],[trait_name]],Trait[],2,FALSE)</f>
        <v>66</v>
      </c>
      <c r="J22795" s="23" t="s">
        <v>194</v>
      </c>
      <c r="L22795" s="3"/>
      <c r="M22795" s="3"/>
    </row>
    <row r="22796" spans="1:13">
      <c r="A22796" s="5">
        <v>43325</v>
      </c>
      <c r="B22796" s="5">
        <v>43325</v>
      </c>
      <c r="C22796" s="4" t="s">
        <v>1323</v>
      </c>
      <c r="D22796" s="69">
        <f>VLOOKUP(C22796,Index[],2,FALSE)</f>
        <v>212</v>
      </c>
      <c r="I22796">
        <f>VLOOKUP(Table1[[#This Row],[trait_name]],Trait[],2,FALSE)</f>
        <v>66</v>
      </c>
      <c r="J22796" s="23" t="s">
        <v>194</v>
      </c>
      <c r="L22796" s="3"/>
      <c r="M22796" s="3"/>
    </row>
    <row r="22797" spans="1:13">
      <c r="A22797" s="5">
        <v>43325</v>
      </c>
      <c r="B22797" s="5">
        <v>43325</v>
      </c>
      <c r="C22797" s="4" t="s">
        <v>1323</v>
      </c>
      <c r="D22797" s="69">
        <f>VLOOKUP(C22797,Index[],2,FALSE)</f>
        <v>212</v>
      </c>
      <c r="I22797">
        <f>VLOOKUP(Table1[[#This Row],[trait_name]],Trait[],2,FALSE)</f>
        <v>66</v>
      </c>
      <c r="J22797" s="23" t="s">
        <v>194</v>
      </c>
      <c r="L22797" s="3"/>
      <c r="M22797" s="3"/>
    </row>
    <row r="22798" spans="1:13">
      <c r="A22798" s="5">
        <v>43325</v>
      </c>
      <c r="B22798" s="5">
        <v>43325</v>
      </c>
      <c r="C22798" s="4" t="s">
        <v>1323</v>
      </c>
      <c r="D22798" s="69">
        <f>VLOOKUP(C22798,Index[],2,FALSE)</f>
        <v>212</v>
      </c>
      <c r="I22798">
        <f>VLOOKUP(Table1[[#This Row],[trait_name]],Trait[],2,FALSE)</f>
        <v>66</v>
      </c>
      <c r="J22798" s="23" t="s">
        <v>194</v>
      </c>
      <c r="L22798" s="3"/>
      <c r="M22798" s="3"/>
    </row>
    <row r="22799" spans="1:13">
      <c r="A22799" s="5">
        <v>43325</v>
      </c>
      <c r="B22799" s="5">
        <v>43325</v>
      </c>
      <c r="C22799" s="4" t="s">
        <v>1323</v>
      </c>
      <c r="D22799" s="69">
        <f>VLOOKUP(C22799,Index[],2,FALSE)</f>
        <v>212</v>
      </c>
      <c r="I22799">
        <f>VLOOKUP(Table1[[#This Row],[trait_name]],Trait[],2,FALSE)</f>
        <v>66</v>
      </c>
      <c r="J22799" s="23" t="s">
        <v>194</v>
      </c>
      <c r="L22799" s="3"/>
      <c r="M22799" s="3"/>
    </row>
    <row r="22800" spans="1:13">
      <c r="A22800" s="5">
        <v>43325</v>
      </c>
      <c r="B22800" s="5">
        <v>43325</v>
      </c>
      <c r="C22800" s="4" t="s">
        <v>1323</v>
      </c>
      <c r="D22800" s="69">
        <f>VLOOKUP(C22800,Index[],2,FALSE)</f>
        <v>212</v>
      </c>
      <c r="I22800">
        <f>VLOOKUP(Table1[[#This Row],[trait_name]],Trait[],2,FALSE)</f>
        <v>67</v>
      </c>
      <c r="J22800" s="23" t="s">
        <v>136</v>
      </c>
      <c r="L22800" s="3"/>
      <c r="M22800" s="3"/>
    </row>
    <row r="22801" spans="1:13">
      <c r="A22801" s="5">
        <v>43325</v>
      </c>
      <c r="B22801" s="5">
        <v>43325</v>
      </c>
      <c r="C22801" s="4" t="s">
        <v>1323</v>
      </c>
      <c r="D22801" s="69">
        <f>VLOOKUP(C22801,Index[],2,FALSE)</f>
        <v>212</v>
      </c>
      <c r="I22801">
        <f>VLOOKUP(Table1[[#This Row],[trait_name]],Trait[],2,FALSE)</f>
        <v>67</v>
      </c>
      <c r="J22801" s="23" t="s">
        <v>136</v>
      </c>
      <c r="L22801" s="3"/>
      <c r="M22801" s="3"/>
    </row>
    <row r="22802" spans="1:13">
      <c r="A22802" s="5">
        <v>43325</v>
      </c>
      <c r="B22802" s="5">
        <v>43325</v>
      </c>
      <c r="C22802" s="4" t="s">
        <v>1323</v>
      </c>
      <c r="D22802" s="69">
        <f>VLOOKUP(C22802,Index[],2,FALSE)</f>
        <v>212</v>
      </c>
      <c r="I22802">
        <f>VLOOKUP(Table1[[#This Row],[trait_name]],Trait[],2,FALSE)</f>
        <v>67</v>
      </c>
      <c r="J22802" s="23" t="s">
        <v>136</v>
      </c>
      <c r="L22802" s="3"/>
      <c r="M22802" s="3"/>
    </row>
    <row r="22803" spans="1:13">
      <c r="A22803" s="5">
        <v>43325</v>
      </c>
      <c r="B22803" s="5">
        <v>43325</v>
      </c>
      <c r="C22803" s="4" t="s">
        <v>1323</v>
      </c>
      <c r="D22803" s="69">
        <f>VLOOKUP(C22803,Index[],2,FALSE)</f>
        <v>212</v>
      </c>
      <c r="I22803">
        <f>VLOOKUP(Table1[[#This Row],[trait_name]],Trait[],2,FALSE)</f>
        <v>68</v>
      </c>
      <c r="J22803" s="23" t="s">
        <v>199</v>
      </c>
      <c r="L22803" s="3"/>
      <c r="M22803" s="3"/>
    </row>
    <row r="22804" spans="1:13">
      <c r="A22804" s="5">
        <v>43325</v>
      </c>
      <c r="B22804" s="5">
        <v>43325</v>
      </c>
      <c r="C22804" s="4" t="s">
        <v>1323</v>
      </c>
      <c r="D22804" s="69">
        <f>VLOOKUP(C22804,Index[],2,FALSE)</f>
        <v>212</v>
      </c>
      <c r="I22804">
        <f>VLOOKUP(Table1[[#This Row],[trait_name]],Trait[],2,FALSE)</f>
        <v>68</v>
      </c>
      <c r="J22804" s="23" t="s">
        <v>199</v>
      </c>
      <c r="L22804" s="3"/>
      <c r="M22804" s="3"/>
    </row>
    <row r="22805" spans="1:13">
      <c r="A22805" s="5">
        <v>43325</v>
      </c>
      <c r="B22805" s="5">
        <v>43325</v>
      </c>
      <c r="C22805" t="s">
        <v>1328</v>
      </c>
      <c r="D22805" s="69">
        <f>VLOOKUP(C22805,Index[],2,FALSE)</f>
        <v>214</v>
      </c>
      <c r="I22805">
        <f>VLOOKUP(Table1[[#This Row],[trait_name]],Trait[],2,FALSE)</f>
        <v>1</v>
      </c>
      <c r="J22805" s="23" t="s">
        <v>140</v>
      </c>
      <c r="L22805" s="3"/>
      <c r="M22805" s="3"/>
    </row>
    <row r="22806" spans="1:13">
      <c r="A22806" s="5">
        <v>43325</v>
      </c>
      <c r="B22806" s="5">
        <v>43325</v>
      </c>
      <c r="C22806" t="s">
        <v>1328</v>
      </c>
      <c r="D22806" s="69">
        <f>VLOOKUP(C22806,Index[],2,FALSE)</f>
        <v>214</v>
      </c>
      <c r="I22806">
        <f>VLOOKUP(Table1[[#This Row],[trait_name]],Trait[],2,FALSE)</f>
        <v>1</v>
      </c>
      <c r="J22806" s="23" t="s">
        <v>140</v>
      </c>
      <c r="L22806" s="3"/>
      <c r="M22806" s="3"/>
    </row>
    <row r="22807" spans="1:13">
      <c r="A22807" s="5">
        <v>43325</v>
      </c>
      <c r="B22807" s="5">
        <v>43325</v>
      </c>
      <c r="C22807" t="s">
        <v>1328</v>
      </c>
      <c r="D22807" s="69">
        <f>VLOOKUP(C22807,Index[],2,FALSE)</f>
        <v>214</v>
      </c>
      <c r="H22807" t="s">
        <v>325</v>
      </c>
      <c r="I22807">
        <f>VLOOKUP(Table1[[#This Row],[trait_name]],Trait[],2,FALSE)</f>
        <v>2</v>
      </c>
      <c r="J22807" s="23" t="s">
        <v>15</v>
      </c>
      <c r="L22807" s="23" t="s">
        <v>1329</v>
      </c>
      <c r="M22807" s="3"/>
    </row>
    <row r="22808" spans="1:13">
      <c r="A22808" s="5">
        <v>43325</v>
      </c>
      <c r="B22808" s="5">
        <v>43325</v>
      </c>
      <c r="C22808" t="s">
        <v>1328</v>
      </c>
      <c r="D22808" s="69">
        <f>VLOOKUP(C22808,Index[],2,FALSE)</f>
        <v>214</v>
      </c>
      <c r="H22808" t="s">
        <v>325</v>
      </c>
      <c r="I22808">
        <f>VLOOKUP(Table1[[#This Row],[trait_name]],Trait[],2,FALSE)</f>
        <v>2</v>
      </c>
      <c r="J22808" s="23" t="s">
        <v>15</v>
      </c>
      <c r="L22808" s="23" t="s">
        <v>1330</v>
      </c>
      <c r="M22808" s="3"/>
    </row>
    <row r="22809" spans="1:13">
      <c r="A22809" s="5">
        <v>43325</v>
      </c>
      <c r="B22809" s="5">
        <v>43325</v>
      </c>
      <c r="C22809" t="s">
        <v>1328</v>
      </c>
      <c r="D22809" s="69">
        <f>VLOOKUP(C22809,Index[],2,FALSE)</f>
        <v>214</v>
      </c>
      <c r="H22809" t="s">
        <v>52</v>
      </c>
      <c r="I22809">
        <f>VLOOKUP(Table1[[#This Row],[trait_name]],Trait[],2,FALSE)</f>
        <v>2</v>
      </c>
      <c r="J22809" s="23" t="s">
        <v>15</v>
      </c>
      <c r="L22809" s="23" t="s">
        <v>1331</v>
      </c>
      <c r="M22809" s="3"/>
    </row>
    <row r="22810" spans="1:13">
      <c r="B22810" s="5"/>
      <c r="C22810" t="s">
        <v>1328</v>
      </c>
      <c r="D22810" s="70">
        <f>VLOOKUP(C22810,Index[],2,FALSE)</f>
        <v>214</v>
      </c>
      <c r="H22810" t="s">
        <v>52</v>
      </c>
      <c r="J22810" s="23" t="s">
        <v>15</v>
      </c>
      <c r="L22810" s="23" t="s">
        <v>1332</v>
      </c>
      <c r="M22810" s="3"/>
    </row>
    <row r="22811" spans="1:13">
      <c r="A22811" s="5">
        <v>43325</v>
      </c>
      <c r="B22811" s="5">
        <v>43325</v>
      </c>
      <c r="C22811" t="s">
        <v>1328</v>
      </c>
      <c r="D22811" s="69">
        <f>VLOOKUP(C22811,Index[],2,FALSE)</f>
        <v>214</v>
      </c>
      <c r="H22811" t="s">
        <v>25</v>
      </c>
      <c r="I22811">
        <f>VLOOKUP(Table1[[#This Row],[trait_name]],Trait[],2,FALSE)</f>
        <v>3</v>
      </c>
      <c r="J22811" s="23" t="s">
        <v>18</v>
      </c>
      <c r="L22811" s="3" t="s">
        <v>19</v>
      </c>
      <c r="M22811" s="3"/>
    </row>
    <row r="22812" spans="1:13">
      <c r="A22812" s="5">
        <v>43325</v>
      </c>
      <c r="B22812" s="5">
        <v>43325</v>
      </c>
      <c r="C22812" t="s">
        <v>1328</v>
      </c>
      <c r="D22812" s="69">
        <f>VLOOKUP(C22812,Index[],2,FALSE)</f>
        <v>214</v>
      </c>
      <c r="H22812" t="s">
        <v>25</v>
      </c>
      <c r="I22812">
        <f>VLOOKUP(Table1[[#This Row],[trait_name]],Trait[],2,FALSE)</f>
        <v>3</v>
      </c>
      <c r="J22812" s="23" t="s">
        <v>18</v>
      </c>
      <c r="L22812" s="3" t="s">
        <v>21</v>
      </c>
      <c r="M22812" s="3"/>
    </row>
    <row r="22813" spans="1:13">
      <c r="A22813" s="5">
        <v>43325</v>
      </c>
      <c r="B22813" s="5">
        <v>43325</v>
      </c>
      <c r="C22813" t="s">
        <v>1328</v>
      </c>
      <c r="D22813" s="69">
        <f>VLOOKUP(C22813,Index[],2,FALSE)</f>
        <v>214</v>
      </c>
      <c r="H22813" t="s">
        <v>17</v>
      </c>
      <c r="I22813">
        <f>VLOOKUP(Table1[[#This Row],[trait_name]],Trait[],2,FALSE)</f>
        <v>4</v>
      </c>
      <c r="J22813" s="23" t="s">
        <v>22</v>
      </c>
      <c r="L22813" s="3" t="s">
        <v>23</v>
      </c>
      <c r="M22813" s="3"/>
    </row>
    <row r="22814" spans="1:13">
      <c r="A22814" s="5">
        <v>43325</v>
      </c>
      <c r="B22814" s="5">
        <v>43325</v>
      </c>
      <c r="C22814" t="s">
        <v>1328</v>
      </c>
      <c r="D22814" s="69">
        <f>VLOOKUP(C22814,Index[],2,FALSE)</f>
        <v>214</v>
      </c>
      <c r="I22814">
        <f>VLOOKUP(Table1[[#This Row],[trait_name]],Trait[],2,FALSE)</f>
        <v>4</v>
      </c>
      <c r="J22814" s="23" t="s">
        <v>22</v>
      </c>
      <c r="L22814" s="3"/>
      <c r="M22814" s="3"/>
    </row>
    <row r="22815" spans="1:13">
      <c r="A22815" s="5">
        <v>43325</v>
      </c>
      <c r="B22815" s="5">
        <v>43325</v>
      </c>
      <c r="C22815" t="s">
        <v>1328</v>
      </c>
      <c r="D22815" s="69">
        <f>VLOOKUP(C22815,Index[],2,FALSE)</f>
        <v>214</v>
      </c>
      <c r="I22815">
        <f>VLOOKUP(Table1[[#This Row],[trait_name]],Trait[],2,FALSE)</f>
        <v>4</v>
      </c>
      <c r="J22815" s="23" t="s">
        <v>22</v>
      </c>
      <c r="L22815" s="3"/>
      <c r="M22815" s="3"/>
    </row>
    <row r="22816" spans="1:13">
      <c r="A22816" s="5">
        <v>43325</v>
      </c>
      <c r="B22816" s="5">
        <v>43325</v>
      </c>
      <c r="C22816" t="s">
        <v>1328</v>
      </c>
      <c r="D22816" s="69">
        <f>VLOOKUP(C22816,Index[],2,FALSE)</f>
        <v>214</v>
      </c>
      <c r="I22816">
        <f>VLOOKUP(Table1[[#This Row],[trait_name]],Trait[],2,FALSE)</f>
        <v>5</v>
      </c>
      <c r="J22816" s="23" t="s">
        <v>24</v>
      </c>
      <c r="L22816" s="3"/>
      <c r="M22816" s="3"/>
    </row>
    <row r="22817" spans="1:13">
      <c r="A22817" s="5">
        <v>43325</v>
      </c>
      <c r="B22817" s="5">
        <v>43325</v>
      </c>
      <c r="C22817" t="s">
        <v>1328</v>
      </c>
      <c r="D22817" s="69">
        <f>VLOOKUP(C22817,Index[],2,FALSE)</f>
        <v>214</v>
      </c>
      <c r="I22817">
        <f>VLOOKUP(Table1[[#This Row],[trait_name]],Trait[],2,FALSE)</f>
        <v>6</v>
      </c>
      <c r="J22817" s="23" t="s">
        <v>148</v>
      </c>
      <c r="L22817" s="3"/>
      <c r="M22817" s="3"/>
    </row>
    <row r="22818" spans="1:13">
      <c r="A22818" s="5">
        <v>43325</v>
      </c>
      <c r="B22818" s="5">
        <v>43325</v>
      </c>
      <c r="C22818" t="s">
        <v>1328</v>
      </c>
      <c r="D22818" s="69">
        <f>VLOOKUP(C22818,Index[],2,FALSE)</f>
        <v>214</v>
      </c>
      <c r="H22818" t="s">
        <v>17</v>
      </c>
      <c r="I22818">
        <f>VLOOKUP(Table1[[#This Row],[trait_name]],Trait[],2,FALSE)</f>
        <v>7</v>
      </c>
      <c r="J22818" s="23" t="s">
        <v>26</v>
      </c>
      <c r="L22818" s="3" t="s">
        <v>23</v>
      </c>
      <c r="M22818" s="3"/>
    </row>
    <row r="22819" spans="1:13">
      <c r="B22819" s="5"/>
      <c r="C22819" t="s">
        <v>1328</v>
      </c>
      <c r="D22819" s="70">
        <f>VLOOKUP(C22819,Index[],2,FALSE)</f>
        <v>214</v>
      </c>
      <c r="H22819" t="s">
        <v>25</v>
      </c>
      <c r="J22819" s="23" t="s">
        <v>26</v>
      </c>
      <c r="L22819" s="3" t="s">
        <v>27</v>
      </c>
      <c r="M22819" s="3"/>
    </row>
    <row r="22820" spans="1:13">
      <c r="A22820" s="5">
        <v>43325</v>
      </c>
      <c r="B22820" s="5">
        <v>43325</v>
      </c>
      <c r="C22820" t="s">
        <v>1328</v>
      </c>
      <c r="D22820" s="69">
        <f>VLOOKUP(C22820,Index[],2,FALSE)</f>
        <v>214</v>
      </c>
      <c r="I22820">
        <f>VLOOKUP(Table1[[#This Row],[trait_name]],Trait[],2,FALSE)</f>
        <v>8</v>
      </c>
      <c r="J22820" s="23" t="s">
        <v>150</v>
      </c>
      <c r="L22820" s="3"/>
      <c r="M22820" s="3"/>
    </row>
    <row r="22821" spans="1:13">
      <c r="A22821" s="5">
        <v>43325</v>
      </c>
      <c r="B22821" s="5">
        <v>43325</v>
      </c>
      <c r="C22821" t="s">
        <v>1328</v>
      </c>
      <c r="D22821" s="69">
        <f>VLOOKUP(C22821,Index[],2,FALSE)</f>
        <v>214</v>
      </c>
      <c r="H22821" t="s">
        <v>325</v>
      </c>
      <c r="I22821">
        <f>VLOOKUP(Table1[[#This Row],[trait_name]],Trait[],2,FALSE)</f>
        <v>9</v>
      </c>
      <c r="J22821" s="23" t="s">
        <v>28</v>
      </c>
      <c r="L22821" s="3" t="s">
        <v>27</v>
      </c>
      <c r="M22821" s="3"/>
    </row>
    <row r="22822" spans="1:13">
      <c r="A22822" s="5">
        <v>43325</v>
      </c>
      <c r="B22822" s="5">
        <v>43325</v>
      </c>
      <c r="C22822" t="s">
        <v>1328</v>
      </c>
      <c r="D22822" s="69">
        <f>VLOOKUP(C22822,Index[],2,FALSE)</f>
        <v>214</v>
      </c>
      <c r="I22822">
        <f>VLOOKUP(Table1[[#This Row],[trait_name]],Trait[],2,FALSE)</f>
        <v>9</v>
      </c>
      <c r="J22822" s="23" t="s">
        <v>28</v>
      </c>
      <c r="L22822" s="3"/>
      <c r="M22822" s="3"/>
    </row>
    <row r="22823" spans="1:13">
      <c r="A22823" s="5">
        <v>43325</v>
      </c>
      <c r="B22823" s="5">
        <v>43325</v>
      </c>
      <c r="C22823" t="s">
        <v>1328</v>
      </c>
      <c r="D22823" s="69">
        <f>VLOOKUP(C22823,Index[],2,FALSE)</f>
        <v>214</v>
      </c>
      <c r="I22823">
        <f>VLOOKUP(Table1[[#This Row],[trait_name]],Trait[],2,FALSE)</f>
        <v>10</v>
      </c>
      <c r="J22823" s="23" t="s">
        <v>29</v>
      </c>
      <c r="L22823" s="3"/>
      <c r="M22823" s="3"/>
    </row>
    <row r="22824" spans="1:13">
      <c r="A22824" s="5">
        <v>43325</v>
      </c>
      <c r="B22824" s="5">
        <v>43325</v>
      </c>
      <c r="C22824" t="s">
        <v>1328</v>
      </c>
      <c r="D22824" s="69">
        <f>VLOOKUP(C22824,Index[],2,FALSE)</f>
        <v>214</v>
      </c>
      <c r="H22824" t="s">
        <v>17</v>
      </c>
      <c r="I22824">
        <f>VLOOKUP(Table1[[#This Row],[trait_name]],Trait[],2,FALSE)</f>
        <v>11</v>
      </c>
      <c r="J22824" s="23" t="s">
        <v>30</v>
      </c>
      <c r="L22824" s="3" t="s">
        <v>23</v>
      </c>
      <c r="M22824" s="3"/>
    </row>
    <row r="22825" spans="1:13">
      <c r="A22825" s="5">
        <v>43325</v>
      </c>
      <c r="B22825" s="5">
        <v>43325</v>
      </c>
      <c r="C22825" t="s">
        <v>1328</v>
      </c>
      <c r="D22825" s="69">
        <f>VLOOKUP(C22825,Index[],2,FALSE)</f>
        <v>214</v>
      </c>
      <c r="I22825">
        <f>VLOOKUP(Table1[[#This Row],[trait_name]],Trait[],2,FALSE)</f>
        <v>12</v>
      </c>
      <c r="J22825" s="23" t="s">
        <v>151</v>
      </c>
      <c r="L22825" s="3"/>
      <c r="M22825" s="3"/>
    </row>
    <row r="22826" spans="1:13">
      <c r="A22826" s="5">
        <v>43325</v>
      </c>
      <c r="B22826" s="5">
        <v>43325</v>
      </c>
      <c r="C22826" t="s">
        <v>1328</v>
      </c>
      <c r="D22826" s="69">
        <f>VLOOKUP(C22826,Index[],2,FALSE)</f>
        <v>214</v>
      </c>
      <c r="I22826">
        <f>VLOOKUP(Table1[[#This Row],[trait_name]],Trait[],2,FALSE)</f>
        <v>12</v>
      </c>
      <c r="J22826" s="23" t="s">
        <v>151</v>
      </c>
      <c r="L22826" s="3"/>
      <c r="M22826" s="3"/>
    </row>
    <row r="22827" spans="1:13">
      <c r="A22827" s="5">
        <v>43325</v>
      </c>
      <c r="B22827" s="5">
        <v>43325</v>
      </c>
      <c r="C22827" t="s">
        <v>1328</v>
      </c>
      <c r="D22827" s="69">
        <f>VLOOKUP(C22827,Index[],2,FALSE)</f>
        <v>214</v>
      </c>
      <c r="I22827">
        <f>VLOOKUP(Table1[[#This Row],[trait_name]],Trait[],2,FALSE)</f>
        <v>13</v>
      </c>
      <c r="J22827" s="23" t="s">
        <v>369</v>
      </c>
      <c r="L22827" s="3"/>
      <c r="M22827" s="3"/>
    </row>
    <row r="22828" spans="1:13">
      <c r="A22828" s="5">
        <v>43325</v>
      </c>
      <c r="B22828" s="5">
        <v>43325</v>
      </c>
      <c r="C22828" t="s">
        <v>1328</v>
      </c>
      <c r="D22828" s="69">
        <f>VLOOKUP(C22828,Index[],2,FALSE)</f>
        <v>214</v>
      </c>
      <c r="I22828">
        <f>VLOOKUP(Table1[[#This Row],[trait_name]],Trait[],2,FALSE)</f>
        <v>14</v>
      </c>
      <c r="J22828" s="23" t="s">
        <v>152</v>
      </c>
      <c r="L22828" s="3"/>
      <c r="M22828" s="3"/>
    </row>
    <row r="22829" spans="1:13">
      <c r="A22829" s="5">
        <v>43325</v>
      </c>
      <c r="B22829" s="5">
        <v>43325</v>
      </c>
      <c r="C22829" t="s">
        <v>1328</v>
      </c>
      <c r="D22829" s="69">
        <f>VLOOKUP(C22829,Index[],2,FALSE)</f>
        <v>214</v>
      </c>
      <c r="I22829">
        <f>VLOOKUP(Table1[[#This Row],[trait_name]],Trait[],2,FALSE)</f>
        <v>15</v>
      </c>
      <c r="J22829" s="23" t="s">
        <v>31</v>
      </c>
      <c r="L22829" s="3"/>
      <c r="M22829" s="3"/>
    </row>
    <row r="22830" spans="1:13">
      <c r="A22830" s="5">
        <v>43325</v>
      </c>
      <c r="B22830" s="5">
        <v>43325</v>
      </c>
      <c r="C22830" t="s">
        <v>1328</v>
      </c>
      <c r="D22830" s="69">
        <f>VLOOKUP(C22830,Index[],2,FALSE)</f>
        <v>214</v>
      </c>
      <c r="H22830" t="s">
        <v>56</v>
      </c>
      <c r="I22830">
        <f>VLOOKUP(Table1[[#This Row],[trait_name]],Trait[],2,FALSE)</f>
        <v>16</v>
      </c>
      <c r="J22830" s="23" t="s">
        <v>32</v>
      </c>
      <c r="L22830" s="3" t="s">
        <v>27</v>
      </c>
      <c r="M22830" s="3"/>
    </row>
    <row r="22831" spans="1:13">
      <c r="B22831" s="5"/>
      <c r="C22831" t="s">
        <v>1328</v>
      </c>
      <c r="D22831" s="69">
        <f>VLOOKUP(C22831,Index[],2,FALSE)</f>
        <v>214</v>
      </c>
      <c r="H22831" t="s">
        <v>52</v>
      </c>
      <c r="J22831" s="23" t="s">
        <v>32</v>
      </c>
      <c r="L22831" s="3" t="s">
        <v>23</v>
      </c>
      <c r="M22831" s="3"/>
    </row>
    <row r="22832" spans="1:13">
      <c r="A22832" s="5">
        <v>43325</v>
      </c>
      <c r="B22832" s="5">
        <v>43325</v>
      </c>
      <c r="C22832" t="s">
        <v>1328</v>
      </c>
      <c r="D22832" s="69">
        <f>VLOOKUP(C22832,Index[],2,FALSE)</f>
        <v>214</v>
      </c>
      <c r="H22832" t="s">
        <v>17</v>
      </c>
      <c r="I22832">
        <f>VLOOKUP(Table1[[#This Row],[trait_name]],Trait[],2,FALSE)</f>
        <v>17</v>
      </c>
      <c r="J22832" s="23" t="s">
        <v>33</v>
      </c>
      <c r="L22832" s="3" t="s">
        <v>35</v>
      </c>
      <c r="M22832" s="3"/>
    </row>
    <row r="22833" spans="1:13">
      <c r="A22833" s="5">
        <v>43325</v>
      </c>
      <c r="B22833" s="5">
        <v>43325</v>
      </c>
      <c r="C22833" t="s">
        <v>1328</v>
      </c>
      <c r="D22833" s="69">
        <f>VLOOKUP(C22833,Index[],2,FALSE)</f>
        <v>214</v>
      </c>
      <c r="H22833" t="s">
        <v>17</v>
      </c>
      <c r="I22833">
        <f>VLOOKUP(Table1[[#This Row],[trait_name]],Trait[],2,FALSE)</f>
        <v>17</v>
      </c>
      <c r="J22833" s="23" t="s">
        <v>33</v>
      </c>
      <c r="L22833" s="3" t="s">
        <v>34</v>
      </c>
      <c r="M22833" s="3"/>
    </row>
    <row r="22834" spans="1:13">
      <c r="A22834" s="5">
        <v>43325</v>
      </c>
      <c r="B22834" s="5">
        <v>43325</v>
      </c>
      <c r="C22834" t="s">
        <v>1328</v>
      </c>
      <c r="D22834" s="69">
        <f>VLOOKUP(C22834,Index[],2,FALSE)</f>
        <v>214</v>
      </c>
      <c r="I22834">
        <f>VLOOKUP(Table1[[#This Row],[trait_name]],Trait[],2,FALSE)</f>
        <v>17</v>
      </c>
      <c r="J22834" s="23" t="s">
        <v>33</v>
      </c>
      <c r="L22834" s="3"/>
      <c r="M22834" s="3"/>
    </row>
    <row r="22835" spans="1:13">
      <c r="A22835" s="5">
        <v>43325</v>
      </c>
      <c r="B22835" s="5">
        <v>43325</v>
      </c>
      <c r="C22835" t="s">
        <v>1328</v>
      </c>
      <c r="D22835" s="69">
        <f>VLOOKUP(C22835,Index[],2,FALSE)</f>
        <v>214</v>
      </c>
      <c r="I22835">
        <f>VLOOKUP(Table1[[#This Row],[trait_name]],Trait[],2,FALSE)</f>
        <v>18</v>
      </c>
      <c r="J22835" s="23" t="s">
        <v>37</v>
      </c>
      <c r="L22835" s="3"/>
      <c r="M22835" s="3"/>
    </row>
    <row r="22836" spans="1:13">
      <c r="A22836" s="5">
        <v>43325</v>
      </c>
      <c r="B22836" s="5">
        <v>43325</v>
      </c>
      <c r="C22836" t="s">
        <v>1328</v>
      </c>
      <c r="D22836" s="69">
        <f>VLOOKUP(C22836,Index[],2,FALSE)</f>
        <v>214</v>
      </c>
      <c r="H22836" t="s">
        <v>52</v>
      </c>
      <c r="I22836">
        <f>VLOOKUP(Table1[[#This Row],[trait_name]],Trait[],2,FALSE)</f>
        <v>19</v>
      </c>
      <c r="J22836" s="23" t="s">
        <v>38</v>
      </c>
      <c r="L22836" s="3" t="s">
        <v>40</v>
      </c>
      <c r="M22836" s="3"/>
    </row>
    <row r="22837" spans="1:13">
      <c r="A22837" s="5">
        <v>43325</v>
      </c>
      <c r="B22837" s="5">
        <v>43325</v>
      </c>
      <c r="C22837" t="s">
        <v>1328</v>
      </c>
      <c r="D22837" s="69">
        <f>VLOOKUP(C22837,Index[],2,FALSE)</f>
        <v>214</v>
      </c>
      <c r="H22837" t="s">
        <v>325</v>
      </c>
      <c r="I22837">
        <f>VLOOKUP(Table1[[#This Row],[trait_name]],Trait[],2,FALSE)</f>
        <v>19</v>
      </c>
      <c r="J22837" s="23" t="s">
        <v>38</v>
      </c>
      <c r="L22837" s="3" t="s">
        <v>39</v>
      </c>
      <c r="M22837" s="3"/>
    </row>
    <row r="22838" spans="1:13">
      <c r="A22838" s="5">
        <v>43325</v>
      </c>
      <c r="B22838" s="5">
        <v>43325</v>
      </c>
      <c r="C22838" t="s">
        <v>1328</v>
      </c>
      <c r="D22838" s="69">
        <f>VLOOKUP(C22838,Index[],2,FALSE)</f>
        <v>214</v>
      </c>
      <c r="I22838">
        <f>VLOOKUP(Table1[[#This Row],[trait_name]],Trait[],2,FALSE)</f>
        <v>19</v>
      </c>
      <c r="J22838" s="23" t="s">
        <v>38</v>
      </c>
      <c r="L22838" s="3"/>
      <c r="M22838" s="3"/>
    </row>
    <row r="22839" spans="1:13">
      <c r="A22839" s="5">
        <v>43325</v>
      </c>
      <c r="B22839" s="5">
        <v>43325</v>
      </c>
      <c r="C22839" t="s">
        <v>1328</v>
      </c>
      <c r="D22839" s="69">
        <f>VLOOKUP(C22839,Index[],2,FALSE)</f>
        <v>214</v>
      </c>
      <c r="H22839" t="s">
        <v>325</v>
      </c>
      <c r="I22839">
        <f>VLOOKUP(Table1[[#This Row],[trait_name]],Trait[],2,FALSE)</f>
        <v>20</v>
      </c>
      <c r="J22839" s="23" t="s">
        <v>41</v>
      </c>
      <c r="L22839" s="3" t="s">
        <v>42</v>
      </c>
      <c r="M22839" s="3"/>
    </row>
    <row r="22840" spans="1:13">
      <c r="A22840" s="5">
        <v>43325</v>
      </c>
      <c r="B22840" s="5">
        <v>43325</v>
      </c>
      <c r="C22840" t="s">
        <v>1328</v>
      </c>
      <c r="D22840" s="69">
        <f>VLOOKUP(C22840,Index[],2,FALSE)</f>
        <v>214</v>
      </c>
      <c r="H22840" t="s">
        <v>325</v>
      </c>
      <c r="I22840">
        <f>VLOOKUP(Table1[[#This Row],[trait_name]],Trait[],2,FALSE)</f>
        <v>20</v>
      </c>
      <c r="J22840" s="23" t="s">
        <v>41</v>
      </c>
      <c r="L22840" s="3" t="s">
        <v>126</v>
      </c>
      <c r="M22840" s="3"/>
    </row>
    <row r="22841" spans="1:13">
      <c r="A22841" s="5">
        <v>43325</v>
      </c>
      <c r="B22841" s="5">
        <v>43325</v>
      </c>
      <c r="C22841" t="s">
        <v>1328</v>
      </c>
      <c r="D22841" s="69">
        <f>VLOOKUP(C22841,Index[],2,FALSE)</f>
        <v>214</v>
      </c>
      <c r="I22841">
        <f>VLOOKUP(Table1[[#This Row],[trait_name]],Trait[],2,FALSE)</f>
        <v>20</v>
      </c>
      <c r="J22841" s="23" t="s">
        <v>41</v>
      </c>
      <c r="L22841" s="3"/>
      <c r="M22841" s="3"/>
    </row>
    <row r="22842" spans="1:13">
      <c r="A22842" s="5">
        <v>43325</v>
      </c>
      <c r="B22842" s="5">
        <v>43325</v>
      </c>
      <c r="C22842" t="s">
        <v>1328</v>
      </c>
      <c r="D22842" s="69">
        <f>VLOOKUP(C22842,Index[],2,FALSE)</f>
        <v>214</v>
      </c>
      <c r="H22842" t="s">
        <v>17</v>
      </c>
      <c r="I22842">
        <f>VLOOKUP(Table1[[#This Row],[trait_name]],Trait[],2,FALSE)</f>
        <v>21</v>
      </c>
      <c r="J22842" s="23" t="s">
        <v>43</v>
      </c>
      <c r="L22842" s="3" t="s">
        <v>44</v>
      </c>
      <c r="M22842" s="3"/>
    </row>
    <row r="22843" spans="1:13">
      <c r="A22843" s="5">
        <v>43325</v>
      </c>
      <c r="B22843" s="5">
        <v>43325</v>
      </c>
      <c r="C22843" t="s">
        <v>1328</v>
      </c>
      <c r="D22843" s="69">
        <f>VLOOKUP(C22843,Index[],2,FALSE)</f>
        <v>214</v>
      </c>
      <c r="H22843" t="s">
        <v>17</v>
      </c>
      <c r="I22843">
        <f>VLOOKUP(Table1[[#This Row],[trait_name]],Trait[],2,FALSE)</f>
        <v>21</v>
      </c>
      <c r="J22843" s="23" t="s">
        <v>43</v>
      </c>
      <c r="L22843" s="3" t="s">
        <v>45</v>
      </c>
      <c r="M22843" s="3"/>
    </row>
    <row r="22844" spans="1:13">
      <c r="A22844" s="5">
        <v>43325</v>
      </c>
      <c r="B22844" s="5">
        <v>43325</v>
      </c>
      <c r="C22844" t="s">
        <v>1328</v>
      </c>
      <c r="D22844" s="69">
        <f>VLOOKUP(C22844,Index[],2,FALSE)</f>
        <v>214</v>
      </c>
      <c r="H22844" t="s">
        <v>17</v>
      </c>
      <c r="I22844">
        <f>VLOOKUP(Table1[[#This Row],[trait_name]],Trait[],2,FALSE)</f>
        <v>21</v>
      </c>
      <c r="J22844" s="23" t="s">
        <v>43</v>
      </c>
      <c r="L22844" s="3" t="s">
        <v>159</v>
      </c>
      <c r="M22844" s="3"/>
    </row>
    <row r="22845" spans="1:13">
      <c r="A22845" s="5">
        <v>43325</v>
      </c>
      <c r="B22845" s="5">
        <v>43325</v>
      </c>
      <c r="C22845" t="s">
        <v>1328</v>
      </c>
      <c r="D22845" s="69">
        <f>VLOOKUP(C22845,Index[],2,FALSE)</f>
        <v>214</v>
      </c>
      <c r="I22845">
        <f>VLOOKUP(Table1[[#This Row],[trait_name]],Trait[],2,FALSE)</f>
        <v>22</v>
      </c>
      <c r="J22845" s="23" t="s">
        <v>47</v>
      </c>
      <c r="L22845" s="3" t="s">
        <v>128</v>
      </c>
      <c r="M22845" s="3"/>
    </row>
    <row r="22846" spans="1:13">
      <c r="A22846" s="5">
        <v>43325</v>
      </c>
      <c r="B22846" s="5">
        <v>43325</v>
      </c>
      <c r="C22846" t="s">
        <v>1328</v>
      </c>
      <c r="D22846" s="69">
        <f>VLOOKUP(C22846,Index[],2,FALSE)</f>
        <v>214</v>
      </c>
      <c r="I22846">
        <f>VLOOKUP(Table1[[#This Row],[trait_name]],Trait[],2,FALSE)</f>
        <v>22</v>
      </c>
      <c r="J22846" s="23" t="s">
        <v>47</v>
      </c>
      <c r="L22846" s="3" t="s">
        <v>162</v>
      </c>
      <c r="M22846" s="3"/>
    </row>
    <row r="22847" spans="1:13">
      <c r="A22847" s="5">
        <v>43325</v>
      </c>
      <c r="B22847" s="5">
        <v>43325</v>
      </c>
      <c r="C22847" t="s">
        <v>1328</v>
      </c>
      <c r="D22847" s="69">
        <f>VLOOKUP(C22847,Index[],2,FALSE)</f>
        <v>214</v>
      </c>
      <c r="I22847">
        <f>VLOOKUP(Table1[[#This Row],[trait_name]],Trait[],2,FALSE)</f>
        <v>22</v>
      </c>
      <c r="J22847" s="23" t="s">
        <v>47</v>
      </c>
      <c r="L22847" s="3"/>
      <c r="M22847" s="3"/>
    </row>
    <row r="22848" spans="1:13">
      <c r="A22848" s="5">
        <v>43325</v>
      </c>
      <c r="B22848" s="5">
        <v>43325</v>
      </c>
      <c r="C22848" t="s">
        <v>1328</v>
      </c>
      <c r="D22848" s="69">
        <f>VLOOKUP(C22848,Index[],2,FALSE)</f>
        <v>214</v>
      </c>
      <c r="H22848" t="s">
        <v>56</v>
      </c>
      <c r="I22848">
        <f>VLOOKUP(Table1[[#This Row],[trait_name]],Trait[],2,FALSE)</f>
        <v>23</v>
      </c>
      <c r="J22848" s="23" t="s">
        <v>49</v>
      </c>
      <c r="L22848" s="3" t="s">
        <v>557</v>
      </c>
      <c r="M22848" s="3"/>
    </row>
    <row r="22849" spans="1:13">
      <c r="A22849" s="5">
        <v>43325</v>
      </c>
      <c r="B22849" s="5">
        <v>43325</v>
      </c>
      <c r="C22849" t="s">
        <v>1328</v>
      </c>
      <c r="D22849" s="69">
        <f>VLOOKUP(C22849,Index[],2,FALSE)</f>
        <v>214</v>
      </c>
      <c r="H22849" t="s">
        <v>56</v>
      </c>
      <c r="I22849">
        <f>VLOOKUP(Table1[[#This Row],[trait_name]],Trait[],2,FALSE)</f>
        <v>23</v>
      </c>
      <c r="J22849" s="23" t="s">
        <v>49</v>
      </c>
      <c r="L22849" s="3" t="s">
        <v>19</v>
      </c>
      <c r="M22849" s="3"/>
    </row>
    <row r="22850" spans="1:13">
      <c r="A22850" s="5">
        <v>43325</v>
      </c>
      <c r="B22850" s="5">
        <v>43325</v>
      </c>
      <c r="C22850" t="s">
        <v>1328</v>
      </c>
      <c r="D22850" s="69">
        <f>VLOOKUP(C22850,Index[],2,FALSE)</f>
        <v>214</v>
      </c>
      <c r="H22850" t="s">
        <v>52</v>
      </c>
      <c r="I22850">
        <f>VLOOKUP(Table1[[#This Row],[trait_name]],Trait[],2,FALSE)</f>
        <v>23</v>
      </c>
      <c r="J22850" s="23" t="s">
        <v>49</v>
      </c>
      <c r="L22850" s="3" t="s">
        <v>40</v>
      </c>
      <c r="M22850" s="3"/>
    </row>
    <row r="22851" spans="1:13">
      <c r="A22851" s="5">
        <v>43325</v>
      </c>
      <c r="B22851" s="5">
        <v>43325</v>
      </c>
      <c r="C22851" t="s">
        <v>1328</v>
      </c>
      <c r="D22851" s="69">
        <f>VLOOKUP(C22851,Index[],2,FALSE)</f>
        <v>214</v>
      </c>
      <c r="H22851" t="s">
        <v>52</v>
      </c>
      <c r="I22851">
        <f>VLOOKUP(Table1[[#This Row],[trait_name]],Trait[],2,FALSE)</f>
        <v>23</v>
      </c>
      <c r="J22851" s="23" t="s">
        <v>49</v>
      </c>
      <c r="L22851" s="3" t="s">
        <v>725</v>
      </c>
      <c r="M22851" s="3"/>
    </row>
    <row r="22852" spans="1:13">
      <c r="A22852" s="5">
        <v>43325</v>
      </c>
      <c r="B22852" s="5">
        <v>43325</v>
      </c>
      <c r="C22852" t="s">
        <v>1328</v>
      </c>
      <c r="D22852" s="69">
        <f>VLOOKUP(C22852,Index[],2,FALSE)</f>
        <v>214</v>
      </c>
      <c r="I22852">
        <f>VLOOKUP(Table1[[#This Row],[trait_name]],Trait[],2,FALSE)</f>
        <v>23</v>
      </c>
      <c r="J22852" s="23" t="s">
        <v>49</v>
      </c>
      <c r="L22852" s="3"/>
      <c r="M22852" s="3"/>
    </row>
    <row r="22853" spans="1:13">
      <c r="A22853" s="5">
        <v>43325</v>
      </c>
      <c r="B22853" s="5">
        <v>43325</v>
      </c>
      <c r="C22853" t="s">
        <v>1328</v>
      </c>
      <c r="D22853" s="69">
        <f>VLOOKUP(C22853,Index[],2,FALSE)</f>
        <v>214</v>
      </c>
      <c r="I22853">
        <f>VLOOKUP(Table1[[#This Row],[trait_name]],Trait[],2,FALSE)</f>
        <v>23</v>
      </c>
      <c r="J22853" s="23" t="s">
        <v>49</v>
      </c>
      <c r="L22853" s="3"/>
      <c r="M22853" s="3"/>
    </row>
    <row r="22854" spans="1:13">
      <c r="A22854" s="5">
        <v>43325</v>
      </c>
      <c r="B22854" s="5">
        <v>43325</v>
      </c>
      <c r="C22854" t="s">
        <v>1328</v>
      </c>
      <c r="D22854" s="69">
        <f>VLOOKUP(C22854,Index[],2,FALSE)</f>
        <v>214</v>
      </c>
      <c r="H22854" t="s">
        <v>17</v>
      </c>
      <c r="I22854">
        <f>VLOOKUP(Table1[[#This Row],[trait_name]],Trait[],2,FALSE)</f>
        <v>24</v>
      </c>
      <c r="J22854" s="23" t="s">
        <v>53</v>
      </c>
      <c r="L22854" s="3" t="s">
        <v>311</v>
      </c>
      <c r="M22854" s="3"/>
    </row>
    <row r="22855" spans="1:13">
      <c r="A22855" s="5">
        <v>43325</v>
      </c>
      <c r="B22855" s="5">
        <v>43325</v>
      </c>
      <c r="C22855" t="s">
        <v>1328</v>
      </c>
      <c r="D22855" s="69">
        <f>VLOOKUP(C22855,Index[],2,FALSE)</f>
        <v>214</v>
      </c>
      <c r="H22855" t="s">
        <v>56</v>
      </c>
      <c r="I22855">
        <f>VLOOKUP(Table1[[#This Row],[trait_name]],Trait[],2,FALSE)</f>
        <v>24</v>
      </c>
      <c r="J22855" s="23" t="s">
        <v>53</v>
      </c>
      <c r="L22855" s="3" t="s">
        <v>55</v>
      </c>
      <c r="M22855" s="3"/>
    </row>
    <row r="22856" spans="1:13">
      <c r="A22856" s="5">
        <v>43325</v>
      </c>
      <c r="B22856" s="5">
        <v>43325</v>
      </c>
      <c r="C22856" t="s">
        <v>1328</v>
      </c>
      <c r="D22856" s="69">
        <f>VLOOKUP(C22856,Index[],2,FALSE)</f>
        <v>214</v>
      </c>
      <c r="H22856" t="s">
        <v>17</v>
      </c>
      <c r="I22856">
        <f>VLOOKUP(Table1[[#This Row],[trait_name]],Trait[],2,FALSE)</f>
        <v>24</v>
      </c>
      <c r="J22856" s="23" t="s">
        <v>53</v>
      </c>
      <c r="L22856" s="3" t="s">
        <v>163</v>
      </c>
      <c r="M22856" s="3"/>
    </row>
    <row r="22857" spans="1:13">
      <c r="A22857" s="5">
        <v>43325</v>
      </c>
      <c r="B22857" s="5">
        <v>43325</v>
      </c>
      <c r="C22857" t="s">
        <v>1328</v>
      </c>
      <c r="D22857" s="69">
        <f>VLOOKUP(C22857,Index[],2,FALSE)</f>
        <v>214</v>
      </c>
      <c r="I22857">
        <f>VLOOKUP(Table1[[#This Row],[trait_name]],Trait[],2,FALSE)</f>
        <v>25</v>
      </c>
      <c r="J22857" s="23" t="s">
        <v>57</v>
      </c>
      <c r="L22857" s="3"/>
      <c r="M22857" s="3"/>
    </row>
    <row r="22858" spans="1:13">
      <c r="A22858" s="5">
        <v>43325</v>
      </c>
      <c r="B22858" s="5">
        <v>43325</v>
      </c>
      <c r="C22858" t="s">
        <v>1328</v>
      </c>
      <c r="D22858" s="69">
        <f>VLOOKUP(C22858,Index[],2,FALSE)</f>
        <v>214</v>
      </c>
      <c r="H22858" t="s">
        <v>25</v>
      </c>
      <c r="I22858">
        <f>VLOOKUP(Table1[[#This Row],[trait_name]],Trait[],2,FALSE)</f>
        <v>26</v>
      </c>
      <c r="J22858" s="23" t="s">
        <v>58</v>
      </c>
      <c r="L22858" s="3" t="s">
        <v>59</v>
      </c>
      <c r="M22858" s="3"/>
    </row>
    <row r="22859" spans="1:13">
      <c r="A22859" s="5">
        <v>43325</v>
      </c>
      <c r="B22859" s="5">
        <v>43325</v>
      </c>
      <c r="C22859" t="s">
        <v>1328</v>
      </c>
      <c r="D22859" s="69">
        <f>VLOOKUP(C22859,Index[],2,FALSE)</f>
        <v>214</v>
      </c>
      <c r="H22859" t="s">
        <v>17</v>
      </c>
      <c r="I22859">
        <f>VLOOKUP(Table1[[#This Row],[trait_name]],Trait[],2,FALSE)</f>
        <v>26</v>
      </c>
      <c r="J22859" s="23" t="s">
        <v>58</v>
      </c>
      <c r="L22859" s="3" t="s">
        <v>327</v>
      </c>
      <c r="M22859" s="3"/>
    </row>
    <row r="22860" spans="1:13">
      <c r="A22860" s="5">
        <v>43325</v>
      </c>
      <c r="B22860" s="5">
        <v>43325</v>
      </c>
      <c r="C22860" t="s">
        <v>1328</v>
      </c>
      <c r="D22860" s="69">
        <f>VLOOKUP(C22860,Index[],2,FALSE)</f>
        <v>214</v>
      </c>
      <c r="I22860">
        <f>VLOOKUP(Table1[[#This Row],[trait_name]],Trait[],2,FALSE)</f>
        <v>26</v>
      </c>
      <c r="J22860" s="23" t="s">
        <v>58</v>
      </c>
      <c r="L22860" s="3"/>
      <c r="M22860" s="3"/>
    </row>
    <row r="22861" spans="1:13">
      <c r="A22861" s="5">
        <v>43325</v>
      </c>
      <c r="B22861" s="5">
        <v>43325</v>
      </c>
      <c r="C22861" t="s">
        <v>1328</v>
      </c>
      <c r="D22861" s="69">
        <f>VLOOKUP(C22861,Index[],2,FALSE)</f>
        <v>214</v>
      </c>
      <c r="I22861">
        <f>VLOOKUP(Table1[[#This Row],[trait_name]],Trait[],2,FALSE)</f>
        <v>27</v>
      </c>
      <c r="J22861" s="23" t="s">
        <v>61</v>
      </c>
      <c r="L22861" s="3"/>
      <c r="M22861" s="3"/>
    </row>
    <row r="22862" spans="1:13">
      <c r="A22862" s="5">
        <v>43325</v>
      </c>
      <c r="B22862" s="5">
        <v>43325</v>
      </c>
      <c r="C22862" t="s">
        <v>1328</v>
      </c>
      <c r="D22862" s="69">
        <f>VLOOKUP(C22862,Index[],2,FALSE)</f>
        <v>214</v>
      </c>
      <c r="I22862">
        <f>VLOOKUP(Table1[[#This Row],[trait_name]],Trait[],2,FALSE)</f>
        <v>28</v>
      </c>
      <c r="J22862" s="23" t="s">
        <v>62</v>
      </c>
      <c r="L22862" s="3"/>
      <c r="M22862" s="3"/>
    </row>
    <row r="22863" spans="1:13">
      <c r="A22863" s="5">
        <v>43325</v>
      </c>
      <c r="B22863" s="5">
        <v>43325</v>
      </c>
      <c r="C22863" t="s">
        <v>1328</v>
      </c>
      <c r="D22863" s="69">
        <f>VLOOKUP(C22863,Index[],2,FALSE)</f>
        <v>214</v>
      </c>
      <c r="H22863" t="s">
        <v>17</v>
      </c>
      <c r="I22863">
        <f>VLOOKUP(Table1[[#This Row],[trait_name]],Trait[],2,FALSE)</f>
        <v>29</v>
      </c>
      <c r="J22863" s="23" t="s">
        <v>63</v>
      </c>
      <c r="L22863" s="3">
        <v>12</v>
      </c>
      <c r="M22863" s="3"/>
    </row>
    <row r="22864" spans="1:13">
      <c r="A22864" s="5">
        <v>43325</v>
      </c>
      <c r="B22864" s="5">
        <v>43325</v>
      </c>
      <c r="C22864" t="s">
        <v>1328</v>
      </c>
      <c r="D22864" s="69">
        <f>VLOOKUP(C22864,Index[],2,FALSE)</f>
        <v>214</v>
      </c>
      <c r="I22864">
        <f>VLOOKUP(Table1[[#This Row],[trait_name]],Trait[],2,FALSE)</f>
        <v>30</v>
      </c>
      <c r="J22864" s="23" t="s">
        <v>64</v>
      </c>
      <c r="L22864" s="3"/>
      <c r="M22864" s="3"/>
    </row>
    <row r="22865" spans="1:13">
      <c r="A22865" s="5">
        <v>43325</v>
      </c>
      <c r="B22865" s="5">
        <v>43325</v>
      </c>
      <c r="C22865" t="s">
        <v>1328</v>
      </c>
      <c r="D22865" s="69">
        <f>VLOOKUP(C22865,Index[],2,FALSE)</f>
        <v>214</v>
      </c>
      <c r="H22865" t="s">
        <v>17</v>
      </c>
      <c r="I22865">
        <f>VLOOKUP(Table1[[#This Row],[trait_name]],Trait[],2,FALSE)</f>
        <v>31</v>
      </c>
      <c r="J22865" s="23" t="s">
        <v>65</v>
      </c>
      <c r="L22865" s="3">
        <v>9</v>
      </c>
      <c r="M22865" s="3"/>
    </row>
    <row r="22866" spans="1:13">
      <c r="A22866" s="5">
        <v>43325</v>
      </c>
      <c r="B22866" s="5">
        <v>43325</v>
      </c>
      <c r="C22866" t="s">
        <v>1328</v>
      </c>
      <c r="D22866" s="69">
        <f>VLOOKUP(C22866,Index[],2,FALSE)</f>
        <v>214</v>
      </c>
      <c r="H22866" t="s">
        <v>17</v>
      </c>
      <c r="I22866">
        <f>VLOOKUP(Table1[[#This Row],[trait_name]],Trait[],2,FALSE)</f>
        <v>32</v>
      </c>
      <c r="J22866" s="23" t="s">
        <v>66</v>
      </c>
      <c r="L22866" s="3">
        <v>7</v>
      </c>
      <c r="M22866" s="3"/>
    </row>
    <row r="22867" spans="1:13">
      <c r="A22867" s="5">
        <v>43325</v>
      </c>
      <c r="B22867" s="5">
        <v>43325</v>
      </c>
      <c r="C22867" t="s">
        <v>1328</v>
      </c>
      <c r="D22867" s="69">
        <f>VLOOKUP(C22867,Index[],2,FALSE)</f>
        <v>214</v>
      </c>
      <c r="I22867">
        <f>VLOOKUP(Table1[[#This Row],[trait_name]],Trait[],2,FALSE)</f>
        <v>33</v>
      </c>
      <c r="J22867" s="23" t="s">
        <v>67</v>
      </c>
      <c r="L22867" s="3"/>
      <c r="M22867" s="3"/>
    </row>
    <row r="22868" spans="1:13">
      <c r="A22868" s="5">
        <v>43325</v>
      </c>
      <c r="B22868" s="5">
        <v>43325</v>
      </c>
      <c r="C22868" t="s">
        <v>1328</v>
      </c>
      <c r="D22868" s="69">
        <f>VLOOKUP(C22868,Index[],2,FALSE)</f>
        <v>214</v>
      </c>
      <c r="H22868" t="s">
        <v>17</v>
      </c>
      <c r="I22868">
        <f>VLOOKUP(Table1[[#This Row],[trait_name]],Trait[],2,FALSE)</f>
        <v>34</v>
      </c>
      <c r="J22868" s="23" t="s">
        <v>68</v>
      </c>
      <c r="L22868" s="3">
        <v>6</v>
      </c>
      <c r="M22868" s="3"/>
    </row>
    <row r="22869" spans="1:13">
      <c r="A22869" s="5">
        <v>43325</v>
      </c>
      <c r="B22869" s="5">
        <v>43325</v>
      </c>
      <c r="C22869" t="s">
        <v>1328</v>
      </c>
      <c r="D22869" s="69">
        <f>VLOOKUP(C22869,Index[],2,FALSE)</f>
        <v>214</v>
      </c>
      <c r="H22869" t="s">
        <v>325</v>
      </c>
      <c r="I22869">
        <f>VLOOKUP(Table1[[#This Row],[trait_name]],Trait[],2,FALSE)</f>
        <v>35</v>
      </c>
      <c r="J22869" s="23" t="s">
        <v>166</v>
      </c>
      <c r="L22869" s="3" t="s">
        <v>126</v>
      </c>
      <c r="M22869" s="3"/>
    </row>
    <row r="22870" spans="1:13">
      <c r="A22870" s="5">
        <v>43325</v>
      </c>
      <c r="B22870" s="5">
        <v>43325</v>
      </c>
      <c r="C22870" t="s">
        <v>1328</v>
      </c>
      <c r="D22870" s="69">
        <f>VLOOKUP(C22870,Index[],2,FALSE)</f>
        <v>214</v>
      </c>
      <c r="H22870" t="s">
        <v>325</v>
      </c>
      <c r="I22870">
        <f>VLOOKUP(Table1[[#This Row],[trait_name]],Trait[],2,FALSE)</f>
        <v>35</v>
      </c>
      <c r="J22870" s="23" t="s">
        <v>166</v>
      </c>
      <c r="L22870" s="3" t="s">
        <v>346</v>
      </c>
      <c r="M22870" s="3"/>
    </row>
    <row r="22871" spans="1:13">
      <c r="A22871" s="5">
        <v>43325</v>
      </c>
      <c r="B22871" s="5">
        <v>43325</v>
      </c>
      <c r="C22871" t="s">
        <v>1328</v>
      </c>
      <c r="D22871" s="69">
        <f>VLOOKUP(C22871,Index[],2,FALSE)</f>
        <v>214</v>
      </c>
      <c r="H22871" t="s">
        <v>325</v>
      </c>
      <c r="I22871">
        <f>VLOOKUP(Table1[[#This Row],[trait_name]],Trait[],2,FALSE)</f>
        <v>36</v>
      </c>
      <c r="J22871" s="23" t="s">
        <v>69</v>
      </c>
      <c r="L22871" s="3" t="s">
        <v>169</v>
      </c>
      <c r="M22871" s="3"/>
    </row>
    <row r="22872" spans="1:13">
      <c r="A22872" s="5">
        <v>43325</v>
      </c>
      <c r="B22872" s="5">
        <v>43325</v>
      </c>
      <c r="C22872" t="s">
        <v>1328</v>
      </c>
      <c r="D22872" s="69">
        <f>VLOOKUP(C22872,Index[],2,FALSE)</f>
        <v>214</v>
      </c>
      <c r="H22872" t="s">
        <v>17</v>
      </c>
      <c r="I22872">
        <f>VLOOKUP(Table1[[#This Row],[trait_name]],Trait[],2,FALSE)</f>
        <v>36</v>
      </c>
      <c r="J22872" s="23" t="s">
        <v>69</v>
      </c>
      <c r="L22872" s="3" t="s">
        <v>163</v>
      </c>
      <c r="M22872" s="3"/>
    </row>
    <row r="22873" spans="1:13">
      <c r="A22873" s="5">
        <v>43325</v>
      </c>
      <c r="B22873" s="5">
        <v>43325</v>
      </c>
      <c r="C22873" t="s">
        <v>1328</v>
      </c>
      <c r="D22873" s="69">
        <f>VLOOKUP(C22873,Index[],2,FALSE)</f>
        <v>214</v>
      </c>
      <c r="I22873">
        <f>VLOOKUP(Table1[[#This Row],[trait_name]],Trait[],2,FALSE)</f>
        <v>37</v>
      </c>
      <c r="J22873" s="23" t="s">
        <v>170</v>
      </c>
      <c r="L22873" s="3"/>
      <c r="M22873" s="3"/>
    </row>
    <row r="22874" spans="1:13">
      <c r="A22874" s="5">
        <v>43325</v>
      </c>
      <c r="B22874" s="5">
        <v>43325</v>
      </c>
      <c r="C22874" t="s">
        <v>1328</v>
      </c>
      <c r="D22874" s="69">
        <f>VLOOKUP(C22874,Index[],2,FALSE)</f>
        <v>214</v>
      </c>
      <c r="H22874" t="s">
        <v>624</v>
      </c>
      <c r="I22874">
        <f>VLOOKUP(Table1[[#This Row],[trait_name]],Trait[],2,FALSE)</f>
        <v>38</v>
      </c>
      <c r="J22874" s="23" t="s">
        <v>72</v>
      </c>
      <c r="L22874" s="3" t="s">
        <v>73</v>
      </c>
      <c r="M22874" s="3"/>
    </row>
    <row r="22875" spans="1:13">
      <c r="A22875" s="5">
        <v>43325</v>
      </c>
      <c r="B22875" s="5">
        <v>43325</v>
      </c>
      <c r="C22875" t="s">
        <v>1328</v>
      </c>
      <c r="D22875" s="69">
        <f>VLOOKUP(C22875,Index[],2,FALSE)</f>
        <v>214</v>
      </c>
      <c r="H22875" t="s">
        <v>624</v>
      </c>
      <c r="I22875">
        <f>VLOOKUP(Table1[[#This Row],[trait_name]],Trait[],2,FALSE)</f>
        <v>38</v>
      </c>
      <c r="J22875" s="23" t="s">
        <v>72</v>
      </c>
      <c r="L22875" s="3" t="s">
        <v>252</v>
      </c>
      <c r="M22875" s="3"/>
    </row>
    <row r="22876" spans="1:13">
      <c r="A22876" s="5">
        <v>43325</v>
      </c>
      <c r="B22876" s="5">
        <v>43325</v>
      </c>
      <c r="C22876" t="s">
        <v>1328</v>
      </c>
      <c r="D22876" s="69">
        <f>VLOOKUP(C22876,Index[],2,FALSE)</f>
        <v>214</v>
      </c>
      <c r="H22876" t="s">
        <v>325</v>
      </c>
      <c r="I22876">
        <f>VLOOKUP(Table1[[#This Row],[trait_name]],Trait[],2,FALSE)</f>
        <v>39</v>
      </c>
      <c r="J22876" s="23" t="s">
        <v>74</v>
      </c>
      <c r="L22876" s="3" t="s">
        <v>220</v>
      </c>
      <c r="M22876" s="3"/>
    </row>
    <row r="22877" spans="1:13">
      <c r="A22877" s="5">
        <v>43325</v>
      </c>
      <c r="B22877" s="5">
        <v>43325</v>
      </c>
      <c r="C22877" t="s">
        <v>1328</v>
      </c>
      <c r="D22877" s="69">
        <f>VLOOKUP(C22877,Index[],2,FALSE)</f>
        <v>214</v>
      </c>
      <c r="I22877">
        <f>VLOOKUP(Table1[[#This Row],[trait_name]],Trait[],2,FALSE)</f>
        <v>39</v>
      </c>
      <c r="J22877" s="23" t="s">
        <v>74</v>
      </c>
      <c r="L22877" s="3"/>
      <c r="M22877" s="3"/>
    </row>
    <row r="22878" spans="1:13">
      <c r="A22878" s="5">
        <v>43325</v>
      </c>
      <c r="B22878" s="5">
        <v>43325</v>
      </c>
      <c r="C22878" t="s">
        <v>1328</v>
      </c>
      <c r="D22878" s="69">
        <f>VLOOKUP(C22878,Index[],2,FALSE)</f>
        <v>214</v>
      </c>
      <c r="H22878" t="s">
        <v>215</v>
      </c>
      <c r="I22878">
        <f>VLOOKUP(Table1[[#This Row],[trait_name]],Trait[],2,FALSE)</f>
        <v>40</v>
      </c>
      <c r="J22878" s="23" t="s">
        <v>76</v>
      </c>
      <c r="L22878" s="3" t="s">
        <v>253</v>
      </c>
      <c r="M22878" s="3"/>
    </row>
    <row r="22879" spans="1:13">
      <c r="A22879" s="5">
        <v>43325</v>
      </c>
      <c r="B22879" s="5">
        <v>43325</v>
      </c>
      <c r="C22879" t="s">
        <v>1328</v>
      </c>
      <c r="D22879" s="69">
        <f>VLOOKUP(C22879,Index[],2,FALSE)</f>
        <v>214</v>
      </c>
      <c r="H22879" t="s">
        <v>25</v>
      </c>
      <c r="I22879">
        <f>VLOOKUP(Table1[[#This Row],[trait_name]],Trait[],2,FALSE)</f>
        <v>40</v>
      </c>
      <c r="J22879" s="23" t="s">
        <v>76</v>
      </c>
      <c r="L22879" s="3" t="s">
        <v>717</v>
      </c>
      <c r="M22879" s="3"/>
    </row>
    <row r="22880" spans="1:13">
      <c r="A22880" s="5">
        <v>43325</v>
      </c>
      <c r="B22880" s="5">
        <v>43325</v>
      </c>
      <c r="C22880" t="s">
        <v>1328</v>
      </c>
      <c r="D22880" s="69">
        <f>VLOOKUP(C22880,Index[],2,FALSE)</f>
        <v>214</v>
      </c>
      <c r="I22880">
        <f>VLOOKUP(Table1[[#This Row],[trait_name]],Trait[],2,FALSE)</f>
        <v>40</v>
      </c>
      <c r="J22880" s="23" t="s">
        <v>76</v>
      </c>
      <c r="L22880" s="3"/>
      <c r="M22880" s="3"/>
    </row>
    <row r="22881" spans="1:13">
      <c r="A22881" s="5">
        <v>43325</v>
      </c>
      <c r="B22881" s="5">
        <v>43325</v>
      </c>
      <c r="C22881" t="s">
        <v>1328</v>
      </c>
      <c r="D22881" s="69">
        <f>VLOOKUP(C22881,Index[],2,FALSE)</f>
        <v>214</v>
      </c>
      <c r="I22881">
        <f>VLOOKUP(Table1[[#This Row],[trait_name]],Trait[],2,FALSE)</f>
        <v>40</v>
      </c>
      <c r="J22881" s="23" t="s">
        <v>76</v>
      </c>
      <c r="L22881" s="3"/>
      <c r="M22881" s="3"/>
    </row>
    <row r="22882" spans="1:13">
      <c r="A22882" s="5">
        <v>43325</v>
      </c>
      <c r="B22882" s="5">
        <v>43325</v>
      </c>
      <c r="C22882" t="s">
        <v>1328</v>
      </c>
      <c r="D22882" s="69">
        <f>VLOOKUP(C22882,Index[],2,FALSE)</f>
        <v>214</v>
      </c>
      <c r="H22882" t="s">
        <v>215</v>
      </c>
      <c r="I22882">
        <f>VLOOKUP(Table1[[#This Row],[trait_name]],Trait[],2,FALSE)</f>
        <v>41</v>
      </c>
      <c r="J22882" s="23" t="s">
        <v>78</v>
      </c>
      <c r="L22882" s="3" t="s">
        <v>80</v>
      </c>
      <c r="M22882" s="3"/>
    </row>
    <row r="22883" spans="1:13">
      <c r="A22883" s="5">
        <v>43325</v>
      </c>
      <c r="B22883" s="5">
        <v>43325</v>
      </c>
      <c r="C22883" t="s">
        <v>1328</v>
      </c>
      <c r="D22883" s="69">
        <f>VLOOKUP(C22883,Index[],2,FALSE)</f>
        <v>214</v>
      </c>
      <c r="H22883" t="s">
        <v>789</v>
      </c>
      <c r="I22883">
        <f>VLOOKUP(Table1[[#This Row],[trait_name]],Trait[],2,FALSE)</f>
        <v>41</v>
      </c>
      <c r="J22883" s="23" t="s">
        <v>78</v>
      </c>
      <c r="L22883" s="3" t="s">
        <v>81</v>
      </c>
      <c r="M22883" s="3"/>
    </row>
    <row r="22884" spans="1:13">
      <c r="A22884" s="5">
        <v>43325</v>
      </c>
      <c r="B22884" s="5">
        <v>43325</v>
      </c>
      <c r="C22884" t="s">
        <v>1328</v>
      </c>
      <c r="D22884" s="69">
        <f>VLOOKUP(C22884,Index[],2,FALSE)</f>
        <v>214</v>
      </c>
      <c r="I22884">
        <f>VLOOKUP(Table1[[#This Row],[trait_name]],Trait[],2,FALSE)</f>
        <v>41</v>
      </c>
      <c r="J22884" s="23" t="s">
        <v>78</v>
      </c>
      <c r="L22884" s="3"/>
      <c r="M22884" s="3"/>
    </row>
    <row r="22885" spans="1:13">
      <c r="A22885" s="5">
        <v>43325</v>
      </c>
      <c r="B22885" s="5">
        <v>43325</v>
      </c>
      <c r="C22885" t="s">
        <v>1328</v>
      </c>
      <c r="D22885" s="69">
        <f>VLOOKUP(C22885,Index[],2,FALSE)</f>
        <v>214</v>
      </c>
      <c r="I22885">
        <f>VLOOKUP(Table1[[#This Row],[trait_name]],Trait[],2,FALSE)</f>
        <v>41</v>
      </c>
      <c r="J22885" s="23" t="s">
        <v>78</v>
      </c>
      <c r="L22885" s="3"/>
      <c r="M22885" s="3"/>
    </row>
    <row r="22886" spans="1:13">
      <c r="A22886" s="5">
        <v>43325</v>
      </c>
      <c r="B22886" s="5">
        <v>43325</v>
      </c>
      <c r="C22886" t="s">
        <v>1328</v>
      </c>
      <c r="D22886" s="69">
        <f>VLOOKUP(C22886,Index[],2,FALSE)</f>
        <v>214</v>
      </c>
      <c r="H22886" t="s">
        <v>17</v>
      </c>
      <c r="I22886">
        <f>VLOOKUP(Table1[[#This Row],[trait_name]],Trait[],2,FALSE)</f>
        <v>42</v>
      </c>
      <c r="J22886" s="23" t="s">
        <v>82</v>
      </c>
      <c r="L22886" s="3" t="s">
        <v>83</v>
      </c>
      <c r="M22886" s="3"/>
    </row>
    <row r="22887" spans="1:13">
      <c r="A22887" s="5">
        <v>43325</v>
      </c>
      <c r="B22887" s="5">
        <v>43325</v>
      </c>
      <c r="C22887" t="s">
        <v>1328</v>
      </c>
      <c r="D22887" s="69">
        <f>VLOOKUP(C22887,Index[],2,FALSE)</f>
        <v>214</v>
      </c>
      <c r="H22887" t="s">
        <v>371</v>
      </c>
      <c r="I22887">
        <f>VLOOKUP(Table1[[#This Row],[trait_name]],Trait[],2,FALSE)</f>
        <v>42</v>
      </c>
      <c r="J22887" s="23" t="s">
        <v>82</v>
      </c>
      <c r="L22887" s="3" t="s">
        <v>731</v>
      </c>
      <c r="M22887" s="3"/>
    </row>
    <row r="22888" spans="1:13">
      <c r="A22888" s="5">
        <v>43325</v>
      </c>
      <c r="B22888" s="5">
        <v>43325</v>
      </c>
      <c r="C22888" t="s">
        <v>1328</v>
      </c>
      <c r="D22888" s="69">
        <f>VLOOKUP(C22888,Index[],2,FALSE)</f>
        <v>214</v>
      </c>
      <c r="H22888" t="s">
        <v>17</v>
      </c>
      <c r="I22888">
        <f>VLOOKUP(Table1[[#This Row],[trait_name]],Trait[],2,FALSE)</f>
        <v>43</v>
      </c>
      <c r="J22888" s="23" t="s">
        <v>86</v>
      </c>
      <c r="L22888" s="3" t="s">
        <v>87</v>
      </c>
      <c r="M22888" s="3"/>
    </row>
    <row r="22889" spans="1:13">
      <c r="A22889" s="5">
        <v>43325</v>
      </c>
      <c r="B22889" s="5">
        <v>43325</v>
      </c>
      <c r="C22889" t="s">
        <v>1328</v>
      </c>
      <c r="D22889" s="69">
        <f>VLOOKUP(C22889,Index[],2,FALSE)</f>
        <v>214</v>
      </c>
      <c r="I22889">
        <f>VLOOKUP(Table1[[#This Row],[trait_name]],Trait[],2,FALSE)</f>
        <v>43</v>
      </c>
      <c r="J22889" s="23" t="s">
        <v>86</v>
      </c>
      <c r="L22889" s="3"/>
      <c r="M22889" s="3"/>
    </row>
    <row r="22890" spans="1:13">
      <c r="A22890" s="5">
        <v>43325</v>
      </c>
      <c r="B22890" s="5">
        <v>43325</v>
      </c>
      <c r="C22890" t="s">
        <v>1328</v>
      </c>
      <c r="D22890" s="69">
        <f>VLOOKUP(C22890,Index[],2,FALSE)</f>
        <v>214</v>
      </c>
      <c r="I22890">
        <f>VLOOKUP(Table1[[#This Row],[trait_name]],Trait[],2,FALSE)</f>
        <v>43</v>
      </c>
      <c r="J22890" s="23" t="s">
        <v>86</v>
      </c>
      <c r="L22890" s="3"/>
      <c r="M22890" s="3"/>
    </row>
    <row r="22891" spans="1:13">
      <c r="A22891" s="5">
        <v>43325</v>
      </c>
      <c r="B22891" s="5">
        <v>43325</v>
      </c>
      <c r="C22891" t="s">
        <v>1328</v>
      </c>
      <c r="D22891" s="69">
        <f>VLOOKUP(C22891,Index[],2,FALSE)</f>
        <v>214</v>
      </c>
      <c r="H22891" t="s">
        <v>17</v>
      </c>
      <c r="I22891">
        <f>VLOOKUP(Table1[[#This Row],[trait_name]],Trait[],2,FALSE)</f>
        <v>44</v>
      </c>
      <c r="J22891" s="23" t="s">
        <v>88</v>
      </c>
      <c r="L22891" s="3" t="s">
        <v>89</v>
      </c>
      <c r="M22891" s="3"/>
    </row>
    <row r="22892" spans="1:13">
      <c r="A22892" s="5">
        <v>43325</v>
      </c>
      <c r="B22892" s="5">
        <v>43325</v>
      </c>
      <c r="C22892" t="s">
        <v>1328</v>
      </c>
      <c r="D22892" s="69">
        <f>VLOOKUP(C22892,Index[],2,FALSE)</f>
        <v>214</v>
      </c>
      <c r="I22892">
        <f>VLOOKUP(Table1[[#This Row],[trait_name]],Trait[],2,FALSE)</f>
        <v>44</v>
      </c>
      <c r="J22892" s="23" t="s">
        <v>88</v>
      </c>
      <c r="L22892" s="3"/>
      <c r="M22892" s="3"/>
    </row>
    <row r="22893" spans="1:13">
      <c r="A22893" s="5">
        <v>43325</v>
      </c>
      <c r="B22893" s="5">
        <v>43325</v>
      </c>
      <c r="C22893" t="s">
        <v>1328</v>
      </c>
      <c r="D22893" s="69">
        <f>VLOOKUP(C22893,Index[],2,FALSE)</f>
        <v>214</v>
      </c>
      <c r="I22893">
        <f>VLOOKUP(Table1[[#This Row],[trait_name]],Trait[],2,FALSE)</f>
        <v>44</v>
      </c>
      <c r="J22893" s="23" t="s">
        <v>88</v>
      </c>
      <c r="L22893" s="3"/>
      <c r="M22893" s="3"/>
    </row>
    <row r="22894" spans="1:13">
      <c r="A22894" s="5">
        <v>43325</v>
      </c>
      <c r="B22894" s="5">
        <v>43325</v>
      </c>
      <c r="C22894" t="s">
        <v>1328</v>
      </c>
      <c r="D22894" s="69">
        <f>VLOOKUP(C22894,Index[],2,FALSE)</f>
        <v>214</v>
      </c>
      <c r="H22894" t="s">
        <v>371</v>
      </c>
      <c r="I22894">
        <f>VLOOKUP(Table1[[#This Row],[trait_name]],Trait[],2,FALSE)</f>
        <v>45</v>
      </c>
      <c r="J22894" s="23" t="s">
        <v>92</v>
      </c>
      <c r="L22894" s="3" t="s">
        <v>96</v>
      </c>
      <c r="M22894" s="3"/>
    </row>
    <row r="22895" spans="1:13">
      <c r="B22895" s="5"/>
      <c r="C22895" t="s">
        <v>1328</v>
      </c>
      <c r="D22895" s="69">
        <f>VLOOKUP(C22895,Index[],2,FALSE)</f>
        <v>214</v>
      </c>
      <c r="J22895" s="23" t="s">
        <v>92</v>
      </c>
      <c r="L22895" s="3" t="s">
        <v>549</v>
      </c>
      <c r="M22895" s="3"/>
    </row>
    <row r="22896" spans="1:13">
      <c r="A22896" s="5">
        <v>43325</v>
      </c>
      <c r="B22896" s="5">
        <v>43325</v>
      </c>
      <c r="C22896" t="s">
        <v>1328</v>
      </c>
      <c r="D22896" s="69">
        <f>VLOOKUP(C22896,Index[],2,FALSE)</f>
        <v>214</v>
      </c>
      <c r="H22896" t="s">
        <v>371</v>
      </c>
      <c r="I22896">
        <f>VLOOKUP(Table1[[#This Row],[trait_name]],Trait[],2,FALSE)</f>
        <v>45</v>
      </c>
      <c r="J22896" s="23" t="s">
        <v>92</v>
      </c>
      <c r="L22896" s="3" t="s">
        <v>177</v>
      </c>
      <c r="M22896" s="3"/>
    </row>
    <row r="22897" spans="1:13">
      <c r="A22897" s="5">
        <v>43325</v>
      </c>
      <c r="B22897" s="5">
        <v>43325</v>
      </c>
      <c r="C22897" t="s">
        <v>1328</v>
      </c>
      <c r="D22897" s="69">
        <f>VLOOKUP(C22897,Index[],2,FALSE)</f>
        <v>214</v>
      </c>
      <c r="H22897" t="s">
        <v>371</v>
      </c>
      <c r="I22897">
        <f>VLOOKUP(Table1[[#This Row],[trait_name]],Trait[],2,FALSE)</f>
        <v>45</v>
      </c>
      <c r="J22897" s="23" t="s">
        <v>92</v>
      </c>
      <c r="L22897" s="3" t="s">
        <v>93</v>
      </c>
      <c r="M22897" s="3"/>
    </row>
    <row r="22898" spans="1:13">
      <c r="A22898" s="5">
        <v>43325</v>
      </c>
      <c r="B22898" s="5">
        <v>43325</v>
      </c>
      <c r="C22898" t="s">
        <v>1328</v>
      </c>
      <c r="D22898" s="69">
        <f>VLOOKUP(C22898,Index[],2,FALSE)</f>
        <v>214</v>
      </c>
      <c r="H22898" t="s">
        <v>371</v>
      </c>
      <c r="I22898">
        <f>VLOOKUP(Table1[[#This Row],[trait_name]],Trait[],2,FALSE)</f>
        <v>45</v>
      </c>
      <c r="J22898" s="23" t="s">
        <v>92</v>
      </c>
      <c r="L22898" s="3" t="s">
        <v>951</v>
      </c>
      <c r="M22898" s="3"/>
    </row>
    <row r="22899" spans="1:13">
      <c r="B22899" s="5"/>
      <c r="C22899" t="s">
        <v>1328</v>
      </c>
      <c r="D22899" s="69">
        <f>VLOOKUP(C22899,Index[],2,FALSE)</f>
        <v>214</v>
      </c>
      <c r="H22899" t="s">
        <v>52</v>
      </c>
      <c r="J22899" s="23" t="s">
        <v>92</v>
      </c>
      <c r="L22899" s="3" t="s">
        <v>627</v>
      </c>
      <c r="M22899" s="3"/>
    </row>
    <row r="22900" spans="1:13">
      <c r="A22900" s="5">
        <v>43325</v>
      </c>
      <c r="B22900" s="5">
        <v>43325</v>
      </c>
      <c r="C22900" t="s">
        <v>1328</v>
      </c>
      <c r="D22900" s="69">
        <f>VLOOKUP(C22900,Index[],2,FALSE)</f>
        <v>214</v>
      </c>
      <c r="H22900" t="s">
        <v>371</v>
      </c>
      <c r="I22900">
        <f>VLOOKUP(Table1[[#This Row],[trait_name]],Trait[],2,FALSE)</f>
        <v>45</v>
      </c>
      <c r="J22900" s="23" t="s">
        <v>92</v>
      </c>
      <c r="L22900" s="3" t="s">
        <v>94</v>
      </c>
      <c r="M22900" s="3"/>
    </row>
    <row r="22901" spans="1:13">
      <c r="A22901" s="5">
        <v>43325</v>
      </c>
      <c r="B22901" s="5">
        <v>43325</v>
      </c>
      <c r="C22901" t="s">
        <v>1328</v>
      </c>
      <c r="D22901" s="69">
        <f>VLOOKUP(C22901,Index[],2,FALSE)</f>
        <v>214</v>
      </c>
      <c r="H22901" t="s">
        <v>320</v>
      </c>
      <c r="I22901">
        <f>VLOOKUP(Table1[[#This Row],[trait_name]],Trait[],2,FALSE)</f>
        <v>46</v>
      </c>
      <c r="J22901" s="23" t="s">
        <v>97</v>
      </c>
      <c r="L22901" s="3" t="s">
        <v>98</v>
      </c>
      <c r="M22901" s="3"/>
    </row>
    <row r="22902" spans="1:13">
      <c r="A22902" s="5">
        <v>43325</v>
      </c>
      <c r="B22902" s="5">
        <v>43325</v>
      </c>
      <c r="C22902" t="s">
        <v>1328</v>
      </c>
      <c r="D22902" s="69">
        <f>VLOOKUP(C22902,Index[],2,FALSE)</f>
        <v>214</v>
      </c>
      <c r="I22902">
        <f>VLOOKUP(Table1[[#This Row],[trait_name]],Trait[],2,FALSE)</f>
        <v>46</v>
      </c>
      <c r="J22902" s="23" t="s">
        <v>97</v>
      </c>
      <c r="L22902" s="3"/>
      <c r="M22902" s="3"/>
    </row>
    <row r="22903" spans="1:13">
      <c r="A22903" s="5">
        <v>43325</v>
      </c>
      <c r="B22903" s="5">
        <v>43325</v>
      </c>
      <c r="C22903" t="s">
        <v>1328</v>
      </c>
      <c r="D22903" s="69">
        <f>VLOOKUP(C22903,Index[],2,FALSE)</f>
        <v>214</v>
      </c>
      <c r="I22903">
        <f>VLOOKUP(Table1[[#This Row],[trait_name]],Trait[],2,FALSE)</f>
        <v>46</v>
      </c>
      <c r="J22903" s="23" t="s">
        <v>97</v>
      </c>
      <c r="L22903" s="3"/>
      <c r="M22903" s="3"/>
    </row>
    <row r="22904" spans="1:13">
      <c r="A22904" s="5">
        <v>43325</v>
      </c>
      <c r="B22904" s="5">
        <v>43325</v>
      </c>
      <c r="C22904" t="s">
        <v>1328</v>
      </c>
      <c r="D22904" s="69">
        <f>VLOOKUP(C22904,Index[],2,FALSE)</f>
        <v>214</v>
      </c>
      <c r="I22904">
        <f>VLOOKUP(Table1[[#This Row],[trait_name]],Trait[],2,FALSE)</f>
        <v>46</v>
      </c>
      <c r="J22904" s="23" t="s">
        <v>97</v>
      </c>
      <c r="L22904" s="3"/>
      <c r="M22904" s="3"/>
    </row>
    <row r="22905" spans="1:13">
      <c r="A22905" s="5">
        <v>43325</v>
      </c>
      <c r="B22905" s="5">
        <v>43325</v>
      </c>
      <c r="C22905" t="s">
        <v>1328</v>
      </c>
      <c r="D22905" s="69">
        <f>VLOOKUP(C22905,Index[],2,FALSE)</f>
        <v>214</v>
      </c>
      <c r="H22905" t="s">
        <v>320</v>
      </c>
      <c r="I22905">
        <f>VLOOKUP(Table1[[#This Row],[trait_name]],Trait[],2,FALSE)</f>
        <v>47</v>
      </c>
      <c r="J22905" s="23" t="s">
        <v>99</v>
      </c>
      <c r="L22905" s="3" t="s">
        <v>228</v>
      </c>
      <c r="M22905" s="3"/>
    </row>
    <row r="22906" spans="1:13">
      <c r="A22906" s="5">
        <v>43325</v>
      </c>
      <c r="B22906" s="5">
        <v>43325</v>
      </c>
      <c r="C22906" t="s">
        <v>1328</v>
      </c>
      <c r="D22906" s="69">
        <f>VLOOKUP(C22906,Index[],2,FALSE)</f>
        <v>214</v>
      </c>
      <c r="I22906">
        <f>VLOOKUP(Table1[[#This Row],[trait_name]],Trait[],2,FALSE)</f>
        <v>47</v>
      </c>
      <c r="J22906" s="23" t="s">
        <v>99</v>
      </c>
      <c r="L22906" s="3"/>
      <c r="M22906" s="3"/>
    </row>
    <row r="22907" spans="1:13">
      <c r="A22907" s="5">
        <v>43325</v>
      </c>
      <c r="B22907" s="5">
        <v>43325</v>
      </c>
      <c r="C22907" t="s">
        <v>1328</v>
      </c>
      <c r="D22907" s="69">
        <f>VLOOKUP(C22907,Index[],2,FALSE)</f>
        <v>214</v>
      </c>
      <c r="I22907">
        <f>VLOOKUP(Table1[[#This Row],[trait_name]],Trait[],2,FALSE)</f>
        <v>47</v>
      </c>
      <c r="J22907" s="23" t="s">
        <v>99</v>
      </c>
      <c r="L22907" s="3"/>
      <c r="M22907" s="3"/>
    </row>
    <row r="22908" spans="1:13">
      <c r="A22908" s="5">
        <v>43325</v>
      </c>
      <c r="B22908" s="5">
        <v>43325</v>
      </c>
      <c r="C22908" t="s">
        <v>1328</v>
      </c>
      <c r="D22908" s="69">
        <f>VLOOKUP(C22908,Index[],2,FALSE)</f>
        <v>214</v>
      </c>
      <c r="H22908" t="s">
        <v>371</v>
      </c>
      <c r="I22908">
        <f>VLOOKUP(Table1[[#This Row],[trait_name]],Trait[],2,FALSE)</f>
        <v>48</v>
      </c>
      <c r="J22908" s="23" t="s">
        <v>101</v>
      </c>
      <c r="L22908" s="3" t="s">
        <v>628</v>
      </c>
      <c r="M22908" s="3"/>
    </row>
    <row r="22909" spans="1:13">
      <c r="A22909" s="5">
        <v>43325</v>
      </c>
      <c r="B22909" s="5">
        <v>43325</v>
      </c>
      <c r="C22909" t="s">
        <v>1328</v>
      </c>
      <c r="D22909" s="69">
        <f>VLOOKUP(C22909,Index[],2,FALSE)</f>
        <v>214</v>
      </c>
      <c r="H22909" t="s">
        <v>371</v>
      </c>
      <c r="I22909">
        <f>VLOOKUP(Table1[[#This Row],[trait_name]],Trait[],2,FALSE)</f>
        <v>48</v>
      </c>
      <c r="J22909" s="23" t="s">
        <v>101</v>
      </c>
      <c r="L22909" s="3" t="s">
        <v>422</v>
      </c>
      <c r="M22909" s="3"/>
    </row>
    <row r="22910" spans="1:13">
      <c r="A22910" s="5">
        <v>43325</v>
      </c>
      <c r="B22910" s="5">
        <v>43325</v>
      </c>
      <c r="C22910" t="s">
        <v>1328</v>
      </c>
      <c r="D22910" s="69">
        <f>VLOOKUP(C22910,Index[],2,FALSE)</f>
        <v>214</v>
      </c>
      <c r="I22910">
        <f>VLOOKUP(Table1[[#This Row],[trait_name]],Trait[],2,FALSE)</f>
        <v>48</v>
      </c>
      <c r="J22910" s="23" t="s">
        <v>101</v>
      </c>
      <c r="L22910" s="3"/>
      <c r="M22910" s="3"/>
    </row>
    <row r="22911" spans="1:13">
      <c r="A22911" s="5">
        <v>43325</v>
      </c>
      <c r="B22911" s="5">
        <v>43325</v>
      </c>
      <c r="C22911" t="s">
        <v>1328</v>
      </c>
      <c r="D22911" s="69">
        <f>VLOOKUP(C22911,Index[],2,FALSE)</f>
        <v>214</v>
      </c>
      <c r="H22911" t="s">
        <v>371</v>
      </c>
      <c r="I22911">
        <f>VLOOKUP(Table1[[#This Row],[trait_name]],Trait[],2,FALSE)</f>
        <v>49</v>
      </c>
      <c r="J22911" s="23" t="s">
        <v>104</v>
      </c>
      <c r="L22911" s="3" t="s">
        <v>173</v>
      </c>
      <c r="M22911" s="3"/>
    </row>
    <row r="22912" spans="1:13">
      <c r="A22912" s="5">
        <v>43325</v>
      </c>
      <c r="B22912" s="5">
        <v>43325</v>
      </c>
      <c r="C22912" t="s">
        <v>1328</v>
      </c>
      <c r="D22912" s="69">
        <f>VLOOKUP(C22912,Index[],2,FALSE)</f>
        <v>214</v>
      </c>
      <c r="H22912" t="s">
        <v>371</v>
      </c>
      <c r="I22912">
        <f>VLOOKUP(Table1[[#This Row],[trait_name]],Trait[],2,FALSE)</f>
        <v>49</v>
      </c>
      <c r="J22912" s="23" t="s">
        <v>104</v>
      </c>
      <c r="L22912" s="3" t="s">
        <v>182</v>
      </c>
      <c r="M22912" s="3"/>
    </row>
    <row r="22913" spans="1:13">
      <c r="A22913" s="5">
        <v>43325</v>
      </c>
      <c r="B22913" s="5">
        <v>43325</v>
      </c>
      <c r="C22913" t="s">
        <v>1328</v>
      </c>
      <c r="D22913" s="69">
        <f>VLOOKUP(C22913,Index[],2,FALSE)</f>
        <v>214</v>
      </c>
      <c r="I22913">
        <f>VLOOKUP(Table1[[#This Row],[trait_name]],Trait[],2,FALSE)</f>
        <v>49</v>
      </c>
      <c r="J22913" s="23" t="s">
        <v>104</v>
      </c>
      <c r="L22913" s="3"/>
      <c r="M22913" s="3"/>
    </row>
    <row r="22914" spans="1:13">
      <c r="A22914" s="5">
        <v>43325</v>
      </c>
      <c r="B22914" s="5">
        <v>43325</v>
      </c>
      <c r="C22914" t="s">
        <v>1328</v>
      </c>
      <c r="D22914" s="69">
        <f>VLOOKUP(C22914,Index[],2,FALSE)</f>
        <v>214</v>
      </c>
      <c r="H22914" t="s">
        <v>371</v>
      </c>
      <c r="I22914">
        <f>VLOOKUP(Table1[[#This Row],[trait_name]],Trait[],2,FALSE)</f>
        <v>50</v>
      </c>
      <c r="J22914" s="23" t="s">
        <v>106</v>
      </c>
      <c r="L22914" s="3" t="s">
        <v>176</v>
      </c>
      <c r="M22914" s="3"/>
    </row>
    <row r="22915" spans="1:13">
      <c r="A22915" s="5">
        <v>43325</v>
      </c>
      <c r="B22915" s="5">
        <v>43325</v>
      </c>
      <c r="C22915" t="s">
        <v>1328</v>
      </c>
      <c r="D22915" s="69">
        <f>VLOOKUP(C22915,Index[],2,FALSE)</f>
        <v>214</v>
      </c>
      <c r="I22915">
        <f>VLOOKUP(Table1[[#This Row],[trait_name]],Trait[],2,FALSE)</f>
        <v>50</v>
      </c>
      <c r="J22915" s="23" t="s">
        <v>106</v>
      </c>
      <c r="L22915" s="3"/>
      <c r="M22915" s="3"/>
    </row>
    <row r="22916" spans="1:13">
      <c r="A22916" s="5">
        <v>43325</v>
      </c>
      <c r="B22916" s="5">
        <v>43325</v>
      </c>
      <c r="C22916" t="s">
        <v>1328</v>
      </c>
      <c r="D22916" s="69">
        <f>VLOOKUP(C22916,Index[],2,FALSE)</f>
        <v>214</v>
      </c>
      <c r="H22916" t="s">
        <v>371</v>
      </c>
      <c r="I22916">
        <f>VLOOKUP(Table1[[#This Row],[trait_name]],Trait[],2,FALSE)</f>
        <v>51</v>
      </c>
      <c r="J22916" s="23" t="s">
        <v>107</v>
      </c>
      <c r="L22916" s="3" t="s">
        <v>182</v>
      </c>
      <c r="M22916" s="3"/>
    </row>
    <row r="22917" spans="1:13">
      <c r="A22917" s="5">
        <v>43325</v>
      </c>
      <c r="B22917" s="5">
        <v>43325</v>
      </c>
      <c r="C22917" t="s">
        <v>1328</v>
      </c>
      <c r="D22917" s="69">
        <f>VLOOKUP(C22917,Index[],2,FALSE)</f>
        <v>214</v>
      </c>
      <c r="H22917" t="s">
        <v>371</v>
      </c>
      <c r="I22917">
        <f>VLOOKUP(Table1[[#This Row],[trait_name]],Trait[],2,FALSE)</f>
        <v>51</v>
      </c>
      <c r="J22917" s="23" t="s">
        <v>107</v>
      </c>
      <c r="L22917" s="3" t="s">
        <v>181</v>
      </c>
      <c r="M22917" s="3"/>
    </row>
    <row r="22918" spans="1:13">
      <c r="A22918" s="5">
        <v>43325</v>
      </c>
      <c r="B22918" s="5">
        <v>43325</v>
      </c>
      <c r="C22918" t="s">
        <v>1328</v>
      </c>
      <c r="D22918" s="69">
        <f>VLOOKUP(C22918,Index[],2,FALSE)</f>
        <v>214</v>
      </c>
      <c r="H22918" t="s">
        <v>371</v>
      </c>
      <c r="I22918">
        <f>VLOOKUP(Table1[[#This Row],[trait_name]],Trait[],2,FALSE)</f>
        <v>51</v>
      </c>
      <c r="J22918" s="23" t="s">
        <v>107</v>
      </c>
      <c r="L22918" s="3" t="s">
        <v>79</v>
      </c>
      <c r="M22918" s="3"/>
    </row>
    <row r="22919" spans="1:13">
      <c r="A22919" s="5">
        <v>43325</v>
      </c>
      <c r="B22919" s="5">
        <v>43325</v>
      </c>
      <c r="C22919" t="s">
        <v>1328</v>
      </c>
      <c r="D22919" s="69">
        <f>VLOOKUP(C22919,Index[],2,FALSE)</f>
        <v>214</v>
      </c>
      <c r="H22919" t="s">
        <v>52</v>
      </c>
      <c r="I22919">
        <f>VLOOKUP(Table1[[#This Row],[trait_name]],Trait[],2,FALSE)</f>
        <v>52</v>
      </c>
      <c r="J22919" s="23" t="s">
        <v>109</v>
      </c>
      <c r="L22919" s="3" t="s">
        <v>778</v>
      </c>
      <c r="M22919" s="3"/>
    </row>
    <row r="22920" spans="1:13">
      <c r="A22920" s="5">
        <v>43325</v>
      </c>
      <c r="B22920" s="5">
        <v>43325</v>
      </c>
      <c r="C22920" t="s">
        <v>1328</v>
      </c>
      <c r="D22920" s="69">
        <f>VLOOKUP(C22920,Index[],2,FALSE)</f>
        <v>214</v>
      </c>
      <c r="I22920">
        <f>VLOOKUP(Table1[[#This Row],[trait_name]],Trait[],2,FALSE)</f>
        <v>52</v>
      </c>
      <c r="J22920" s="23" t="s">
        <v>109</v>
      </c>
      <c r="L22920" s="3"/>
      <c r="M22920" s="3"/>
    </row>
    <row r="22921" spans="1:13">
      <c r="A22921" s="5">
        <v>43325</v>
      </c>
      <c r="B22921" s="5">
        <v>43325</v>
      </c>
      <c r="C22921" t="s">
        <v>1328</v>
      </c>
      <c r="D22921" s="69">
        <f>VLOOKUP(C22921,Index[],2,FALSE)</f>
        <v>214</v>
      </c>
      <c r="H22921" t="s">
        <v>52</v>
      </c>
      <c r="I22921">
        <f>VLOOKUP(Table1[[#This Row],[trait_name]],Trait[],2,FALSE)</f>
        <v>53</v>
      </c>
      <c r="J22921" s="23" t="s">
        <v>112</v>
      </c>
      <c r="L22921" s="3" t="s">
        <v>115</v>
      </c>
      <c r="M22921" s="3"/>
    </row>
    <row r="22922" spans="1:13">
      <c r="A22922" s="5">
        <v>43325</v>
      </c>
      <c r="B22922" s="5">
        <v>43325</v>
      </c>
      <c r="C22922" t="s">
        <v>1328</v>
      </c>
      <c r="D22922" s="69">
        <f>VLOOKUP(C22922,Index[],2,FALSE)</f>
        <v>214</v>
      </c>
      <c r="H22922" t="s">
        <v>52</v>
      </c>
      <c r="I22922">
        <f>VLOOKUP(Table1[[#This Row],[trait_name]],Trait[],2,FALSE)</f>
        <v>53</v>
      </c>
      <c r="J22922" s="23" t="s">
        <v>112</v>
      </c>
      <c r="L22922" s="3" t="s">
        <v>184</v>
      </c>
      <c r="M22922" s="3"/>
    </row>
    <row r="22923" spans="1:13">
      <c r="A22923" s="5">
        <v>43325</v>
      </c>
      <c r="B22923" s="5">
        <v>43325</v>
      </c>
      <c r="C22923" t="s">
        <v>1328</v>
      </c>
      <c r="D22923" s="69">
        <f>VLOOKUP(C22923,Index[],2,FALSE)</f>
        <v>214</v>
      </c>
      <c r="H22923" t="s">
        <v>52</v>
      </c>
      <c r="I22923">
        <f>VLOOKUP(Table1[[#This Row],[trait_name]],Trait[],2,FALSE)</f>
        <v>53</v>
      </c>
      <c r="J22923" s="23" t="s">
        <v>112</v>
      </c>
      <c r="L22923" s="3" t="s">
        <v>185</v>
      </c>
      <c r="M22923" s="3"/>
    </row>
    <row r="22924" spans="1:13">
      <c r="A22924" s="5">
        <v>43325</v>
      </c>
      <c r="B22924" s="5">
        <v>43325</v>
      </c>
      <c r="C22924" t="s">
        <v>1328</v>
      </c>
      <c r="D22924" s="69">
        <f>VLOOKUP(C22924,Index[],2,FALSE)</f>
        <v>214</v>
      </c>
      <c r="I22924">
        <f>VLOOKUP(Table1[[#This Row],[trait_name]],Trait[],2,FALSE)</f>
        <v>53</v>
      </c>
      <c r="J22924" s="23" t="s">
        <v>112</v>
      </c>
      <c r="L22924" s="3"/>
      <c r="M22924" s="3"/>
    </row>
    <row r="22925" spans="1:13">
      <c r="A22925" s="5">
        <v>43325</v>
      </c>
      <c r="B22925" s="5">
        <v>43325</v>
      </c>
      <c r="C22925" t="s">
        <v>1328</v>
      </c>
      <c r="D22925" s="69">
        <f>VLOOKUP(C22925,Index[],2,FALSE)</f>
        <v>214</v>
      </c>
      <c r="H22925" t="s">
        <v>52</v>
      </c>
      <c r="I22925">
        <f>VLOOKUP(Table1[[#This Row],[trait_name]],Trait[],2,FALSE)</f>
        <v>54</v>
      </c>
      <c r="J22925" s="23" t="s">
        <v>116</v>
      </c>
      <c r="L22925" s="3" t="s">
        <v>117</v>
      </c>
      <c r="M22925" s="3"/>
    </row>
    <row r="22926" spans="1:13">
      <c r="A22926" s="5">
        <v>43325</v>
      </c>
      <c r="B22926" s="5">
        <v>43325</v>
      </c>
      <c r="C22926" t="s">
        <v>1328</v>
      </c>
      <c r="D22926" s="69">
        <f>VLOOKUP(C22926,Index[],2,FALSE)</f>
        <v>214</v>
      </c>
      <c r="H22926" t="s">
        <v>17</v>
      </c>
      <c r="I22926">
        <f>VLOOKUP(Table1[[#This Row],[trait_name]],Trait[],2,FALSE)</f>
        <v>54</v>
      </c>
      <c r="J22926" s="23" t="s">
        <v>116</v>
      </c>
      <c r="L22926" s="3" t="s">
        <v>118</v>
      </c>
      <c r="M22926" s="3"/>
    </row>
    <row r="22927" spans="1:13">
      <c r="A22927" s="5">
        <v>43325</v>
      </c>
      <c r="B22927" s="5">
        <v>43325</v>
      </c>
      <c r="C22927" t="s">
        <v>1328</v>
      </c>
      <c r="D22927" s="69">
        <f>VLOOKUP(C22927,Index[],2,FALSE)</f>
        <v>214</v>
      </c>
      <c r="H22927" t="s">
        <v>17</v>
      </c>
      <c r="I22927">
        <f>VLOOKUP(Table1[[#This Row],[trait_name]],Trait[],2,FALSE)</f>
        <v>54</v>
      </c>
      <c r="J22927" s="23" t="s">
        <v>116</v>
      </c>
      <c r="L22927" s="3" t="s">
        <v>170</v>
      </c>
      <c r="M22927" s="3"/>
    </row>
    <row r="22928" spans="1:13">
      <c r="A22928" s="5">
        <v>43325</v>
      </c>
      <c r="B22928" s="5">
        <v>43325</v>
      </c>
      <c r="C22928" t="s">
        <v>1328</v>
      </c>
      <c r="D22928" s="69">
        <f>VLOOKUP(C22928,Index[],2,FALSE)</f>
        <v>214</v>
      </c>
      <c r="I22928">
        <f>VLOOKUP(Table1[[#This Row],[trait_name]],Trait[],2,FALSE)</f>
        <v>54</v>
      </c>
      <c r="J22928" s="23" t="s">
        <v>116</v>
      </c>
      <c r="L22928" s="3"/>
      <c r="M22928" s="3"/>
    </row>
    <row r="22929" spans="1:13">
      <c r="A22929" s="5">
        <v>43325</v>
      </c>
      <c r="B22929" s="5">
        <v>43325</v>
      </c>
      <c r="C22929" t="s">
        <v>1328</v>
      </c>
      <c r="D22929" s="69">
        <f>VLOOKUP(C22929,Index[],2,FALSE)</f>
        <v>214</v>
      </c>
      <c r="I22929">
        <f>VLOOKUP(Table1[[#This Row],[trait_name]],Trait[],2,FALSE)</f>
        <v>54</v>
      </c>
      <c r="J22929" s="23" t="s">
        <v>116</v>
      </c>
      <c r="L22929" s="3"/>
      <c r="M22929" s="3"/>
    </row>
    <row r="22930" spans="1:13">
      <c r="A22930" s="5">
        <v>43325</v>
      </c>
      <c r="B22930" s="5">
        <v>43325</v>
      </c>
      <c r="C22930" t="s">
        <v>1328</v>
      </c>
      <c r="D22930" s="69">
        <f>VLOOKUP(C22930,Index[],2,FALSE)</f>
        <v>214</v>
      </c>
      <c r="I22930">
        <f>VLOOKUP(Table1[[#This Row],[trait_name]],Trait[],2,FALSE)</f>
        <v>54</v>
      </c>
      <c r="J22930" s="23" t="s">
        <v>116</v>
      </c>
      <c r="L22930" s="3"/>
      <c r="M22930" s="3"/>
    </row>
    <row r="22931" spans="1:13">
      <c r="A22931" s="5">
        <v>43325</v>
      </c>
      <c r="B22931" s="5">
        <v>43325</v>
      </c>
      <c r="C22931" t="s">
        <v>1328</v>
      </c>
      <c r="D22931" s="69">
        <f>VLOOKUP(C22931,Index[],2,FALSE)</f>
        <v>214</v>
      </c>
      <c r="H22931" t="s">
        <v>52</v>
      </c>
      <c r="I22931">
        <f>VLOOKUP(Table1[[#This Row],[trait_name]],Trait[],2,FALSE)</f>
        <v>55</v>
      </c>
      <c r="J22931" s="23" t="s">
        <v>119</v>
      </c>
      <c r="L22931" s="3" t="s">
        <v>120</v>
      </c>
      <c r="M22931" s="3"/>
    </row>
    <row r="22932" spans="1:13">
      <c r="A22932" s="5">
        <v>43325</v>
      </c>
      <c r="B22932" s="5">
        <v>43325</v>
      </c>
      <c r="C22932" t="s">
        <v>1328</v>
      </c>
      <c r="D22932" s="69">
        <f>VLOOKUP(C22932,Index[],2,FALSE)</f>
        <v>214</v>
      </c>
      <c r="I22932">
        <f>VLOOKUP(Table1[[#This Row],[trait_name]],Trait[],2,FALSE)</f>
        <v>55</v>
      </c>
      <c r="J22932" s="23" t="s">
        <v>119</v>
      </c>
      <c r="L22932" s="3"/>
      <c r="M22932" s="3"/>
    </row>
    <row r="22933" spans="1:13">
      <c r="A22933" s="5">
        <v>43325</v>
      </c>
      <c r="B22933" s="5">
        <v>43325</v>
      </c>
      <c r="C22933" t="s">
        <v>1328</v>
      </c>
      <c r="D22933" s="69">
        <f>VLOOKUP(C22933,Index[],2,FALSE)</f>
        <v>214</v>
      </c>
      <c r="H22933" t="s">
        <v>52</v>
      </c>
      <c r="I22933">
        <f>VLOOKUP(Table1[[#This Row],[trait_name]],Trait[],2,FALSE)</f>
        <v>56</v>
      </c>
      <c r="J22933" s="23" t="s">
        <v>121</v>
      </c>
      <c r="L22933" s="3" t="s">
        <v>619</v>
      </c>
      <c r="M22933" s="3"/>
    </row>
    <row r="22934" spans="1:13">
      <c r="A22934" s="5">
        <v>43325</v>
      </c>
      <c r="B22934" s="5">
        <v>43325</v>
      </c>
      <c r="C22934" t="s">
        <v>1328</v>
      </c>
      <c r="D22934" s="69">
        <f>VLOOKUP(C22934,Index[],2,FALSE)</f>
        <v>214</v>
      </c>
      <c r="H22934" t="s">
        <v>52</v>
      </c>
      <c r="I22934">
        <f>VLOOKUP(Table1[[#This Row],[trait_name]],Trait[],2,FALSE)</f>
        <v>57</v>
      </c>
      <c r="J22934" s="23" t="s">
        <v>233</v>
      </c>
      <c r="L22934" s="3" t="s">
        <v>261</v>
      </c>
      <c r="M22934" s="3"/>
    </row>
    <row r="22935" spans="1:13">
      <c r="A22935" s="5">
        <v>43325</v>
      </c>
      <c r="B22935" s="5">
        <v>43325</v>
      </c>
      <c r="C22935" t="s">
        <v>1328</v>
      </c>
      <c r="D22935" s="69">
        <f>VLOOKUP(C22935,Index[],2,FALSE)</f>
        <v>214</v>
      </c>
      <c r="I22935">
        <f>VLOOKUP(Table1[[#This Row],[trait_name]],Trait[],2,FALSE)</f>
        <v>58</v>
      </c>
      <c r="J22935" s="23" t="s">
        <v>123</v>
      </c>
      <c r="L22935" s="3"/>
      <c r="M22935" s="3"/>
    </row>
    <row r="22936" spans="1:13">
      <c r="A22936" s="5">
        <v>43325</v>
      </c>
      <c r="B22936" s="5">
        <v>43325</v>
      </c>
      <c r="C22936" t="s">
        <v>1328</v>
      </c>
      <c r="D22936" s="69">
        <f>VLOOKUP(C22936,Index[],2,FALSE)</f>
        <v>214</v>
      </c>
      <c r="I22936">
        <f>VLOOKUP(Table1[[#This Row],[trait_name]],Trait[],2,FALSE)</f>
        <v>58</v>
      </c>
      <c r="J22936" s="23" t="s">
        <v>123</v>
      </c>
      <c r="L22936" s="3"/>
      <c r="M22936" s="3"/>
    </row>
    <row r="22937" spans="1:13">
      <c r="A22937" s="5">
        <v>43325</v>
      </c>
      <c r="B22937" s="5">
        <v>43325</v>
      </c>
      <c r="C22937" t="s">
        <v>1328</v>
      </c>
      <c r="D22937" s="69">
        <f>VLOOKUP(C22937,Index[],2,FALSE)</f>
        <v>214</v>
      </c>
      <c r="I22937">
        <f>VLOOKUP(Table1[[#This Row],[trait_name]],Trait[],2,FALSE)</f>
        <v>58</v>
      </c>
      <c r="J22937" s="23" t="s">
        <v>123</v>
      </c>
      <c r="L22937" s="3"/>
      <c r="M22937" s="3"/>
    </row>
    <row r="22938" spans="1:13">
      <c r="A22938" s="5">
        <v>43325</v>
      </c>
      <c r="B22938" s="5">
        <v>43325</v>
      </c>
      <c r="C22938" t="s">
        <v>1328</v>
      </c>
      <c r="D22938" s="69">
        <f>VLOOKUP(C22938,Index[],2,FALSE)</f>
        <v>214</v>
      </c>
      <c r="H22938" t="s">
        <v>325</v>
      </c>
      <c r="I22938">
        <f>VLOOKUP(Table1[[#This Row],[trait_name]],Trait[],2,FALSE)</f>
        <v>59</v>
      </c>
      <c r="J22938" s="23" t="s">
        <v>125</v>
      </c>
      <c r="L22938" s="3" t="s">
        <v>131</v>
      </c>
      <c r="M22938" s="3"/>
    </row>
    <row r="22939" spans="1:13">
      <c r="A22939" s="5">
        <v>43325</v>
      </c>
      <c r="B22939" s="5">
        <v>43325</v>
      </c>
      <c r="C22939" t="s">
        <v>1328</v>
      </c>
      <c r="D22939" s="69">
        <f>VLOOKUP(C22939,Index[],2,FALSE)</f>
        <v>214</v>
      </c>
      <c r="I22939">
        <f>VLOOKUP(Table1[[#This Row],[trait_name]],Trait[],2,FALSE)</f>
        <v>59</v>
      </c>
      <c r="J22939" s="23" t="s">
        <v>125</v>
      </c>
      <c r="L22939" s="3"/>
      <c r="M22939" s="3"/>
    </row>
    <row r="22940" spans="1:13">
      <c r="A22940" s="5">
        <v>43325</v>
      </c>
      <c r="B22940" s="5">
        <v>43325</v>
      </c>
      <c r="C22940" t="s">
        <v>1328</v>
      </c>
      <c r="D22940" s="69">
        <f>VLOOKUP(C22940,Index[],2,FALSE)</f>
        <v>214</v>
      </c>
      <c r="H22940" t="s">
        <v>25</v>
      </c>
      <c r="I22940">
        <f>VLOOKUP(Table1[[#This Row],[trait_name]],Trait[],2,FALSE)</f>
        <v>60</v>
      </c>
      <c r="J22940" s="23" t="s">
        <v>127</v>
      </c>
      <c r="L22940" s="3" t="s">
        <v>129</v>
      </c>
      <c r="M22940" s="3"/>
    </row>
    <row r="22941" spans="1:13">
      <c r="A22941" s="5">
        <v>43325</v>
      </c>
      <c r="B22941" s="5">
        <v>43325</v>
      </c>
      <c r="C22941" t="s">
        <v>1328</v>
      </c>
      <c r="D22941" s="69">
        <f>VLOOKUP(C22941,Index[],2,FALSE)</f>
        <v>214</v>
      </c>
      <c r="I22941">
        <f>VLOOKUP(Table1[[#This Row],[trait_name]],Trait[],2,FALSE)</f>
        <v>60</v>
      </c>
      <c r="J22941" s="23" t="s">
        <v>127</v>
      </c>
      <c r="L22941" s="3"/>
      <c r="M22941" s="3"/>
    </row>
    <row r="22942" spans="1:13">
      <c r="A22942" s="5">
        <v>43325</v>
      </c>
      <c r="B22942" s="5">
        <v>43325</v>
      </c>
      <c r="C22942" t="s">
        <v>1328</v>
      </c>
      <c r="D22942" s="69">
        <f>VLOOKUP(C22942,Index[],2,FALSE)</f>
        <v>214</v>
      </c>
      <c r="I22942">
        <f>VLOOKUP(Table1[[#This Row],[trait_name]],Trait[],2,FALSE)</f>
        <v>60</v>
      </c>
      <c r="J22942" s="23" t="s">
        <v>127</v>
      </c>
      <c r="L22942" s="3"/>
      <c r="M22942" s="3"/>
    </row>
    <row r="22943" spans="1:13">
      <c r="A22943" s="5">
        <v>43325</v>
      </c>
      <c r="B22943" s="5">
        <v>43325</v>
      </c>
      <c r="C22943" t="s">
        <v>1328</v>
      </c>
      <c r="D22943" s="69">
        <f>VLOOKUP(C22943,Index[],2,FALSE)</f>
        <v>214</v>
      </c>
      <c r="H22943" t="s">
        <v>25</v>
      </c>
      <c r="I22943">
        <f>VLOOKUP(Table1[[#This Row],[trait_name]],Trait[],2,FALSE)</f>
        <v>61</v>
      </c>
      <c r="J22943" s="23" t="s">
        <v>130</v>
      </c>
      <c r="L22943" s="3" t="s">
        <v>42</v>
      </c>
      <c r="M22943" s="3"/>
    </row>
    <row r="22944" spans="1:13">
      <c r="A22944" s="5">
        <v>43325</v>
      </c>
      <c r="B22944" s="5">
        <v>43325</v>
      </c>
      <c r="C22944" t="s">
        <v>1328</v>
      </c>
      <c r="D22944" s="69">
        <f>VLOOKUP(C22944,Index[],2,FALSE)</f>
        <v>214</v>
      </c>
      <c r="H22944" t="s">
        <v>17</v>
      </c>
      <c r="I22944">
        <f>VLOOKUP(Table1[[#This Row],[trait_name]],Trait[],2,FALSE)</f>
        <v>61</v>
      </c>
      <c r="J22944" s="23" t="s">
        <v>130</v>
      </c>
      <c r="L22944" s="3" t="s">
        <v>131</v>
      </c>
      <c r="M22944" s="3"/>
    </row>
    <row r="22945" spans="1:13">
      <c r="A22945" s="5">
        <v>43325</v>
      </c>
      <c r="B22945" s="5">
        <v>43325</v>
      </c>
      <c r="C22945" t="s">
        <v>1328</v>
      </c>
      <c r="D22945" s="69">
        <f>VLOOKUP(C22945,Index[],2,FALSE)</f>
        <v>214</v>
      </c>
      <c r="I22945">
        <f>VLOOKUP(Table1[[#This Row],[trait_name]],Trait[],2,FALSE)</f>
        <v>62</v>
      </c>
      <c r="J22945" s="23" t="s">
        <v>235</v>
      </c>
      <c r="L22945" s="3"/>
      <c r="M22945" s="3"/>
    </row>
    <row r="22946" spans="1:13">
      <c r="A22946" s="5">
        <v>43325</v>
      </c>
      <c r="B22946" s="5">
        <v>43325</v>
      </c>
      <c r="C22946" t="s">
        <v>1328</v>
      </c>
      <c r="D22946" s="69">
        <f>VLOOKUP(C22946,Index[],2,FALSE)</f>
        <v>214</v>
      </c>
      <c r="I22946">
        <f>VLOOKUP(Table1[[#This Row],[trait_name]],Trait[],2,FALSE)</f>
        <v>62</v>
      </c>
      <c r="J22946" s="23" t="s">
        <v>235</v>
      </c>
      <c r="L22946" s="3"/>
      <c r="M22946" s="3"/>
    </row>
    <row r="22947" spans="1:13">
      <c r="A22947" s="5">
        <v>43325</v>
      </c>
      <c r="B22947" s="5">
        <v>43325</v>
      </c>
      <c r="C22947" t="s">
        <v>1328</v>
      </c>
      <c r="D22947" s="69">
        <f>VLOOKUP(C22947,Index[],2,FALSE)</f>
        <v>214</v>
      </c>
      <c r="I22947">
        <f>VLOOKUP(Table1[[#This Row],[trait_name]],Trait[],2,FALSE)</f>
        <v>63</v>
      </c>
      <c r="J22947" s="23" t="s">
        <v>237</v>
      </c>
      <c r="L22947" s="3"/>
      <c r="M22947" s="3"/>
    </row>
    <row r="22948" spans="1:13">
      <c r="A22948" s="5">
        <v>43325</v>
      </c>
      <c r="B22948" s="5">
        <v>43325</v>
      </c>
      <c r="C22948" t="s">
        <v>1328</v>
      </c>
      <c r="D22948" s="69">
        <f>VLOOKUP(C22948,Index[],2,FALSE)</f>
        <v>214</v>
      </c>
      <c r="H22948" t="s">
        <v>325</v>
      </c>
      <c r="I22948">
        <f>VLOOKUP(Table1[[#This Row],[trait_name]],Trait[],2,FALSE)</f>
        <v>64</v>
      </c>
      <c r="J22948" s="23" t="s">
        <v>132</v>
      </c>
      <c r="L22948" s="3" t="s">
        <v>131</v>
      </c>
      <c r="M22948" s="3"/>
    </row>
    <row r="22949" spans="1:13">
      <c r="A22949" s="5">
        <v>43325</v>
      </c>
      <c r="B22949" s="5">
        <v>43325</v>
      </c>
      <c r="C22949" t="s">
        <v>1328</v>
      </c>
      <c r="D22949" s="69">
        <f>VLOOKUP(C22949,Index[],2,FALSE)</f>
        <v>214</v>
      </c>
      <c r="H22949" t="s">
        <v>56</v>
      </c>
      <c r="I22949">
        <f>VLOOKUP(Table1[[#This Row],[trait_name]],Trait[],2,FALSE)</f>
        <v>65</v>
      </c>
      <c r="J22949" s="23" t="s">
        <v>133</v>
      </c>
      <c r="L22949" s="3" t="s">
        <v>191</v>
      </c>
      <c r="M22949" s="3"/>
    </row>
    <row r="22950" spans="1:13">
      <c r="A22950" s="5">
        <v>43325</v>
      </c>
      <c r="B22950" s="5">
        <v>43325</v>
      </c>
      <c r="C22950" t="s">
        <v>1328</v>
      </c>
      <c r="D22950" s="69">
        <f>VLOOKUP(C22950,Index[],2,FALSE)</f>
        <v>214</v>
      </c>
      <c r="H22950" t="s">
        <v>56</v>
      </c>
      <c r="I22950">
        <f>VLOOKUP(Table1[[#This Row],[trait_name]],Trait[],2,FALSE)</f>
        <v>65</v>
      </c>
      <c r="J22950" s="23" t="s">
        <v>133</v>
      </c>
      <c r="L22950" s="3" t="s">
        <v>135</v>
      </c>
      <c r="M22950" s="3"/>
    </row>
    <row r="22951" spans="1:13">
      <c r="A22951" s="5">
        <v>43325</v>
      </c>
      <c r="B22951" s="5">
        <v>43325</v>
      </c>
      <c r="C22951" t="s">
        <v>1328</v>
      </c>
      <c r="D22951" s="69">
        <f>VLOOKUP(C22951,Index[],2,FALSE)</f>
        <v>214</v>
      </c>
      <c r="H22951" t="s">
        <v>56</v>
      </c>
      <c r="I22951">
        <f>VLOOKUP(Table1[[#This Row],[trait_name]],Trait[],2,FALSE)</f>
        <v>65</v>
      </c>
      <c r="J22951" s="23" t="s">
        <v>133</v>
      </c>
      <c r="L22951" s="3" t="s">
        <v>134</v>
      </c>
      <c r="M22951" s="3"/>
    </row>
    <row r="22952" spans="1:13">
      <c r="A22952" s="5">
        <v>43325</v>
      </c>
      <c r="B22952" s="5">
        <v>43325</v>
      </c>
      <c r="C22952" t="s">
        <v>1328</v>
      </c>
      <c r="D22952" s="69">
        <f>VLOOKUP(C22952,Index[],2,FALSE)</f>
        <v>214</v>
      </c>
      <c r="I22952">
        <f>VLOOKUP(Table1[[#This Row],[trait_name]],Trait[],2,FALSE)</f>
        <v>66</v>
      </c>
      <c r="J22952" s="23" t="s">
        <v>194</v>
      </c>
      <c r="L22952" s="3"/>
      <c r="M22952" s="3"/>
    </row>
    <row r="22953" spans="1:13">
      <c r="A22953" s="5">
        <v>43325</v>
      </c>
      <c r="B22953" s="5">
        <v>43325</v>
      </c>
      <c r="C22953" t="s">
        <v>1328</v>
      </c>
      <c r="D22953" s="69">
        <f>VLOOKUP(C22953,Index[],2,FALSE)</f>
        <v>214</v>
      </c>
      <c r="I22953">
        <f>VLOOKUP(Table1[[#This Row],[trait_name]],Trait[],2,FALSE)</f>
        <v>66</v>
      </c>
      <c r="J22953" s="23" t="s">
        <v>194</v>
      </c>
      <c r="L22953" s="3"/>
      <c r="M22953" s="3"/>
    </row>
    <row r="22954" spans="1:13">
      <c r="A22954" s="5">
        <v>43325</v>
      </c>
      <c r="B22954" s="5">
        <v>43325</v>
      </c>
      <c r="C22954" t="s">
        <v>1328</v>
      </c>
      <c r="D22954" s="69">
        <f>VLOOKUP(C22954,Index[],2,FALSE)</f>
        <v>214</v>
      </c>
      <c r="I22954">
        <f>VLOOKUP(Table1[[#This Row],[trait_name]],Trait[],2,FALSE)</f>
        <v>66</v>
      </c>
      <c r="J22954" s="23" t="s">
        <v>194</v>
      </c>
      <c r="L22954" s="3"/>
      <c r="M22954" s="3"/>
    </row>
    <row r="22955" spans="1:13">
      <c r="A22955" s="5">
        <v>43325</v>
      </c>
      <c r="B22955" s="5">
        <v>43325</v>
      </c>
      <c r="C22955" t="s">
        <v>1328</v>
      </c>
      <c r="D22955" s="69">
        <f>VLOOKUP(C22955,Index[],2,FALSE)</f>
        <v>214</v>
      </c>
      <c r="I22955">
        <f>VLOOKUP(Table1[[#This Row],[trait_name]],Trait[],2,FALSE)</f>
        <v>66</v>
      </c>
      <c r="J22955" s="23" t="s">
        <v>194</v>
      </c>
      <c r="L22955" s="3"/>
      <c r="M22955" s="3"/>
    </row>
    <row r="22956" spans="1:13">
      <c r="A22956" s="5">
        <v>43325</v>
      </c>
      <c r="B22956" s="5">
        <v>43325</v>
      </c>
      <c r="C22956" t="s">
        <v>1328</v>
      </c>
      <c r="D22956" s="69">
        <f>VLOOKUP(C22956,Index[],2,FALSE)</f>
        <v>214</v>
      </c>
      <c r="I22956">
        <f>VLOOKUP(Table1[[#This Row],[trait_name]],Trait[],2,FALSE)</f>
        <v>66</v>
      </c>
      <c r="J22956" s="23" t="s">
        <v>194</v>
      </c>
      <c r="L22956" s="3"/>
      <c r="M22956" s="3"/>
    </row>
    <row r="22957" spans="1:13">
      <c r="A22957" s="5">
        <v>43325</v>
      </c>
      <c r="B22957" s="5">
        <v>43325</v>
      </c>
      <c r="C22957" t="s">
        <v>1328</v>
      </c>
      <c r="D22957" s="69">
        <f>VLOOKUP(C22957,Index[],2,FALSE)</f>
        <v>214</v>
      </c>
      <c r="H22957" t="s">
        <v>25</v>
      </c>
      <c r="I22957">
        <f>VLOOKUP(Table1[[#This Row],[trait_name]],Trait[],2,FALSE)</f>
        <v>67</v>
      </c>
      <c r="J22957" s="23" t="s">
        <v>136</v>
      </c>
      <c r="L22957" s="3" t="s">
        <v>239</v>
      </c>
      <c r="M22957" s="3" t="s">
        <v>1333</v>
      </c>
    </row>
    <row r="22958" spans="1:13">
      <c r="A22958" s="5">
        <v>43325</v>
      </c>
      <c r="B22958" s="5">
        <v>43325</v>
      </c>
      <c r="C22958" t="s">
        <v>1328</v>
      </c>
      <c r="D22958" s="69">
        <f>VLOOKUP(C22958,Index[],2,FALSE)</f>
        <v>214</v>
      </c>
      <c r="I22958">
        <f>VLOOKUP(Table1[[#This Row],[trait_name]],Trait[],2,FALSE)</f>
        <v>67</v>
      </c>
      <c r="J22958" s="23" t="s">
        <v>136</v>
      </c>
      <c r="L22958" s="3"/>
      <c r="M22958" s="3"/>
    </row>
    <row r="22959" spans="1:13">
      <c r="A22959" s="5">
        <v>43325</v>
      </c>
      <c r="B22959" s="5">
        <v>43325</v>
      </c>
      <c r="C22959" t="s">
        <v>1328</v>
      </c>
      <c r="D22959" s="69">
        <f>VLOOKUP(C22959,Index[],2,FALSE)</f>
        <v>214</v>
      </c>
      <c r="I22959">
        <f>VLOOKUP(Table1[[#This Row],[trait_name]],Trait[],2,FALSE)</f>
        <v>67</v>
      </c>
      <c r="J22959" s="23" t="s">
        <v>136</v>
      </c>
      <c r="L22959" s="3"/>
      <c r="M22959" s="3"/>
    </row>
    <row r="22960" spans="1:13">
      <c r="A22960" s="5">
        <v>43325</v>
      </c>
      <c r="B22960" s="5">
        <v>43325</v>
      </c>
      <c r="C22960" t="s">
        <v>1328</v>
      </c>
      <c r="D22960" s="69">
        <f>VLOOKUP(C22960,Index[],2,FALSE)</f>
        <v>214</v>
      </c>
      <c r="I22960">
        <f>VLOOKUP(Table1[[#This Row],[trait_name]],Trait[],2,FALSE)</f>
        <v>68</v>
      </c>
      <c r="J22960" s="23" t="s">
        <v>199</v>
      </c>
      <c r="L22960" s="3"/>
      <c r="M22960" s="3"/>
    </row>
    <row r="22961" spans="1:13">
      <c r="A22961" s="5">
        <v>43325</v>
      </c>
      <c r="B22961" s="5">
        <v>43325</v>
      </c>
      <c r="C22961" t="s">
        <v>1328</v>
      </c>
      <c r="D22961" s="69">
        <f>VLOOKUP(C22961,Index[],2,FALSE)</f>
        <v>214</v>
      </c>
      <c r="I22961">
        <f>VLOOKUP(Table1[[#This Row],[trait_name]],Trait[],2,FALSE)</f>
        <v>68</v>
      </c>
      <c r="J22961" s="23" t="s">
        <v>199</v>
      </c>
      <c r="L22961" s="3"/>
      <c r="M22961" s="3"/>
    </row>
    <row r="22962" spans="1:13">
      <c r="A22962" s="5">
        <v>43325</v>
      </c>
      <c r="B22962" s="5">
        <v>43325</v>
      </c>
      <c r="C22962" s="4" t="s">
        <v>1334</v>
      </c>
      <c r="D22962" s="69">
        <f>VLOOKUP(C22962,Index[],2,FALSE)</f>
        <v>213</v>
      </c>
      <c r="I22962">
        <f>VLOOKUP(Table1[[#This Row],[trait_name]],Trait[],2,FALSE)</f>
        <v>1</v>
      </c>
      <c r="J22962" s="23" t="s">
        <v>140</v>
      </c>
      <c r="L22962" s="3"/>
      <c r="M22962" s="3"/>
    </row>
    <row r="22963" spans="1:13">
      <c r="A22963" s="5">
        <v>43325</v>
      </c>
      <c r="B22963" s="5">
        <v>43325</v>
      </c>
      <c r="C22963" s="4" t="s">
        <v>1334</v>
      </c>
      <c r="D22963" s="69">
        <f>VLOOKUP(C22963,Index[],2,FALSE)</f>
        <v>213</v>
      </c>
      <c r="I22963">
        <f>VLOOKUP(Table1[[#This Row],[trait_name]],Trait[],2,FALSE)</f>
        <v>1</v>
      </c>
      <c r="J22963" s="23" t="s">
        <v>140</v>
      </c>
      <c r="L22963" s="3"/>
      <c r="M22963" s="3"/>
    </row>
    <row r="22964" spans="1:13">
      <c r="A22964" s="5">
        <v>43325</v>
      </c>
      <c r="B22964" s="5">
        <v>43325</v>
      </c>
      <c r="C22964" s="4" t="s">
        <v>1334</v>
      </c>
      <c r="D22964" s="69">
        <f>VLOOKUP(C22964,Index[],2,FALSE)</f>
        <v>213</v>
      </c>
      <c r="H22964" t="s">
        <v>17</v>
      </c>
      <c r="I22964">
        <f>VLOOKUP(Table1[[#This Row],[trait_name]],Trait[],2,FALSE)</f>
        <v>2</v>
      </c>
      <c r="J22964" s="23" t="s">
        <v>15</v>
      </c>
      <c r="L22964" s="3" t="s">
        <v>1335</v>
      </c>
      <c r="M22964" s="3"/>
    </row>
    <row r="22965" spans="1:13">
      <c r="A22965" s="5">
        <v>43325</v>
      </c>
      <c r="B22965" s="5">
        <v>43325</v>
      </c>
      <c r="C22965" s="4" t="s">
        <v>1334</v>
      </c>
      <c r="D22965" s="69">
        <f>VLOOKUP(C22965,Index[],2,FALSE)</f>
        <v>213</v>
      </c>
      <c r="H22965" t="s">
        <v>560</v>
      </c>
      <c r="I22965">
        <f>VLOOKUP(Table1[[#This Row],[trait_name]],Trait[],2,FALSE)</f>
        <v>2</v>
      </c>
      <c r="J22965" s="23" t="s">
        <v>15</v>
      </c>
      <c r="L22965" s="3" t="s">
        <v>1336</v>
      </c>
      <c r="M22965" s="3"/>
    </row>
    <row r="22966" spans="1:13">
      <c r="A22966" s="5">
        <v>43325</v>
      </c>
      <c r="B22966" s="5">
        <v>43325</v>
      </c>
      <c r="C22966" s="4" t="s">
        <v>1334</v>
      </c>
      <c r="D22966" s="69">
        <f>VLOOKUP(C22966,Index[],2,FALSE)</f>
        <v>213</v>
      </c>
      <c r="H22966" t="s">
        <v>560</v>
      </c>
      <c r="I22966">
        <f>VLOOKUP(Table1[[#This Row],[trait_name]],Trait[],2,FALSE)</f>
        <v>2</v>
      </c>
      <c r="J22966" s="23" t="s">
        <v>15</v>
      </c>
      <c r="L22966" s="3" t="s">
        <v>1337</v>
      </c>
      <c r="M22966" s="3"/>
    </row>
    <row r="22967" spans="1:13">
      <c r="A22967" s="5">
        <v>43325</v>
      </c>
      <c r="B22967" s="5">
        <v>43325</v>
      </c>
      <c r="C22967" s="4" t="s">
        <v>1334</v>
      </c>
      <c r="D22967" s="69">
        <f>VLOOKUP(C22967,Index[],2,FALSE)</f>
        <v>213</v>
      </c>
      <c r="I22967">
        <f>VLOOKUP(Table1[[#This Row],[trait_name]],Trait[],2,FALSE)</f>
        <v>2</v>
      </c>
      <c r="J22967" s="23" t="s">
        <v>15</v>
      </c>
      <c r="L22967" s="3"/>
      <c r="M22967" s="3"/>
    </row>
    <row r="22968" spans="1:13">
      <c r="A22968" s="5">
        <v>43325</v>
      </c>
      <c r="B22968" s="5">
        <v>43325</v>
      </c>
      <c r="C22968" s="4" t="s">
        <v>1334</v>
      </c>
      <c r="D22968" s="69">
        <f>VLOOKUP(C22968,Index[],2,FALSE)</f>
        <v>213</v>
      </c>
      <c r="H22968" t="s">
        <v>25</v>
      </c>
      <c r="I22968">
        <f>VLOOKUP(Table1[[#This Row],[trait_name]],Trait[],2,FALSE)</f>
        <v>3</v>
      </c>
      <c r="J22968" s="23" t="s">
        <v>18</v>
      </c>
      <c r="L22968" s="3" t="s">
        <v>19</v>
      </c>
      <c r="M22968" s="3"/>
    </row>
    <row r="22969" spans="1:13">
      <c r="A22969" s="5">
        <v>43325</v>
      </c>
      <c r="B22969" s="5">
        <v>43325</v>
      </c>
      <c r="C22969" s="4" t="s">
        <v>1334</v>
      </c>
      <c r="D22969" s="69">
        <f>VLOOKUP(C22969,Index[],2,FALSE)</f>
        <v>213</v>
      </c>
      <c r="H22969" t="s">
        <v>25</v>
      </c>
      <c r="I22969">
        <f>VLOOKUP(Table1[[#This Row],[trait_name]],Trait[],2,FALSE)</f>
        <v>3</v>
      </c>
      <c r="J22969" s="23" t="s">
        <v>18</v>
      </c>
      <c r="L22969" s="3" t="s">
        <v>21</v>
      </c>
      <c r="M22969" s="3"/>
    </row>
    <row r="22970" spans="1:13">
      <c r="A22970" s="5">
        <v>43325</v>
      </c>
      <c r="B22970" s="5">
        <v>43325</v>
      </c>
      <c r="C22970" s="4" t="s">
        <v>1334</v>
      </c>
      <c r="D22970" s="69">
        <f>VLOOKUP(C22970,Index[],2,FALSE)</f>
        <v>213</v>
      </c>
      <c r="H22970" t="s">
        <v>25</v>
      </c>
      <c r="I22970">
        <f>VLOOKUP(Table1[[#This Row],[trait_name]],Trait[],2,FALSE)</f>
        <v>4</v>
      </c>
      <c r="J22970" s="23" t="s">
        <v>22</v>
      </c>
      <c r="L22970" s="3" t="s">
        <v>23</v>
      </c>
      <c r="M22970" s="3"/>
    </row>
    <row r="22971" spans="1:13">
      <c r="A22971" s="5">
        <v>43325</v>
      </c>
      <c r="B22971" s="5">
        <v>43325</v>
      </c>
      <c r="C22971" s="4" t="s">
        <v>1334</v>
      </c>
      <c r="D22971" s="69">
        <f>VLOOKUP(C22971,Index[],2,FALSE)</f>
        <v>213</v>
      </c>
      <c r="I22971">
        <f>VLOOKUP(Table1[[#This Row],[trait_name]],Trait[],2,FALSE)</f>
        <v>4</v>
      </c>
      <c r="J22971" s="23" t="s">
        <v>22</v>
      </c>
      <c r="L22971" s="3"/>
      <c r="M22971" s="3"/>
    </row>
    <row r="22972" spans="1:13">
      <c r="A22972" s="5">
        <v>43325</v>
      </c>
      <c r="B22972" s="5">
        <v>43325</v>
      </c>
      <c r="C22972" s="4" t="s">
        <v>1334</v>
      </c>
      <c r="D22972" s="69">
        <f>VLOOKUP(C22972,Index[],2,FALSE)</f>
        <v>213</v>
      </c>
      <c r="I22972">
        <f>VLOOKUP(Table1[[#This Row],[trait_name]],Trait[],2,FALSE)</f>
        <v>4</v>
      </c>
      <c r="J22972" s="23" t="s">
        <v>22</v>
      </c>
      <c r="L22972" s="3"/>
      <c r="M22972" s="3"/>
    </row>
    <row r="22973" spans="1:13">
      <c r="A22973" s="5">
        <v>43325</v>
      </c>
      <c r="B22973" s="5">
        <v>43325</v>
      </c>
      <c r="C22973" s="4" t="s">
        <v>1334</v>
      </c>
      <c r="D22973" s="69">
        <f>VLOOKUP(C22973,Index[],2,FALSE)</f>
        <v>213</v>
      </c>
      <c r="I22973">
        <f>VLOOKUP(Table1[[#This Row],[trait_name]],Trait[],2,FALSE)</f>
        <v>5</v>
      </c>
      <c r="J22973" s="23" t="s">
        <v>24</v>
      </c>
      <c r="L22973" s="3"/>
      <c r="M22973" s="3"/>
    </row>
    <row r="22974" spans="1:13">
      <c r="A22974" s="5">
        <v>43325</v>
      </c>
      <c r="B22974" s="5">
        <v>43325</v>
      </c>
      <c r="C22974" s="4" t="s">
        <v>1334</v>
      </c>
      <c r="D22974" s="69">
        <f>VLOOKUP(C22974,Index[],2,FALSE)</f>
        <v>213</v>
      </c>
      <c r="I22974">
        <f>VLOOKUP(Table1[[#This Row],[trait_name]],Trait[],2,FALSE)</f>
        <v>6</v>
      </c>
      <c r="J22974" s="23" t="s">
        <v>148</v>
      </c>
      <c r="L22974" s="3"/>
      <c r="M22974" s="3"/>
    </row>
    <row r="22975" spans="1:13">
      <c r="A22975" s="5">
        <v>43325</v>
      </c>
      <c r="B22975" s="5">
        <v>43325</v>
      </c>
      <c r="C22975" s="4" t="s">
        <v>1334</v>
      </c>
      <c r="D22975" s="69">
        <f>VLOOKUP(C22975,Index[],2,FALSE)</f>
        <v>213</v>
      </c>
      <c r="H22975" t="s">
        <v>25</v>
      </c>
      <c r="I22975">
        <f>VLOOKUP(Table1[[#This Row],[trait_name]],Trait[],2,FALSE)</f>
        <v>7</v>
      </c>
      <c r="J22975" s="23" t="s">
        <v>26</v>
      </c>
      <c r="L22975" s="3" t="s">
        <v>23</v>
      </c>
      <c r="M22975" s="3"/>
    </row>
    <row r="22976" spans="1:13">
      <c r="A22976" s="5">
        <v>43325</v>
      </c>
      <c r="B22976" s="5">
        <v>43325</v>
      </c>
      <c r="C22976" s="4" t="s">
        <v>1334</v>
      </c>
      <c r="D22976" s="69">
        <f>VLOOKUP(C22976,Index[],2,FALSE)</f>
        <v>213</v>
      </c>
      <c r="I22976">
        <f>VLOOKUP(Table1[[#This Row],[trait_name]],Trait[],2,FALSE)</f>
        <v>7</v>
      </c>
      <c r="J22976" s="23" t="s">
        <v>26</v>
      </c>
      <c r="L22976" s="3"/>
      <c r="M22976" s="3"/>
    </row>
    <row r="22977" spans="1:13">
      <c r="A22977" s="5">
        <v>43325</v>
      </c>
      <c r="B22977" s="5">
        <v>43325</v>
      </c>
      <c r="C22977" s="4" t="s">
        <v>1334</v>
      </c>
      <c r="D22977" s="69">
        <f>VLOOKUP(C22977,Index[],2,FALSE)</f>
        <v>213</v>
      </c>
      <c r="I22977">
        <f>VLOOKUP(Table1[[#This Row],[trait_name]],Trait[],2,FALSE)</f>
        <v>8</v>
      </c>
      <c r="J22977" s="23" t="s">
        <v>150</v>
      </c>
      <c r="L22977" s="3"/>
      <c r="M22977" s="3"/>
    </row>
    <row r="22978" spans="1:13">
      <c r="A22978" s="5">
        <v>43325</v>
      </c>
      <c r="B22978" s="5">
        <v>43325</v>
      </c>
      <c r="C22978" s="4" t="s">
        <v>1334</v>
      </c>
      <c r="D22978" s="69">
        <f>VLOOKUP(C22978,Index[],2,FALSE)</f>
        <v>213</v>
      </c>
      <c r="I22978">
        <f>VLOOKUP(Table1[[#This Row],[trait_name]],Trait[],2,FALSE)</f>
        <v>9</v>
      </c>
      <c r="J22978" s="23" t="s">
        <v>28</v>
      </c>
      <c r="L22978" s="3" t="s">
        <v>23</v>
      </c>
      <c r="M22978" s="3"/>
    </row>
    <row r="22979" spans="1:13">
      <c r="A22979" s="5">
        <v>43325</v>
      </c>
      <c r="B22979" s="5">
        <v>43325</v>
      </c>
      <c r="C22979" s="4" t="s">
        <v>1334</v>
      </c>
      <c r="D22979" s="69">
        <f>VLOOKUP(C22979,Index[],2,FALSE)</f>
        <v>213</v>
      </c>
      <c r="I22979">
        <f>VLOOKUP(Table1[[#This Row],[trait_name]],Trait[],2,FALSE)</f>
        <v>9</v>
      </c>
      <c r="J22979" s="23" t="s">
        <v>28</v>
      </c>
      <c r="L22979" s="3"/>
      <c r="M22979" s="3"/>
    </row>
    <row r="22980" spans="1:13">
      <c r="A22980" s="5">
        <v>43325</v>
      </c>
      <c r="B22980" s="5">
        <v>43325</v>
      </c>
      <c r="C22980" s="4" t="s">
        <v>1334</v>
      </c>
      <c r="D22980" s="69">
        <f>VLOOKUP(C22980,Index[],2,FALSE)</f>
        <v>213</v>
      </c>
      <c r="H22980" t="s">
        <v>155</v>
      </c>
      <c r="I22980">
        <f>VLOOKUP(Table1[[#This Row],[trait_name]],Trait[],2,FALSE)</f>
        <v>10</v>
      </c>
      <c r="J22980" s="23" t="s">
        <v>29</v>
      </c>
      <c r="L22980" s="3" t="s">
        <v>23</v>
      </c>
      <c r="M22980" s="3"/>
    </row>
    <row r="22981" spans="1:13">
      <c r="A22981" s="5">
        <v>43325</v>
      </c>
      <c r="B22981" s="5">
        <v>43325</v>
      </c>
      <c r="C22981" s="4" t="s">
        <v>1334</v>
      </c>
      <c r="D22981" s="69">
        <f>VLOOKUP(C22981,Index[],2,FALSE)</f>
        <v>213</v>
      </c>
      <c r="I22981">
        <f>VLOOKUP(Table1[[#This Row],[trait_name]],Trait[],2,FALSE)</f>
        <v>11</v>
      </c>
      <c r="J22981" s="23" t="s">
        <v>30</v>
      </c>
      <c r="L22981" s="3"/>
      <c r="M22981" s="3"/>
    </row>
    <row r="22982" spans="1:13">
      <c r="A22982" s="5">
        <v>43325</v>
      </c>
      <c r="B22982" s="5">
        <v>43325</v>
      </c>
      <c r="C22982" s="4" t="s">
        <v>1334</v>
      </c>
      <c r="D22982" s="69">
        <f>VLOOKUP(C22982,Index[],2,FALSE)</f>
        <v>213</v>
      </c>
      <c r="H22982" t="s">
        <v>860</v>
      </c>
      <c r="I22982">
        <f>VLOOKUP(Table1[[#This Row],[trait_name]],Trait[],2,FALSE)</f>
        <v>12</v>
      </c>
      <c r="J22982" s="23" t="s">
        <v>151</v>
      </c>
      <c r="L22982" s="3" t="s">
        <v>23</v>
      </c>
      <c r="M22982" s="3" t="s">
        <v>197</v>
      </c>
    </row>
    <row r="22983" spans="1:13">
      <c r="A22983" s="5">
        <v>43325</v>
      </c>
      <c r="B22983" s="5">
        <v>43325</v>
      </c>
      <c r="C22983" s="4" t="s">
        <v>1334</v>
      </c>
      <c r="D22983" s="69">
        <f>VLOOKUP(C22983,Index[],2,FALSE)</f>
        <v>213</v>
      </c>
      <c r="I22983">
        <f>VLOOKUP(Table1[[#This Row],[trait_name]],Trait[],2,FALSE)</f>
        <v>12</v>
      </c>
      <c r="J22983" s="23" t="s">
        <v>151</v>
      </c>
      <c r="L22983" s="3"/>
      <c r="M22983" s="3"/>
    </row>
    <row r="22984" spans="1:13">
      <c r="A22984" s="5">
        <v>43325</v>
      </c>
      <c r="B22984" s="5">
        <v>43325</v>
      </c>
      <c r="C22984" s="4" t="s">
        <v>1334</v>
      </c>
      <c r="D22984" s="69">
        <f>VLOOKUP(C22984,Index[],2,FALSE)</f>
        <v>213</v>
      </c>
      <c r="I22984">
        <f>VLOOKUP(Table1[[#This Row],[trait_name]],Trait[],2,FALSE)</f>
        <v>13</v>
      </c>
      <c r="J22984" s="23" t="s">
        <v>369</v>
      </c>
      <c r="L22984" s="3"/>
      <c r="M22984" s="3"/>
    </row>
    <row r="22985" spans="1:13">
      <c r="A22985" s="5">
        <v>43325</v>
      </c>
      <c r="B22985" s="5">
        <v>43325</v>
      </c>
      <c r="C22985" s="4" t="s">
        <v>1334</v>
      </c>
      <c r="D22985" s="69">
        <f>VLOOKUP(C22985,Index[],2,FALSE)</f>
        <v>213</v>
      </c>
      <c r="I22985">
        <f>VLOOKUP(Table1[[#This Row],[trait_name]],Trait[],2,FALSE)</f>
        <v>14</v>
      </c>
      <c r="J22985" s="23" t="s">
        <v>152</v>
      </c>
      <c r="L22985" s="3"/>
      <c r="M22985" s="3"/>
    </row>
    <row r="22986" spans="1:13">
      <c r="A22986" s="5">
        <v>43325</v>
      </c>
      <c r="B22986" s="5">
        <v>43325</v>
      </c>
      <c r="C22986" s="4" t="s">
        <v>1334</v>
      </c>
      <c r="D22986" s="69">
        <f>VLOOKUP(C22986,Index[],2,FALSE)</f>
        <v>213</v>
      </c>
      <c r="I22986">
        <f>VLOOKUP(Table1[[#This Row],[trait_name]],Trait[],2,FALSE)</f>
        <v>15</v>
      </c>
      <c r="J22986" s="23" t="s">
        <v>31</v>
      </c>
      <c r="L22986" s="3"/>
      <c r="M22986" s="3"/>
    </row>
    <row r="22987" spans="1:13">
      <c r="A22987" s="5">
        <v>43325</v>
      </c>
      <c r="B22987" s="5">
        <v>43325</v>
      </c>
      <c r="C22987" s="4" t="s">
        <v>1334</v>
      </c>
      <c r="D22987" s="69">
        <f>VLOOKUP(C22987,Index[],2,FALSE)</f>
        <v>213</v>
      </c>
      <c r="H22987" t="s">
        <v>860</v>
      </c>
      <c r="I22987">
        <f>VLOOKUP(Table1[[#This Row],[trait_name]],Trait[],2,FALSE)</f>
        <v>16</v>
      </c>
      <c r="J22987" s="23" t="s">
        <v>32</v>
      </c>
      <c r="L22987" s="3" t="s">
        <v>23</v>
      </c>
      <c r="M22987" s="3"/>
    </row>
    <row r="22988" spans="1:13">
      <c r="A22988" s="5">
        <v>43325</v>
      </c>
      <c r="B22988" s="5">
        <v>43325</v>
      </c>
      <c r="C22988" s="4" t="s">
        <v>1334</v>
      </c>
      <c r="D22988" s="69">
        <f>VLOOKUP(C22988,Index[],2,FALSE)</f>
        <v>213</v>
      </c>
      <c r="I22988">
        <f>VLOOKUP(Table1[[#This Row],[trait_name]],Trait[],2,FALSE)</f>
        <v>16</v>
      </c>
      <c r="J22988" s="23" t="s">
        <v>32</v>
      </c>
      <c r="L22988" s="3"/>
      <c r="M22988" s="3"/>
    </row>
    <row r="22989" spans="1:13">
      <c r="A22989" s="5">
        <v>43325</v>
      </c>
      <c r="B22989" s="5">
        <v>43325</v>
      </c>
      <c r="C22989" s="4" t="s">
        <v>1334</v>
      </c>
      <c r="D22989" s="69">
        <f>VLOOKUP(C22989,Index[],2,FALSE)</f>
        <v>213</v>
      </c>
      <c r="H22989" t="s">
        <v>25</v>
      </c>
      <c r="I22989">
        <f>VLOOKUP(Table1[[#This Row],[trait_name]],Trait[],2,FALSE)</f>
        <v>17</v>
      </c>
      <c r="J22989" s="23" t="s">
        <v>33</v>
      </c>
      <c r="L22989" s="3" t="s">
        <v>36</v>
      </c>
      <c r="M22989" s="3"/>
    </row>
    <row r="22990" spans="1:13">
      <c r="A22990" s="5">
        <v>43325</v>
      </c>
      <c r="B22990" s="5">
        <v>43325</v>
      </c>
      <c r="C22990" s="4" t="s">
        <v>1334</v>
      </c>
      <c r="D22990" s="69">
        <f>VLOOKUP(C22990,Index[],2,FALSE)</f>
        <v>213</v>
      </c>
      <c r="H22990" t="s">
        <v>25</v>
      </c>
      <c r="I22990">
        <f>VLOOKUP(Table1[[#This Row],[trait_name]],Trait[],2,FALSE)</f>
        <v>17</v>
      </c>
      <c r="J22990" s="23" t="s">
        <v>33</v>
      </c>
      <c r="L22990" s="3" t="s">
        <v>35</v>
      </c>
      <c r="M22990" s="3"/>
    </row>
    <row r="22991" spans="1:13">
      <c r="A22991" s="5">
        <v>43325</v>
      </c>
      <c r="B22991" s="5">
        <v>43325</v>
      </c>
      <c r="C22991" s="4" t="s">
        <v>1334</v>
      </c>
      <c r="D22991" s="69">
        <f>VLOOKUP(C22991,Index[],2,FALSE)</f>
        <v>213</v>
      </c>
      <c r="H22991" t="s">
        <v>25</v>
      </c>
      <c r="I22991">
        <f>VLOOKUP(Table1[[#This Row],[trait_name]],Trait[],2,FALSE)</f>
        <v>17</v>
      </c>
      <c r="J22991" s="23" t="s">
        <v>33</v>
      </c>
      <c r="L22991" s="3" t="s">
        <v>34</v>
      </c>
      <c r="M22991" s="3"/>
    </row>
    <row r="22992" spans="1:13">
      <c r="A22992" s="5">
        <v>43325</v>
      </c>
      <c r="B22992" s="5">
        <v>43325</v>
      </c>
      <c r="C22992" s="4" t="s">
        <v>1334</v>
      </c>
      <c r="D22992" s="69">
        <f>VLOOKUP(C22992,Index[],2,FALSE)</f>
        <v>213</v>
      </c>
      <c r="I22992">
        <f>VLOOKUP(Table1[[#This Row],[trait_name]],Trait[],2,FALSE)</f>
        <v>18</v>
      </c>
      <c r="J22992" s="23" t="s">
        <v>37</v>
      </c>
      <c r="L22992" s="3"/>
      <c r="M22992" s="3"/>
    </row>
    <row r="22993" spans="1:13">
      <c r="A22993" s="5">
        <v>43325</v>
      </c>
      <c r="B22993" s="5">
        <v>43325</v>
      </c>
      <c r="C22993" s="4" t="s">
        <v>1334</v>
      </c>
      <c r="D22993" s="69">
        <f>VLOOKUP(C22993,Index[],2,FALSE)</f>
        <v>213</v>
      </c>
      <c r="H22993" t="s">
        <v>325</v>
      </c>
      <c r="I22993">
        <f>VLOOKUP(Table1[[#This Row],[trait_name]],Trait[],2,FALSE)</f>
        <v>19</v>
      </c>
      <c r="J22993" s="23" t="s">
        <v>38</v>
      </c>
      <c r="L22993" s="3" t="s">
        <v>156</v>
      </c>
      <c r="M22993" s="3"/>
    </row>
    <row r="22994" spans="1:13">
      <c r="A22994" s="5">
        <v>43325</v>
      </c>
      <c r="B22994" s="5">
        <v>43325</v>
      </c>
      <c r="C22994" s="4" t="s">
        <v>1334</v>
      </c>
      <c r="D22994" s="69">
        <f>VLOOKUP(C22994,Index[],2,FALSE)</f>
        <v>213</v>
      </c>
      <c r="I22994">
        <f>VLOOKUP(Table1[[#This Row],[trait_name]],Trait[],2,FALSE)</f>
        <v>19</v>
      </c>
      <c r="J22994" s="23" t="s">
        <v>38</v>
      </c>
      <c r="L22994" s="3"/>
      <c r="M22994" s="3"/>
    </row>
    <row r="22995" spans="1:13">
      <c r="A22995" s="5">
        <v>43325</v>
      </c>
      <c r="B22995" s="5">
        <v>43325</v>
      </c>
      <c r="C22995" s="4" t="s">
        <v>1334</v>
      </c>
      <c r="D22995" s="69">
        <f>VLOOKUP(C22995,Index[],2,FALSE)</f>
        <v>213</v>
      </c>
      <c r="I22995">
        <f>VLOOKUP(Table1[[#This Row],[trait_name]],Trait[],2,FALSE)</f>
        <v>19</v>
      </c>
      <c r="J22995" s="23" t="s">
        <v>38</v>
      </c>
      <c r="L22995" s="3"/>
      <c r="M22995" s="3"/>
    </row>
    <row r="22996" spans="1:13">
      <c r="A22996" s="5">
        <v>43325</v>
      </c>
      <c r="B22996" s="5">
        <v>43325</v>
      </c>
      <c r="C22996" s="4" t="s">
        <v>1334</v>
      </c>
      <c r="D22996" s="69">
        <f>VLOOKUP(C22996,Index[],2,FALSE)</f>
        <v>213</v>
      </c>
      <c r="H22996" t="s">
        <v>325</v>
      </c>
      <c r="I22996">
        <f>VLOOKUP(Table1[[#This Row],[trait_name]],Trait[],2,FALSE)</f>
        <v>20</v>
      </c>
      <c r="J22996" s="23" t="s">
        <v>41</v>
      </c>
      <c r="L22996" s="3" t="s">
        <v>158</v>
      </c>
      <c r="M22996" s="3"/>
    </row>
    <row r="22997" spans="1:13">
      <c r="A22997" s="5">
        <v>43325</v>
      </c>
      <c r="B22997" s="5">
        <v>43325</v>
      </c>
      <c r="C22997" s="4" t="s">
        <v>1334</v>
      </c>
      <c r="D22997" s="69">
        <f>VLOOKUP(C22997,Index[],2,FALSE)</f>
        <v>213</v>
      </c>
      <c r="I22997">
        <f>VLOOKUP(Table1[[#This Row],[trait_name]],Trait[],2,FALSE)</f>
        <v>20</v>
      </c>
      <c r="J22997" s="23" t="s">
        <v>41</v>
      </c>
      <c r="L22997" s="3"/>
      <c r="M22997" s="3"/>
    </row>
    <row r="22998" spans="1:13">
      <c r="A22998" s="5">
        <v>43325</v>
      </c>
      <c r="B22998" s="5">
        <v>43325</v>
      </c>
      <c r="C22998" s="4" t="s">
        <v>1334</v>
      </c>
      <c r="D22998" s="69">
        <f>VLOOKUP(C22998,Index[],2,FALSE)</f>
        <v>213</v>
      </c>
      <c r="I22998">
        <f>VLOOKUP(Table1[[#This Row],[trait_name]],Trait[],2,FALSE)</f>
        <v>20</v>
      </c>
      <c r="J22998" s="23" t="s">
        <v>41</v>
      </c>
      <c r="L22998" s="3"/>
      <c r="M22998" s="3"/>
    </row>
    <row r="22999" spans="1:13">
      <c r="A22999" s="5">
        <v>43325</v>
      </c>
      <c r="B22999" s="5">
        <v>43325</v>
      </c>
      <c r="C22999" s="4" t="s">
        <v>1334</v>
      </c>
      <c r="D22999" s="69">
        <f>VLOOKUP(C22999,Index[],2,FALSE)</f>
        <v>213</v>
      </c>
      <c r="H22999" t="s">
        <v>17</v>
      </c>
      <c r="I22999">
        <f>VLOOKUP(Table1[[#This Row],[trait_name]],Trait[],2,FALSE)</f>
        <v>21</v>
      </c>
      <c r="J22999" s="23" t="s">
        <v>43</v>
      </c>
      <c r="L22999" s="3" t="s">
        <v>44</v>
      </c>
      <c r="M22999" s="3"/>
    </row>
    <row r="23000" spans="1:13">
      <c r="A23000" s="5">
        <v>43325</v>
      </c>
      <c r="B23000" s="5">
        <v>43325</v>
      </c>
      <c r="C23000" s="4" t="s">
        <v>1334</v>
      </c>
      <c r="D23000" s="69">
        <f>VLOOKUP(C23000,Index[],2,FALSE)</f>
        <v>213</v>
      </c>
      <c r="H23000" t="s">
        <v>17</v>
      </c>
      <c r="I23000">
        <f>VLOOKUP(Table1[[#This Row],[trait_name]],Trait[],2,FALSE)</f>
        <v>21</v>
      </c>
      <c r="J23000" s="23" t="s">
        <v>43</v>
      </c>
      <c r="L23000" s="3" t="s">
        <v>45</v>
      </c>
      <c r="M23000" s="3"/>
    </row>
    <row r="23001" spans="1:13">
      <c r="A23001" s="5">
        <v>43325</v>
      </c>
      <c r="B23001" s="5">
        <v>43325</v>
      </c>
      <c r="C23001" s="4" t="s">
        <v>1334</v>
      </c>
      <c r="D23001" s="69">
        <f>VLOOKUP(C23001,Index[],2,FALSE)</f>
        <v>213</v>
      </c>
      <c r="H23001" t="s">
        <v>17</v>
      </c>
      <c r="I23001">
        <f>VLOOKUP(Table1[[#This Row],[trait_name]],Trait[],2,FALSE)</f>
        <v>21</v>
      </c>
      <c r="J23001" s="23" t="s">
        <v>43</v>
      </c>
      <c r="L23001" s="3" t="s">
        <v>159</v>
      </c>
      <c r="M23001" s="3"/>
    </row>
    <row r="23002" spans="1:13">
      <c r="A23002" s="5">
        <v>43325</v>
      </c>
      <c r="B23002" s="5">
        <v>43325</v>
      </c>
      <c r="C23002" s="4" t="s">
        <v>1334</v>
      </c>
      <c r="D23002" s="69">
        <f>VLOOKUP(C23002,Index[],2,FALSE)</f>
        <v>213</v>
      </c>
      <c r="H23002" t="s">
        <v>325</v>
      </c>
      <c r="I23002">
        <f>VLOOKUP(Table1[[#This Row],[trait_name]],Trait[],2,FALSE)</f>
        <v>22</v>
      </c>
      <c r="J23002" s="23" t="s">
        <v>47</v>
      </c>
      <c r="L23002" s="3" t="s">
        <v>162</v>
      </c>
      <c r="M23002" s="3"/>
    </row>
    <row r="23003" spans="1:13">
      <c r="A23003" s="5">
        <v>43325</v>
      </c>
      <c r="B23003" s="5">
        <v>43325</v>
      </c>
      <c r="C23003" s="4" t="s">
        <v>1334</v>
      </c>
      <c r="D23003" s="69">
        <f>VLOOKUP(C23003,Index[],2,FALSE)</f>
        <v>213</v>
      </c>
      <c r="H23003" t="s">
        <v>325</v>
      </c>
      <c r="I23003">
        <f>VLOOKUP(Table1[[#This Row],[trait_name]],Trait[],2,FALSE)</f>
        <v>22</v>
      </c>
      <c r="J23003" s="23" t="s">
        <v>47</v>
      </c>
      <c r="L23003" s="3" t="s">
        <v>359</v>
      </c>
      <c r="M23003" s="3"/>
    </row>
    <row r="23004" spans="1:13">
      <c r="A23004" s="5">
        <v>43325</v>
      </c>
      <c r="B23004" s="5">
        <v>43325</v>
      </c>
      <c r="C23004" s="4" t="s">
        <v>1334</v>
      </c>
      <c r="D23004" s="69">
        <f>VLOOKUP(C23004,Index[],2,FALSE)</f>
        <v>213</v>
      </c>
      <c r="I23004">
        <f>VLOOKUP(Table1[[#This Row],[trait_name]],Trait[],2,FALSE)</f>
        <v>22</v>
      </c>
      <c r="J23004" s="23" t="s">
        <v>47</v>
      </c>
      <c r="L23004" s="3"/>
      <c r="M23004" s="3"/>
    </row>
    <row r="23005" spans="1:13">
      <c r="A23005" s="5">
        <v>43325</v>
      </c>
      <c r="B23005" s="5">
        <v>43325</v>
      </c>
      <c r="C23005" s="4" t="s">
        <v>1334</v>
      </c>
      <c r="D23005" s="69">
        <f>VLOOKUP(C23005,Index[],2,FALSE)</f>
        <v>213</v>
      </c>
      <c r="H23005" t="s">
        <v>325</v>
      </c>
      <c r="I23005">
        <f>VLOOKUP(Table1[[#This Row],[trait_name]],Trait[],2,FALSE)</f>
        <v>23</v>
      </c>
      <c r="J23005" s="23" t="s">
        <v>49</v>
      </c>
      <c r="L23005" s="3" t="s">
        <v>213</v>
      </c>
      <c r="M23005" s="3"/>
    </row>
    <row r="23006" spans="1:13">
      <c r="A23006" s="5">
        <v>43325</v>
      </c>
      <c r="B23006" s="5">
        <v>43325</v>
      </c>
      <c r="C23006" s="4" t="s">
        <v>1334</v>
      </c>
      <c r="D23006" s="69">
        <f>VLOOKUP(C23006,Index[],2,FALSE)</f>
        <v>213</v>
      </c>
      <c r="H23006" t="s">
        <v>325</v>
      </c>
      <c r="I23006">
        <f>VLOOKUP(Table1[[#This Row],[trait_name]],Trait[],2,FALSE)</f>
        <v>23</v>
      </c>
      <c r="J23006" s="23" t="s">
        <v>49</v>
      </c>
      <c r="L23006" s="3" t="s">
        <v>51</v>
      </c>
      <c r="M23006" s="3"/>
    </row>
    <row r="23007" spans="1:13">
      <c r="A23007" s="5">
        <v>43325</v>
      </c>
      <c r="B23007" s="5">
        <v>43325</v>
      </c>
      <c r="C23007" s="4" t="s">
        <v>1334</v>
      </c>
      <c r="D23007" s="69">
        <f>VLOOKUP(C23007,Index[],2,FALSE)</f>
        <v>213</v>
      </c>
      <c r="H23007" t="s">
        <v>325</v>
      </c>
      <c r="I23007">
        <f>VLOOKUP(Table1[[#This Row],[trait_name]],Trait[],2,FALSE)</f>
        <v>23</v>
      </c>
      <c r="J23007" s="23" t="s">
        <v>49</v>
      </c>
      <c r="L23007" s="3" t="s">
        <v>40</v>
      </c>
      <c r="M23007" s="3"/>
    </row>
    <row r="23008" spans="1:13">
      <c r="A23008" s="5">
        <v>43325</v>
      </c>
      <c r="B23008" s="5">
        <v>43325</v>
      </c>
      <c r="C23008" s="4" t="s">
        <v>1334</v>
      </c>
      <c r="D23008" s="69">
        <f>VLOOKUP(C23008,Index[],2,FALSE)</f>
        <v>213</v>
      </c>
      <c r="H23008" t="s">
        <v>165</v>
      </c>
      <c r="I23008">
        <f>VLOOKUP(Table1[[#This Row],[trait_name]],Trait[],2,FALSE)</f>
        <v>23</v>
      </c>
      <c r="J23008" s="23" t="s">
        <v>49</v>
      </c>
      <c r="L23008" s="3" t="s">
        <v>214</v>
      </c>
      <c r="M23008" s="3"/>
    </row>
    <row r="23009" spans="1:13">
      <c r="A23009" s="5">
        <v>43325</v>
      </c>
      <c r="B23009" s="5">
        <v>43325</v>
      </c>
      <c r="C23009" s="4" t="s">
        <v>1334</v>
      </c>
      <c r="D23009" s="69">
        <f>VLOOKUP(C23009,Index[],2,FALSE)</f>
        <v>213</v>
      </c>
      <c r="I23009">
        <f>VLOOKUP(Table1[[#This Row],[trait_name]],Trait[],2,FALSE)</f>
        <v>23</v>
      </c>
      <c r="J23009" s="23" t="s">
        <v>49</v>
      </c>
      <c r="L23009" s="3"/>
      <c r="M23009" s="3"/>
    </row>
    <row r="23010" spans="1:13">
      <c r="A23010" s="5">
        <v>43325</v>
      </c>
      <c r="B23010" s="5">
        <v>43325</v>
      </c>
      <c r="C23010" s="4" t="s">
        <v>1334</v>
      </c>
      <c r="D23010" s="69">
        <f>VLOOKUP(C23010,Index[],2,FALSE)</f>
        <v>213</v>
      </c>
      <c r="I23010">
        <f>VLOOKUP(Table1[[#This Row],[trait_name]],Trait[],2,FALSE)</f>
        <v>23</v>
      </c>
      <c r="J23010" s="23" t="s">
        <v>49</v>
      </c>
      <c r="L23010" s="3"/>
      <c r="M23010" s="3"/>
    </row>
    <row r="23011" spans="1:13">
      <c r="A23011" s="5">
        <v>43325</v>
      </c>
      <c r="B23011" s="5">
        <v>43325</v>
      </c>
      <c r="C23011" s="4" t="s">
        <v>1334</v>
      </c>
      <c r="D23011" s="69">
        <f>VLOOKUP(C23011,Index[],2,FALSE)</f>
        <v>213</v>
      </c>
      <c r="H23011" t="s">
        <v>281</v>
      </c>
      <c r="I23011">
        <f>VLOOKUP(Table1[[#This Row],[trait_name]],Trait[],2,FALSE)</f>
        <v>24</v>
      </c>
      <c r="J23011" s="23" t="s">
        <v>53</v>
      </c>
      <c r="L23011" s="3" t="s">
        <v>310</v>
      </c>
      <c r="M23011" s="3"/>
    </row>
    <row r="23012" spans="1:13">
      <c r="A23012" s="5">
        <v>43325</v>
      </c>
      <c r="B23012" s="5">
        <v>43325</v>
      </c>
      <c r="C23012" s="4" t="s">
        <v>1334</v>
      </c>
      <c r="D23012" s="69">
        <f>VLOOKUP(C23012,Index[],2,FALSE)</f>
        <v>213</v>
      </c>
      <c r="H23012" t="s">
        <v>17</v>
      </c>
      <c r="I23012">
        <f>VLOOKUP(Table1[[#This Row],[trait_name]],Trait[],2,FALSE)</f>
        <v>24</v>
      </c>
      <c r="J23012" s="23" t="s">
        <v>53</v>
      </c>
      <c r="L23012" s="3" t="s">
        <v>311</v>
      </c>
      <c r="M23012" s="3"/>
    </row>
    <row r="23013" spans="1:13">
      <c r="A23013" s="5">
        <v>43325</v>
      </c>
      <c r="B23013" s="5">
        <v>43325</v>
      </c>
      <c r="C23013" s="4" t="s">
        <v>1334</v>
      </c>
      <c r="D23013" s="69">
        <f>VLOOKUP(C23013,Index[],2,FALSE)</f>
        <v>213</v>
      </c>
      <c r="H23013" t="s">
        <v>17</v>
      </c>
      <c r="I23013">
        <f>VLOOKUP(Table1[[#This Row],[trait_name]],Trait[],2,FALSE)</f>
        <v>24</v>
      </c>
      <c r="J23013" s="23" t="s">
        <v>53</v>
      </c>
      <c r="L23013" s="3" t="s">
        <v>163</v>
      </c>
      <c r="M23013" s="3"/>
    </row>
    <row r="23014" spans="1:13">
      <c r="A23014" s="5">
        <v>43325</v>
      </c>
      <c r="B23014" s="5">
        <v>43325</v>
      </c>
      <c r="C23014" s="4" t="s">
        <v>1334</v>
      </c>
      <c r="D23014" s="69">
        <f>VLOOKUP(C23014,Index[],2,FALSE)</f>
        <v>213</v>
      </c>
      <c r="I23014">
        <f>VLOOKUP(Table1[[#This Row],[trait_name]],Trait[],2,FALSE)</f>
        <v>25</v>
      </c>
      <c r="J23014" s="23" t="s">
        <v>57</v>
      </c>
      <c r="L23014" s="3"/>
      <c r="M23014" s="3"/>
    </row>
    <row r="23015" spans="1:13">
      <c r="A23015" s="5">
        <v>43325</v>
      </c>
      <c r="B23015" s="5">
        <v>43325</v>
      </c>
      <c r="C23015" s="4" t="s">
        <v>1334</v>
      </c>
      <c r="D23015" s="69">
        <f>VLOOKUP(C23015,Index[],2,FALSE)</f>
        <v>213</v>
      </c>
      <c r="H23015" t="s">
        <v>281</v>
      </c>
      <c r="I23015">
        <f>VLOOKUP(Table1[[#This Row],[trait_name]],Trait[],2,FALSE)</f>
        <v>26</v>
      </c>
      <c r="J23015" s="23" t="s">
        <v>58</v>
      </c>
      <c r="L23015" s="3" t="s">
        <v>433</v>
      </c>
      <c r="M23015" s="3"/>
    </row>
    <row r="23016" spans="1:13">
      <c r="A23016" s="5">
        <v>43325</v>
      </c>
      <c r="B23016" s="5">
        <v>43325</v>
      </c>
      <c r="C23016" s="4" t="s">
        <v>1334</v>
      </c>
      <c r="D23016" s="69">
        <f>VLOOKUP(C23016,Index[],2,FALSE)</f>
        <v>213</v>
      </c>
      <c r="H23016" t="s">
        <v>281</v>
      </c>
      <c r="I23016">
        <f>VLOOKUP(Table1[[#This Row],[trait_name]],Trait[],2,FALSE)</f>
        <v>26</v>
      </c>
      <c r="J23016" s="23" t="s">
        <v>58</v>
      </c>
      <c r="L23016" s="3" t="s">
        <v>60</v>
      </c>
      <c r="M23016" s="3"/>
    </row>
    <row r="23017" spans="1:13">
      <c r="A23017" s="5">
        <v>43325</v>
      </c>
      <c r="B23017" s="5">
        <v>43325</v>
      </c>
      <c r="C23017" s="4" t="s">
        <v>1334</v>
      </c>
      <c r="D23017" s="69">
        <f>VLOOKUP(C23017,Index[],2,FALSE)</f>
        <v>213</v>
      </c>
      <c r="H23017" t="s">
        <v>17</v>
      </c>
      <c r="I23017">
        <f>VLOOKUP(Table1[[#This Row],[trait_name]],Trait[],2,FALSE)</f>
        <v>26</v>
      </c>
      <c r="J23017" s="23" t="s">
        <v>58</v>
      </c>
      <c r="L23017" s="3" t="s">
        <v>59</v>
      </c>
      <c r="M23017" s="3"/>
    </row>
    <row r="23018" spans="1:13">
      <c r="A23018" s="5">
        <v>43325</v>
      </c>
      <c r="B23018" s="5">
        <v>43325</v>
      </c>
      <c r="C23018" s="4" t="s">
        <v>1334</v>
      </c>
      <c r="D23018" s="69">
        <f>VLOOKUP(C23018,Index[],2,FALSE)</f>
        <v>213</v>
      </c>
      <c r="I23018">
        <f>VLOOKUP(Table1[[#This Row],[trait_name]],Trait[],2,FALSE)</f>
        <v>27</v>
      </c>
      <c r="J23018" s="23" t="s">
        <v>61</v>
      </c>
      <c r="L23018" s="3"/>
      <c r="M23018" s="3"/>
    </row>
    <row r="23019" spans="1:13">
      <c r="A23019" s="5">
        <v>43325</v>
      </c>
      <c r="B23019" s="5">
        <v>43325</v>
      </c>
      <c r="C23019" s="4" t="s">
        <v>1334</v>
      </c>
      <c r="D23019" s="69">
        <f>VLOOKUP(C23019,Index[],2,FALSE)</f>
        <v>213</v>
      </c>
      <c r="I23019">
        <f>VLOOKUP(Table1[[#This Row],[trait_name]],Trait[],2,FALSE)</f>
        <v>28</v>
      </c>
      <c r="J23019" s="23" t="s">
        <v>62</v>
      </c>
      <c r="L23019" s="3"/>
      <c r="M23019" s="3"/>
    </row>
    <row r="23020" spans="1:13">
      <c r="A23020" s="5">
        <v>43325</v>
      </c>
      <c r="B23020" s="5">
        <v>43325</v>
      </c>
      <c r="C23020" s="4" t="s">
        <v>1334</v>
      </c>
      <c r="D23020" s="69">
        <f>VLOOKUP(C23020,Index[],2,FALSE)</f>
        <v>213</v>
      </c>
      <c r="H23020" t="s">
        <v>17</v>
      </c>
      <c r="I23020">
        <f>VLOOKUP(Table1[[#This Row],[trait_name]],Trait[],2,FALSE)</f>
        <v>29</v>
      </c>
      <c r="J23020" s="23" t="s">
        <v>63</v>
      </c>
      <c r="L23020" s="3">
        <v>10</v>
      </c>
      <c r="M23020" s="3"/>
    </row>
    <row r="23021" spans="1:13">
      <c r="A23021" s="5">
        <v>43325</v>
      </c>
      <c r="B23021" s="5">
        <v>43325</v>
      </c>
      <c r="C23021" s="4" t="s">
        <v>1334</v>
      </c>
      <c r="D23021" s="69">
        <f>VLOOKUP(C23021,Index[],2,FALSE)</f>
        <v>213</v>
      </c>
      <c r="I23021">
        <f>VLOOKUP(Table1[[#This Row],[trait_name]],Trait[],2,FALSE)</f>
        <v>30</v>
      </c>
      <c r="J23021" s="23" t="s">
        <v>64</v>
      </c>
      <c r="L23021" s="3"/>
      <c r="M23021" s="3"/>
    </row>
    <row r="23022" spans="1:13">
      <c r="A23022" s="5">
        <v>43325</v>
      </c>
      <c r="B23022" s="5">
        <v>43325</v>
      </c>
      <c r="C23022" s="4" t="s">
        <v>1334</v>
      </c>
      <c r="D23022" s="69">
        <f>VLOOKUP(C23022,Index[],2,FALSE)</f>
        <v>213</v>
      </c>
      <c r="H23022" t="s">
        <v>17</v>
      </c>
      <c r="I23022">
        <f>VLOOKUP(Table1[[#This Row],[trait_name]],Trait[],2,FALSE)</f>
        <v>31</v>
      </c>
      <c r="J23022" s="23" t="s">
        <v>65</v>
      </c>
      <c r="L23022" s="3">
        <v>5</v>
      </c>
      <c r="M23022" s="3"/>
    </row>
    <row r="23023" spans="1:13">
      <c r="A23023" s="5">
        <v>43325</v>
      </c>
      <c r="B23023" s="5">
        <v>43325</v>
      </c>
      <c r="C23023" s="4" t="s">
        <v>1334</v>
      </c>
      <c r="D23023" s="69">
        <f>VLOOKUP(C23023,Index[],2,FALSE)</f>
        <v>213</v>
      </c>
      <c r="H23023" t="s">
        <v>17</v>
      </c>
      <c r="I23023">
        <f>VLOOKUP(Table1[[#This Row],[trait_name]],Trait[],2,FALSE)</f>
        <v>32</v>
      </c>
      <c r="J23023" s="23" t="s">
        <v>66</v>
      </c>
      <c r="L23023" s="3">
        <v>3</v>
      </c>
      <c r="M23023" s="3"/>
    </row>
    <row r="23024" spans="1:13">
      <c r="A23024" s="5">
        <v>43325</v>
      </c>
      <c r="B23024" s="5">
        <v>43325</v>
      </c>
      <c r="C23024" s="4" t="s">
        <v>1334</v>
      </c>
      <c r="D23024" s="69">
        <f>VLOOKUP(C23024,Index[],2,FALSE)</f>
        <v>213</v>
      </c>
      <c r="I23024">
        <f>VLOOKUP(Table1[[#This Row],[trait_name]],Trait[],2,FALSE)</f>
        <v>33</v>
      </c>
      <c r="J23024" s="23" t="s">
        <v>67</v>
      </c>
      <c r="L23024" s="3"/>
      <c r="M23024" s="3"/>
    </row>
    <row r="23025" spans="1:13">
      <c r="A23025" s="5">
        <v>43325</v>
      </c>
      <c r="B23025" s="5">
        <v>43325</v>
      </c>
      <c r="C23025" s="4" t="s">
        <v>1334</v>
      </c>
      <c r="D23025" s="69">
        <f>VLOOKUP(C23025,Index[],2,FALSE)</f>
        <v>213</v>
      </c>
      <c r="H23025" t="s">
        <v>17</v>
      </c>
      <c r="I23025">
        <f>VLOOKUP(Table1[[#This Row],[trait_name]],Trait[],2,FALSE)</f>
        <v>34</v>
      </c>
      <c r="J23025" s="23" t="s">
        <v>68</v>
      </c>
      <c r="L23025" s="3">
        <v>2.5</v>
      </c>
      <c r="M23025" s="3"/>
    </row>
    <row r="23026" spans="1:13">
      <c r="A23026" s="5">
        <v>43325</v>
      </c>
      <c r="B23026" s="5">
        <v>43325</v>
      </c>
      <c r="C23026" s="4" t="s">
        <v>1334</v>
      </c>
      <c r="D23026" s="69">
        <f>VLOOKUP(C23026,Index[],2,FALSE)</f>
        <v>213</v>
      </c>
      <c r="H23026" t="s">
        <v>281</v>
      </c>
      <c r="I23026">
        <f>VLOOKUP(Table1[[#This Row],[trait_name]],Trait[],2,FALSE)</f>
        <v>35</v>
      </c>
      <c r="J23026" s="23" t="s">
        <v>166</v>
      </c>
      <c r="L23026" s="3" t="s">
        <v>167</v>
      </c>
      <c r="M23026" s="3"/>
    </row>
    <row r="23027" spans="1:13">
      <c r="A23027" s="5">
        <v>43325</v>
      </c>
      <c r="B23027" s="5">
        <v>43325</v>
      </c>
      <c r="C23027" s="4" t="s">
        <v>1334</v>
      </c>
      <c r="D23027" s="69">
        <f>VLOOKUP(C23027,Index[],2,FALSE)</f>
        <v>213</v>
      </c>
      <c r="I23027">
        <f>VLOOKUP(Table1[[#This Row],[trait_name]],Trait[],2,FALSE)</f>
        <v>35</v>
      </c>
      <c r="J23027" s="23" t="s">
        <v>166</v>
      </c>
      <c r="L23027" s="3"/>
      <c r="M23027" s="3"/>
    </row>
    <row r="23028" spans="1:13">
      <c r="A23028" s="5">
        <v>43325</v>
      </c>
      <c r="B23028" s="5">
        <v>43325</v>
      </c>
      <c r="C23028" s="4" t="s">
        <v>1334</v>
      </c>
      <c r="D23028" s="69">
        <f>VLOOKUP(C23028,Index[],2,FALSE)</f>
        <v>213</v>
      </c>
      <c r="H23028" t="s">
        <v>325</v>
      </c>
      <c r="I23028">
        <f>VLOOKUP(Table1[[#This Row],[trait_name]],Trait[],2,FALSE)</f>
        <v>36</v>
      </c>
      <c r="J23028" s="23" t="s">
        <v>69</v>
      </c>
      <c r="L23028" s="3" t="s">
        <v>168</v>
      </c>
      <c r="M23028" s="3"/>
    </row>
    <row r="23029" spans="1:13">
      <c r="A23029" s="5">
        <v>43325</v>
      </c>
      <c r="B23029" s="5">
        <v>43325</v>
      </c>
      <c r="C23029" s="4" t="s">
        <v>1334</v>
      </c>
      <c r="D23029" s="69">
        <f>VLOOKUP(C23029,Index[],2,FALSE)</f>
        <v>213</v>
      </c>
      <c r="H23029" t="s">
        <v>17</v>
      </c>
      <c r="I23029">
        <f>VLOOKUP(Table1[[#This Row],[trait_name]],Trait[],2,FALSE)</f>
        <v>36</v>
      </c>
      <c r="J23029" s="23" t="s">
        <v>69</v>
      </c>
      <c r="L23029" s="3" t="s">
        <v>163</v>
      </c>
      <c r="M23029" s="3"/>
    </row>
    <row r="23030" spans="1:13">
      <c r="A23030" s="5">
        <v>43325</v>
      </c>
      <c r="B23030" s="5">
        <v>43325</v>
      </c>
      <c r="C23030" s="4" t="s">
        <v>1334</v>
      </c>
      <c r="D23030" s="69">
        <f>VLOOKUP(C23030,Index[],2,FALSE)</f>
        <v>213</v>
      </c>
      <c r="I23030">
        <f>VLOOKUP(Table1[[#This Row],[trait_name]],Trait[],2,FALSE)</f>
        <v>37</v>
      </c>
      <c r="J23030" s="23" t="s">
        <v>170</v>
      </c>
      <c r="L23030" s="3"/>
      <c r="M23030" s="3"/>
    </row>
    <row r="23031" spans="1:13">
      <c r="A23031" s="5">
        <v>43325</v>
      </c>
      <c r="B23031" s="5">
        <v>43325</v>
      </c>
      <c r="C23031" s="4" t="s">
        <v>1334</v>
      </c>
      <c r="D23031" s="69">
        <f>VLOOKUP(C23031,Index[],2,FALSE)</f>
        <v>213</v>
      </c>
      <c r="H23031" t="s">
        <v>17</v>
      </c>
      <c r="I23031">
        <f>VLOOKUP(Table1[[#This Row],[trait_name]],Trait[],2,FALSE)</f>
        <v>38</v>
      </c>
      <c r="J23031" s="23" t="s">
        <v>72</v>
      </c>
      <c r="L23031" s="3" t="s">
        <v>252</v>
      </c>
      <c r="M23031" s="3"/>
    </row>
    <row r="23032" spans="1:13">
      <c r="A23032" s="5">
        <v>43325</v>
      </c>
      <c r="B23032" s="5">
        <v>43325</v>
      </c>
      <c r="C23032" s="4" t="s">
        <v>1334</v>
      </c>
      <c r="D23032" s="69">
        <f>VLOOKUP(C23032,Index[],2,FALSE)</f>
        <v>213</v>
      </c>
      <c r="I23032">
        <f>VLOOKUP(Table1[[#This Row],[trait_name]],Trait[],2,FALSE)</f>
        <v>38</v>
      </c>
      <c r="J23032" s="23" t="s">
        <v>72</v>
      </c>
      <c r="L23032" s="3"/>
      <c r="M23032" s="3"/>
    </row>
    <row r="23033" spans="1:13">
      <c r="A23033" s="5">
        <v>43325</v>
      </c>
      <c r="B23033" s="5">
        <v>43325</v>
      </c>
      <c r="C23033" s="4" t="s">
        <v>1334</v>
      </c>
      <c r="D23033" s="69">
        <f>VLOOKUP(C23033,Index[],2,FALSE)</f>
        <v>213</v>
      </c>
      <c r="H23033" t="s">
        <v>325</v>
      </c>
      <c r="I23033">
        <f>VLOOKUP(Table1[[#This Row],[trait_name]],Trait[],2,FALSE)</f>
        <v>39</v>
      </c>
      <c r="J23033" s="23" t="s">
        <v>74</v>
      </c>
      <c r="L23033" s="3" t="s">
        <v>75</v>
      </c>
      <c r="M23033" s="3"/>
    </row>
    <row r="23034" spans="1:13">
      <c r="A23034" s="5">
        <v>43325</v>
      </c>
      <c r="B23034" s="5">
        <v>43325</v>
      </c>
      <c r="C23034" s="4" t="s">
        <v>1334</v>
      </c>
      <c r="D23034" s="69">
        <f>VLOOKUP(C23034,Index[],2,FALSE)</f>
        <v>213</v>
      </c>
      <c r="I23034">
        <f>VLOOKUP(Table1[[#This Row],[trait_name]],Trait[],2,FALSE)</f>
        <v>39</v>
      </c>
      <c r="J23034" s="23" t="s">
        <v>74</v>
      </c>
      <c r="L23034" s="3"/>
      <c r="M23034" s="3"/>
    </row>
    <row r="23035" spans="1:13">
      <c r="A23035" s="5">
        <v>43325</v>
      </c>
      <c r="B23035" s="5">
        <v>43325</v>
      </c>
      <c r="C23035" s="4" t="s">
        <v>1334</v>
      </c>
      <c r="D23035" s="69">
        <f>VLOOKUP(C23035,Index[],2,FALSE)</f>
        <v>213</v>
      </c>
      <c r="H23035" t="s">
        <v>17</v>
      </c>
      <c r="I23035">
        <f>VLOOKUP(Table1[[#This Row],[trait_name]],Trait[],2,FALSE)</f>
        <v>40</v>
      </c>
      <c r="J23035" s="23" t="s">
        <v>76</v>
      </c>
      <c r="L23035" s="3" t="s">
        <v>223</v>
      </c>
      <c r="M23035" s="3"/>
    </row>
    <row r="23036" spans="1:13">
      <c r="A23036" s="5">
        <v>43325</v>
      </c>
      <c r="B23036" s="5">
        <v>43325</v>
      </c>
      <c r="C23036" s="4" t="s">
        <v>1334</v>
      </c>
      <c r="D23036" s="69">
        <f>VLOOKUP(C23036,Index[],2,FALSE)</f>
        <v>213</v>
      </c>
      <c r="H23036" t="s">
        <v>325</v>
      </c>
      <c r="I23036">
        <f>VLOOKUP(Table1[[#This Row],[trait_name]],Trait[],2,FALSE)</f>
        <v>40</v>
      </c>
      <c r="J23036" s="23" t="s">
        <v>76</v>
      </c>
      <c r="L23036" s="3" t="s">
        <v>293</v>
      </c>
      <c r="M23036" s="3"/>
    </row>
    <row r="23037" spans="1:13">
      <c r="A23037" s="5">
        <v>43325</v>
      </c>
      <c r="B23037" s="5">
        <v>43325</v>
      </c>
      <c r="C23037" s="4" t="s">
        <v>1334</v>
      </c>
      <c r="D23037" s="69">
        <f>VLOOKUP(C23037,Index[],2,FALSE)</f>
        <v>213</v>
      </c>
      <c r="H23037" t="s">
        <v>25</v>
      </c>
      <c r="I23037">
        <f>VLOOKUP(Table1[[#This Row],[trait_name]],Trait[],2,FALSE)</f>
        <v>40</v>
      </c>
      <c r="J23037" s="23" t="s">
        <v>76</v>
      </c>
      <c r="L23037" s="3" t="s">
        <v>222</v>
      </c>
      <c r="M23037" s="3"/>
    </row>
    <row r="23038" spans="1:13">
      <c r="A23038" s="5">
        <v>43325</v>
      </c>
      <c r="B23038" s="5">
        <v>43325</v>
      </c>
      <c r="C23038" s="4" t="s">
        <v>1334</v>
      </c>
      <c r="D23038" s="69">
        <f>VLOOKUP(C23038,Index[],2,FALSE)</f>
        <v>213</v>
      </c>
      <c r="I23038">
        <f>VLOOKUP(Table1[[#This Row],[trait_name]],Trait[],2,FALSE)</f>
        <v>40</v>
      </c>
      <c r="J23038" s="23" t="s">
        <v>76</v>
      </c>
      <c r="L23038" s="3"/>
      <c r="M23038" s="3"/>
    </row>
    <row r="23039" spans="1:13">
      <c r="A23039" s="5">
        <v>43325</v>
      </c>
      <c r="B23039" s="5">
        <v>43325</v>
      </c>
      <c r="C23039" s="4" t="s">
        <v>1334</v>
      </c>
      <c r="D23039" s="69">
        <f>VLOOKUP(C23039,Index[],2,FALSE)</f>
        <v>213</v>
      </c>
      <c r="H23039" t="s">
        <v>25</v>
      </c>
      <c r="I23039">
        <f>VLOOKUP(Table1[[#This Row],[trait_name]],Trait[],2,FALSE)</f>
        <v>41</v>
      </c>
      <c r="J23039" s="23" t="s">
        <v>78</v>
      </c>
      <c r="L23039" s="3" t="s">
        <v>356</v>
      </c>
      <c r="M23039" s="3"/>
    </row>
    <row r="23040" spans="1:13">
      <c r="A23040" s="5">
        <v>43325</v>
      </c>
      <c r="B23040" s="5">
        <v>43325</v>
      </c>
      <c r="C23040" s="4" t="s">
        <v>1334</v>
      </c>
      <c r="D23040" s="69">
        <f>VLOOKUP(C23040,Index[],2,FALSE)</f>
        <v>213</v>
      </c>
      <c r="I23040">
        <f>VLOOKUP(Table1[[#This Row],[trait_name]],Trait[],2,FALSE)</f>
        <v>41</v>
      </c>
      <c r="J23040" s="23" t="s">
        <v>78</v>
      </c>
      <c r="L23040" s="3"/>
      <c r="M23040" s="3"/>
    </row>
    <row r="23041" spans="1:13">
      <c r="A23041" s="5">
        <v>43325</v>
      </c>
      <c r="B23041" s="5">
        <v>43325</v>
      </c>
      <c r="C23041" s="4" t="s">
        <v>1334</v>
      </c>
      <c r="D23041" s="69">
        <f>VLOOKUP(C23041,Index[],2,FALSE)</f>
        <v>213</v>
      </c>
      <c r="I23041">
        <f>VLOOKUP(Table1[[#This Row],[trait_name]],Trait[],2,FALSE)</f>
        <v>41</v>
      </c>
      <c r="J23041" s="23" t="s">
        <v>78</v>
      </c>
      <c r="L23041" s="3"/>
      <c r="M23041" s="3"/>
    </row>
    <row r="23042" spans="1:13">
      <c r="A23042" s="5">
        <v>43325</v>
      </c>
      <c r="B23042" s="5">
        <v>43325</v>
      </c>
      <c r="C23042" s="4" t="s">
        <v>1334</v>
      </c>
      <c r="D23042" s="69">
        <f>VLOOKUP(C23042,Index[],2,FALSE)</f>
        <v>213</v>
      </c>
      <c r="I23042">
        <f>VLOOKUP(Table1[[#This Row],[trait_name]],Trait[],2,FALSE)</f>
        <v>41</v>
      </c>
      <c r="J23042" s="23" t="s">
        <v>78</v>
      </c>
      <c r="L23042" s="3"/>
      <c r="M23042" s="3"/>
    </row>
    <row r="23043" spans="1:13">
      <c r="A23043" s="5">
        <v>43325</v>
      </c>
      <c r="B23043" s="5">
        <v>43325</v>
      </c>
      <c r="C23043" s="4" t="s">
        <v>1334</v>
      </c>
      <c r="D23043" s="69">
        <f>VLOOKUP(C23043,Index[],2,FALSE)</f>
        <v>213</v>
      </c>
      <c r="H23043" t="s">
        <v>17</v>
      </c>
      <c r="I23043">
        <f>VLOOKUP(Table1[[#This Row],[trait_name]],Trait[],2,FALSE)</f>
        <v>42</v>
      </c>
      <c r="J23043" s="23" t="s">
        <v>82</v>
      </c>
      <c r="L23043" s="3" t="s">
        <v>83</v>
      </c>
      <c r="M23043" s="3"/>
    </row>
    <row r="23044" spans="1:13">
      <c r="A23044" s="5">
        <v>43325</v>
      </c>
      <c r="B23044" s="5">
        <v>43325</v>
      </c>
      <c r="C23044" s="4" t="s">
        <v>1334</v>
      </c>
      <c r="D23044" s="69">
        <f>VLOOKUP(C23044,Index[],2,FALSE)</f>
        <v>213</v>
      </c>
      <c r="H23044" t="s">
        <v>17</v>
      </c>
      <c r="I23044">
        <f>VLOOKUP(Table1[[#This Row],[trait_name]],Trait[],2,FALSE)</f>
        <v>42</v>
      </c>
      <c r="J23044" s="23" t="s">
        <v>82</v>
      </c>
      <c r="L23044" s="3" t="s">
        <v>572</v>
      </c>
      <c r="M23044" s="3"/>
    </row>
    <row r="23045" spans="1:13">
      <c r="A23045" s="5">
        <v>43325</v>
      </c>
      <c r="B23045" s="5">
        <v>43325</v>
      </c>
      <c r="C23045" s="4" t="s">
        <v>1334</v>
      </c>
      <c r="D23045" s="69">
        <f>VLOOKUP(C23045,Index[],2,FALSE)</f>
        <v>213</v>
      </c>
      <c r="H23045" t="s">
        <v>17</v>
      </c>
      <c r="I23045">
        <f>VLOOKUP(Table1[[#This Row],[trait_name]],Trait[],2,FALSE)</f>
        <v>43</v>
      </c>
      <c r="J23045" s="23" t="s">
        <v>86</v>
      </c>
      <c r="L23045" s="3" t="s">
        <v>182</v>
      </c>
      <c r="M23045" s="3"/>
    </row>
    <row r="23046" spans="1:13">
      <c r="A23046" s="5">
        <v>43325</v>
      </c>
      <c r="B23046" s="5">
        <v>43325</v>
      </c>
      <c r="C23046" s="4" t="s">
        <v>1334</v>
      </c>
      <c r="D23046" s="69">
        <f>VLOOKUP(C23046,Index[],2,FALSE)</f>
        <v>213</v>
      </c>
      <c r="I23046">
        <f>VLOOKUP(Table1[[#This Row],[trait_name]],Trait[],2,FALSE)</f>
        <v>43</v>
      </c>
      <c r="J23046" s="23" t="s">
        <v>86</v>
      </c>
      <c r="L23046" s="3"/>
      <c r="M23046" s="3"/>
    </row>
    <row r="23047" spans="1:13">
      <c r="A23047" s="5">
        <v>43325</v>
      </c>
      <c r="B23047" s="5">
        <v>43325</v>
      </c>
      <c r="C23047" s="4" t="s">
        <v>1334</v>
      </c>
      <c r="D23047" s="69">
        <f>VLOOKUP(C23047,Index[],2,FALSE)</f>
        <v>213</v>
      </c>
      <c r="I23047">
        <f>VLOOKUP(Table1[[#This Row],[trait_name]],Trait[],2,FALSE)</f>
        <v>43</v>
      </c>
      <c r="J23047" s="23" t="s">
        <v>86</v>
      </c>
      <c r="L23047" s="3"/>
      <c r="M23047" s="3"/>
    </row>
    <row r="23048" spans="1:13">
      <c r="A23048" s="5">
        <v>43325</v>
      </c>
      <c r="B23048" s="5">
        <v>43325</v>
      </c>
      <c r="C23048" s="4" t="s">
        <v>1334</v>
      </c>
      <c r="D23048" s="69">
        <f>VLOOKUP(C23048,Index[],2,FALSE)</f>
        <v>213</v>
      </c>
      <c r="H23048" t="s">
        <v>17</v>
      </c>
      <c r="I23048">
        <f>VLOOKUP(Table1[[#This Row],[trait_name]],Trait[],2,FALSE)</f>
        <v>44</v>
      </c>
      <c r="J23048" s="23" t="s">
        <v>88</v>
      </c>
      <c r="L23048" s="3" t="s">
        <v>462</v>
      </c>
      <c r="M23048" s="3"/>
    </row>
    <row r="23049" spans="1:13">
      <c r="A23049" s="5">
        <v>43325</v>
      </c>
      <c r="B23049" s="5">
        <v>43325</v>
      </c>
      <c r="C23049" s="4" t="s">
        <v>1334</v>
      </c>
      <c r="D23049" s="69">
        <f>VLOOKUP(C23049,Index[],2,FALSE)</f>
        <v>213</v>
      </c>
      <c r="I23049">
        <f>VLOOKUP(Table1[[#This Row],[trait_name]],Trait[],2,FALSE)</f>
        <v>44</v>
      </c>
      <c r="J23049" s="23" t="s">
        <v>88</v>
      </c>
      <c r="L23049" s="3"/>
      <c r="M23049" s="3"/>
    </row>
    <row r="23050" spans="1:13">
      <c r="A23050" s="5">
        <v>43325</v>
      </c>
      <c r="B23050" s="5">
        <v>43325</v>
      </c>
      <c r="C23050" s="4" t="s">
        <v>1334</v>
      </c>
      <c r="D23050" s="69">
        <f>VLOOKUP(C23050,Index[],2,FALSE)</f>
        <v>213</v>
      </c>
      <c r="I23050">
        <f>VLOOKUP(Table1[[#This Row],[trait_name]],Trait[],2,FALSE)</f>
        <v>44</v>
      </c>
      <c r="J23050" s="23" t="s">
        <v>88</v>
      </c>
      <c r="L23050" s="3"/>
      <c r="M23050" s="3"/>
    </row>
    <row r="23051" spans="1:13">
      <c r="A23051" s="5">
        <v>43325</v>
      </c>
      <c r="B23051" s="5">
        <v>43325</v>
      </c>
      <c r="C23051" s="4" t="s">
        <v>1334</v>
      </c>
      <c r="D23051" s="69">
        <f>VLOOKUP(C23051,Index[],2,FALSE)</f>
        <v>213</v>
      </c>
      <c r="H23051" t="s">
        <v>325</v>
      </c>
      <c r="I23051">
        <f>VLOOKUP(Table1[[#This Row],[trait_name]],Trait[],2,FALSE)</f>
        <v>45</v>
      </c>
      <c r="J23051" s="23" t="s">
        <v>92</v>
      </c>
      <c r="L23051" s="3" t="s">
        <v>96</v>
      </c>
      <c r="M23051" s="3"/>
    </row>
    <row r="23052" spans="1:13">
      <c r="A23052" s="5">
        <v>43325</v>
      </c>
      <c r="B23052" s="5">
        <v>43325</v>
      </c>
      <c r="C23052" s="4" t="s">
        <v>1334</v>
      </c>
      <c r="D23052" s="69">
        <f>VLOOKUP(C23052,Index[],2,FALSE)</f>
        <v>213</v>
      </c>
      <c r="H23052" t="s">
        <v>325</v>
      </c>
      <c r="I23052">
        <f>VLOOKUP(Table1[[#This Row],[trait_name]],Trait[],2,FALSE)</f>
        <v>45</v>
      </c>
      <c r="J23052" s="23" t="s">
        <v>92</v>
      </c>
      <c r="L23052" s="3" t="s">
        <v>618</v>
      </c>
      <c r="M23052" s="3"/>
    </row>
    <row r="23053" spans="1:13">
      <c r="A23053" s="5">
        <v>43325</v>
      </c>
      <c r="B23053" s="5">
        <v>43325</v>
      </c>
      <c r="C23053" s="4" t="s">
        <v>1334</v>
      </c>
      <c r="D23053" s="69">
        <f>VLOOKUP(C23053,Index[],2,FALSE)</f>
        <v>213</v>
      </c>
      <c r="I23053">
        <f>VLOOKUP(Table1[[#This Row],[trait_name]],Trait[],2,FALSE)</f>
        <v>45</v>
      </c>
      <c r="J23053" s="23" t="s">
        <v>92</v>
      </c>
      <c r="L23053" s="3"/>
      <c r="M23053" s="3"/>
    </row>
    <row r="23054" spans="1:13">
      <c r="A23054" s="5">
        <v>43325</v>
      </c>
      <c r="B23054" s="5">
        <v>43325</v>
      </c>
      <c r="C23054" s="4" t="s">
        <v>1334</v>
      </c>
      <c r="D23054" s="69">
        <f>VLOOKUP(C23054,Index[],2,FALSE)</f>
        <v>213</v>
      </c>
      <c r="I23054">
        <f>VLOOKUP(Table1[[#This Row],[trait_name]],Trait[],2,FALSE)</f>
        <v>45</v>
      </c>
      <c r="J23054" s="23" t="s">
        <v>92</v>
      </c>
      <c r="L23054" s="3"/>
      <c r="M23054" s="3"/>
    </row>
    <row r="23055" spans="1:13">
      <c r="A23055" s="5">
        <v>43325</v>
      </c>
      <c r="B23055" s="5">
        <v>43325</v>
      </c>
      <c r="C23055" s="4" t="s">
        <v>1334</v>
      </c>
      <c r="D23055" s="69">
        <f>VLOOKUP(C23055,Index[],2,FALSE)</f>
        <v>213</v>
      </c>
      <c r="I23055">
        <f>VLOOKUP(Table1[[#This Row],[trait_name]],Trait[],2,FALSE)</f>
        <v>45</v>
      </c>
      <c r="J23055" s="23" t="s">
        <v>92</v>
      </c>
      <c r="L23055" s="3"/>
      <c r="M23055" s="3"/>
    </row>
    <row r="23056" spans="1:13">
      <c r="A23056" s="5">
        <v>43325</v>
      </c>
      <c r="B23056" s="5">
        <v>43325</v>
      </c>
      <c r="C23056" s="4" t="s">
        <v>1334</v>
      </c>
      <c r="D23056" s="69">
        <f>VLOOKUP(C23056,Index[],2,FALSE)</f>
        <v>213</v>
      </c>
      <c r="I23056">
        <f>VLOOKUP(Table1[[#This Row],[trait_name]],Trait[],2,FALSE)</f>
        <v>45</v>
      </c>
      <c r="J23056" s="23" t="s">
        <v>92</v>
      </c>
      <c r="L23056" s="3"/>
      <c r="M23056" s="3"/>
    </row>
    <row r="23057" spans="1:13">
      <c r="A23057" s="5">
        <v>43325</v>
      </c>
      <c r="B23057" s="5">
        <v>43325</v>
      </c>
      <c r="C23057" s="4" t="s">
        <v>1334</v>
      </c>
      <c r="D23057" s="69">
        <f>VLOOKUP(C23057,Index[],2,FALSE)</f>
        <v>213</v>
      </c>
      <c r="I23057">
        <f>VLOOKUP(Table1[[#This Row],[trait_name]],Trait[],2,FALSE)</f>
        <v>45</v>
      </c>
      <c r="J23057" s="23" t="s">
        <v>92</v>
      </c>
      <c r="L23057" s="3"/>
      <c r="M23057" s="3"/>
    </row>
    <row r="23058" spans="1:13">
      <c r="A23058" s="5">
        <v>43325</v>
      </c>
      <c r="B23058" s="5">
        <v>43325</v>
      </c>
      <c r="C23058" s="4" t="s">
        <v>1334</v>
      </c>
      <c r="D23058" s="69">
        <f>VLOOKUP(C23058,Index[],2,FALSE)</f>
        <v>213</v>
      </c>
      <c r="H23058" t="s">
        <v>139</v>
      </c>
      <c r="I23058">
        <f>VLOOKUP(Table1[[#This Row],[trait_name]],Trait[],2,FALSE)</f>
        <v>46</v>
      </c>
      <c r="J23058" s="23" t="s">
        <v>97</v>
      </c>
      <c r="L23058" s="3" t="s">
        <v>98</v>
      </c>
      <c r="M23058" s="3"/>
    </row>
    <row r="23059" spans="1:13">
      <c r="A23059" s="5">
        <v>43325</v>
      </c>
      <c r="B23059" s="5">
        <v>43325</v>
      </c>
      <c r="C23059" s="4" t="s">
        <v>1334</v>
      </c>
      <c r="D23059" s="69">
        <f>VLOOKUP(C23059,Index[],2,FALSE)</f>
        <v>213</v>
      </c>
      <c r="H23059" t="s">
        <v>139</v>
      </c>
      <c r="I23059">
        <f>VLOOKUP(Table1[[#This Row],[trait_name]],Trait[],2,FALSE)</f>
        <v>46</v>
      </c>
      <c r="J23059" s="23" t="s">
        <v>97</v>
      </c>
      <c r="L23059" s="3" t="s">
        <v>108</v>
      </c>
      <c r="M23059" s="3"/>
    </row>
    <row r="23060" spans="1:13">
      <c r="A23060" s="5">
        <v>43325</v>
      </c>
      <c r="B23060" s="5">
        <v>43325</v>
      </c>
      <c r="C23060" s="4" t="s">
        <v>1334</v>
      </c>
      <c r="D23060" s="69">
        <f>VLOOKUP(C23060,Index[],2,FALSE)</f>
        <v>213</v>
      </c>
      <c r="I23060">
        <f>VLOOKUP(Table1[[#This Row],[trait_name]],Trait[],2,FALSE)</f>
        <v>46</v>
      </c>
      <c r="J23060" s="23" t="s">
        <v>97</v>
      </c>
      <c r="L23060" s="3"/>
      <c r="M23060" s="3"/>
    </row>
    <row r="23061" spans="1:13">
      <c r="A23061" s="5">
        <v>43325</v>
      </c>
      <c r="B23061" s="5">
        <v>43325</v>
      </c>
      <c r="C23061" s="4" t="s">
        <v>1334</v>
      </c>
      <c r="D23061" s="69">
        <f>VLOOKUP(C23061,Index[],2,FALSE)</f>
        <v>213</v>
      </c>
      <c r="I23061">
        <f>VLOOKUP(Table1[[#This Row],[trait_name]],Trait[],2,FALSE)</f>
        <v>46</v>
      </c>
      <c r="J23061" s="23" t="s">
        <v>97</v>
      </c>
      <c r="L23061" s="3"/>
      <c r="M23061" s="3"/>
    </row>
    <row r="23062" spans="1:13">
      <c r="A23062" s="5">
        <v>43325</v>
      </c>
      <c r="B23062" s="5">
        <v>43325</v>
      </c>
      <c r="C23062" s="4" t="s">
        <v>1334</v>
      </c>
      <c r="D23062" s="69">
        <f>VLOOKUP(C23062,Index[],2,FALSE)</f>
        <v>213</v>
      </c>
      <c r="H23062" t="s">
        <v>139</v>
      </c>
      <c r="I23062">
        <f>VLOOKUP(Table1[[#This Row],[trait_name]],Trait[],2,FALSE)</f>
        <v>47</v>
      </c>
      <c r="J23062" s="23" t="s">
        <v>99</v>
      </c>
      <c r="L23062" s="3" t="s">
        <v>100</v>
      </c>
      <c r="M23062" s="3"/>
    </row>
    <row r="23063" spans="1:13">
      <c r="A23063" s="5">
        <v>43325</v>
      </c>
      <c r="B23063" s="5">
        <v>43325</v>
      </c>
      <c r="C23063" s="4" t="s">
        <v>1334</v>
      </c>
      <c r="D23063" s="69">
        <f>VLOOKUP(C23063,Index[],2,FALSE)</f>
        <v>213</v>
      </c>
      <c r="I23063">
        <f>VLOOKUP(Table1[[#This Row],[trait_name]],Trait[],2,FALSE)</f>
        <v>47</v>
      </c>
      <c r="J23063" s="23" t="s">
        <v>99</v>
      </c>
      <c r="L23063" s="3"/>
      <c r="M23063" s="3"/>
    </row>
    <row r="23064" spans="1:13">
      <c r="A23064" s="5">
        <v>43325</v>
      </c>
      <c r="B23064" s="5">
        <v>43325</v>
      </c>
      <c r="C23064" s="4" t="s">
        <v>1334</v>
      </c>
      <c r="D23064" s="69">
        <f>VLOOKUP(C23064,Index[],2,FALSE)</f>
        <v>213</v>
      </c>
      <c r="I23064">
        <f>VLOOKUP(Table1[[#This Row],[trait_name]],Trait[],2,FALSE)</f>
        <v>47</v>
      </c>
      <c r="J23064" s="23" t="s">
        <v>99</v>
      </c>
      <c r="L23064" s="3"/>
      <c r="M23064" s="3"/>
    </row>
    <row r="23065" spans="1:13">
      <c r="A23065" s="5">
        <v>43325</v>
      </c>
      <c r="B23065" s="5">
        <v>43325</v>
      </c>
      <c r="C23065" s="4" t="s">
        <v>1334</v>
      </c>
      <c r="D23065" s="69">
        <f>VLOOKUP(C23065,Index[],2,FALSE)</f>
        <v>213</v>
      </c>
      <c r="H23065" t="s">
        <v>560</v>
      </c>
      <c r="I23065">
        <f>VLOOKUP(Table1[[#This Row],[trait_name]],Trait[],2,FALSE)</f>
        <v>48</v>
      </c>
      <c r="J23065" s="23" t="s">
        <v>101</v>
      </c>
      <c r="L23065" s="3" t="s">
        <v>229</v>
      </c>
      <c r="M23065" s="3"/>
    </row>
    <row r="23066" spans="1:13">
      <c r="A23066" s="5">
        <v>43325</v>
      </c>
      <c r="B23066" s="5">
        <v>43325</v>
      </c>
      <c r="C23066" s="4" t="s">
        <v>1334</v>
      </c>
      <c r="D23066" s="69">
        <f>VLOOKUP(C23066,Index[],2,FALSE)</f>
        <v>213</v>
      </c>
      <c r="H23066" t="s">
        <v>560</v>
      </c>
      <c r="I23066">
        <f>VLOOKUP(Table1[[#This Row],[trait_name]],Trait[],2,FALSE)</f>
        <v>48</v>
      </c>
      <c r="J23066" s="23" t="s">
        <v>101</v>
      </c>
      <c r="L23066" s="3" t="s">
        <v>102</v>
      </c>
      <c r="M23066" s="3"/>
    </row>
    <row r="23067" spans="1:13">
      <c r="A23067" s="5">
        <v>43325</v>
      </c>
      <c r="B23067" s="5">
        <v>43325</v>
      </c>
      <c r="C23067" s="4" t="s">
        <v>1334</v>
      </c>
      <c r="D23067" s="69">
        <f>VLOOKUP(C23067,Index[],2,FALSE)</f>
        <v>213</v>
      </c>
      <c r="H23067" t="s">
        <v>560</v>
      </c>
      <c r="I23067">
        <f>VLOOKUP(Table1[[#This Row],[trait_name]],Trait[],2,FALSE)</f>
        <v>48</v>
      </c>
      <c r="J23067" s="23" t="s">
        <v>101</v>
      </c>
      <c r="L23067" s="3" t="s">
        <v>971</v>
      </c>
      <c r="M23067" s="3"/>
    </row>
    <row r="23068" spans="1:13">
      <c r="A23068" s="5">
        <v>43325</v>
      </c>
      <c r="B23068" s="5">
        <v>43325</v>
      </c>
      <c r="C23068" s="4" t="s">
        <v>1334</v>
      </c>
      <c r="D23068" s="69">
        <f>VLOOKUP(C23068,Index[],2,FALSE)</f>
        <v>213</v>
      </c>
      <c r="H23068" t="s">
        <v>560</v>
      </c>
      <c r="I23068">
        <f>VLOOKUP(Table1[[#This Row],[trait_name]],Trait[],2,FALSE)</f>
        <v>49</v>
      </c>
      <c r="J23068" s="23" t="s">
        <v>104</v>
      </c>
      <c r="L23068" s="3" t="s">
        <v>108</v>
      </c>
      <c r="M23068" s="3"/>
    </row>
    <row r="23069" spans="1:13">
      <c r="A23069" s="5">
        <v>43325</v>
      </c>
      <c r="B23069" s="5">
        <v>43325</v>
      </c>
      <c r="C23069" s="4" t="s">
        <v>1334</v>
      </c>
      <c r="D23069" s="69">
        <f>VLOOKUP(C23069,Index[],2,FALSE)</f>
        <v>213</v>
      </c>
      <c r="H23069" t="s">
        <v>560</v>
      </c>
      <c r="I23069">
        <f>VLOOKUP(Table1[[#This Row],[trait_name]],Trait[],2,FALSE)</f>
        <v>49</v>
      </c>
      <c r="J23069" s="23" t="s">
        <v>104</v>
      </c>
      <c r="L23069" s="3" t="s">
        <v>173</v>
      </c>
      <c r="M23069" s="3"/>
    </row>
    <row r="23070" spans="1:13">
      <c r="A23070" s="5">
        <v>43325</v>
      </c>
      <c r="B23070" s="5">
        <v>43325</v>
      </c>
      <c r="C23070" s="4" t="s">
        <v>1334</v>
      </c>
      <c r="D23070" s="69">
        <f>VLOOKUP(C23070,Index[],2,FALSE)</f>
        <v>213</v>
      </c>
      <c r="I23070">
        <f>VLOOKUP(Table1[[#This Row],[trait_name]],Trait[],2,FALSE)</f>
        <v>49</v>
      </c>
      <c r="J23070" s="23" t="s">
        <v>104</v>
      </c>
      <c r="L23070" s="3"/>
      <c r="M23070" s="3"/>
    </row>
    <row r="23071" spans="1:13">
      <c r="A23071" s="5">
        <v>43325</v>
      </c>
      <c r="B23071" s="5">
        <v>43325</v>
      </c>
      <c r="C23071" s="4" t="s">
        <v>1334</v>
      </c>
      <c r="D23071" s="69">
        <f>VLOOKUP(C23071,Index[],2,FALSE)</f>
        <v>213</v>
      </c>
      <c r="H23071" t="s">
        <v>560</v>
      </c>
      <c r="I23071">
        <f>VLOOKUP(Table1[[#This Row],[trait_name]],Trait[],2,FALSE)</f>
        <v>50</v>
      </c>
      <c r="J23071" s="23" t="s">
        <v>106</v>
      </c>
      <c r="L23071" s="3" t="s">
        <v>90</v>
      </c>
      <c r="M23071" s="3"/>
    </row>
    <row r="23072" spans="1:13">
      <c r="A23072" s="5">
        <v>43325</v>
      </c>
      <c r="B23072" s="5">
        <v>43325</v>
      </c>
      <c r="C23072" s="4" t="s">
        <v>1334</v>
      </c>
      <c r="D23072" s="69">
        <f>VLOOKUP(C23072,Index[],2,FALSE)</f>
        <v>213</v>
      </c>
      <c r="H23072" t="s">
        <v>560</v>
      </c>
      <c r="I23072">
        <f>VLOOKUP(Table1[[#This Row],[trait_name]],Trait[],2,FALSE)</f>
        <v>50</v>
      </c>
      <c r="J23072" s="23" t="s">
        <v>106</v>
      </c>
      <c r="L23072" s="3" t="s">
        <v>89</v>
      </c>
      <c r="M23072" s="3"/>
    </row>
    <row r="23073" spans="1:13">
      <c r="A23073" s="5">
        <v>43325</v>
      </c>
      <c r="B23073" s="5">
        <v>43325</v>
      </c>
      <c r="C23073" s="4" t="s">
        <v>1334</v>
      </c>
      <c r="D23073" s="69">
        <f>VLOOKUP(C23073,Index[],2,FALSE)</f>
        <v>213</v>
      </c>
      <c r="H23073" t="s">
        <v>139</v>
      </c>
      <c r="I23073">
        <f>VLOOKUP(Table1[[#This Row],[trait_name]],Trait[],2,FALSE)</f>
        <v>51</v>
      </c>
      <c r="J23073" s="23" t="s">
        <v>107</v>
      </c>
      <c r="L23073" s="3" t="s">
        <v>376</v>
      </c>
      <c r="M23073" s="3"/>
    </row>
    <row r="23074" spans="1:13">
      <c r="A23074" s="5">
        <v>43325</v>
      </c>
      <c r="B23074" s="5">
        <v>43325</v>
      </c>
      <c r="C23074" s="4" t="s">
        <v>1334</v>
      </c>
      <c r="D23074" s="69">
        <f>VLOOKUP(C23074,Index[],2,FALSE)</f>
        <v>213</v>
      </c>
      <c r="I23074">
        <f>VLOOKUP(Table1[[#This Row],[trait_name]],Trait[],2,FALSE)</f>
        <v>51</v>
      </c>
      <c r="J23074" s="23" t="s">
        <v>107</v>
      </c>
      <c r="L23074" s="3"/>
      <c r="M23074" s="3"/>
    </row>
    <row r="23075" spans="1:13">
      <c r="A23075" s="5">
        <v>43325</v>
      </c>
      <c r="B23075" s="5">
        <v>43325</v>
      </c>
      <c r="C23075" s="4" t="s">
        <v>1334</v>
      </c>
      <c r="D23075" s="69">
        <f>VLOOKUP(C23075,Index[],2,FALSE)</f>
        <v>213</v>
      </c>
      <c r="I23075">
        <f>VLOOKUP(Table1[[#This Row],[trait_name]],Trait[],2,FALSE)</f>
        <v>51</v>
      </c>
      <c r="J23075" s="23" t="s">
        <v>107</v>
      </c>
      <c r="L23075" s="3"/>
      <c r="M23075" s="3"/>
    </row>
    <row r="23076" spans="1:13">
      <c r="A23076" s="5">
        <v>43325</v>
      </c>
      <c r="B23076" s="5">
        <v>43325</v>
      </c>
      <c r="C23076" s="4" t="s">
        <v>1334</v>
      </c>
      <c r="D23076" s="69">
        <f>VLOOKUP(C23076,Index[],2,FALSE)</f>
        <v>213</v>
      </c>
      <c r="H23076" t="s">
        <v>281</v>
      </c>
      <c r="I23076">
        <f>VLOOKUP(Table1[[#This Row],[trait_name]],Trait[],2,FALSE)</f>
        <v>52</v>
      </c>
      <c r="J23076" s="23" t="s">
        <v>109</v>
      </c>
      <c r="L23076" s="3" t="s">
        <v>183</v>
      </c>
      <c r="M23076" s="3"/>
    </row>
    <row r="23077" spans="1:13">
      <c r="A23077" s="5">
        <v>43325</v>
      </c>
      <c r="B23077" s="5">
        <v>43325</v>
      </c>
      <c r="C23077" s="4" t="s">
        <v>1334</v>
      </c>
      <c r="D23077" s="69">
        <f>VLOOKUP(C23077,Index[],2,FALSE)</f>
        <v>213</v>
      </c>
      <c r="I23077">
        <f>VLOOKUP(Table1[[#This Row],[trait_name]],Trait[],2,FALSE)</f>
        <v>52</v>
      </c>
      <c r="J23077" s="23" t="s">
        <v>109</v>
      </c>
      <c r="L23077" s="3"/>
      <c r="M23077" s="3"/>
    </row>
    <row r="23078" spans="1:13">
      <c r="A23078" s="5">
        <v>43325</v>
      </c>
      <c r="B23078" s="5">
        <v>43325</v>
      </c>
      <c r="C23078" s="4" t="s">
        <v>1334</v>
      </c>
      <c r="D23078" s="69">
        <f>VLOOKUP(C23078,Index[],2,FALSE)</f>
        <v>213</v>
      </c>
      <c r="H23078" t="s">
        <v>25</v>
      </c>
      <c r="I23078">
        <f>VLOOKUP(Table1[[#This Row],[trait_name]],Trait[],2,FALSE)</f>
        <v>53</v>
      </c>
      <c r="J23078" s="23" t="s">
        <v>112</v>
      </c>
      <c r="L23078" s="3" t="s">
        <v>184</v>
      </c>
      <c r="M23078" s="3"/>
    </row>
    <row r="23079" spans="1:13">
      <c r="A23079" s="5">
        <v>43325</v>
      </c>
      <c r="B23079" s="5">
        <v>43325</v>
      </c>
      <c r="C23079" s="4" t="s">
        <v>1334</v>
      </c>
      <c r="D23079" s="69">
        <f>VLOOKUP(C23079,Index[],2,FALSE)</f>
        <v>213</v>
      </c>
      <c r="H23079" t="s">
        <v>25</v>
      </c>
      <c r="I23079">
        <f>VLOOKUP(Table1[[#This Row],[trait_name]],Trait[],2,FALSE)</f>
        <v>53</v>
      </c>
      <c r="J23079" s="23" t="s">
        <v>112</v>
      </c>
      <c r="L23079" s="3" t="s">
        <v>185</v>
      </c>
      <c r="M23079" s="3"/>
    </row>
    <row r="23080" spans="1:13">
      <c r="A23080" s="5">
        <v>43325</v>
      </c>
      <c r="B23080" s="5">
        <v>43325</v>
      </c>
      <c r="C23080" s="4" t="s">
        <v>1334</v>
      </c>
      <c r="D23080" s="69">
        <f>VLOOKUP(C23080,Index[],2,FALSE)</f>
        <v>213</v>
      </c>
      <c r="I23080">
        <f>VLOOKUP(Table1[[#This Row],[trait_name]],Trait[],2,FALSE)</f>
        <v>53</v>
      </c>
      <c r="J23080" s="23" t="s">
        <v>112</v>
      </c>
      <c r="L23080" s="3"/>
      <c r="M23080" s="3"/>
    </row>
    <row r="23081" spans="1:13">
      <c r="A23081" s="5">
        <v>43325</v>
      </c>
      <c r="B23081" s="5">
        <v>43325</v>
      </c>
      <c r="C23081" s="4" t="s">
        <v>1334</v>
      </c>
      <c r="D23081" s="69">
        <f>VLOOKUP(C23081,Index[],2,FALSE)</f>
        <v>213</v>
      </c>
      <c r="I23081">
        <f>VLOOKUP(Table1[[#This Row],[trait_name]],Trait[],2,FALSE)</f>
        <v>53</v>
      </c>
      <c r="J23081" s="23" t="s">
        <v>112</v>
      </c>
      <c r="L23081" s="3"/>
      <c r="M23081" s="3"/>
    </row>
    <row r="23082" spans="1:13">
      <c r="A23082" s="5">
        <v>43325</v>
      </c>
      <c r="B23082" s="5">
        <v>43325</v>
      </c>
      <c r="C23082" s="4" t="s">
        <v>1334</v>
      </c>
      <c r="D23082" s="69">
        <f>VLOOKUP(C23082,Index[],2,FALSE)</f>
        <v>213</v>
      </c>
      <c r="H23082" t="s">
        <v>17</v>
      </c>
      <c r="I23082">
        <f>VLOOKUP(Table1[[#This Row],[trait_name]],Trait[],2,FALSE)</f>
        <v>54</v>
      </c>
      <c r="J23082" s="23" t="s">
        <v>116</v>
      </c>
      <c r="L23082" s="3" t="s">
        <v>118</v>
      </c>
      <c r="M23082" s="3"/>
    </row>
    <row r="23083" spans="1:13">
      <c r="A23083" s="5">
        <v>43325</v>
      </c>
      <c r="B23083" s="5">
        <v>43325</v>
      </c>
      <c r="C23083" s="4" t="s">
        <v>1334</v>
      </c>
      <c r="D23083" s="69">
        <f>VLOOKUP(C23083,Index[],2,FALSE)</f>
        <v>213</v>
      </c>
      <c r="H23083" t="s">
        <v>17</v>
      </c>
      <c r="I23083">
        <f>VLOOKUP(Table1[[#This Row],[trait_name]],Trait[],2,FALSE)</f>
        <v>54</v>
      </c>
      <c r="J23083" s="23" t="s">
        <v>116</v>
      </c>
      <c r="L23083" s="3" t="s">
        <v>319</v>
      </c>
      <c r="M23083" s="3"/>
    </row>
    <row r="23084" spans="1:13">
      <c r="A23084" s="5">
        <v>43325</v>
      </c>
      <c r="B23084" s="5">
        <v>43325</v>
      </c>
      <c r="C23084" s="4" t="s">
        <v>1334</v>
      </c>
      <c r="D23084" s="69">
        <f>VLOOKUP(C23084,Index[],2,FALSE)</f>
        <v>213</v>
      </c>
      <c r="H23084" t="s">
        <v>281</v>
      </c>
      <c r="I23084">
        <f>VLOOKUP(Table1[[#This Row],[trait_name]],Trait[],2,FALSE)</f>
        <v>54</v>
      </c>
      <c r="J23084" s="23" t="s">
        <v>116</v>
      </c>
      <c r="L23084" s="3" t="s">
        <v>258</v>
      </c>
      <c r="M23084" s="3"/>
    </row>
    <row r="23085" spans="1:13">
      <c r="A23085" s="5">
        <v>43325</v>
      </c>
      <c r="B23085" s="5">
        <v>43325</v>
      </c>
      <c r="C23085" s="4" t="s">
        <v>1334</v>
      </c>
      <c r="D23085" s="69">
        <f>VLOOKUP(C23085,Index[],2,FALSE)</f>
        <v>213</v>
      </c>
      <c r="H23085" t="s">
        <v>17</v>
      </c>
      <c r="I23085">
        <f>VLOOKUP(Table1[[#This Row],[trait_name]],Trait[],2,FALSE)</f>
        <v>54</v>
      </c>
      <c r="J23085" s="23" t="s">
        <v>116</v>
      </c>
      <c r="L23085" s="3" t="s">
        <v>117</v>
      </c>
      <c r="M23085" s="3"/>
    </row>
    <row r="23086" spans="1:13">
      <c r="A23086" s="5">
        <v>43325</v>
      </c>
      <c r="B23086" s="5">
        <v>43325</v>
      </c>
      <c r="C23086" s="4" t="s">
        <v>1334</v>
      </c>
      <c r="D23086" s="69">
        <f>VLOOKUP(C23086,Index[],2,FALSE)</f>
        <v>213</v>
      </c>
      <c r="H23086" t="s">
        <v>860</v>
      </c>
      <c r="I23086">
        <f>VLOOKUP(Table1[[#This Row],[trait_name]],Trait[],2,FALSE)</f>
        <v>54</v>
      </c>
      <c r="J23086" s="23" t="s">
        <v>116</v>
      </c>
      <c r="L23086" s="3" t="s">
        <v>260</v>
      </c>
      <c r="M23086" s="3"/>
    </row>
    <row r="23087" spans="1:13">
      <c r="A23087" s="5">
        <v>43325</v>
      </c>
      <c r="B23087" s="5">
        <v>43325</v>
      </c>
      <c r="C23087" s="4" t="s">
        <v>1334</v>
      </c>
      <c r="D23087" s="69">
        <f>VLOOKUP(C23087,Index[],2,FALSE)</f>
        <v>213</v>
      </c>
      <c r="H23087" t="s">
        <v>165</v>
      </c>
      <c r="I23087">
        <f>VLOOKUP(Table1[[#This Row],[trait_name]],Trait[],2,FALSE)</f>
        <v>54</v>
      </c>
      <c r="J23087" s="23" t="s">
        <v>116</v>
      </c>
      <c r="L23087" s="3" t="s">
        <v>436</v>
      </c>
      <c r="M23087" s="3"/>
    </row>
    <row r="23088" spans="1:13">
      <c r="A23088" s="5">
        <v>43325</v>
      </c>
      <c r="B23088" s="5">
        <v>43325</v>
      </c>
      <c r="C23088" s="4" t="s">
        <v>1334</v>
      </c>
      <c r="D23088" s="69">
        <f>VLOOKUP(C23088,Index[],2,FALSE)</f>
        <v>213</v>
      </c>
      <c r="H23088" t="s">
        <v>281</v>
      </c>
      <c r="I23088">
        <f>VLOOKUP(Table1[[#This Row],[trait_name]],Trait[],2,FALSE)</f>
        <v>55</v>
      </c>
      <c r="J23088" s="23" t="s">
        <v>119</v>
      </c>
      <c r="L23088" s="3" t="s">
        <v>349</v>
      </c>
      <c r="M23088" s="3"/>
    </row>
    <row r="23089" spans="1:13">
      <c r="A23089" s="5">
        <v>43325</v>
      </c>
      <c r="B23089" s="5">
        <v>43325</v>
      </c>
      <c r="C23089" s="4" t="s">
        <v>1334</v>
      </c>
      <c r="D23089" s="69">
        <f>VLOOKUP(C23089,Index[],2,FALSE)</f>
        <v>213</v>
      </c>
      <c r="I23089">
        <f>VLOOKUP(Table1[[#This Row],[trait_name]],Trait[],2,FALSE)</f>
        <v>55</v>
      </c>
      <c r="J23089" s="23" t="s">
        <v>119</v>
      </c>
      <c r="L23089" s="3"/>
      <c r="M23089" s="3"/>
    </row>
    <row r="23090" spans="1:13">
      <c r="A23090" s="5">
        <v>43325</v>
      </c>
      <c r="B23090" s="5">
        <v>43325</v>
      </c>
      <c r="C23090" s="4" t="s">
        <v>1334</v>
      </c>
      <c r="D23090" s="69">
        <f>VLOOKUP(C23090,Index[],2,FALSE)</f>
        <v>213</v>
      </c>
      <c r="H23090" t="s">
        <v>281</v>
      </c>
      <c r="I23090">
        <f>VLOOKUP(Table1[[#This Row],[trait_name]],Trait[],2,FALSE)</f>
        <v>56</v>
      </c>
      <c r="J23090" s="23" t="s">
        <v>121</v>
      </c>
      <c r="L23090" s="3" t="s">
        <v>189</v>
      </c>
      <c r="M23090" s="3"/>
    </row>
    <row r="23091" spans="1:13">
      <c r="A23091" s="5">
        <v>43325</v>
      </c>
      <c r="B23091" s="5">
        <v>43325</v>
      </c>
      <c r="C23091" s="4" t="s">
        <v>1334</v>
      </c>
      <c r="D23091" s="69">
        <f>VLOOKUP(C23091,Index[],2,FALSE)</f>
        <v>213</v>
      </c>
      <c r="I23091">
        <f>VLOOKUP(Table1[[#This Row],[trait_name]],Trait[],2,FALSE)</f>
        <v>57</v>
      </c>
      <c r="J23091" s="23" t="s">
        <v>233</v>
      </c>
      <c r="L23091" s="3"/>
      <c r="M23091" s="3"/>
    </row>
    <row r="23092" spans="1:13">
      <c r="A23092" s="5">
        <v>43325</v>
      </c>
      <c r="B23092" s="5">
        <v>43325</v>
      </c>
      <c r="C23092" s="4" t="s">
        <v>1334</v>
      </c>
      <c r="D23092" s="69">
        <f>VLOOKUP(C23092,Index[],2,FALSE)</f>
        <v>213</v>
      </c>
      <c r="H23092" t="s">
        <v>165</v>
      </c>
      <c r="I23092">
        <f>VLOOKUP(Table1[[#This Row],[trait_name]],Trait[],2,FALSE)</f>
        <v>58</v>
      </c>
      <c r="J23092" s="23" t="s">
        <v>123</v>
      </c>
      <c r="L23092" s="3" t="s">
        <v>190</v>
      </c>
      <c r="M23092" s="3"/>
    </row>
    <row r="23093" spans="1:13">
      <c r="A23093" s="5">
        <v>43325</v>
      </c>
      <c r="B23093" s="5">
        <v>43325</v>
      </c>
      <c r="C23093" s="4" t="s">
        <v>1334</v>
      </c>
      <c r="D23093" s="69">
        <f>VLOOKUP(C23093,Index[],2,FALSE)</f>
        <v>213</v>
      </c>
      <c r="I23093">
        <f>VLOOKUP(Table1[[#This Row],[trait_name]],Trait[],2,FALSE)</f>
        <v>58</v>
      </c>
      <c r="J23093" s="23" t="s">
        <v>123</v>
      </c>
      <c r="L23093" s="3"/>
      <c r="M23093" s="3"/>
    </row>
    <row r="23094" spans="1:13">
      <c r="A23094" s="5">
        <v>43325</v>
      </c>
      <c r="B23094" s="5">
        <v>43325</v>
      </c>
      <c r="C23094" s="4" t="s">
        <v>1334</v>
      </c>
      <c r="D23094" s="69">
        <f>VLOOKUP(C23094,Index[],2,FALSE)</f>
        <v>213</v>
      </c>
      <c r="I23094">
        <f>VLOOKUP(Table1[[#This Row],[trait_name]],Trait[],2,FALSE)</f>
        <v>58</v>
      </c>
      <c r="J23094" s="23" t="s">
        <v>123</v>
      </c>
      <c r="L23094" s="3"/>
      <c r="M23094" s="3"/>
    </row>
    <row r="23095" spans="1:13">
      <c r="A23095" s="5">
        <v>43325</v>
      </c>
      <c r="B23095" s="5">
        <v>43325</v>
      </c>
      <c r="C23095" s="4" t="s">
        <v>1334</v>
      </c>
      <c r="D23095" s="69">
        <f>VLOOKUP(C23095,Index[],2,FALSE)</f>
        <v>213</v>
      </c>
      <c r="H23095" t="s">
        <v>325</v>
      </c>
      <c r="I23095">
        <f>VLOOKUP(Table1[[#This Row],[trait_name]],Trait[],2,FALSE)</f>
        <v>59</v>
      </c>
      <c r="J23095" s="23" t="s">
        <v>125</v>
      </c>
      <c r="L23095" s="3" t="s">
        <v>126</v>
      </c>
      <c r="M23095" s="3"/>
    </row>
    <row r="23096" spans="1:13">
      <c r="A23096" s="5">
        <v>43325</v>
      </c>
      <c r="B23096" s="5">
        <v>43325</v>
      </c>
      <c r="C23096" s="4" t="s">
        <v>1334</v>
      </c>
      <c r="D23096" s="69">
        <f>VLOOKUP(C23096,Index[],2,FALSE)</f>
        <v>213</v>
      </c>
      <c r="I23096">
        <f>VLOOKUP(Table1[[#This Row],[trait_name]],Trait[],2,FALSE)</f>
        <v>59</v>
      </c>
      <c r="J23096" s="23" t="s">
        <v>125</v>
      </c>
      <c r="L23096" s="3"/>
      <c r="M23096" s="3"/>
    </row>
    <row r="23097" spans="1:13">
      <c r="A23097" s="5">
        <v>43325</v>
      </c>
      <c r="B23097" s="5">
        <v>43325</v>
      </c>
      <c r="C23097" s="4" t="s">
        <v>1334</v>
      </c>
      <c r="D23097" s="69">
        <f>VLOOKUP(C23097,Index[],2,FALSE)</f>
        <v>213</v>
      </c>
      <c r="H23097" t="s">
        <v>17</v>
      </c>
      <c r="I23097">
        <f>VLOOKUP(Table1[[#This Row],[trait_name]],Trait[],2,FALSE)</f>
        <v>60</v>
      </c>
      <c r="J23097" s="23" t="s">
        <v>127</v>
      </c>
      <c r="L23097" s="3" t="s">
        <v>128</v>
      </c>
      <c r="M23097" s="3"/>
    </row>
    <row r="23098" spans="1:13">
      <c r="A23098" s="5">
        <v>43325</v>
      </c>
      <c r="B23098" s="5">
        <v>43325</v>
      </c>
      <c r="C23098" s="4" t="s">
        <v>1334</v>
      </c>
      <c r="D23098" s="69">
        <f>VLOOKUP(C23098,Index[],2,FALSE)</f>
        <v>213</v>
      </c>
      <c r="H23098" t="s">
        <v>281</v>
      </c>
      <c r="I23098">
        <f>VLOOKUP(Table1[[#This Row],[trait_name]],Trait[],2,FALSE)</f>
        <v>60</v>
      </c>
      <c r="J23098" s="23" t="s">
        <v>127</v>
      </c>
      <c r="L23098" s="3" t="s">
        <v>408</v>
      </c>
      <c r="M23098" s="3"/>
    </row>
    <row r="23099" spans="1:13">
      <c r="A23099" s="5">
        <v>43325</v>
      </c>
      <c r="B23099" s="5">
        <v>43325</v>
      </c>
      <c r="C23099" s="4" t="s">
        <v>1334</v>
      </c>
      <c r="D23099" s="69">
        <f>VLOOKUP(C23099,Index[],2,FALSE)</f>
        <v>213</v>
      </c>
      <c r="I23099">
        <f>VLOOKUP(Table1[[#This Row],[trait_name]],Trait[],2,FALSE)</f>
        <v>60</v>
      </c>
      <c r="J23099" s="23" t="s">
        <v>127</v>
      </c>
      <c r="L23099" s="3"/>
      <c r="M23099" s="3"/>
    </row>
    <row r="23100" spans="1:13">
      <c r="A23100" s="5">
        <v>43325</v>
      </c>
      <c r="B23100" s="5">
        <v>43325</v>
      </c>
      <c r="C23100" s="4" t="s">
        <v>1334</v>
      </c>
      <c r="D23100" s="69">
        <f>VLOOKUP(C23100,Index[],2,FALSE)</f>
        <v>213</v>
      </c>
      <c r="H23100" t="s">
        <v>25</v>
      </c>
      <c r="I23100">
        <f>VLOOKUP(Table1[[#This Row],[trait_name]],Trait[],2,FALSE)</f>
        <v>61</v>
      </c>
      <c r="J23100" s="23" t="s">
        <v>130</v>
      </c>
      <c r="L23100" s="3" t="s">
        <v>131</v>
      </c>
      <c r="M23100" s="3"/>
    </row>
    <row r="23101" spans="1:13">
      <c r="A23101" s="5">
        <v>43325</v>
      </c>
      <c r="B23101" s="5">
        <v>43325</v>
      </c>
      <c r="C23101" s="4" t="s">
        <v>1334</v>
      </c>
      <c r="D23101" s="69">
        <f>VLOOKUP(C23101,Index[],2,FALSE)</f>
        <v>213</v>
      </c>
      <c r="I23101">
        <f>VLOOKUP(Table1[[#This Row],[trait_name]],Trait[],2,FALSE)</f>
        <v>61</v>
      </c>
      <c r="J23101" s="23" t="s">
        <v>130</v>
      </c>
      <c r="L23101" s="3"/>
      <c r="M23101" s="3"/>
    </row>
    <row r="23102" spans="1:13">
      <c r="A23102" s="5">
        <v>43325</v>
      </c>
      <c r="B23102" s="5">
        <v>43325</v>
      </c>
      <c r="C23102" s="4" t="s">
        <v>1334</v>
      </c>
      <c r="D23102" s="69">
        <f>VLOOKUP(C23102,Index[],2,FALSE)</f>
        <v>213</v>
      </c>
      <c r="H23102" t="s">
        <v>560</v>
      </c>
      <c r="I23102">
        <f>VLOOKUP(Table1[[#This Row],[trait_name]],Trait[],2,FALSE)</f>
        <v>62</v>
      </c>
      <c r="J23102" s="23" t="s">
        <v>235</v>
      </c>
      <c r="L23102" s="3" t="s">
        <v>966</v>
      </c>
      <c r="M23102" s="3"/>
    </row>
    <row r="23103" spans="1:13">
      <c r="A23103" s="5">
        <v>43325</v>
      </c>
      <c r="B23103" s="5">
        <v>43325</v>
      </c>
      <c r="C23103" s="4" t="s">
        <v>1334</v>
      </c>
      <c r="D23103" s="69">
        <f>VLOOKUP(C23103,Index[],2,FALSE)</f>
        <v>213</v>
      </c>
      <c r="I23103">
        <f>VLOOKUP(Table1[[#This Row],[trait_name]],Trait[],2,FALSE)</f>
        <v>62</v>
      </c>
      <c r="J23103" s="23" t="s">
        <v>235</v>
      </c>
      <c r="L23103" s="3"/>
      <c r="M23103" s="3"/>
    </row>
    <row r="23104" spans="1:13">
      <c r="A23104" s="5">
        <v>43325</v>
      </c>
      <c r="B23104" s="5">
        <v>43325</v>
      </c>
      <c r="C23104" s="4" t="s">
        <v>1334</v>
      </c>
      <c r="D23104" s="69">
        <f>VLOOKUP(C23104,Index[],2,FALSE)</f>
        <v>213</v>
      </c>
      <c r="I23104">
        <f>VLOOKUP(Table1[[#This Row],[trait_name]],Trait[],2,FALSE)</f>
        <v>63</v>
      </c>
      <c r="J23104" s="23" t="s">
        <v>237</v>
      </c>
      <c r="L23104" s="3"/>
      <c r="M23104" s="3"/>
    </row>
    <row r="23105" spans="1:13">
      <c r="A23105" s="5">
        <v>43325</v>
      </c>
      <c r="B23105" s="5">
        <v>43325</v>
      </c>
      <c r="C23105" s="4" t="s">
        <v>1334</v>
      </c>
      <c r="D23105" s="69">
        <f>VLOOKUP(C23105,Index[],2,FALSE)</f>
        <v>213</v>
      </c>
      <c r="I23105">
        <f>VLOOKUP(Table1[[#This Row],[trait_name]],Trait[],2,FALSE)</f>
        <v>64</v>
      </c>
      <c r="J23105" s="23" t="s">
        <v>132</v>
      </c>
      <c r="L23105" s="3"/>
      <c r="M23105" s="3"/>
    </row>
    <row r="23106" spans="1:13">
      <c r="A23106" s="5">
        <v>43325</v>
      </c>
      <c r="B23106" s="5">
        <v>43325</v>
      </c>
      <c r="C23106" s="4" t="s">
        <v>1334</v>
      </c>
      <c r="D23106" s="69">
        <f>VLOOKUP(C23106,Index[],2,FALSE)</f>
        <v>213</v>
      </c>
      <c r="I23106">
        <f>VLOOKUP(Table1[[#This Row],[trait_name]],Trait[],2,FALSE)</f>
        <v>65</v>
      </c>
      <c r="J23106" s="23" t="s">
        <v>133</v>
      </c>
      <c r="L23106" s="3"/>
      <c r="M23106" s="3"/>
    </row>
    <row r="23107" spans="1:13">
      <c r="A23107" s="5">
        <v>43325</v>
      </c>
      <c r="B23107" s="5">
        <v>43325</v>
      </c>
      <c r="C23107" s="4" t="s">
        <v>1334</v>
      </c>
      <c r="D23107" s="69">
        <f>VLOOKUP(C23107,Index[],2,FALSE)</f>
        <v>213</v>
      </c>
      <c r="I23107">
        <f>VLOOKUP(Table1[[#This Row],[trait_name]],Trait[],2,FALSE)</f>
        <v>65</v>
      </c>
      <c r="J23107" s="23" t="s">
        <v>133</v>
      </c>
      <c r="L23107" s="3"/>
      <c r="M23107" s="3"/>
    </row>
    <row r="23108" spans="1:13">
      <c r="A23108" s="5">
        <v>43325</v>
      </c>
      <c r="B23108" s="5">
        <v>43325</v>
      </c>
      <c r="C23108" s="4" t="s">
        <v>1334</v>
      </c>
      <c r="D23108" s="69">
        <f>VLOOKUP(C23108,Index[],2,FALSE)</f>
        <v>213</v>
      </c>
      <c r="I23108">
        <f>VLOOKUP(Table1[[#This Row],[trait_name]],Trait[],2,FALSE)</f>
        <v>65</v>
      </c>
      <c r="J23108" s="23" t="s">
        <v>133</v>
      </c>
      <c r="L23108" s="3"/>
      <c r="M23108" s="3"/>
    </row>
    <row r="23109" spans="1:13">
      <c r="A23109" s="5">
        <v>43325</v>
      </c>
      <c r="B23109" s="5">
        <v>43325</v>
      </c>
      <c r="C23109" s="4" t="s">
        <v>1334</v>
      </c>
      <c r="D23109" s="69">
        <f>VLOOKUP(C23109,Index[],2,FALSE)</f>
        <v>213</v>
      </c>
      <c r="H23109" t="s">
        <v>325</v>
      </c>
      <c r="I23109">
        <f>VLOOKUP(Table1[[#This Row],[trait_name]],Trait[],2,FALSE)</f>
        <v>66</v>
      </c>
      <c r="J23109" s="23" t="s">
        <v>194</v>
      </c>
      <c r="L23109" s="3" t="s">
        <v>198</v>
      </c>
      <c r="M23109" s="3"/>
    </row>
    <row r="23110" spans="1:13">
      <c r="A23110" s="5">
        <v>43325</v>
      </c>
      <c r="B23110" s="5">
        <v>43325</v>
      </c>
      <c r="C23110" s="4" t="s">
        <v>1334</v>
      </c>
      <c r="D23110" s="69">
        <f>VLOOKUP(C23110,Index[],2,FALSE)</f>
        <v>213</v>
      </c>
      <c r="H23110" t="s">
        <v>25</v>
      </c>
      <c r="I23110">
        <f>VLOOKUP(Table1[[#This Row],[trait_name]],Trait[],2,FALSE)</f>
        <v>66</v>
      </c>
      <c r="J23110" s="23" t="s">
        <v>194</v>
      </c>
      <c r="L23110" s="3" t="s">
        <v>532</v>
      </c>
      <c r="M23110" s="3"/>
    </row>
    <row r="23111" spans="1:13">
      <c r="A23111" s="5">
        <v>43325</v>
      </c>
      <c r="B23111" s="5">
        <v>43325</v>
      </c>
      <c r="C23111" s="4" t="s">
        <v>1334</v>
      </c>
      <c r="D23111" s="69">
        <f>VLOOKUP(C23111,Index[],2,FALSE)</f>
        <v>213</v>
      </c>
      <c r="I23111">
        <f>VLOOKUP(Table1[[#This Row],[trait_name]],Trait[],2,FALSE)</f>
        <v>66</v>
      </c>
      <c r="J23111" s="23" t="s">
        <v>194</v>
      </c>
      <c r="L23111" s="3"/>
      <c r="M23111" s="3"/>
    </row>
    <row r="23112" spans="1:13">
      <c r="A23112" s="5">
        <v>43325</v>
      </c>
      <c r="B23112" s="5">
        <v>43325</v>
      </c>
      <c r="C23112" s="4" t="s">
        <v>1334</v>
      </c>
      <c r="D23112" s="69">
        <f>VLOOKUP(C23112,Index[],2,FALSE)</f>
        <v>213</v>
      </c>
      <c r="I23112">
        <f>VLOOKUP(Table1[[#This Row],[trait_name]],Trait[],2,FALSE)</f>
        <v>66</v>
      </c>
      <c r="J23112" s="23" t="s">
        <v>194</v>
      </c>
      <c r="L23112" s="3"/>
      <c r="M23112" s="3"/>
    </row>
    <row r="23113" spans="1:13">
      <c r="A23113" s="5">
        <v>43325</v>
      </c>
      <c r="B23113" s="5">
        <v>43325</v>
      </c>
      <c r="C23113" s="4" t="s">
        <v>1334</v>
      </c>
      <c r="D23113" s="69">
        <f>VLOOKUP(C23113,Index[],2,FALSE)</f>
        <v>213</v>
      </c>
      <c r="I23113">
        <f>VLOOKUP(Table1[[#This Row],[trait_name]],Trait[],2,FALSE)</f>
        <v>66</v>
      </c>
      <c r="J23113" s="23" t="s">
        <v>194</v>
      </c>
      <c r="L23113" s="3"/>
      <c r="M23113" s="3"/>
    </row>
    <row r="23114" spans="1:13">
      <c r="A23114" s="5">
        <v>43325</v>
      </c>
      <c r="B23114" s="5">
        <v>43325</v>
      </c>
      <c r="C23114" s="4" t="s">
        <v>1334</v>
      </c>
      <c r="D23114" s="69">
        <f>VLOOKUP(C23114,Index[],2,FALSE)</f>
        <v>213</v>
      </c>
      <c r="I23114">
        <f>VLOOKUP(Table1[[#This Row],[trait_name]],Trait[],2,FALSE)</f>
        <v>67</v>
      </c>
      <c r="J23114" s="23" t="s">
        <v>136</v>
      </c>
      <c r="L23114" s="3"/>
      <c r="M23114" s="3"/>
    </row>
    <row r="23115" spans="1:13">
      <c r="A23115" s="5">
        <v>43325</v>
      </c>
      <c r="B23115" s="5">
        <v>43325</v>
      </c>
      <c r="C23115" s="4" t="s">
        <v>1334</v>
      </c>
      <c r="D23115" s="69">
        <f>VLOOKUP(C23115,Index[],2,FALSE)</f>
        <v>213</v>
      </c>
      <c r="I23115">
        <f>VLOOKUP(Table1[[#This Row],[trait_name]],Trait[],2,FALSE)</f>
        <v>67</v>
      </c>
      <c r="J23115" s="23" t="s">
        <v>136</v>
      </c>
      <c r="L23115" s="3"/>
      <c r="M23115" s="3"/>
    </row>
    <row r="23116" spans="1:13">
      <c r="A23116" s="5">
        <v>43325</v>
      </c>
      <c r="B23116" s="5">
        <v>43325</v>
      </c>
      <c r="C23116" s="4" t="s">
        <v>1334</v>
      </c>
      <c r="D23116" s="69">
        <f>VLOOKUP(C23116,Index[],2,FALSE)</f>
        <v>213</v>
      </c>
      <c r="I23116">
        <f>VLOOKUP(Table1[[#This Row],[trait_name]],Trait[],2,FALSE)</f>
        <v>67</v>
      </c>
      <c r="J23116" s="23" t="s">
        <v>136</v>
      </c>
      <c r="L23116" s="3"/>
      <c r="M23116" s="3"/>
    </row>
    <row r="23117" spans="1:13">
      <c r="A23117" s="5">
        <v>43325</v>
      </c>
      <c r="B23117" s="5">
        <v>43325</v>
      </c>
      <c r="C23117" s="4" t="s">
        <v>1334</v>
      </c>
      <c r="D23117" s="69">
        <f>VLOOKUP(C23117,Index[],2,FALSE)</f>
        <v>213</v>
      </c>
      <c r="I23117">
        <f>VLOOKUP(Table1[[#This Row],[trait_name]],Trait[],2,FALSE)</f>
        <v>68</v>
      </c>
      <c r="J23117" s="23" t="s">
        <v>199</v>
      </c>
      <c r="L23117" s="3"/>
      <c r="M23117" s="3"/>
    </row>
    <row r="23118" spans="1:13">
      <c r="A23118" s="5">
        <v>43325</v>
      </c>
      <c r="B23118" s="5">
        <v>43325</v>
      </c>
      <c r="C23118" s="4" t="s">
        <v>1334</v>
      </c>
      <c r="D23118" s="69">
        <f>VLOOKUP(C23118,Index[],2,FALSE)</f>
        <v>213</v>
      </c>
      <c r="I23118">
        <f>VLOOKUP(Table1[[#This Row],[trait_name]],Trait[],2,FALSE)</f>
        <v>68</v>
      </c>
      <c r="J23118" s="23" t="s">
        <v>199</v>
      </c>
      <c r="L23118" s="3"/>
      <c r="M23118" s="3"/>
    </row>
    <row r="23119" spans="1:13">
      <c r="A23119" s="5">
        <v>43325</v>
      </c>
      <c r="B23119" s="5">
        <v>43325</v>
      </c>
      <c r="C23119" s="4" t="s">
        <v>1338</v>
      </c>
      <c r="D23119" s="69">
        <f>VLOOKUP(C23119,Index[],2,FALSE)</f>
        <v>215</v>
      </c>
      <c r="I23119">
        <f>VLOOKUP(Table1[[#This Row],[trait_name]],Trait[],2,FALSE)</f>
        <v>1</v>
      </c>
      <c r="J23119" s="23" t="s">
        <v>140</v>
      </c>
      <c r="L23119" s="3"/>
      <c r="M23119" s="3"/>
    </row>
    <row r="23120" spans="1:13">
      <c r="A23120" s="5">
        <v>43325</v>
      </c>
      <c r="B23120" s="5">
        <v>43325</v>
      </c>
      <c r="C23120" s="4" t="s">
        <v>1338</v>
      </c>
      <c r="D23120" s="69">
        <f>VLOOKUP(C23120,Index[],2,FALSE)</f>
        <v>215</v>
      </c>
      <c r="I23120">
        <f>VLOOKUP(Table1[[#This Row],[trait_name]],Trait[],2,FALSE)</f>
        <v>1</v>
      </c>
      <c r="J23120" s="23" t="s">
        <v>140</v>
      </c>
      <c r="L23120" s="3"/>
      <c r="M23120" s="3"/>
    </row>
    <row r="23121" spans="1:13">
      <c r="A23121" s="5">
        <v>43325</v>
      </c>
      <c r="B23121" s="5">
        <v>43325</v>
      </c>
      <c r="C23121" s="4" t="s">
        <v>1338</v>
      </c>
      <c r="D23121" s="69">
        <f>VLOOKUP(C23121,Index[],2,FALSE)</f>
        <v>215</v>
      </c>
      <c r="H23121" t="s">
        <v>210</v>
      </c>
      <c r="I23121">
        <f>VLOOKUP(Table1[[#This Row],[trait_name]],Trait[],2,FALSE)</f>
        <v>2</v>
      </c>
      <c r="J23121" s="23" t="s">
        <v>15</v>
      </c>
      <c r="L23121" s="3" t="s">
        <v>1339</v>
      </c>
      <c r="M23121" s="3"/>
    </row>
    <row r="23122" spans="1:13">
      <c r="A23122" s="5">
        <v>43325</v>
      </c>
      <c r="B23122" s="5">
        <v>43325</v>
      </c>
      <c r="C23122" s="4" t="s">
        <v>1338</v>
      </c>
      <c r="D23122" s="69">
        <f>VLOOKUP(C23122,Index[],2,FALSE)</f>
        <v>215</v>
      </c>
      <c r="H23122" t="s">
        <v>210</v>
      </c>
      <c r="I23122">
        <f>VLOOKUP(Table1[[#This Row],[trait_name]],Trait[],2,FALSE)</f>
        <v>2</v>
      </c>
      <c r="J23122" s="23" t="s">
        <v>15</v>
      </c>
      <c r="L23122" s="3" t="s">
        <v>1340</v>
      </c>
      <c r="M23122" s="3"/>
    </row>
    <row r="23123" spans="1:13">
      <c r="A23123" s="5">
        <v>43325</v>
      </c>
      <c r="B23123" s="5">
        <v>43325</v>
      </c>
      <c r="C23123" s="4" t="s">
        <v>1338</v>
      </c>
      <c r="D23123" s="69">
        <f>VLOOKUP(C23123,Index[],2,FALSE)</f>
        <v>215</v>
      </c>
      <c r="I23123">
        <f>VLOOKUP(Table1[[#This Row],[trait_name]],Trait[],2,FALSE)</f>
        <v>2</v>
      </c>
      <c r="J23123" s="23" t="s">
        <v>15</v>
      </c>
      <c r="L23123" s="3"/>
      <c r="M23123" s="3"/>
    </row>
    <row r="23124" spans="1:13">
      <c r="A23124" s="5">
        <v>43325</v>
      </c>
      <c r="B23124" s="5">
        <v>43325</v>
      </c>
      <c r="C23124" s="4" t="s">
        <v>1338</v>
      </c>
      <c r="D23124" s="69">
        <f>VLOOKUP(C23124,Index[],2,FALSE)</f>
        <v>215</v>
      </c>
      <c r="I23124">
        <f>VLOOKUP(Table1[[#This Row],[trait_name]],Trait[],2,FALSE)</f>
        <v>2</v>
      </c>
      <c r="J23124" s="23" t="s">
        <v>15</v>
      </c>
      <c r="L23124" s="3"/>
      <c r="M23124" s="3"/>
    </row>
    <row r="23125" spans="1:13">
      <c r="A23125" s="5">
        <v>43325</v>
      </c>
      <c r="B23125" s="5">
        <v>43325</v>
      </c>
      <c r="C23125" s="4" t="s">
        <v>1338</v>
      </c>
      <c r="D23125" s="69">
        <f>VLOOKUP(C23125,Index[],2,FALSE)</f>
        <v>215</v>
      </c>
      <c r="H23125" t="s">
        <v>17</v>
      </c>
      <c r="I23125">
        <f>VLOOKUP(Table1[[#This Row],[trait_name]],Trait[],2,FALSE)</f>
        <v>3</v>
      </c>
      <c r="J23125" s="23" t="s">
        <v>18</v>
      </c>
      <c r="L23125" s="3" t="s">
        <v>19</v>
      </c>
      <c r="M23125" s="3"/>
    </row>
    <row r="23126" spans="1:13">
      <c r="A23126" s="5">
        <v>43325</v>
      </c>
      <c r="B23126" s="5">
        <v>43325</v>
      </c>
      <c r="C23126" s="4" t="s">
        <v>1338</v>
      </c>
      <c r="D23126" s="69">
        <f>VLOOKUP(C23126,Index[],2,FALSE)</f>
        <v>215</v>
      </c>
      <c r="I23126">
        <f>VLOOKUP(Table1[[#This Row],[trait_name]],Trait[],2,FALSE)</f>
        <v>3</v>
      </c>
      <c r="J23126" s="23" t="s">
        <v>18</v>
      </c>
      <c r="L23126" s="3"/>
      <c r="M23126" s="3"/>
    </row>
    <row r="23127" spans="1:13">
      <c r="A23127" s="5">
        <v>43325</v>
      </c>
      <c r="B23127" s="5">
        <v>43325</v>
      </c>
      <c r="C23127" s="4" t="s">
        <v>1338</v>
      </c>
      <c r="D23127" s="69">
        <f>VLOOKUP(C23127,Index[],2,FALSE)</f>
        <v>215</v>
      </c>
      <c r="H23127" t="s">
        <v>17</v>
      </c>
      <c r="I23127">
        <f>VLOOKUP(Table1[[#This Row],[trait_name]],Trait[],2,FALSE)</f>
        <v>4</v>
      </c>
      <c r="J23127" s="23" t="s">
        <v>22</v>
      </c>
      <c r="L23127" s="3" t="s">
        <v>23</v>
      </c>
      <c r="M23127" s="3"/>
    </row>
    <row r="23128" spans="1:13">
      <c r="A23128" s="5">
        <v>43325</v>
      </c>
      <c r="B23128" s="5">
        <v>43325</v>
      </c>
      <c r="C23128" s="4" t="s">
        <v>1338</v>
      </c>
      <c r="D23128" s="69">
        <f>VLOOKUP(C23128,Index[],2,FALSE)</f>
        <v>215</v>
      </c>
      <c r="I23128">
        <f>VLOOKUP(Table1[[#This Row],[trait_name]],Trait[],2,FALSE)</f>
        <v>4</v>
      </c>
      <c r="J23128" s="23" t="s">
        <v>22</v>
      </c>
      <c r="L23128" s="3"/>
      <c r="M23128" s="3"/>
    </row>
    <row r="23129" spans="1:13">
      <c r="A23129" s="5">
        <v>43325</v>
      </c>
      <c r="B23129" s="5">
        <v>43325</v>
      </c>
      <c r="C23129" s="4" t="s">
        <v>1338</v>
      </c>
      <c r="D23129" s="69">
        <f>VLOOKUP(C23129,Index[],2,FALSE)</f>
        <v>215</v>
      </c>
      <c r="I23129">
        <f>VLOOKUP(Table1[[#This Row],[trait_name]],Trait[],2,FALSE)</f>
        <v>4</v>
      </c>
      <c r="J23129" s="23" t="s">
        <v>22</v>
      </c>
      <c r="L23129" s="3"/>
      <c r="M23129" s="3"/>
    </row>
    <row r="23130" spans="1:13">
      <c r="A23130" s="5">
        <v>43325</v>
      </c>
      <c r="B23130" s="5">
        <v>43325</v>
      </c>
      <c r="C23130" s="4" t="s">
        <v>1338</v>
      </c>
      <c r="D23130" s="69">
        <f>VLOOKUP(C23130,Index[],2,FALSE)</f>
        <v>215</v>
      </c>
      <c r="I23130">
        <f>VLOOKUP(Table1[[#This Row],[trait_name]],Trait[],2,FALSE)</f>
        <v>5</v>
      </c>
      <c r="J23130" s="23" t="s">
        <v>24</v>
      </c>
      <c r="L23130" s="3"/>
      <c r="M23130" s="3"/>
    </row>
    <row r="23131" spans="1:13">
      <c r="A23131" s="5">
        <v>43325</v>
      </c>
      <c r="B23131" s="5">
        <v>43325</v>
      </c>
      <c r="C23131" s="4" t="s">
        <v>1338</v>
      </c>
      <c r="D23131" s="69">
        <f>VLOOKUP(C23131,Index[],2,FALSE)</f>
        <v>215</v>
      </c>
      <c r="I23131">
        <f>VLOOKUP(Table1[[#This Row],[trait_name]],Trait[],2,FALSE)</f>
        <v>6</v>
      </c>
      <c r="J23131" s="23" t="s">
        <v>148</v>
      </c>
      <c r="L23131" s="3"/>
      <c r="M23131" s="3"/>
    </row>
    <row r="23132" spans="1:13">
      <c r="A23132" s="5">
        <v>43325</v>
      </c>
      <c r="B23132" s="5">
        <v>43325</v>
      </c>
      <c r="C23132" s="4" t="s">
        <v>1338</v>
      </c>
      <c r="D23132" s="69">
        <f>VLOOKUP(C23132,Index[],2,FALSE)</f>
        <v>215</v>
      </c>
      <c r="H23132" t="s">
        <v>17</v>
      </c>
      <c r="I23132">
        <f>VLOOKUP(Table1[[#This Row],[trait_name]],Trait[],2,FALSE)</f>
        <v>7</v>
      </c>
      <c r="J23132" s="23" t="s">
        <v>26</v>
      </c>
      <c r="L23132" s="3" t="s">
        <v>23</v>
      </c>
      <c r="M23132" s="3"/>
    </row>
    <row r="23133" spans="1:13">
      <c r="A23133" s="5">
        <v>43325</v>
      </c>
      <c r="B23133" s="5">
        <v>43325</v>
      </c>
      <c r="C23133" s="4" t="s">
        <v>1338</v>
      </c>
      <c r="D23133" s="69">
        <f>VLOOKUP(C23133,Index[],2,FALSE)</f>
        <v>215</v>
      </c>
      <c r="I23133">
        <f>VLOOKUP(Table1[[#This Row],[trait_name]],Trait[],2,FALSE)</f>
        <v>7</v>
      </c>
      <c r="J23133" s="23" t="s">
        <v>26</v>
      </c>
      <c r="L23133" s="3"/>
      <c r="M23133" s="3"/>
    </row>
    <row r="23134" spans="1:13">
      <c r="A23134" s="5">
        <v>43325</v>
      </c>
      <c r="B23134" s="5">
        <v>43325</v>
      </c>
      <c r="C23134" s="4" t="s">
        <v>1338</v>
      </c>
      <c r="D23134" s="69">
        <f>VLOOKUP(C23134,Index[],2,FALSE)</f>
        <v>215</v>
      </c>
      <c r="H23134" t="s">
        <v>20</v>
      </c>
      <c r="I23134">
        <f>VLOOKUP(Table1[[#This Row],[trait_name]],Trait[],2,FALSE)</f>
        <v>8</v>
      </c>
      <c r="J23134" s="23" t="s">
        <v>150</v>
      </c>
      <c r="L23134" s="3" t="s">
        <v>23</v>
      </c>
      <c r="M23134" s="3" t="s">
        <v>197</v>
      </c>
    </row>
    <row r="23135" spans="1:13">
      <c r="A23135" s="5">
        <v>43325</v>
      </c>
      <c r="B23135" s="5">
        <v>43325</v>
      </c>
      <c r="C23135" s="4" t="s">
        <v>1338</v>
      </c>
      <c r="D23135" s="69">
        <f>VLOOKUP(C23135,Index[],2,FALSE)</f>
        <v>215</v>
      </c>
      <c r="I23135">
        <f>VLOOKUP(Table1[[#This Row],[trait_name]],Trait[],2,FALSE)</f>
        <v>9</v>
      </c>
      <c r="J23135" s="23" t="s">
        <v>28</v>
      </c>
      <c r="L23135" s="3"/>
      <c r="M23135" s="3"/>
    </row>
    <row r="23136" spans="1:13">
      <c r="A23136" s="5">
        <v>43325</v>
      </c>
      <c r="B23136" s="5">
        <v>43325</v>
      </c>
      <c r="C23136" s="4" t="s">
        <v>1338</v>
      </c>
      <c r="D23136" s="69">
        <f>VLOOKUP(C23136,Index[],2,FALSE)</f>
        <v>215</v>
      </c>
      <c r="I23136">
        <f>VLOOKUP(Table1[[#This Row],[trait_name]],Trait[],2,FALSE)</f>
        <v>9</v>
      </c>
      <c r="J23136" s="23" t="s">
        <v>28</v>
      </c>
      <c r="L23136" s="3"/>
      <c r="M23136" s="3"/>
    </row>
    <row r="23137" spans="1:13">
      <c r="A23137" s="5">
        <v>43325</v>
      </c>
      <c r="B23137" s="5">
        <v>43325</v>
      </c>
      <c r="C23137" s="4" t="s">
        <v>1338</v>
      </c>
      <c r="D23137" s="69">
        <f>VLOOKUP(C23137,Index[],2,FALSE)</f>
        <v>215</v>
      </c>
      <c r="I23137">
        <f>VLOOKUP(Table1[[#This Row],[trait_name]],Trait[],2,FALSE)</f>
        <v>10</v>
      </c>
      <c r="J23137" s="23" t="s">
        <v>29</v>
      </c>
      <c r="L23137" s="3"/>
      <c r="M23137" s="3"/>
    </row>
    <row r="23138" spans="1:13">
      <c r="A23138" s="5">
        <v>43325</v>
      </c>
      <c r="B23138" s="5">
        <v>43325</v>
      </c>
      <c r="C23138" s="4" t="s">
        <v>1338</v>
      </c>
      <c r="D23138" s="69">
        <f>VLOOKUP(C23138,Index[],2,FALSE)</f>
        <v>215</v>
      </c>
      <c r="I23138">
        <f>VLOOKUP(Table1[[#This Row],[trait_name]],Trait[],2,FALSE)</f>
        <v>11</v>
      </c>
      <c r="J23138" s="23" t="s">
        <v>30</v>
      </c>
      <c r="L23138" s="3"/>
      <c r="M23138" s="3"/>
    </row>
    <row r="23139" spans="1:13">
      <c r="A23139" s="5">
        <v>43325</v>
      </c>
      <c r="B23139" s="5">
        <v>43325</v>
      </c>
      <c r="C23139" s="4" t="s">
        <v>1338</v>
      </c>
      <c r="D23139" s="69">
        <f>VLOOKUP(C23139,Index[],2,FALSE)</f>
        <v>215</v>
      </c>
      <c r="I23139">
        <f>VLOOKUP(Table1[[#This Row],[trait_name]],Trait[],2,FALSE)</f>
        <v>12</v>
      </c>
      <c r="J23139" s="23" t="s">
        <v>151</v>
      </c>
      <c r="L23139" s="3"/>
      <c r="M23139" s="3"/>
    </row>
    <row r="23140" spans="1:13">
      <c r="A23140" s="5">
        <v>43325</v>
      </c>
      <c r="B23140" s="5">
        <v>43325</v>
      </c>
      <c r="C23140" s="4" t="s">
        <v>1338</v>
      </c>
      <c r="D23140" s="69">
        <f>VLOOKUP(C23140,Index[],2,FALSE)</f>
        <v>215</v>
      </c>
      <c r="I23140">
        <f>VLOOKUP(Table1[[#This Row],[trait_name]],Trait[],2,FALSE)</f>
        <v>12</v>
      </c>
      <c r="J23140" s="23" t="s">
        <v>151</v>
      </c>
      <c r="L23140" s="3"/>
      <c r="M23140" s="3"/>
    </row>
    <row r="23141" spans="1:13">
      <c r="A23141" s="5">
        <v>43325</v>
      </c>
      <c r="B23141" s="5">
        <v>43325</v>
      </c>
      <c r="C23141" s="4" t="s">
        <v>1338</v>
      </c>
      <c r="D23141" s="69">
        <f>VLOOKUP(C23141,Index[],2,FALSE)</f>
        <v>215</v>
      </c>
      <c r="I23141">
        <f>VLOOKUP(Table1[[#This Row],[trait_name]],Trait[],2,FALSE)</f>
        <v>13</v>
      </c>
      <c r="J23141" s="23" t="s">
        <v>369</v>
      </c>
      <c r="L23141" s="3"/>
      <c r="M23141" s="3"/>
    </row>
    <row r="23142" spans="1:13">
      <c r="A23142" s="5">
        <v>43325</v>
      </c>
      <c r="B23142" s="5">
        <v>43325</v>
      </c>
      <c r="C23142" s="4" t="s">
        <v>1338</v>
      </c>
      <c r="D23142" s="69">
        <f>VLOOKUP(C23142,Index[],2,FALSE)</f>
        <v>215</v>
      </c>
      <c r="I23142">
        <f>VLOOKUP(Table1[[#This Row],[trait_name]],Trait[],2,FALSE)</f>
        <v>14</v>
      </c>
      <c r="J23142" s="23" t="s">
        <v>152</v>
      </c>
      <c r="L23142" s="3"/>
      <c r="M23142" s="3"/>
    </row>
    <row r="23143" spans="1:13">
      <c r="A23143" s="5">
        <v>43325</v>
      </c>
      <c r="B23143" s="5">
        <v>43325</v>
      </c>
      <c r="C23143" s="4" t="s">
        <v>1338</v>
      </c>
      <c r="D23143" s="69">
        <f>VLOOKUP(C23143,Index[],2,FALSE)</f>
        <v>215</v>
      </c>
      <c r="I23143">
        <f>VLOOKUP(Table1[[#This Row],[trait_name]],Trait[],2,FALSE)</f>
        <v>15</v>
      </c>
      <c r="J23143" s="23" t="s">
        <v>31</v>
      </c>
      <c r="L23143" s="3"/>
      <c r="M23143" s="3"/>
    </row>
    <row r="23144" spans="1:13">
      <c r="A23144" s="5">
        <v>43325</v>
      </c>
      <c r="B23144" s="5">
        <v>43325</v>
      </c>
      <c r="C23144" s="4" t="s">
        <v>1338</v>
      </c>
      <c r="D23144" s="69">
        <f>VLOOKUP(C23144,Index[],2,FALSE)</f>
        <v>215</v>
      </c>
      <c r="I23144">
        <f>VLOOKUP(Table1[[#This Row],[trait_name]],Trait[],2,FALSE)</f>
        <v>16</v>
      </c>
      <c r="J23144" s="23" t="s">
        <v>32</v>
      </c>
      <c r="L23144" s="3"/>
      <c r="M23144" s="3"/>
    </row>
    <row r="23145" spans="1:13">
      <c r="A23145" s="5">
        <v>43325</v>
      </c>
      <c r="B23145" s="5">
        <v>43325</v>
      </c>
      <c r="C23145" s="4" t="s">
        <v>1338</v>
      </c>
      <c r="D23145" s="69">
        <f>VLOOKUP(C23145,Index[],2,FALSE)</f>
        <v>215</v>
      </c>
      <c r="I23145">
        <f>VLOOKUP(Table1[[#This Row],[trait_name]],Trait[],2,FALSE)</f>
        <v>16</v>
      </c>
      <c r="J23145" s="23" t="s">
        <v>32</v>
      </c>
      <c r="L23145" s="3"/>
      <c r="M23145" s="3"/>
    </row>
    <row r="23146" spans="1:13">
      <c r="A23146" s="5">
        <v>43325</v>
      </c>
      <c r="B23146" s="5">
        <v>43325</v>
      </c>
      <c r="C23146" s="4" t="s">
        <v>1338</v>
      </c>
      <c r="D23146" s="69">
        <f>VLOOKUP(C23146,Index[],2,FALSE)</f>
        <v>215</v>
      </c>
      <c r="H23146" t="s">
        <v>17</v>
      </c>
      <c r="I23146">
        <f>VLOOKUP(Table1[[#This Row],[trait_name]],Trait[],2,FALSE)</f>
        <v>17</v>
      </c>
      <c r="J23146" s="23" t="s">
        <v>33</v>
      </c>
      <c r="L23146" s="3" t="s">
        <v>36</v>
      </c>
      <c r="M23146" s="3"/>
    </row>
    <row r="23147" spans="1:13">
      <c r="A23147" s="5">
        <v>43325</v>
      </c>
      <c r="B23147" s="5">
        <v>43325</v>
      </c>
      <c r="C23147" s="4" t="s">
        <v>1338</v>
      </c>
      <c r="D23147" s="69">
        <f>VLOOKUP(C23147,Index[],2,FALSE)</f>
        <v>215</v>
      </c>
      <c r="H23147" t="s">
        <v>17</v>
      </c>
      <c r="I23147">
        <f>VLOOKUP(Table1[[#This Row],[trait_name]],Trait[],2,FALSE)</f>
        <v>17</v>
      </c>
      <c r="J23147" s="23" t="s">
        <v>33</v>
      </c>
      <c r="L23147" s="3" t="s">
        <v>35</v>
      </c>
      <c r="M23147" s="3"/>
    </row>
    <row r="23148" spans="1:13">
      <c r="A23148" s="5">
        <v>43325</v>
      </c>
      <c r="B23148" s="5">
        <v>43325</v>
      </c>
      <c r="C23148" s="4" t="s">
        <v>1338</v>
      </c>
      <c r="D23148" s="69">
        <f>VLOOKUP(C23148,Index[],2,FALSE)</f>
        <v>215</v>
      </c>
      <c r="H23148" t="s">
        <v>17</v>
      </c>
      <c r="I23148">
        <f>VLOOKUP(Table1[[#This Row],[trait_name]],Trait[],2,FALSE)</f>
        <v>17</v>
      </c>
      <c r="J23148" s="23" t="s">
        <v>33</v>
      </c>
      <c r="L23148" s="3" t="s">
        <v>34</v>
      </c>
      <c r="M23148" s="3"/>
    </row>
    <row r="23149" spans="1:13">
      <c r="A23149" s="5">
        <v>43325</v>
      </c>
      <c r="B23149" s="5">
        <v>43325</v>
      </c>
      <c r="C23149" s="4" t="s">
        <v>1338</v>
      </c>
      <c r="D23149" s="69">
        <f>VLOOKUP(C23149,Index[],2,FALSE)</f>
        <v>215</v>
      </c>
      <c r="I23149">
        <f>VLOOKUP(Table1[[#This Row],[trait_name]],Trait[],2,FALSE)</f>
        <v>18</v>
      </c>
      <c r="J23149" s="23" t="s">
        <v>37</v>
      </c>
      <c r="L23149" s="3"/>
      <c r="M23149" s="3"/>
    </row>
    <row r="23150" spans="1:13">
      <c r="A23150" s="5">
        <v>43325</v>
      </c>
      <c r="B23150" s="5">
        <v>43325</v>
      </c>
      <c r="C23150" s="4" t="s">
        <v>1338</v>
      </c>
      <c r="D23150" s="69">
        <f>VLOOKUP(C23150,Index[],2,FALSE)</f>
        <v>215</v>
      </c>
      <c r="H23150" t="s">
        <v>14</v>
      </c>
      <c r="I23150">
        <f>VLOOKUP(Table1[[#This Row],[trait_name]],Trait[],2,FALSE)</f>
        <v>19</v>
      </c>
      <c r="J23150" s="23" t="s">
        <v>38</v>
      </c>
      <c r="L23150" s="3" t="s">
        <v>157</v>
      </c>
      <c r="M23150" s="3"/>
    </row>
    <row r="23151" spans="1:13">
      <c r="A23151" s="5">
        <v>43325</v>
      </c>
      <c r="B23151" s="5">
        <v>43325</v>
      </c>
      <c r="C23151" s="4" t="s">
        <v>1338</v>
      </c>
      <c r="D23151" s="69">
        <f>VLOOKUP(C23151,Index[],2,FALSE)</f>
        <v>215</v>
      </c>
      <c r="H23151" t="s">
        <v>14</v>
      </c>
      <c r="I23151">
        <f>VLOOKUP(Table1[[#This Row],[trait_name]],Trait[],2,FALSE)</f>
        <v>19</v>
      </c>
      <c r="J23151" s="23" t="s">
        <v>38</v>
      </c>
      <c r="L23151" s="3" t="s">
        <v>156</v>
      </c>
      <c r="M23151" s="3"/>
    </row>
    <row r="23152" spans="1:13">
      <c r="A23152" s="5">
        <v>43325</v>
      </c>
      <c r="B23152" s="5">
        <v>43325</v>
      </c>
      <c r="C23152" s="4" t="s">
        <v>1338</v>
      </c>
      <c r="D23152" s="69">
        <f>VLOOKUP(C23152,Index[],2,FALSE)</f>
        <v>215</v>
      </c>
      <c r="I23152">
        <f>VLOOKUP(Table1[[#This Row],[trait_name]],Trait[],2,FALSE)</f>
        <v>19</v>
      </c>
      <c r="J23152" s="23" t="s">
        <v>38</v>
      </c>
      <c r="L23152" s="3"/>
      <c r="M23152" s="3"/>
    </row>
    <row r="23153" spans="1:13">
      <c r="A23153" s="5">
        <v>43325</v>
      </c>
      <c r="B23153" s="5">
        <v>43325</v>
      </c>
      <c r="C23153" s="4" t="s">
        <v>1338</v>
      </c>
      <c r="D23153" s="69">
        <f>VLOOKUP(C23153,Index[],2,FALSE)</f>
        <v>215</v>
      </c>
      <c r="H23153" t="s">
        <v>14</v>
      </c>
      <c r="I23153">
        <f>VLOOKUP(Table1[[#This Row],[trait_name]],Trait[],2,FALSE)</f>
        <v>20</v>
      </c>
      <c r="J23153" s="23" t="s">
        <v>41</v>
      </c>
      <c r="L23153" s="3" t="s">
        <v>158</v>
      </c>
      <c r="M23153" s="3"/>
    </row>
    <row r="23154" spans="1:13">
      <c r="A23154" s="5">
        <v>43325</v>
      </c>
      <c r="B23154" s="5">
        <v>43325</v>
      </c>
      <c r="C23154" s="4" t="s">
        <v>1338</v>
      </c>
      <c r="D23154" s="69">
        <f>VLOOKUP(C23154,Index[],2,FALSE)</f>
        <v>215</v>
      </c>
      <c r="I23154">
        <f>VLOOKUP(Table1[[#This Row],[trait_name]],Trait[],2,FALSE)</f>
        <v>20</v>
      </c>
      <c r="J23154" s="23" t="s">
        <v>41</v>
      </c>
      <c r="L23154" s="3"/>
      <c r="M23154" s="3"/>
    </row>
    <row r="23155" spans="1:13">
      <c r="A23155" s="5">
        <v>43325</v>
      </c>
      <c r="B23155" s="5">
        <v>43325</v>
      </c>
      <c r="C23155" s="4" t="s">
        <v>1338</v>
      </c>
      <c r="D23155" s="69">
        <f>VLOOKUP(C23155,Index[],2,FALSE)</f>
        <v>215</v>
      </c>
      <c r="I23155">
        <f>VLOOKUP(Table1[[#This Row],[trait_name]],Trait[],2,FALSE)</f>
        <v>20</v>
      </c>
      <c r="J23155" s="23" t="s">
        <v>41</v>
      </c>
      <c r="L23155" s="3"/>
      <c r="M23155" s="3"/>
    </row>
    <row r="23156" spans="1:13">
      <c r="A23156" s="5">
        <v>43325</v>
      </c>
      <c r="B23156" s="5">
        <v>43325</v>
      </c>
      <c r="C23156" s="4" t="s">
        <v>1338</v>
      </c>
      <c r="D23156" s="69">
        <f>VLOOKUP(C23156,Index[],2,FALSE)</f>
        <v>215</v>
      </c>
      <c r="H23156" t="s">
        <v>20</v>
      </c>
      <c r="I23156">
        <f>VLOOKUP(Table1[[#This Row],[trait_name]],Trait[],2,FALSE)</f>
        <v>21</v>
      </c>
      <c r="J23156" s="23" t="s">
        <v>43</v>
      </c>
      <c r="L23156" s="3" t="s">
        <v>45</v>
      </c>
      <c r="M23156" s="3"/>
    </row>
    <row r="23157" spans="1:13">
      <c r="A23157" s="5">
        <v>43325</v>
      </c>
      <c r="B23157" s="5">
        <v>43325</v>
      </c>
      <c r="C23157" s="4" t="s">
        <v>1338</v>
      </c>
      <c r="D23157" s="69">
        <f>VLOOKUP(C23157,Index[],2,FALSE)</f>
        <v>215</v>
      </c>
      <c r="H23157" t="s">
        <v>20</v>
      </c>
      <c r="I23157">
        <f>VLOOKUP(Table1[[#This Row],[trait_name]],Trait[],2,FALSE)</f>
        <v>21</v>
      </c>
      <c r="J23157" s="23" t="s">
        <v>43</v>
      </c>
      <c r="L23157" s="3" t="s">
        <v>44</v>
      </c>
      <c r="M23157" s="3"/>
    </row>
    <row r="23158" spans="1:13">
      <c r="A23158" s="5">
        <v>43325</v>
      </c>
      <c r="B23158" s="5">
        <v>43325</v>
      </c>
      <c r="C23158" s="4" t="s">
        <v>1338</v>
      </c>
      <c r="D23158" s="69">
        <f>VLOOKUP(C23158,Index[],2,FALSE)</f>
        <v>215</v>
      </c>
      <c r="H23158" t="s">
        <v>20</v>
      </c>
      <c r="I23158">
        <f>VLOOKUP(Table1[[#This Row],[trait_name]],Trait[],2,FALSE)</f>
        <v>21</v>
      </c>
      <c r="J23158" s="23" t="s">
        <v>43</v>
      </c>
      <c r="L23158" s="3" t="s">
        <v>159</v>
      </c>
      <c r="M23158" s="3"/>
    </row>
    <row r="23159" spans="1:13">
      <c r="A23159" s="5">
        <v>43325</v>
      </c>
      <c r="B23159" s="5">
        <v>43325</v>
      </c>
      <c r="C23159" s="4" t="s">
        <v>1338</v>
      </c>
      <c r="D23159" s="69">
        <f>VLOOKUP(C23159,Index[],2,FALSE)</f>
        <v>215</v>
      </c>
      <c r="I23159">
        <f>VLOOKUP(Table1[[#This Row],[trait_name]],Trait[],2,FALSE)</f>
        <v>22</v>
      </c>
      <c r="J23159" s="23" t="s">
        <v>47</v>
      </c>
      <c r="L23159" s="3"/>
      <c r="M23159" s="3"/>
    </row>
    <row r="23160" spans="1:13">
      <c r="A23160" s="5">
        <v>43325</v>
      </c>
      <c r="B23160" s="5">
        <v>43325</v>
      </c>
      <c r="C23160" s="4" t="s">
        <v>1338</v>
      </c>
      <c r="D23160" s="69">
        <f>VLOOKUP(C23160,Index[],2,FALSE)</f>
        <v>215</v>
      </c>
      <c r="I23160">
        <f>VLOOKUP(Table1[[#This Row],[trait_name]],Trait[],2,FALSE)</f>
        <v>22</v>
      </c>
      <c r="J23160" s="23" t="s">
        <v>47</v>
      </c>
      <c r="L23160" s="3"/>
      <c r="M23160" s="3"/>
    </row>
    <row r="23161" spans="1:13">
      <c r="A23161" s="5">
        <v>43325</v>
      </c>
      <c r="B23161" s="5">
        <v>43325</v>
      </c>
      <c r="C23161" s="4" t="s">
        <v>1338</v>
      </c>
      <c r="D23161" s="69">
        <f>VLOOKUP(C23161,Index[],2,FALSE)</f>
        <v>215</v>
      </c>
      <c r="I23161">
        <f>VLOOKUP(Table1[[#This Row],[trait_name]],Trait[],2,FALSE)</f>
        <v>22</v>
      </c>
      <c r="J23161" s="23" t="s">
        <v>47</v>
      </c>
      <c r="L23161" s="3"/>
      <c r="M23161" s="3"/>
    </row>
    <row r="23162" spans="1:13">
      <c r="A23162" s="5">
        <v>43325</v>
      </c>
      <c r="B23162" s="5">
        <v>43325</v>
      </c>
      <c r="C23162" s="4" t="s">
        <v>1338</v>
      </c>
      <c r="D23162" s="69">
        <f>VLOOKUP(C23162,Index[],2,FALSE)</f>
        <v>215</v>
      </c>
      <c r="H23162" t="s">
        <v>20</v>
      </c>
      <c r="I23162">
        <f>VLOOKUP(Table1[[#This Row],[trait_name]],Trait[],2,FALSE)</f>
        <v>23</v>
      </c>
      <c r="J23162" s="23" t="s">
        <v>49</v>
      </c>
      <c r="L23162" s="3" t="s">
        <v>51</v>
      </c>
      <c r="M23162" s="3"/>
    </row>
    <row r="23163" spans="1:13">
      <c r="A23163" s="5">
        <v>43325</v>
      </c>
      <c r="B23163" s="5">
        <v>43325</v>
      </c>
      <c r="C23163" s="4" t="s">
        <v>1338</v>
      </c>
      <c r="D23163" s="69">
        <f>VLOOKUP(C23163,Index[],2,FALSE)</f>
        <v>215</v>
      </c>
      <c r="H23163" t="s">
        <v>20</v>
      </c>
      <c r="I23163">
        <f>VLOOKUP(Table1[[#This Row],[trait_name]],Trait[],2,FALSE)</f>
        <v>23</v>
      </c>
      <c r="J23163" s="23" t="s">
        <v>49</v>
      </c>
      <c r="L23163" s="3" t="s">
        <v>19</v>
      </c>
      <c r="M23163" s="3"/>
    </row>
    <row r="23164" spans="1:13">
      <c r="A23164" s="5">
        <v>43325</v>
      </c>
      <c r="B23164" s="5">
        <v>43325</v>
      </c>
      <c r="C23164" s="4" t="s">
        <v>1338</v>
      </c>
      <c r="D23164" s="69">
        <f>VLOOKUP(C23164,Index[],2,FALSE)</f>
        <v>215</v>
      </c>
      <c r="H23164" t="s">
        <v>20</v>
      </c>
      <c r="I23164">
        <f>VLOOKUP(Table1[[#This Row],[trait_name]],Trait[],2,FALSE)</f>
        <v>23</v>
      </c>
      <c r="J23164" s="23" t="s">
        <v>49</v>
      </c>
      <c r="L23164" s="3" t="s">
        <v>214</v>
      </c>
      <c r="M23164" s="3"/>
    </row>
    <row r="23165" spans="1:13">
      <c r="A23165" s="5">
        <v>43325</v>
      </c>
      <c r="B23165" s="5">
        <v>43325</v>
      </c>
      <c r="C23165" s="4" t="s">
        <v>1338</v>
      </c>
      <c r="D23165" s="69">
        <f>VLOOKUP(C23165,Index[],2,FALSE)</f>
        <v>215</v>
      </c>
      <c r="I23165">
        <f>VLOOKUP(Table1[[#This Row],[trait_name]],Trait[],2,FALSE)</f>
        <v>23</v>
      </c>
      <c r="J23165" s="23" t="s">
        <v>49</v>
      </c>
      <c r="L23165" s="3"/>
      <c r="M23165" s="3"/>
    </row>
    <row r="23166" spans="1:13">
      <c r="A23166" s="5">
        <v>43325</v>
      </c>
      <c r="B23166" s="5">
        <v>43325</v>
      </c>
      <c r="C23166" s="4" t="s">
        <v>1338</v>
      </c>
      <c r="D23166" s="69">
        <f>VLOOKUP(C23166,Index[],2,FALSE)</f>
        <v>215</v>
      </c>
      <c r="I23166">
        <f>VLOOKUP(Table1[[#This Row],[trait_name]],Trait[],2,FALSE)</f>
        <v>23</v>
      </c>
      <c r="J23166" s="23" t="s">
        <v>49</v>
      </c>
      <c r="L23166" s="3"/>
      <c r="M23166" s="3"/>
    </row>
    <row r="23167" spans="1:13">
      <c r="A23167" s="5">
        <v>43325</v>
      </c>
      <c r="B23167" s="5">
        <v>43325</v>
      </c>
      <c r="C23167" s="4" t="s">
        <v>1338</v>
      </c>
      <c r="D23167" s="69">
        <f>VLOOKUP(C23167,Index[],2,FALSE)</f>
        <v>215</v>
      </c>
      <c r="I23167">
        <f>VLOOKUP(Table1[[#This Row],[trait_name]],Trait[],2,FALSE)</f>
        <v>23</v>
      </c>
      <c r="J23167" s="23" t="s">
        <v>49</v>
      </c>
      <c r="L23167" s="3"/>
      <c r="M23167" s="3"/>
    </row>
    <row r="23168" spans="1:13">
      <c r="A23168" s="5">
        <v>43325</v>
      </c>
      <c r="B23168" s="5">
        <v>43325</v>
      </c>
      <c r="C23168" s="4" t="s">
        <v>1338</v>
      </c>
      <c r="D23168" s="69">
        <f>VLOOKUP(C23168,Index[],2,FALSE)</f>
        <v>215</v>
      </c>
      <c r="H23168" t="s">
        <v>17</v>
      </c>
      <c r="I23168">
        <f>VLOOKUP(Table1[[#This Row],[trait_name]],Trait[],2,FALSE)</f>
        <v>24</v>
      </c>
      <c r="J23168" s="23" t="s">
        <v>53</v>
      </c>
      <c r="L23168" s="3" t="s">
        <v>311</v>
      </c>
      <c r="M23168" s="3"/>
    </row>
    <row r="23169" spans="1:13">
      <c r="A23169" s="5">
        <v>43325</v>
      </c>
      <c r="B23169" s="5">
        <v>43325</v>
      </c>
      <c r="C23169" s="4" t="s">
        <v>1338</v>
      </c>
      <c r="D23169" s="69">
        <f>VLOOKUP(C23169,Index[],2,FALSE)</f>
        <v>215</v>
      </c>
      <c r="H23169" t="s">
        <v>17</v>
      </c>
      <c r="I23169">
        <f>VLOOKUP(Table1[[#This Row],[trait_name]],Trait[],2,FALSE)</f>
        <v>24</v>
      </c>
      <c r="J23169" s="23" t="s">
        <v>53</v>
      </c>
      <c r="L23169" s="3" t="s">
        <v>55</v>
      </c>
      <c r="M23169" s="3"/>
    </row>
    <row r="23170" spans="1:13">
      <c r="A23170" s="5">
        <v>43325</v>
      </c>
      <c r="B23170" s="5">
        <v>43325</v>
      </c>
      <c r="C23170" s="4" t="s">
        <v>1338</v>
      </c>
      <c r="D23170" s="69">
        <f>VLOOKUP(C23170,Index[],2,FALSE)</f>
        <v>215</v>
      </c>
      <c r="H23170" t="s">
        <v>14</v>
      </c>
      <c r="I23170">
        <f>VLOOKUP(Table1[[#This Row],[trait_name]],Trait[],2,FALSE)</f>
        <v>24</v>
      </c>
      <c r="J23170" s="23" t="s">
        <v>53</v>
      </c>
      <c r="L23170" s="3" t="s">
        <v>432</v>
      </c>
      <c r="M23170" s="3"/>
    </row>
    <row r="23171" spans="1:13">
      <c r="A23171" s="5">
        <v>43325</v>
      </c>
      <c r="B23171" s="5">
        <v>43325</v>
      </c>
      <c r="C23171" s="4" t="s">
        <v>1338</v>
      </c>
      <c r="D23171" s="69">
        <f>VLOOKUP(C23171,Index[],2,FALSE)</f>
        <v>215</v>
      </c>
      <c r="I23171">
        <f>VLOOKUP(Table1[[#This Row],[trait_name]],Trait[],2,FALSE)</f>
        <v>25</v>
      </c>
      <c r="J23171" s="23" t="s">
        <v>57</v>
      </c>
      <c r="L23171" s="3"/>
      <c r="M23171" s="3"/>
    </row>
    <row r="23172" spans="1:13">
      <c r="A23172" s="5">
        <v>43325</v>
      </c>
      <c r="B23172" s="5">
        <v>43325</v>
      </c>
      <c r="C23172" s="4" t="s">
        <v>1338</v>
      </c>
      <c r="D23172" s="69">
        <f>VLOOKUP(C23172,Index[],2,FALSE)</f>
        <v>215</v>
      </c>
      <c r="H23172" t="s">
        <v>17</v>
      </c>
      <c r="I23172">
        <f>VLOOKUP(Table1[[#This Row],[trait_name]],Trait[],2,FALSE)</f>
        <v>26</v>
      </c>
      <c r="J23172" s="23" t="s">
        <v>58</v>
      </c>
      <c r="L23172" s="3" t="s">
        <v>327</v>
      </c>
      <c r="M23172" s="3"/>
    </row>
    <row r="23173" spans="1:13">
      <c r="A23173" s="5">
        <v>43325</v>
      </c>
      <c r="B23173" s="5">
        <v>43325</v>
      </c>
      <c r="C23173" s="4" t="s">
        <v>1338</v>
      </c>
      <c r="D23173" s="69">
        <f>VLOOKUP(C23173,Index[],2,FALSE)</f>
        <v>215</v>
      </c>
      <c r="I23173">
        <f>VLOOKUP(Table1[[#This Row],[trait_name]],Trait[],2,FALSE)</f>
        <v>26</v>
      </c>
      <c r="J23173" s="23" t="s">
        <v>58</v>
      </c>
      <c r="L23173" s="3"/>
      <c r="M23173" s="3"/>
    </row>
    <row r="23174" spans="1:13">
      <c r="A23174" s="5">
        <v>43325</v>
      </c>
      <c r="B23174" s="5">
        <v>43325</v>
      </c>
      <c r="C23174" s="4" t="s">
        <v>1338</v>
      </c>
      <c r="D23174" s="69">
        <f>VLOOKUP(C23174,Index[],2,FALSE)</f>
        <v>215</v>
      </c>
      <c r="I23174">
        <f>VLOOKUP(Table1[[#This Row],[trait_name]],Trait[],2,FALSE)</f>
        <v>26</v>
      </c>
      <c r="J23174" s="23" t="s">
        <v>58</v>
      </c>
      <c r="L23174" s="3"/>
      <c r="M23174" s="3"/>
    </row>
    <row r="23175" spans="1:13">
      <c r="A23175" s="5">
        <v>43325</v>
      </c>
      <c r="B23175" s="5">
        <v>43325</v>
      </c>
      <c r="C23175" s="4" t="s">
        <v>1338</v>
      </c>
      <c r="D23175" s="69">
        <f>VLOOKUP(C23175,Index[],2,FALSE)</f>
        <v>215</v>
      </c>
      <c r="I23175">
        <f>VLOOKUP(Table1[[#This Row],[trait_name]],Trait[],2,FALSE)</f>
        <v>27</v>
      </c>
      <c r="J23175" s="23" t="s">
        <v>61</v>
      </c>
      <c r="L23175" s="3" t="s">
        <v>1300</v>
      </c>
      <c r="M23175" s="3"/>
    </row>
    <row r="23176" spans="1:13">
      <c r="A23176" s="5">
        <v>43325</v>
      </c>
      <c r="B23176" s="5">
        <v>43325</v>
      </c>
      <c r="C23176" s="4" t="s">
        <v>1338</v>
      </c>
      <c r="D23176" s="69">
        <f>VLOOKUP(C23176,Index[],2,FALSE)</f>
        <v>215</v>
      </c>
      <c r="H23176" t="s">
        <v>14</v>
      </c>
      <c r="I23176">
        <f>VLOOKUP(Table1[[#This Row],[trait_name]],Trait[],2,FALSE)</f>
        <v>28</v>
      </c>
      <c r="J23176" s="23" t="s">
        <v>62</v>
      </c>
      <c r="L23176" s="3">
        <v>20</v>
      </c>
      <c r="M23176" s="3"/>
    </row>
    <row r="23177" spans="1:13">
      <c r="A23177" s="5">
        <v>43325</v>
      </c>
      <c r="B23177" s="5">
        <v>43325</v>
      </c>
      <c r="C23177" s="4" t="s">
        <v>1338</v>
      </c>
      <c r="D23177" s="69">
        <f>VLOOKUP(C23177,Index[],2,FALSE)</f>
        <v>215</v>
      </c>
      <c r="H23177" t="s">
        <v>17</v>
      </c>
      <c r="I23177">
        <f>VLOOKUP(Table1[[#This Row],[trait_name]],Trait[],2,FALSE)</f>
        <v>29</v>
      </c>
      <c r="J23177" s="23" t="s">
        <v>63</v>
      </c>
      <c r="L23177" s="3">
        <v>15</v>
      </c>
      <c r="M23177" s="3"/>
    </row>
    <row r="23178" spans="1:13">
      <c r="A23178" s="5">
        <v>43325</v>
      </c>
      <c r="B23178" s="5">
        <v>43325</v>
      </c>
      <c r="C23178" s="4" t="s">
        <v>1338</v>
      </c>
      <c r="D23178" s="69">
        <f>VLOOKUP(C23178,Index[],2,FALSE)</f>
        <v>215</v>
      </c>
      <c r="I23178">
        <f>VLOOKUP(Table1[[#This Row],[trait_name]],Trait[],2,FALSE)</f>
        <v>30</v>
      </c>
      <c r="J23178" s="23" t="s">
        <v>64</v>
      </c>
      <c r="L23178" s="3"/>
      <c r="M23178" s="3"/>
    </row>
    <row r="23179" spans="1:13">
      <c r="A23179" s="5">
        <v>43325</v>
      </c>
      <c r="B23179" s="5">
        <v>43325</v>
      </c>
      <c r="C23179" s="4" t="s">
        <v>1338</v>
      </c>
      <c r="D23179" s="69">
        <f>VLOOKUP(C23179,Index[],2,FALSE)</f>
        <v>215</v>
      </c>
      <c r="H23179" t="s">
        <v>17</v>
      </c>
      <c r="I23179">
        <f>VLOOKUP(Table1[[#This Row],[trait_name]],Trait[],2,FALSE)</f>
        <v>31</v>
      </c>
      <c r="J23179" s="23" t="s">
        <v>65</v>
      </c>
      <c r="L23179" s="3">
        <v>10</v>
      </c>
      <c r="M23179" s="3"/>
    </row>
    <row r="23180" spans="1:13">
      <c r="A23180" s="5">
        <v>43325</v>
      </c>
      <c r="B23180" s="5">
        <v>43325</v>
      </c>
      <c r="C23180" s="4" t="s">
        <v>1338</v>
      </c>
      <c r="D23180" s="69">
        <f>VLOOKUP(C23180,Index[],2,FALSE)</f>
        <v>215</v>
      </c>
      <c r="H23180" t="s">
        <v>17</v>
      </c>
      <c r="I23180">
        <f>VLOOKUP(Table1[[#This Row],[trait_name]],Trait[],2,FALSE)</f>
        <v>32</v>
      </c>
      <c r="J23180" s="23" t="s">
        <v>66</v>
      </c>
      <c r="L23180" s="3">
        <v>3</v>
      </c>
      <c r="M23180" s="3"/>
    </row>
    <row r="23181" spans="1:13">
      <c r="A23181" s="5">
        <v>43325</v>
      </c>
      <c r="B23181" s="5">
        <v>43325</v>
      </c>
      <c r="C23181" s="4" t="s">
        <v>1338</v>
      </c>
      <c r="D23181" s="69">
        <f>VLOOKUP(C23181,Index[],2,FALSE)</f>
        <v>215</v>
      </c>
      <c r="I23181">
        <f>VLOOKUP(Table1[[#This Row],[trait_name]],Trait[],2,FALSE)</f>
        <v>33</v>
      </c>
      <c r="J23181" s="23" t="s">
        <v>67</v>
      </c>
      <c r="L23181" s="3"/>
      <c r="M23181" s="3"/>
    </row>
    <row r="23182" spans="1:13">
      <c r="A23182" s="5">
        <v>43325</v>
      </c>
      <c r="B23182" s="5">
        <v>43325</v>
      </c>
      <c r="C23182" s="4" t="s">
        <v>1338</v>
      </c>
      <c r="D23182" s="69">
        <f>VLOOKUP(C23182,Index[],2,FALSE)</f>
        <v>215</v>
      </c>
      <c r="H23182" t="s">
        <v>17</v>
      </c>
      <c r="I23182">
        <f>VLOOKUP(Table1[[#This Row],[trait_name]],Trait[],2,FALSE)</f>
        <v>34</v>
      </c>
      <c r="J23182" s="23" t="s">
        <v>68</v>
      </c>
      <c r="L23182" s="3">
        <v>2</v>
      </c>
      <c r="M23182" s="3"/>
    </row>
    <row r="23183" spans="1:13">
      <c r="A23183" s="5">
        <v>43325</v>
      </c>
      <c r="B23183" s="5">
        <v>43325</v>
      </c>
      <c r="C23183" s="4" t="s">
        <v>1338</v>
      </c>
      <c r="D23183" s="69">
        <f>VLOOKUP(C23183,Index[],2,FALSE)</f>
        <v>215</v>
      </c>
      <c r="H23183" t="s">
        <v>20</v>
      </c>
      <c r="I23183">
        <f>VLOOKUP(Table1[[#This Row],[trait_name]],Trait[],2,FALSE)</f>
        <v>35</v>
      </c>
      <c r="J23183" s="23" t="s">
        <v>166</v>
      </c>
      <c r="L23183" s="3" t="s">
        <v>167</v>
      </c>
      <c r="M23183" s="3"/>
    </row>
    <row r="23184" spans="1:13">
      <c r="A23184" s="5">
        <v>43325</v>
      </c>
      <c r="B23184" s="5">
        <v>43325</v>
      </c>
      <c r="C23184" s="4" t="s">
        <v>1338</v>
      </c>
      <c r="D23184" s="69">
        <f>VLOOKUP(C23184,Index[],2,FALSE)</f>
        <v>215</v>
      </c>
      <c r="I23184">
        <f>VLOOKUP(Table1[[#This Row],[trait_name]],Trait[],2,FALSE)</f>
        <v>35</v>
      </c>
      <c r="J23184" s="23" t="s">
        <v>166</v>
      </c>
      <c r="L23184" s="3"/>
      <c r="M23184" s="3"/>
    </row>
    <row r="23185" spans="1:13">
      <c r="A23185" s="5">
        <v>43325</v>
      </c>
      <c r="B23185" s="5">
        <v>43325</v>
      </c>
      <c r="C23185" s="4" t="s">
        <v>1338</v>
      </c>
      <c r="D23185" s="69">
        <f>VLOOKUP(C23185,Index[],2,FALSE)</f>
        <v>215</v>
      </c>
      <c r="H23185" t="s">
        <v>17</v>
      </c>
      <c r="I23185">
        <f>VLOOKUP(Table1[[#This Row],[trait_name]],Trait[],2,FALSE)</f>
        <v>36</v>
      </c>
      <c r="J23185" s="23" t="s">
        <v>69</v>
      </c>
      <c r="L23185" s="3" t="s">
        <v>329</v>
      </c>
      <c r="M23185" s="3"/>
    </row>
    <row r="23186" spans="1:13">
      <c r="A23186" s="5">
        <v>43325</v>
      </c>
      <c r="B23186" s="5">
        <v>43325</v>
      </c>
      <c r="C23186" s="4" t="s">
        <v>1338</v>
      </c>
      <c r="D23186" s="69">
        <f>VLOOKUP(C23186,Index[],2,FALSE)</f>
        <v>215</v>
      </c>
      <c r="I23186">
        <f>VLOOKUP(Table1[[#This Row],[trait_name]],Trait[],2,FALSE)</f>
        <v>36</v>
      </c>
      <c r="J23186" s="23" t="s">
        <v>69</v>
      </c>
      <c r="L23186" s="3"/>
      <c r="M23186" s="3"/>
    </row>
    <row r="23187" spans="1:13">
      <c r="A23187" s="5">
        <v>43325</v>
      </c>
      <c r="B23187" s="5">
        <v>43325</v>
      </c>
      <c r="C23187" s="4" t="s">
        <v>1338</v>
      </c>
      <c r="D23187" s="69">
        <f>VLOOKUP(C23187,Index[],2,FALSE)</f>
        <v>215</v>
      </c>
      <c r="H23187" t="s">
        <v>210</v>
      </c>
      <c r="I23187">
        <f>VLOOKUP(Table1[[#This Row],[trait_name]],Trait[],2,FALSE)</f>
        <v>37</v>
      </c>
      <c r="J23187" s="23" t="s">
        <v>170</v>
      </c>
      <c r="L23187" s="3" t="s">
        <v>55</v>
      </c>
      <c r="M23187" s="3"/>
    </row>
    <row r="23188" spans="1:13">
      <c r="A23188" s="5">
        <v>43325</v>
      </c>
      <c r="B23188" s="5">
        <v>43325</v>
      </c>
      <c r="C23188" s="4" t="s">
        <v>1338</v>
      </c>
      <c r="D23188" s="69">
        <f>VLOOKUP(C23188,Index[],2,FALSE)</f>
        <v>215</v>
      </c>
      <c r="H23188" t="s">
        <v>155</v>
      </c>
      <c r="I23188">
        <f>VLOOKUP(Table1[[#This Row],[trait_name]],Trait[],2,FALSE)</f>
        <v>38</v>
      </c>
      <c r="J23188" s="23" t="s">
        <v>72</v>
      </c>
      <c r="L23188" s="3" t="s">
        <v>219</v>
      </c>
      <c r="M23188" s="3"/>
    </row>
    <row r="23189" spans="1:13">
      <c r="A23189" s="5">
        <v>43325</v>
      </c>
      <c r="B23189" s="5">
        <v>43325</v>
      </c>
      <c r="C23189" s="4" t="s">
        <v>1338</v>
      </c>
      <c r="D23189" s="69">
        <f>VLOOKUP(C23189,Index[],2,FALSE)</f>
        <v>215</v>
      </c>
      <c r="I23189">
        <f>VLOOKUP(Table1[[#This Row],[trait_name]],Trait[],2,FALSE)</f>
        <v>38</v>
      </c>
      <c r="J23189" s="23" t="s">
        <v>72</v>
      </c>
      <c r="L23189" s="3"/>
      <c r="M23189" s="3"/>
    </row>
    <row r="23190" spans="1:13">
      <c r="A23190" s="5">
        <v>43325</v>
      </c>
      <c r="B23190" s="5">
        <v>43325</v>
      </c>
      <c r="C23190" s="4" t="s">
        <v>1338</v>
      </c>
      <c r="D23190" s="69">
        <f>VLOOKUP(C23190,Index[],2,FALSE)</f>
        <v>215</v>
      </c>
      <c r="H23190" t="s">
        <v>210</v>
      </c>
      <c r="I23190">
        <f>VLOOKUP(Table1[[#This Row],[trait_name]],Trait[],2,FALSE)</f>
        <v>39</v>
      </c>
      <c r="J23190" s="23" t="s">
        <v>74</v>
      </c>
      <c r="L23190" s="3" t="s">
        <v>75</v>
      </c>
      <c r="M23190" s="3"/>
    </row>
    <row r="23191" spans="1:13">
      <c r="A23191" s="5">
        <v>43325</v>
      </c>
      <c r="B23191" s="5">
        <v>43325</v>
      </c>
      <c r="C23191" s="4" t="s">
        <v>1338</v>
      </c>
      <c r="D23191" s="69">
        <f>VLOOKUP(C23191,Index[],2,FALSE)</f>
        <v>215</v>
      </c>
      <c r="I23191">
        <f>VLOOKUP(Table1[[#This Row],[trait_name]],Trait[],2,FALSE)</f>
        <v>39</v>
      </c>
      <c r="J23191" s="23" t="s">
        <v>74</v>
      </c>
      <c r="L23191" s="3"/>
      <c r="M23191" s="3"/>
    </row>
    <row r="23192" spans="1:13">
      <c r="A23192" s="5">
        <v>43325</v>
      </c>
      <c r="B23192" s="5">
        <v>43325</v>
      </c>
      <c r="C23192" s="4" t="s">
        <v>1338</v>
      </c>
      <c r="D23192" s="69">
        <f>VLOOKUP(C23192,Index[],2,FALSE)</f>
        <v>215</v>
      </c>
      <c r="H23192" t="s">
        <v>20</v>
      </c>
      <c r="I23192">
        <f>VLOOKUP(Table1[[#This Row],[trait_name]],Trait[],2,FALSE)</f>
        <v>40</v>
      </c>
      <c r="J23192" s="23" t="s">
        <v>76</v>
      </c>
      <c r="L23192" s="3" t="s">
        <v>1293</v>
      </c>
      <c r="M23192" s="3"/>
    </row>
    <row r="23193" spans="1:13">
      <c r="A23193" s="5">
        <v>43325</v>
      </c>
      <c r="B23193" s="5">
        <v>43325</v>
      </c>
      <c r="C23193" s="4" t="s">
        <v>1338</v>
      </c>
      <c r="D23193" s="69">
        <f>VLOOKUP(C23193,Index[],2,FALSE)</f>
        <v>215</v>
      </c>
      <c r="H23193" t="s">
        <v>20</v>
      </c>
      <c r="I23193">
        <f>VLOOKUP(Table1[[#This Row],[trait_name]],Trait[],2,FALSE)</f>
        <v>40</v>
      </c>
      <c r="J23193" s="23" t="s">
        <v>76</v>
      </c>
      <c r="L23193" s="3" t="s">
        <v>293</v>
      </c>
      <c r="M23193" s="3"/>
    </row>
    <row r="23194" spans="1:13">
      <c r="A23194" s="5">
        <v>43325</v>
      </c>
      <c r="B23194" s="5">
        <v>43325</v>
      </c>
      <c r="C23194" s="4" t="s">
        <v>1338</v>
      </c>
      <c r="D23194" s="69">
        <f>VLOOKUP(C23194,Index[],2,FALSE)</f>
        <v>215</v>
      </c>
      <c r="H23194" t="s">
        <v>20</v>
      </c>
      <c r="I23194">
        <f>VLOOKUP(Table1[[#This Row],[trait_name]],Trait[],2,FALSE)</f>
        <v>40</v>
      </c>
      <c r="J23194" s="23" t="s">
        <v>76</v>
      </c>
      <c r="L23194" s="3" t="s">
        <v>222</v>
      </c>
      <c r="M23194" s="3"/>
    </row>
    <row r="23195" spans="1:13">
      <c r="A23195" s="5">
        <v>43325</v>
      </c>
      <c r="B23195" s="5">
        <v>43325</v>
      </c>
      <c r="C23195" s="4" t="s">
        <v>1338</v>
      </c>
      <c r="D23195" s="69">
        <f>VLOOKUP(C23195,Index[],2,FALSE)</f>
        <v>215</v>
      </c>
      <c r="I23195">
        <f>VLOOKUP(Table1[[#This Row],[trait_name]],Trait[],2,FALSE)</f>
        <v>40</v>
      </c>
      <c r="J23195" s="23" t="s">
        <v>76</v>
      </c>
      <c r="L23195" s="3"/>
      <c r="M23195" s="3"/>
    </row>
    <row r="23196" spans="1:13">
      <c r="A23196" s="5">
        <v>43325</v>
      </c>
      <c r="B23196" s="5">
        <v>43325</v>
      </c>
      <c r="C23196" s="4" t="s">
        <v>1338</v>
      </c>
      <c r="D23196" s="69">
        <f>VLOOKUP(C23196,Index[],2,FALSE)</f>
        <v>215</v>
      </c>
      <c r="H23196" t="s">
        <v>14</v>
      </c>
      <c r="I23196">
        <f>VLOOKUP(Table1[[#This Row],[trait_name]],Trait[],2,FALSE)</f>
        <v>41</v>
      </c>
      <c r="J23196" s="23" t="s">
        <v>78</v>
      </c>
      <c r="L23196" s="3" t="s">
        <v>356</v>
      </c>
      <c r="M23196" s="3"/>
    </row>
    <row r="23197" spans="1:13">
      <c r="A23197" s="5">
        <v>43325</v>
      </c>
      <c r="B23197" s="5">
        <v>43325</v>
      </c>
      <c r="C23197" s="4" t="s">
        <v>1338</v>
      </c>
      <c r="D23197" s="69">
        <f>VLOOKUP(C23197,Index[],2,FALSE)</f>
        <v>215</v>
      </c>
      <c r="H23197" t="s">
        <v>20</v>
      </c>
      <c r="I23197">
        <f>VLOOKUP(Table1[[#This Row],[trait_name]],Trait[],2,FALSE)</f>
        <v>41</v>
      </c>
      <c r="J23197" s="23" t="s">
        <v>78</v>
      </c>
      <c r="L23197" s="3" t="s">
        <v>272</v>
      </c>
      <c r="M23197" s="3"/>
    </row>
    <row r="23198" spans="1:13">
      <c r="A23198" s="5">
        <v>43325</v>
      </c>
      <c r="B23198" s="5">
        <v>43325</v>
      </c>
      <c r="C23198" s="4" t="s">
        <v>1338</v>
      </c>
      <c r="D23198" s="69">
        <f>VLOOKUP(C23198,Index[],2,FALSE)</f>
        <v>215</v>
      </c>
      <c r="I23198">
        <f>VLOOKUP(Table1[[#This Row],[trait_name]],Trait[],2,FALSE)</f>
        <v>41</v>
      </c>
      <c r="J23198" s="23" t="s">
        <v>78</v>
      </c>
      <c r="L23198" s="3"/>
      <c r="M23198" s="3"/>
    </row>
    <row r="23199" spans="1:13">
      <c r="A23199" s="5">
        <v>43325</v>
      </c>
      <c r="B23199" s="5">
        <v>43325</v>
      </c>
      <c r="C23199" s="4" t="s">
        <v>1338</v>
      </c>
      <c r="D23199" s="69">
        <f>VLOOKUP(C23199,Index[],2,FALSE)</f>
        <v>215</v>
      </c>
      <c r="I23199">
        <f>VLOOKUP(Table1[[#This Row],[trait_name]],Trait[],2,FALSE)</f>
        <v>41</v>
      </c>
      <c r="J23199" s="23" t="s">
        <v>78</v>
      </c>
      <c r="L23199" s="3"/>
      <c r="M23199" s="3"/>
    </row>
    <row r="23200" spans="1:13">
      <c r="A23200" s="5">
        <v>43325</v>
      </c>
      <c r="B23200" s="5">
        <v>43325</v>
      </c>
      <c r="C23200" s="4" t="s">
        <v>1338</v>
      </c>
      <c r="D23200" s="69">
        <f>VLOOKUP(C23200,Index[],2,FALSE)</f>
        <v>215</v>
      </c>
      <c r="I23200">
        <f>VLOOKUP(Table1[[#This Row],[trait_name]],Trait[],2,FALSE)</f>
        <v>42</v>
      </c>
      <c r="J23200" s="23" t="s">
        <v>82</v>
      </c>
      <c r="L23200" s="3"/>
      <c r="M23200" s="3"/>
    </row>
    <row r="23201" spans="1:13">
      <c r="A23201" s="5">
        <v>43325</v>
      </c>
      <c r="B23201" s="5">
        <v>43325</v>
      </c>
      <c r="C23201" s="4" t="s">
        <v>1338</v>
      </c>
      <c r="D23201" s="69">
        <f>VLOOKUP(C23201,Index[],2,FALSE)</f>
        <v>215</v>
      </c>
      <c r="I23201">
        <f>VLOOKUP(Table1[[#This Row],[trait_name]],Trait[],2,FALSE)</f>
        <v>42</v>
      </c>
      <c r="J23201" s="23" t="s">
        <v>82</v>
      </c>
      <c r="L23201" s="3"/>
      <c r="M23201" s="3"/>
    </row>
    <row r="23202" spans="1:13">
      <c r="A23202" s="5">
        <v>43325</v>
      </c>
      <c r="B23202" s="5">
        <v>43325</v>
      </c>
      <c r="C23202" s="4" t="s">
        <v>1338</v>
      </c>
      <c r="D23202" s="69">
        <f>VLOOKUP(C23202,Index[],2,FALSE)</f>
        <v>215</v>
      </c>
      <c r="I23202">
        <f>VLOOKUP(Table1[[#This Row],[trait_name]],Trait[],2,FALSE)</f>
        <v>43</v>
      </c>
      <c r="J23202" s="23" t="s">
        <v>86</v>
      </c>
      <c r="L23202" s="3"/>
      <c r="M23202" s="3"/>
    </row>
    <row r="23203" spans="1:13">
      <c r="A23203" s="5">
        <v>43325</v>
      </c>
      <c r="B23203" s="5">
        <v>43325</v>
      </c>
      <c r="C23203" s="4" t="s">
        <v>1338</v>
      </c>
      <c r="D23203" s="69">
        <f>VLOOKUP(C23203,Index[],2,FALSE)</f>
        <v>215</v>
      </c>
      <c r="I23203">
        <f>VLOOKUP(Table1[[#This Row],[trait_name]],Trait[],2,FALSE)</f>
        <v>43</v>
      </c>
      <c r="J23203" s="23" t="s">
        <v>86</v>
      </c>
      <c r="L23203" s="3"/>
      <c r="M23203" s="3"/>
    </row>
    <row r="23204" spans="1:13">
      <c r="A23204" s="5">
        <v>43325</v>
      </c>
      <c r="B23204" s="5">
        <v>43325</v>
      </c>
      <c r="C23204" s="4" t="s">
        <v>1338</v>
      </c>
      <c r="D23204" s="69">
        <f>VLOOKUP(C23204,Index[],2,FALSE)</f>
        <v>215</v>
      </c>
      <c r="I23204">
        <f>VLOOKUP(Table1[[#This Row],[trait_name]],Trait[],2,FALSE)</f>
        <v>43</v>
      </c>
      <c r="J23204" s="23" t="s">
        <v>86</v>
      </c>
      <c r="L23204" s="3"/>
      <c r="M23204" s="3"/>
    </row>
    <row r="23205" spans="1:13">
      <c r="A23205" s="5">
        <v>43325</v>
      </c>
      <c r="B23205" s="5">
        <v>43325</v>
      </c>
      <c r="C23205" s="4" t="s">
        <v>1338</v>
      </c>
      <c r="D23205" s="69">
        <f>VLOOKUP(C23205,Index[],2,FALSE)</f>
        <v>215</v>
      </c>
      <c r="I23205">
        <f>VLOOKUP(Table1[[#This Row],[trait_name]],Trait[],2,FALSE)</f>
        <v>44</v>
      </c>
      <c r="J23205" s="23" t="s">
        <v>88</v>
      </c>
      <c r="L23205" s="3"/>
      <c r="M23205" s="3"/>
    </row>
    <row r="23206" spans="1:13">
      <c r="A23206" s="5">
        <v>43325</v>
      </c>
      <c r="B23206" s="5">
        <v>43325</v>
      </c>
      <c r="C23206" s="4" t="s">
        <v>1338</v>
      </c>
      <c r="D23206" s="69">
        <f>VLOOKUP(C23206,Index[],2,FALSE)</f>
        <v>215</v>
      </c>
      <c r="I23206">
        <f>VLOOKUP(Table1[[#This Row],[trait_name]],Trait[],2,FALSE)</f>
        <v>44</v>
      </c>
      <c r="J23206" s="23" t="s">
        <v>88</v>
      </c>
      <c r="L23206" s="3"/>
      <c r="M23206" s="3"/>
    </row>
    <row r="23207" spans="1:13">
      <c r="A23207" s="5">
        <v>43325</v>
      </c>
      <c r="B23207" s="5">
        <v>43325</v>
      </c>
      <c r="C23207" s="4" t="s">
        <v>1338</v>
      </c>
      <c r="D23207" s="69">
        <f>VLOOKUP(C23207,Index[],2,FALSE)</f>
        <v>215</v>
      </c>
      <c r="I23207">
        <f>VLOOKUP(Table1[[#This Row],[trait_name]],Trait[],2,FALSE)</f>
        <v>44</v>
      </c>
      <c r="J23207" s="23" t="s">
        <v>88</v>
      </c>
      <c r="L23207" s="3"/>
      <c r="M23207" s="3"/>
    </row>
    <row r="23208" spans="1:13">
      <c r="A23208" s="5">
        <v>43325</v>
      </c>
      <c r="B23208" s="5">
        <v>43325</v>
      </c>
      <c r="C23208" s="4" t="s">
        <v>1338</v>
      </c>
      <c r="D23208" s="69">
        <f>VLOOKUP(C23208,Index[],2,FALSE)</f>
        <v>215</v>
      </c>
      <c r="H23208" t="s">
        <v>14</v>
      </c>
      <c r="I23208">
        <f>VLOOKUP(Table1[[#This Row],[trait_name]],Trait[],2,FALSE)</f>
        <v>45</v>
      </c>
      <c r="J23208" s="23" t="s">
        <v>92</v>
      </c>
      <c r="L23208" s="3" t="s">
        <v>951</v>
      </c>
      <c r="M23208" s="3"/>
    </row>
    <row r="23209" spans="1:13">
      <c r="A23209" s="5">
        <v>43325</v>
      </c>
      <c r="B23209" s="5">
        <v>43325</v>
      </c>
      <c r="C23209" s="4" t="s">
        <v>1338</v>
      </c>
      <c r="D23209" s="69">
        <f>VLOOKUP(C23209,Index[],2,FALSE)</f>
        <v>215</v>
      </c>
      <c r="I23209">
        <f>VLOOKUP(Table1[[#This Row],[trait_name]],Trait[],2,FALSE)</f>
        <v>45</v>
      </c>
      <c r="J23209" s="23" t="s">
        <v>92</v>
      </c>
      <c r="L23209" s="3"/>
      <c r="M23209" s="3"/>
    </row>
    <row r="23210" spans="1:13">
      <c r="A23210" s="5">
        <v>43325</v>
      </c>
      <c r="B23210" s="5">
        <v>43325</v>
      </c>
      <c r="C23210" s="4" t="s">
        <v>1338</v>
      </c>
      <c r="D23210" s="69">
        <f>VLOOKUP(C23210,Index[],2,FALSE)</f>
        <v>215</v>
      </c>
      <c r="I23210">
        <f>VLOOKUP(Table1[[#This Row],[trait_name]],Trait[],2,FALSE)</f>
        <v>45</v>
      </c>
      <c r="J23210" s="23" t="s">
        <v>92</v>
      </c>
      <c r="L23210" s="3"/>
      <c r="M23210" s="3"/>
    </row>
    <row r="23211" spans="1:13">
      <c r="A23211" s="5">
        <v>43325</v>
      </c>
      <c r="B23211" s="5">
        <v>43325</v>
      </c>
      <c r="C23211" s="4" t="s">
        <v>1338</v>
      </c>
      <c r="D23211" s="69">
        <f>VLOOKUP(C23211,Index[],2,FALSE)</f>
        <v>215</v>
      </c>
      <c r="I23211">
        <f>VLOOKUP(Table1[[#This Row],[trait_name]],Trait[],2,FALSE)</f>
        <v>45</v>
      </c>
      <c r="J23211" s="23" t="s">
        <v>92</v>
      </c>
      <c r="L23211" s="3"/>
      <c r="M23211" s="3"/>
    </row>
    <row r="23212" spans="1:13">
      <c r="A23212" s="5">
        <v>43325</v>
      </c>
      <c r="B23212" s="5">
        <v>43325</v>
      </c>
      <c r="C23212" s="4" t="s">
        <v>1338</v>
      </c>
      <c r="D23212" s="69">
        <f>VLOOKUP(C23212,Index[],2,FALSE)</f>
        <v>215</v>
      </c>
      <c r="I23212">
        <f>VLOOKUP(Table1[[#This Row],[trait_name]],Trait[],2,FALSE)</f>
        <v>45</v>
      </c>
      <c r="J23212" s="23" t="s">
        <v>92</v>
      </c>
      <c r="L23212" s="3"/>
      <c r="M23212" s="3"/>
    </row>
    <row r="23213" spans="1:13">
      <c r="A23213" s="5">
        <v>43325</v>
      </c>
      <c r="B23213" s="5">
        <v>43325</v>
      </c>
      <c r="C23213" s="4" t="s">
        <v>1338</v>
      </c>
      <c r="D23213" s="69">
        <f>VLOOKUP(C23213,Index[],2,FALSE)</f>
        <v>215</v>
      </c>
      <c r="I23213">
        <f>VLOOKUP(Table1[[#This Row],[trait_name]],Trait[],2,FALSE)</f>
        <v>45</v>
      </c>
      <c r="J23213" s="23" t="s">
        <v>92</v>
      </c>
      <c r="L23213" s="3"/>
      <c r="M23213" s="3"/>
    </row>
    <row r="23214" spans="1:13">
      <c r="A23214" s="5">
        <v>43325</v>
      </c>
      <c r="B23214" s="5">
        <v>43325</v>
      </c>
      <c r="C23214" s="4" t="s">
        <v>1338</v>
      </c>
      <c r="D23214" s="69">
        <f>VLOOKUP(C23214,Index[],2,FALSE)</f>
        <v>215</v>
      </c>
      <c r="I23214">
        <f>VLOOKUP(Table1[[#This Row],[trait_name]],Trait[],2,FALSE)</f>
        <v>45</v>
      </c>
      <c r="J23214" s="23" t="s">
        <v>92</v>
      </c>
      <c r="L23214" s="3"/>
      <c r="M23214" s="3"/>
    </row>
    <row r="23215" spans="1:13">
      <c r="A23215" s="5">
        <v>43325</v>
      </c>
      <c r="B23215" s="5">
        <v>43325</v>
      </c>
      <c r="C23215" s="4" t="s">
        <v>1338</v>
      </c>
      <c r="D23215" s="69">
        <f>VLOOKUP(C23215,Index[],2,FALSE)</f>
        <v>215</v>
      </c>
      <c r="H23215" t="s">
        <v>14</v>
      </c>
      <c r="I23215">
        <f>VLOOKUP(Table1[[#This Row],[trait_name]],Trait[],2,FALSE)</f>
        <v>46</v>
      </c>
      <c r="J23215" s="23" t="s">
        <v>97</v>
      </c>
      <c r="L23215" s="3" t="s">
        <v>373</v>
      </c>
      <c r="M23215" s="3"/>
    </row>
    <row r="23216" spans="1:13">
      <c r="A23216" s="5">
        <v>43325</v>
      </c>
      <c r="B23216" s="5">
        <v>43325</v>
      </c>
      <c r="C23216" s="4" t="s">
        <v>1338</v>
      </c>
      <c r="D23216" s="69">
        <f>VLOOKUP(C23216,Index[],2,FALSE)</f>
        <v>215</v>
      </c>
      <c r="I23216">
        <f>VLOOKUP(Table1[[#This Row],[trait_name]],Trait[],2,FALSE)</f>
        <v>46</v>
      </c>
      <c r="J23216" s="23" t="s">
        <v>97</v>
      </c>
      <c r="L23216" s="3"/>
      <c r="M23216" s="3"/>
    </row>
    <row r="23217" spans="1:13">
      <c r="A23217" s="5">
        <v>43325</v>
      </c>
      <c r="B23217" s="5">
        <v>43325</v>
      </c>
      <c r="C23217" s="4" t="s">
        <v>1338</v>
      </c>
      <c r="D23217" s="69">
        <f>VLOOKUP(C23217,Index[],2,FALSE)</f>
        <v>215</v>
      </c>
      <c r="I23217">
        <f>VLOOKUP(Table1[[#This Row],[trait_name]],Trait[],2,FALSE)</f>
        <v>46</v>
      </c>
      <c r="J23217" s="23" t="s">
        <v>97</v>
      </c>
      <c r="L23217" s="3"/>
      <c r="M23217" s="3"/>
    </row>
    <row r="23218" spans="1:13">
      <c r="A23218" s="5">
        <v>43325</v>
      </c>
      <c r="B23218" s="5">
        <v>43325</v>
      </c>
      <c r="C23218" s="4" t="s">
        <v>1338</v>
      </c>
      <c r="D23218" s="69">
        <f>VLOOKUP(C23218,Index[],2,FALSE)</f>
        <v>215</v>
      </c>
      <c r="I23218">
        <f>VLOOKUP(Table1[[#This Row],[trait_name]],Trait[],2,FALSE)</f>
        <v>46</v>
      </c>
      <c r="J23218" s="23" t="s">
        <v>97</v>
      </c>
      <c r="L23218" s="3"/>
      <c r="M23218" s="3"/>
    </row>
    <row r="23219" spans="1:13">
      <c r="A23219" s="5">
        <v>43325</v>
      </c>
      <c r="B23219" s="5">
        <v>43325</v>
      </c>
      <c r="C23219" s="4" t="s">
        <v>1338</v>
      </c>
      <c r="D23219" s="69">
        <f>VLOOKUP(C23219,Index[],2,FALSE)</f>
        <v>215</v>
      </c>
      <c r="H23219" t="s">
        <v>14</v>
      </c>
      <c r="I23219">
        <f>VLOOKUP(Table1[[#This Row],[trait_name]],Trait[],2,FALSE)</f>
        <v>47</v>
      </c>
      <c r="J23219" s="23" t="s">
        <v>99</v>
      </c>
      <c r="L23219" s="3" t="s">
        <v>464</v>
      </c>
      <c r="M23219" s="3"/>
    </row>
    <row r="23220" spans="1:13">
      <c r="A23220" s="5">
        <v>43325</v>
      </c>
      <c r="B23220" s="5">
        <v>43325</v>
      </c>
      <c r="C23220" s="4" t="s">
        <v>1338</v>
      </c>
      <c r="D23220" s="69">
        <f>VLOOKUP(C23220,Index[],2,FALSE)</f>
        <v>215</v>
      </c>
      <c r="I23220">
        <f>VLOOKUP(Table1[[#This Row],[trait_name]],Trait[],2,FALSE)</f>
        <v>47</v>
      </c>
      <c r="J23220" s="23" t="s">
        <v>99</v>
      </c>
      <c r="L23220" s="3"/>
      <c r="M23220" s="3"/>
    </row>
    <row r="23221" spans="1:13">
      <c r="A23221" s="5">
        <v>43325</v>
      </c>
      <c r="B23221" s="5">
        <v>43325</v>
      </c>
      <c r="C23221" s="4" t="s">
        <v>1338</v>
      </c>
      <c r="D23221" s="69">
        <f>VLOOKUP(C23221,Index[],2,FALSE)</f>
        <v>215</v>
      </c>
      <c r="I23221">
        <f>VLOOKUP(Table1[[#This Row],[trait_name]],Trait[],2,FALSE)</f>
        <v>47</v>
      </c>
      <c r="J23221" s="23" t="s">
        <v>99</v>
      </c>
      <c r="L23221" s="3"/>
      <c r="M23221" s="3"/>
    </row>
    <row r="23222" spans="1:13">
      <c r="A23222" s="5">
        <v>43325</v>
      </c>
      <c r="B23222" s="5">
        <v>43325</v>
      </c>
      <c r="C23222" s="4" t="s">
        <v>1338</v>
      </c>
      <c r="D23222" s="69">
        <f>VLOOKUP(C23222,Index[],2,FALSE)</f>
        <v>215</v>
      </c>
      <c r="H23222" t="s">
        <v>14</v>
      </c>
      <c r="I23222">
        <f>VLOOKUP(Table1[[#This Row],[trait_name]],Trait[],2,FALSE)</f>
        <v>48</v>
      </c>
      <c r="J23222" s="23" t="s">
        <v>101</v>
      </c>
      <c r="L23222" s="3" t="s">
        <v>529</v>
      </c>
      <c r="M23222" s="3"/>
    </row>
    <row r="23223" spans="1:13">
      <c r="A23223" s="5">
        <v>43325</v>
      </c>
      <c r="B23223" s="5">
        <v>43325</v>
      </c>
      <c r="C23223" s="4" t="s">
        <v>1338</v>
      </c>
      <c r="D23223" s="69">
        <f>VLOOKUP(C23223,Index[],2,FALSE)</f>
        <v>215</v>
      </c>
      <c r="I23223">
        <f>VLOOKUP(Table1[[#This Row],[trait_name]],Trait[],2,FALSE)</f>
        <v>48</v>
      </c>
      <c r="J23223" s="23" t="s">
        <v>101</v>
      </c>
      <c r="L23223" s="3"/>
      <c r="M23223" s="3"/>
    </row>
    <row r="23224" spans="1:13">
      <c r="A23224" s="5">
        <v>43325</v>
      </c>
      <c r="B23224" s="5">
        <v>43325</v>
      </c>
      <c r="C23224" s="4" t="s">
        <v>1338</v>
      </c>
      <c r="D23224" s="69">
        <f>VLOOKUP(C23224,Index[],2,FALSE)</f>
        <v>215</v>
      </c>
      <c r="I23224">
        <f>VLOOKUP(Table1[[#This Row],[trait_name]],Trait[],2,FALSE)</f>
        <v>48</v>
      </c>
      <c r="J23224" s="23" t="s">
        <v>101</v>
      </c>
      <c r="L23224" s="3"/>
      <c r="M23224" s="3"/>
    </row>
    <row r="23225" spans="1:13">
      <c r="A23225" s="5">
        <v>43325</v>
      </c>
      <c r="B23225" s="5">
        <v>43325</v>
      </c>
      <c r="C23225" s="4" t="s">
        <v>1338</v>
      </c>
      <c r="D23225" s="69">
        <f>VLOOKUP(C23225,Index[],2,FALSE)</f>
        <v>215</v>
      </c>
      <c r="H23225" t="s">
        <v>14</v>
      </c>
      <c r="I23225">
        <f>VLOOKUP(Table1[[#This Row],[trait_name]],Trait[],2,FALSE)</f>
        <v>49</v>
      </c>
      <c r="J23225" s="23" t="s">
        <v>104</v>
      </c>
      <c r="L23225" s="3" t="s">
        <v>108</v>
      </c>
      <c r="M23225" s="3"/>
    </row>
    <row r="23226" spans="1:13">
      <c r="A23226" s="5">
        <v>43325</v>
      </c>
      <c r="B23226" s="5">
        <v>43325</v>
      </c>
      <c r="C23226" s="4" t="s">
        <v>1338</v>
      </c>
      <c r="D23226" s="69">
        <f>VLOOKUP(C23226,Index[],2,FALSE)</f>
        <v>215</v>
      </c>
      <c r="I23226">
        <f>VLOOKUP(Table1[[#This Row],[trait_name]],Trait[],2,FALSE)</f>
        <v>49</v>
      </c>
      <c r="J23226" s="23" t="s">
        <v>104</v>
      </c>
      <c r="L23226" s="3"/>
      <c r="M23226" s="3"/>
    </row>
    <row r="23227" spans="1:13">
      <c r="A23227" s="5">
        <v>43325</v>
      </c>
      <c r="B23227" s="5">
        <v>43325</v>
      </c>
      <c r="C23227" s="4" t="s">
        <v>1338</v>
      </c>
      <c r="D23227" s="69">
        <f>VLOOKUP(C23227,Index[],2,FALSE)</f>
        <v>215</v>
      </c>
      <c r="I23227">
        <f>VLOOKUP(Table1[[#This Row],[trait_name]],Trait[],2,FALSE)</f>
        <v>49</v>
      </c>
      <c r="J23227" s="23" t="s">
        <v>104</v>
      </c>
      <c r="L23227" s="3"/>
      <c r="M23227" s="3"/>
    </row>
    <row r="23228" spans="1:13">
      <c r="A23228" s="5">
        <v>43325</v>
      </c>
      <c r="B23228" s="5">
        <v>43325</v>
      </c>
      <c r="C23228" s="4" t="s">
        <v>1338</v>
      </c>
      <c r="D23228" s="69">
        <f>VLOOKUP(C23228,Index[],2,FALSE)</f>
        <v>215</v>
      </c>
      <c r="I23228">
        <f>VLOOKUP(Table1[[#This Row],[trait_name]],Trait[],2,FALSE)</f>
        <v>50</v>
      </c>
      <c r="J23228" s="23" t="s">
        <v>106</v>
      </c>
      <c r="L23228" s="3"/>
      <c r="M23228" s="3"/>
    </row>
    <row r="23229" spans="1:13">
      <c r="A23229" s="5">
        <v>43325</v>
      </c>
      <c r="B23229" s="5">
        <v>43325</v>
      </c>
      <c r="C23229" s="4" t="s">
        <v>1338</v>
      </c>
      <c r="D23229" s="69">
        <f>VLOOKUP(C23229,Index[],2,FALSE)</f>
        <v>215</v>
      </c>
      <c r="I23229">
        <f>VLOOKUP(Table1[[#This Row],[trait_name]],Trait[],2,FALSE)</f>
        <v>50</v>
      </c>
      <c r="J23229" s="23" t="s">
        <v>106</v>
      </c>
      <c r="L23229" s="3"/>
      <c r="M23229" s="3"/>
    </row>
    <row r="23230" spans="1:13">
      <c r="A23230" s="5">
        <v>43325</v>
      </c>
      <c r="B23230" s="5">
        <v>43325</v>
      </c>
      <c r="C23230" s="4" t="s">
        <v>1338</v>
      </c>
      <c r="D23230" s="69">
        <f>VLOOKUP(C23230,Index[],2,FALSE)</f>
        <v>215</v>
      </c>
      <c r="H23230" t="s">
        <v>14</v>
      </c>
      <c r="I23230">
        <f>VLOOKUP(Table1[[#This Row],[trait_name]],Trait[],2,FALSE)</f>
        <v>51</v>
      </c>
      <c r="J23230" s="23" t="s">
        <v>107</v>
      </c>
      <c r="L23230" s="3" t="s">
        <v>376</v>
      </c>
      <c r="M23230" s="3"/>
    </row>
    <row r="23231" spans="1:13">
      <c r="A23231" s="5">
        <v>43325</v>
      </c>
      <c r="B23231" s="5">
        <v>43325</v>
      </c>
      <c r="C23231" s="4" t="s">
        <v>1338</v>
      </c>
      <c r="D23231" s="69">
        <f>VLOOKUP(C23231,Index[],2,FALSE)</f>
        <v>215</v>
      </c>
      <c r="I23231">
        <f>VLOOKUP(Table1[[#This Row],[trait_name]],Trait[],2,FALSE)</f>
        <v>51</v>
      </c>
      <c r="J23231" s="23" t="s">
        <v>107</v>
      </c>
      <c r="L23231" s="3"/>
      <c r="M23231" s="3"/>
    </row>
    <row r="23232" spans="1:13">
      <c r="A23232" s="5">
        <v>43325</v>
      </c>
      <c r="B23232" s="5">
        <v>43325</v>
      </c>
      <c r="C23232" s="4" t="s">
        <v>1338</v>
      </c>
      <c r="D23232" s="69">
        <f>VLOOKUP(C23232,Index[],2,FALSE)</f>
        <v>215</v>
      </c>
      <c r="I23232">
        <f>VLOOKUP(Table1[[#This Row],[trait_name]],Trait[],2,FALSE)</f>
        <v>51</v>
      </c>
      <c r="J23232" s="23" t="s">
        <v>107</v>
      </c>
      <c r="L23232" s="3"/>
      <c r="M23232" s="3"/>
    </row>
    <row r="23233" spans="1:13">
      <c r="A23233" s="5">
        <v>43325</v>
      </c>
      <c r="B23233" s="5">
        <v>43325</v>
      </c>
      <c r="C23233" s="4" t="s">
        <v>1338</v>
      </c>
      <c r="D23233" s="69">
        <f>VLOOKUP(C23233,Index[],2,FALSE)</f>
        <v>215</v>
      </c>
      <c r="I23233">
        <f>VLOOKUP(Table1[[#This Row],[trait_name]],Trait[],2,FALSE)</f>
        <v>52</v>
      </c>
      <c r="J23233" s="23" t="s">
        <v>109</v>
      </c>
      <c r="L23233" s="3"/>
      <c r="M23233" s="3"/>
    </row>
    <row r="23234" spans="1:13">
      <c r="A23234" s="5">
        <v>43325</v>
      </c>
      <c r="B23234" s="5">
        <v>43325</v>
      </c>
      <c r="C23234" s="4" t="s">
        <v>1338</v>
      </c>
      <c r="D23234" s="69">
        <f>VLOOKUP(C23234,Index[],2,FALSE)</f>
        <v>215</v>
      </c>
      <c r="I23234">
        <f>VLOOKUP(Table1[[#This Row],[trait_name]],Trait[],2,FALSE)</f>
        <v>52</v>
      </c>
      <c r="J23234" s="23" t="s">
        <v>109</v>
      </c>
      <c r="L23234" s="3"/>
      <c r="M23234" s="3"/>
    </row>
    <row r="23235" spans="1:13">
      <c r="A23235" s="5">
        <v>43325</v>
      </c>
      <c r="B23235" s="5">
        <v>43325</v>
      </c>
      <c r="C23235" s="4" t="s">
        <v>1338</v>
      </c>
      <c r="D23235" s="69">
        <f>VLOOKUP(C23235,Index[],2,FALSE)</f>
        <v>215</v>
      </c>
      <c r="I23235">
        <f>VLOOKUP(Table1[[#This Row],[trait_name]],Trait[],2,FALSE)</f>
        <v>53</v>
      </c>
      <c r="J23235" s="23" t="s">
        <v>112</v>
      </c>
      <c r="L23235" s="3" t="s">
        <v>275</v>
      </c>
      <c r="M23235" s="3"/>
    </row>
    <row r="23236" spans="1:13">
      <c r="A23236" s="5">
        <v>43325</v>
      </c>
      <c r="B23236" s="5">
        <v>43325</v>
      </c>
      <c r="C23236" s="4" t="s">
        <v>1338</v>
      </c>
      <c r="D23236" s="69">
        <f>VLOOKUP(C23236,Index[],2,FALSE)</f>
        <v>215</v>
      </c>
      <c r="I23236">
        <f>VLOOKUP(Table1[[#This Row],[trait_name]],Trait[],2,FALSE)</f>
        <v>53</v>
      </c>
      <c r="J23236" s="23" t="s">
        <v>112</v>
      </c>
      <c r="L23236" s="3" t="s">
        <v>185</v>
      </c>
      <c r="M23236" s="3"/>
    </row>
    <row r="23237" spans="1:13">
      <c r="A23237" s="5">
        <v>43325</v>
      </c>
      <c r="B23237" s="5">
        <v>43325</v>
      </c>
      <c r="C23237" s="4" t="s">
        <v>1338</v>
      </c>
      <c r="D23237" s="69">
        <f>VLOOKUP(C23237,Index[],2,FALSE)</f>
        <v>215</v>
      </c>
      <c r="I23237">
        <f>VLOOKUP(Table1[[#This Row],[trait_name]],Trait[],2,FALSE)</f>
        <v>53</v>
      </c>
      <c r="J23237" s="23" t="s">
        <v>112</v>
      </c>
      <c r="L23237" s="3"/>
      <c r="M23237" s="3"/>
    </row>
    <row r="23238" spans="1:13">
      <c r="A23238" s="5">
        <v>43325</v>
      </c>
      <c r="B23238" s="5">
        <v>43325</v>
      </c>
      <c r="C23238" s="4" t="s">
        <v>1338</v>
      </c>
      <c r="D23238" s="69">
        <f>VLOOKUP(C23238,Index[],2,FALSE)</f>
        <v>215</v>
      </c>
      <c r="I23238">
        <f>VLOOKUP(Table1[[#This Row],[trait_name]],Trait[],2,FALSE)</f>
        <v>53</v>
      </c>
      <c r="J23238" s="23" t="s">
        <v>112</v>
      </c>
      <c r="L23238" s="3"/>
      <c r="M23238" s="3"/>
    </row>
    <row r="23239" spans="1:13">
      <c r="A23239" s="5">
        <v>43325</v>
      </c>
      <c r="B23239" s="5">
        <v>43325</v>
      </c>
      <c r="C23239" s="4" t="s">
        <v>1338</v>
      </c>
      <c r="D23239" s="69">
        <f>VLOOKUP(C23239,Index[],2,FALSE)</f>
        <v>215</v>
      </c>
      <c r="H23239" t="s">
        <v>20</v>
      </c>
      <c r="I23239">
        <f>VLOOKUP(Table1[[#This Row],[trait_name]],Trait[],2,FALSE)</f>
        <v>54</v>
      </c>
      <c r="J23239" s="23" t="s">
        <v>116</v>
      </c>
      <c r="L23239" s="3" t="s">
        <v>319</v>
      </c>
      <c r="M23239" s="3"/>
    </row>
    <row r="23240" spans="1:13">
      <c r="A23240" s="5">
        <v>43325</v>
      </c>
      <c r="B23240" s="5">
        <v>43325</v>
      </c>
      <c r="C23240" s="4" t="s">
        <v>1338</v>
      </c>
      <c r="D23240" s="69">
        <f>VLOOKUP(C23240,Index[],2,FALSE)</f>
        <v>215</v>
      </c>
      <c r="H23240" t="s">
        <v>20</v>
      </c>
      <c r="I23240">
        <f>VLOOKUP(Table1[[#This Row],[trait_name]],Trait[],2,FALSE)</f>
        <v>54</v>
      </c>
      <c r="J23240" s="23" t="s">
        <v>116</v>
      </c>
      <c r="L23240" s="3" t="s">
        <v>118</v>
      </c>
      <c r="M23240" s="3"/>
    </row>
    <row r="23241" spans="1:13">
      <c r="A23241" s="5">
        <v>43325</v>
      </c>
      <c r="B23241" s="5">
        <v>43325</v>
      </c>
      <c r="C23241" s="4" t="s">
        <v>1338</v>
      </c>
      <c r="D23241" s="69">
        <f>VLOOKUP(C23241,Index[],2,FALSE)</f>
        <v>215</v>
      </c>
      <c r="H23241" t="s">
        <v>20</v>
      </c>
      <c r="I23241">
        <f>VLOOKUP(Table1[[#This Row],[trait_name]],Trait[],2,FALSE)</f>
        <v>54</v>
      </c>
      <c r="J23241" s="23" t="s">
        <v>116</v>
      </c>
      <c r="L23241" s="3" t="s">
        <v>170</v>
      </c>
      <c r="M23241" s="3"/>
    </row>
    <row r="23242" spans="1:13">
      <c r="A23242" s="5">
        <v>43325</v>
      </c>
      <c r="B23242" s="5">
        <v>43325</v>
      </c>
      <c r="C23242" s="4" t="s">
        <v>1338</v>
      </c>
      <c r="D23242" s="69">
        <f>VLOOKUP(C23242,Index[],2,FALSE)</f>
        <v>215</v>
      </c>
      <c r="I23242">
        <f>VLOOKUP(Table1[[#This Row],[trait_name]],Trait[],2,FALSE)</f>
        <v>54</v>
      </c>
      <c r="J23242" s="23" t="s">
        <v>116</v>
      </c>
      <c r="L23242" s="3"/>
      <c r="M23242" s="3"/>
    </row>
    <row r="23243" spans="1:13">
      <c r="A23243" s="5">
        <v>43325</v>
      </c>
      <c r="B23243" s="5">
        <v>43325</v>
      </c>
      <c r="C23243" s="4" t="s">
        <v>1338</v>
      </c>
      <c r="D23243" s="69">
        <f>VLOOKUP(C23243,Index[],2,FALSE)</f>
        <v>215</v>
      </c>
      <c r="I23243">
        <f>VLOOKUP(Table1[[#This Row],[trait_name]],Trait[],2,FALSE)</f>
        <v>54</v>
      </c>
      <c r="J23243" s="23" t="s">
        <v>116</v>
      </c>
      <c r="L23243" s="3"/>
      <c r="M23243" s="3"/>
    </row>
    <row r="23244" spans="1:13">
      <c r="A23244" s="5">
        <v>43325</v>
      </c>
      <c r="B23244" s="5">
        <v>43325</v>
      </c>
      <c r="C23244" s="4" t="s">
        <v>1338</v>
      </c>
      <c r="D23244" s="69">
        <f>VLOOKUP(C23244,Index[],2,FALSE)</f>
        <v>215</v>
      </c>
      <c r="I23244">
        <f>VLOOKUP(Table1[[#This Row],[trait_name]],Trait[],2,FALSE)</f>
        <v>54</v>
      </c>
      <c r="J23244" s="23" t="s">
        <v>116</v>
      </c>
      <c r="L23244" s="3"/>
      <c r="M23244" s="3"/>
    </row>
    <row r="23245" spans="1:13">
      <c r="A23245" s="5">
        <v>43325</v>
      </c>
      <c r="B23245" s="5">
        <v>43325</v>
      </c>
      <c r="C23245" s="4" t="s">
        <v>1338</v>
      </c>
      <c r="D23245" s="69">
        <f>VLOOKUP(C23245,Index[],2,FALSE)</f>
        <v>215</v>
      </c>
      <c r="I23245">
        <f>VLOOKUP(Table1[[#This Row],[trait_name]],Trait[],2,FALSE)</f>
        <v>55</v>
      </c>
      <c r="J23245" s="23" t="s">
        <v>119</v>
      </c>
      <c r="L23245" s="3" t="s">
        <v>120</v>
      </c>
      <c r="M23245" s="3"/>
    </row>
    <row r="23246" spans="1:13">
      <c r="A23246" s="5">
        <v>43325</v>
      </c>
      <c r="B23246" s="5">
        <v>43325</v>
      </c>
      <c r="C23246" s="4" t="s">
        <v>1338</v>
      </c>
      <c r="D23246" s="69">
        <f>VLOOKUP(C23246,Index[],2,FALSE)</f>
        <v>215</v>
      </c>
      <c r="I23246">
        <f>VLOOKUP(Table1[[#This Row],[trait_name]],Trait[],2,FALSE)</f>
        <v>55</v>
      </c>
      <c r="J23246" s="23" t="s">
        <v>119</v>
      </c>
      <c r="L23246" s="3"/>
      <c r="M23246" s="3"/>
    </row>
    <row r="23247" spans="1:13">
      <c r="A23247" s="5">
        <v>43325</v>
      </c>
      <c r="B23247" s="5">
        <v>43325</v>
      </c>
      <c r="C23247" s="4" t="s">
        <v>1338</v>
      </c>
      <c r="D23247" s="69">
        <f>VLOOKUP(C23247,Index[],2,FALSE)</f>
        <v>215</v>
      </c>
      <c r="I23247">
        <f>VLOOKUP(Table1[[#This Row],[trait_name]],Trait[],2,FALSE)</f>
        <v>56</v>
      </c>
      <c r="J23247" s="23" t="s">
        <v>121</v>
      </c>
      <c r="L23247" s="3"/>
      <c r="M23247" s="3"/>
    </row>
    <row r="23248" spans="1:13">
      <c r="A23248" s="5">
        <v>43325</v>
      </c>
      <c r="B23248" s="5">
        <v>43325</v>
      </c>
      <c r="C23248" s="4" t="s">
        <v>1338</v>
      </c>
      <c r="D23248" s="69">
        <f>VLOOKUP(C23248,Index[],2,FALSE)</f>
        <v>215</v>
      </c>
      <c r="I23248">
        <f>VLOOKUP(Table1[[#This Row],[trait_name]],Trait[],2,FALSE)</f>
        <v>57</v>
      </c>
      <c r="J23248" s="23" t="s">
        <v>233</v>
      </c>
      <c r="L23248" s="3"/>
      <c r="M23248" s="3"/>
    </row>
    <row r="23249" spans="1:13">
      <c r="A23249" s="5">
        <v>43325</v>
      </c>
      <c r="B23249" s="5">
        <v>43325</v>
      </c>
      <c r="C23249" s="4" t="s">
        <v>1338</v>
      </c>
      <c r="D23249" s="69">
        <f>VLOOKUP(C23249,Index[],2,FALSE)</f>
        <v>215</v>
      </c>
      <c r="I23249">
        <f>VLOOKUP(Table1[[#This Row],[trait_name]],Trait[],2,FALSE)</f>
        <v>58</v>
      </c>
      <c r="J23249" s="23" t="s">
        <v>123</v>
      </c>
      <c r="L23249" s="3"/>
      <c r="M23249" s="3"/>
    </row>
    <row r="23250" spans="1:13">
      <c r="A23250" s="5">
        <v>43325</v>
      </c>
      <c r="B23250" s="5">
        <v>43325</v>
      </c>
      <c r="C23250" s="4" t="s">
        <v>1338</v>
      </c>
      <c r="D23250" s="69">
        <f>VLOOKUP(C23250,Index[],2,FALSE)</f>
        <v>215</v>
      </c>
      <c r="I23250">
        <f>VLOOKUP(Table1[[#This Row],[trait_name]],Trait[],2,FALSE)</f>
        <v>58</v>
      </c>
      <c r="J23250" s="23" t="s">
        <v>123</v>
      </c>
      <c r="L23250" s="3"/>
      <c r="M23250" s="3"/>
    </row>
    <row r="23251" spans="1:13">
      <c r="A23251" s="5">
        <v>43325</v>
      </c>
      <c r="B23251" s="5">
        <v>43325</v>
      </c>
      <c r="C23251" s="4" t="s">
        <v>1338</v>
      </c>
      <c r="D23251" s="69">
        <f>VLOOKUP(C23251,Index[],2,FALSE)</f>
        <v>215</v>
      </c>
      <c r="I23251">
        <f>VLOOKUP(Table1[[#This Row],[trait_name]],Trait[],2,FALSE)</f>
        <v>58</v>
      </c>
      <c r="J23251" s="23" t="s">
        <v>123</v>
      </c>
      <c r="L23251" s="3"/>
      <c r="M23251" s="3"/>
    </row>
    <row r="23252" spans="1:13">
      <c r="A23252" s="5">
        <v>43325</v>
      </c>
      <c r="B23252" s="5">
        <v>43325</v>
      </c>
      <c r="C23252" s="4" t="s">
        <v>1338</v>
      </c>
      <c r="D23252" s="69">
        <f>VLOOKUP(C23252,Index[],2,FALSE)</f>
        <v>215</v>
      </c>
      <c r="H23252" t="s">
        <v>247</v>
      </c>
      <c r="I23252">
        <f>VLOOKUP(Table1[[#This Row],[trait_name]],Trait[],2,FALSE)</f>
        <v>59</v>
      </c>
      <c r="J23252" s="23" t="s">
        <v>125</v>
      </c>
      <c r="L23252" s="3" t="s">
        <v>126</v>
      </c>
      <c r="M23252" s="3"/>
    </row>
    <row r="23253" spans="1:13">
      <c r="A23253" s="5">
        <v>43325</v>
      </c>
      <c r="B23253" s="5">
        <v>43325</v>
      </c>
      <c r="C23253" s="4" t="s">
        <v>1338</v>
      </c>
      <c r="D23253" s="69">
        <f>VLOOKUP(C23253,Index[],2,FALSE)</f>
        <v>215</v>
      </c>
      <c r="I23253">
        <f>VLOOKUP(Table1[[#This Row],[trait_name]],Trait[],2,FALSE)</f>
        <v>59</v>
      </c>
      <c r="J23253" s="23" t="s">
        <v>125</v>
      </c>
      <c r="L23253" s="3"/>
      <c r="M23253" s="3"/>
    </row>
    <row r="23254" spans="1:13">
      <c r="A23254" s="5">
        <v>43325</v>
      </c>
      <c r="B23254" s="5">
        <v>43325</v>
      </c>
      <c r="C23254" s="4" t="s">
        <v>1338</v>
      </c>
      <c r="D23254" s="69">
        <f>VLOOKUP(C23254,Index[],2,FALSE)</f>
        <v>215</v>
      </c>
      <c r="H23254" t="s">
        <v>247</v>
      </c>
      <c r="I23254">
        <f>VLOOKUP(Table1[[#This Row],[trait_name]],Trait[],2,FALSE)</f>
        <v>60</v>
      </c>
      <c r="J23254" s="23" t="s">
        <v>127</v>
      </c>
      <c r="L23254" s="3" t="s">
        <v>128</v>
      </c>
      <c r="M23254" s="3"/>
    </row>
    <row r="23255" spans="1:13">
      <c r="A23255" s="5">
        <v>43325</v>
      </c>
      <c r="B23255" s="5">
        <v>43325</v>
      </c>
      <c r="C23255" s="4" t="s">
        <v>1338</v>
      </c>
      <c r="D23255" s="69">
        <f>VLOOKUP(C23255,Index[],2,FALSE)</f>
        <v>215</v>
      </c>
      <c r="I23255">
        <f>VLOOKUP(Table1[[#This Row],[trait_name]],Trait[],2,FALSE)</f>
        <v>60</v>
      </c>
      <c r="J23255" s="23" t="s">
        <v>127</v>
      </c>
      <c r="L23255" s="3"/>
      <c r="M23255" s="3"/>
    </row>
    <row r="23256" spans="1:13">
      <c r="A23256" s="5">
        <v>43325</v>
      </c>
      <c r="B23256" s="5">
        <v>43325</v>
      </c>
      <c r="C23256" s="4" t="s">
        <v>1338</v>
      </c>
      <c r="D23256" s="69">
        <f>VLOOKUP(C23256,Index[],2,FALSE)</f>
        <v>215</v>
      </c>
      <c r="I23256">
        <f>VLOOKUP(Table1[[#This Row],[trait_name]],Trait[],2,FALSE)</f>
        <v>60</v>
      </c>
      <c r="J23256" s="23" t="s">
        <v>127</v>
      </c>
      <c r="L23256" s="3"/>
      <c r="M23256" s="3"/>
    </row>
    <row r="23257" spans="1:13">
      <c r="A23257" s="5">
        <v>43325</v>
      </c>
      <c r="B23257" s="5">
        <v>43325</v>
      </c>
      <c r="C23257" s="4" t="s">
        <v>1338</v>
      </c>
      <c r="D23257" s="69">
        <f>VLOOKUP(C23257,Index[],2,FALSE)</f>
        <v>215</v>
      </c>
      <c r="H23257" t="s">
        <v>17</v>
      </c>
      <c r="I23257">
        <f>VLOOKUP(Table1[[#This Row],[trait_name]],Trait[],2,FALSE)</f>
        <v>61</v>
      </c>
      <c r="J23257" s="23" t="s">
        <v>130</v>
      </c>
      <c r="L23257" s="3" t="s">
        <v>131</v>
      </c>
      <c r="M23257" s="3"/>
    </row>
    <row r="23258" spans="1:13">
      <c r="A23258" s="5">
        <v>43325</v>
      </c>
      <c r="B23258" s="5">
        <v>43325</v>
      </c>
      <c r="C23258" s="4" t="s">
        <v>1338</v>
      </c>
      <c r="D23258" s="69">
        <f>VLOOKUP(C23258,Index[],2,FALSE)</f>
        <v>215</v>
      </c>
      <c r="I23258">
        <f>VLOOKUP(Table1[[#This Row],[trait_name]],Trait[],2,FALSE)</f>
        <v>61</v>
      </c>
      <c r="J23258" s="23" t="s">
        <v>130</v>
      </c>
      <c r="L23258" s="3"/>
      <c r="M23258" s="3"/>
    </row>
    <row r="23259" spans="1:13">
      <c r="A23259" s="5">
        <v>43325</v>
      </c>
      <c r="B23259" s="5">
        <v>43325</v>
      </c>
      <c r="C23259" s="4" t="s">
        <v>1338</v>
      </c>
      <c r="D23259" s="69">
        <f>VLOOKUP(C23259,Index[],2,FALSE)</f>
        <v>215</v>
      </c>
      <c r="I23259">
        <f>VLOOKUP(Table1[[#This Row],[trait_name]],Trait[],2,FALSE)</f>
        <v>62</v>
      </c>
      <c r="J23259" s="23" t="s">
        <v>235</v>
      </c>
      <c r="L23259" s="3"/>
      <c r="M23259" s="3"/>
    </row>
    <row r="23260" spans="1:13">
      <c r="A23260" s="5">
        <v>43325</v>
      </c>
      <c r="B23260" s="5">
        <v>43325</v>
      </c>
      <c r="C23260" s="4" t="s">
        <v>1338</v>
      </c>
      <c r="D23260" s="69">
        <f>VLOOKUP(C23260,Index[],2,FALSE)</f>
        <v>215</v>
      </c>
      <c r="I23260">
        <f>VLOOKUP(Table1[[#This Row],[trait_name]],Trait[],2,FALSE)</f>
        <v>62</v>
      </c>
      <c r="J23260" s="23" t="s">
        <v>235</v>
      </c>
      <c r="L23260" s="3"/>
      <c r="M23260" s="3"/>
    </row>
    <row r="23261" spans="1:13">
      <c r="A23261" s="5">
        <v>43325</v>
      </c>
      <c r="B23261" s="5">
        <v>43325</v>
      </c>
      <c r="C23261" s="4" t="s">
        <v>1338</v>
      </c>
      <c r="D23261" s="69">
        <f>VLOOKUP(C23261,Index[],2,FALSE)</f>
        <v>215</v>
      </c>
      <c r="I23261">
        <f>VLOOKUP(Table1[[#This Row],[trait_name]],Trait[],2,FALSE)</f>
        <v>63</v>
      </c>
      <c r="J23261" s="23" t="s">
        <v>237</v>
      </c>
      <c r="L23261" s="3"/>
      <c r="M23261" s="3"/>
    </row>
    <row r="23262" spans="1:13">
      <c r="A23262" s="5">
        <v>43325</v>
      </c>
      <c r="B23262" s="5">
        <v>43325</v>
      </c>
      <c r="C23262" s="4" t="s">
        <v>1338</v>
      </c>
      <c r="D23262" s="69">
        <f>VLOOKUP(C23262,Index[],2,FALSE)</f>
        <v>215</v>
      </c>
      <c r="H23262" t="s">
        <v>20</v>
      </c>
      <c r="I23262">
        <f>VLOOKUP(Table1[[#This Row],[trait_name]],Trait[],2,FALSE)</f>
        <v>64</v>
      </c>
      <c r="J23262" s="23" t="s">
        <v>132</v>
      </c>
      <c r="L23262" s="3" t="s">
        <v>126</v>
      </c>
      <c r="M23262" s="3"/>
    </row>
    <row r="23263" spans="1:13">
      <c r="A23263" s="5">
        <v>43325</v>
      </c>
      <c r="B23263" s="5">
        <v>43325</v>
      </c>
      <c r="C23263" s="4" t="s">
        <v>1338</v>
      </c>
      <c r="D23263" s="69">
        <f>VLOOKUP(C23263,Index[],2,FALSE)</f>
        <v>215</v>
      </c>
      <c r="H23263" t="s">
        <v>20</v>
      </c>
      <c r="I23263">
        <f>VLOOKUP(Table1[[#This Row],[trait_name]],Trait[],2,FALSE)</f>
        <v>65</v>
      </c>
      <c r="J23263" s="23" t="s">
        <v>133</v>
      </c>
      <c r="L23263" s="3" t="s">
        <v>786</v>
      </c>
      <c r="M23263" s="3"/>
    </row>
    <row r="23264" spans="1:13">
      <c r="A23264" s="5">
        <v>43325</v>
      </c>
      <c r="B23264" s="5">
        <v>43325</v>
      </c>
      <c r="C23264" s="4" t="s">
        <v>1338</v>
      </c>
      <c r="D23264" s="69">
        <f>VLOOKUP(C23264,Index[],2,FALSE)</f>
        <v>215</v>
      </c>
      <c r="I23264">
        <f>VLOOKUP(Table1[[#This Row],[trait_name]],Trait[],2,FALSE)</f>
        <v>65</v>
      </c>
      <c r="J23264" s="23" t="s">
        <v>133</v>
      </c>
      <c r="L23264" s="3"/>
      <c r="M23264" s="3"/>
    </row>
    <row r="23265" spans="1:13">
      <c r="A23265" s="5">
        <v>43325</v>
      </c>
      <c r="B23265" s="5">
        <v>43325</v>
      </c>
      <c r="C23265" s="4" t="s">
        <v>1338</v>
      </c>
      <c r="D23265" s="69">
        <f>VLOOKUP(C23265,Index[],2,FALSE)</f>
        <v>215</v>
      </c>
      <c r="I23265">
        <f>VLOOKUP(Table1[[#This Row],[trait_name]],Trait[],2,FALSE)</f>
        <v>65</v>
      </c>
      <c r="J23265" s="23" t="s">
        <v>133</v>
      </c>
      <c r="L23265" s="3"/>
      <c r="M23265" s="3"/>
    </row>
    <row r="23266" spans="1:13">
      <c r="A23266" s="5">
        <v>43325</v>
      </c>
      <c r="B23266" s="5">
        <v>43325</v>
      </c>
      <c r="C23266" s="4" t="s">
        <v>1338</v>
      </c>
      <c r="D23266" s="69">
        <f>VLOOKUP(C23266,Index[],2,FALSE)</f>
        <v>215</v>
      </c>
      <c r="H23266" t="s">
        <v>17</v>
      </c>
      <c r="I23266">
        <f>VLOOKUP(Table1[[#This Row],[trait_name]],Trait[],2,FALSE)</f>
        <v>66</v>
      </c>
      <c r="J23266" s="23" t="s">
        <v>194</v>
      </c>
      <c r="L23266" s="3" t="s">
        <v>341</v>
      </c>
      <c r="M23266" s="3"/>
    </row>
    <row r="23267" spans="1:13">
      <c r="A23267" s="5">
        <v>43325</v>
      </c>
      <c r="B23267" s="5">
        <v>43325</v>
      </c>
      <c r="C23267" s="4" t="s">
        <v>1338</v>
      </c>
      <c r="D23267" s="69">
        <f>VLOOKUP(C23267,Index[],2,FALSE)</f>
        <v>215</v>
      </c>
      <c r="H23267" t="s">
        <v>210</v>
      </c>
      <c r="I23267">
        <f>VLOOKUP(Table1[[#This Row],[trait_name]],Trait[],2,FALSE)</f>
        <v>66</v>
      </c>
      <c r="J23267" s="23" t="s">
        <v>194</v>
      </c>
      <c r="L23267" s="3" t="s">
        <v>196</v>
      </c>
      <c r="M23267" s="3"/>
    </row>
    <row r="23268" spans="1:13">
      <c r="A23268" s="5">
        <v>43325</v>
      </c>
      <c r="B23268" s="5">
        <v>43325</v>
      </c>
      <c r="C23268" s="4" t="s">
        <v>1338</v>
      </c>
      <c r="D23268" s="69">
        <f>VLOOKUP(C23268,Index[],2,FALSE)</f>
        <v>215</v>
      </c>
      <c r="I23268">
        <f>VLOOKUP(Table1[[#This Row],[trait_name]],Trait[],2,FALSE)</f>
        <v>66</v>
      </c>
      <c r="J23268" s="23" t="s">
        <v>194</v>
      </c>
      <c r="L23268" s="3"/>
      <c r="M23268" s="3"/>
    </row>
    <row r="23269" spans="1:13">
      <c r="A23269" s="5">
        <v>43325</v>
      </c>
      <c r="B23269" s="5">
        <v>43325</v>
      </c>
      <c r="C23269" s="4" t="s">
        <v>1338</v>
      </c>
      <c r="D23269" s="69">
        <f>VLOOKUP(C23269,Index[],2,FALSE)</f>
        <v>215</v>
      </c>
      <c r="I23269">
        <f>VLOOKUP(Table1[[#This Row],[trait_name]],Trait[],2,FALSE)</f>
        <v>66</v>
      </c>
      <c r="J23269" s="23" t="s">
        <v>194</v>
      </c>
      <c r="L23269" s="3"/>
      <c r="M23269" s="3"/>
    </row>
    <row r="23270" spans="1:13">
      <c r="A23270" s="5">
        <v>43325</v>
      </c>
      <c r="B23270" s="5">
        <v>43325</v>
      </c>
      <c r="C23270" s="4" t="s">
        <v>1338</v>
      </c>
      <c r="D23270" s="69">
        <f>VLOOKUP(C23270,Index[],2,FALSE)</f>
        <v>215</v>
      </c>
      <c r="I23270">
        <f>VLOOKUP(Table1[[#This Row],[trait_name]],Trait[],2,FALSE)</f>
        <v>66</v>
      </c>
      <c r="J23270" s="23" t="s">
        <v>194</v>
      </c>
      <c r="L23270" s="3"/>
      <c r="M23270" s="3"/>
    </row>
    <row r="23271" spans="1:13">
      <c r="A23271" s="5">
        <v>43325</v>
      </c>
      <c r="B23271" s="5">
        <v>43325</v>
      </c>
      <c r="C23271" s="4" t="s">
        <v>1338</v>
      </c>
      <c r="D23271" s="69">
        <f>VLOOKUP(C23271,Index[],2,FALSE)</f>
        <v>215</v>
      </c>
      <c r="H23271" t="s">
        <v>656</v>
      </c>
      <c r="I23271">
        <f>VLOOKUP(Table1[[#This Row],[trait_name]],Trait[],2,FALSE)</f>
        <v>67</v>
      </c>
      <c r="J23271" s="23" t="s">
        <v>136</v>
      </c>
      <c r="L23271" s="3" t="s">
        <v>137</v>
      </c>
      <c r="M23271" s="3"/>
    </row>
    <row r="23272" spans="1:13">
      <c r="A23272" s="5">
        <v>43325</v>
      </c>
      <c r="B23272" s="5">
        <v>43325</v>
      </c>
      <c r="C23272" s="4" t="s">
        <v>1338</v>
      </c>
      <c r="D23272" s="69">
        <f>VLOOKUP(C23272,Index[],2,FALSE)</f>
        <v>215</v>
      </c>
      <c r="I23272">
        <f>VLOOKUP(Table1[[#This Row],[trait_name]],Trait[],2,FALSE)</f>
        <v>67</v>
      </c>
      <c r="J23272" s="23" t="s">
        <v>136</v>
      </c>
      <c r="L23272" s="3"/>
      <c r="M23272" s="3"/>
    </row>
    <row r="23273" spans="1:13">
      <c r="A23273" s="5">
        <v>43325</v>
      </c>
      <c r="B23273" s="5">
        <v>43325</v>
      </c>
      <c r="C23273" s="4" t="s">
        <v>1338</v>
      </c>
      <c r="D23273" s="69">
        <f>VLOOKUP(C23273,Index[],2,FALSE)</f>
        <v>215</v>
      </c>
      <c r="I23273">
        <f>VLOOKUP(Table1[[#This Row],[trait_name]],Trait[],2,FALSE)</f>
        <v>67</v>
      </c>
      <c r="J23273" s="23" t="s">
        <v>136</v>
      </c>
      <c r="L23273" s="3"/>
      <c r="M23273" s="3"/>
    </row>
    <row r="23274" spans="1:13">
      <c r="A23274" s="5">
        <v>43325</v>
      </c>
      <c r="B23274" s="5">
        <v>43325</v>
      </c>
      <c r="C23274" s="4" t="s">
        <v>1338</v>
      </c>
      <c r="D23274" s="69">
        <f>VLOOKUP(C23274,Index[],2,FALSE)</f>
        <v>215</v>
      </c>
      <c r="I23274">
        <f>VLOOKUP(Table1[[#This Row],[trait_name]],Trait[],2,FALSE)</f>
        <v>68</v>
      </c>
      <c r="J23274" s="23" t="s">
        <v>199</v>
      </c>
      <c r="L23274" s="3"/>
      <c r="M23274" s="3"/>
    </row>
    <row r="23275" spans="1:13">
      <c r="A23275" s="5">
        <v>43325</v>
      </c>
      <c r="B23275" s="5">
        <v>43325</v>
      </c>
      <c r="C23275" s="4" t="s">
        <v>1338</v>
      </c>
      <c r="D23275" s="69">
        <f>VLOOKUP(C23275,Index[],2,FALSE)</f>
        <v>215</v>
      </c>
      <c r="I23275">
        <f>VLOOKUP(Table1[[#This Row],[trait_name]],Trait[],2,FALSE)</f>
        <v>68</v>
      </c>
      <c r="J23275" s="23" t="s">
        <v>199</v>
      </c>
      <c r="L23275" s="3"/>
      <c r="M23275" s="3"/>
    </row>
    <row r="23276" spans="1:13">
      <c r="A23276" s="5">
        <v>43327</v>
      </c>
      <c r="B23276" s="5">
        <v>43327</v>
      </c>
      <c r="C23276" t="s">
        <v>1341</v>
      </c>
      <c r="D23276" s="69">
        <f>VLOOKUP(C23276,Index[],2,FALSE)</f>
        <v>216</v>
      </c>
      <c r="I23276">
        <f>VLOOKUP(Table1[[#This Row],[trait_name]],Trait[],2,FALSE)</f>
        <v>1</v>
      </c>
      <c r="J23276" s="23" t="s">
        <v>140</v>
      </c>
      <c r="L23276" s="3"/>
      <c r="M23276" s="3"/>
    </row>
    <row r="23277" spans="1:13">
      <c r="A23277" s="5">
        <v>43327</v>
      </c>
      <c r="B23277" s="5">
        <v>43327</v>
      </c>
      <c r="C23277" t="s">
        <v>1341</v>
      </c>
      <c r="D23277" s="69">
        <f>VLOOKUP(C23277,Index[],2,FALSE)</f>
        <v>216</v>
      </c>
      <c r="I23277">
        <f>VLOOKUP(Table1[[#This Row],[trait_name]],Trait[],2,FALSE)</f>
        <v>1</v>
      </c>
      <c r="J23277" s="23" t="s">
        <v>140</v>
      </c>
      <c r="L23277" s="3"/>
      <c r="M23277" s="3"/>
    </row>
    <row r="23278" spans="1:13">
      <c r="A23278" s="5">
        <v>43327</v>
      </c>
      <c r="B23278" s="5">
        <v>43327</v>
      </c>
      <c r="C23278" t="s">
        <v>1341</v>
      </c>
      <c r="D23278" s="69">
        <f>VLOOKUP(C23278,Index[],2,FALSE)</f>
        <v>216</v>
      </c>
      <c r="I23278">
        <f>VLOOKUP(Table1[[#This Row],[trait_name]],Trait[],2,FALSE)</f>
        <v>2</v>
      </c>
      <c r="J23278" s="23" t="s">
        <v>15</v>
      </c>
      <c r="L23278" s="3" t="s">
        <v>1342</v>
      </c>
      <c r="M23278" s="3"/>
    </row>
    <row r="23279" spans="1:13">
      <c r="A23279" s="5">
        <v>43327</v>
      </c>
      <c r="B23279" s="5">
        <v>43327</v>
      </c>
      <c r="C23279" t="s">
        <v>1341</v>
      </c>
      <c r="D23279" s="69">
        <f>VLOOKUP(C23279,Index[],2,FALSE)</f>
        <v>216</v>
      </c>
      <c r="I23279">
        <f>VLOOKUP(Table1[[#This Row],[trait_name]],Trait[],2,FALSE)</f>
        <v>2</v>
      </c>
      <c r="J23279" s="23" t="s">
        <v>15</v>
      </c>
      <c r="L23279" s="3"/>
      <c r="M23279" s="3"/>
    </row>
    <row r="23280" spans="1:13">
      <c r="A23280" s="5">
        <v>43327</v>
      </c>
      <c r="B23280" s="5">
        <v>43327</v>
      </c>
      <c r="C23280" t="s">
        <v>1341</v>
      </c>
      <c r="D23280" s="69">
        <f>VLOOKUP(C23280,Index[],2,FALSE)</f>
        <v>216</v>
      </c>
      <c r="I23280">
        <f>VLOOKUP(Table1[[#This Row],[trait_name]],Trait[],2,FALSE)</f>
        <v>2</v>
      </c>
      <c r="J23280" s="23" t="s">
        <v>15</v>
      </c>
      <c r="L23280" s="3"/>
      <c r="M23280" s="3"/>
    </row>
    <row r="23281" spans="1:13">
      <c r="A23281" s="5">
        <v>43327</v>
      </c>
      <c r="B23281" s="5">
        <v>43327</v>
      </c>
      <c r="C23281" t="s">
        <v>1341</v>
      </c>
      <c r="D23281" s="69">
        <f>VLOOKUP(C23281,Index[],2,FALSE)</f>
        <v>216</v>
      </c>
      <c r="I23281">
        <f>VLOOKUP(Table1[[#This Row],[trait_name]],Trait[],2,FALSE)</f>
        <v>2</v>
      </c>
      <c r="J23281" s="23" t="s">
        <v>15</v>
      </c>
      <c r="L23281" s="3"/>
      <c r="M23281" s="3"/>
    </row>
    <row r="23282" spans="1:13">
      <c r="A23282" s="5">
        <v>43327</v>
      </c>
      <c r="B23282" s="5">
        <v>43327</v>
      </c>
      <c r="C23282" t="s">
        <v>1341</v>
      </c>
      <c r="D23282" s="69">
        <f>VLOOKUP(C23282,Index[],2,FALSE)</f>
        <v>216</v>
      </c>
      <c r="H23282" t="s">
        <v>25</v>
      </c>
      <c r="I23282">
        <f>VLOOKUP(Table1[[#This Row],[trait_name]],Trait[],2,FALSE)</f>
        <v>3</v>
      </c>
      <c r="J23282" s="23" t="s">
        <v>18</v>
      </c>
      <c r="L23282" s="3" t="s">
        <v>19</v>
      </c>
      <c r="M23282" s="3"/>
    </row>
    <row r="23283" spans="1:13">
      <c r="A23283" s="5">
        <v>43327</v>
      </c>
      <c r="B23283" s="5">
        <v>43327</v>
      </c>
      <c r="C23283" t="s">
        <v>1341</v>
      </c>
      <c r="D23283" s="69">
        <f>VLOOKUP(C23283,Index[],2,FALSE)</f>
        <v>216</v>
      </c>
      <c r="I23283">
        <f>VLOOKUP(Table1[[#This Row],[trait_name]],Trait[],2,FALSE)</f>
        <v>3</v>
      </c>
      <c r="J23283" s="23" t="s">
        <v>18</v>
      </c>
      <c r="L23283" s="3"/>
      <c r="M23283" s="3"/>
    </row>
    <row r="23284" spans="1:13">
      <c r="A23284" s="5">
        <v>43327</v>
      </c>
      <c r="B23284" s="5">
        <v>43327</v>
      </c>
      <c r="C23284" t="s">
        <v>1341</v>
      </c>
      <c r="D23284" s="69">
        <f>VLOOKUP(C23284,Index[],2,FALSE)</f>
        <v>216</v>
      </c>
      <c r="H23284" t="s">
        <v>25</v>
      </c>
      <c r="I23284">
        <f>VLOOKUP(Table1[[#This Row],[trait_name]],Trait[],2,FALSE)</f>
        <v>4</v>
      </c>
      <c r="J23284" s="23" t="s">
        <v>22</v>
      </c>
      <c r="L23284" s="3" t="s">
        <v>27</v>
      </c>
      <c r="M23284" s="3"/>
    </row>
    <row r="23285" spans="1:13">
      <c r="A23285" s="5">
        <v>43327</v>
      </c>
      <c r="B23285" s="5">
        <v>43327</v>
      </c>
      <c r="C23285" t="s">
        <v>1341</v>
      </c>
      <c r="D23285" s="69">
        <f>VLOOKUP(C23285,Index[],2,FALSE)</f>
        <v>216</v>
      </c>
      <c r="I23285">
        <f>VLOOKUP(Table1[[#This Row],[trait_name]],Trait[],2,FALSE)</f>
        <v>4</v>
      </c>
      <c r="J23285" s="23" t="s">
        <v>22</v>
      </c>
      <c r="L23285" s="3"/>
      <c r="M23285" s="3"/>
    </row>
    <row r="23286" spans="1:13">
      <c r="A23286" s="5">
        <v>43327</v>
      </c>
      <c r="B23286" s="5">
        <v>43327</v>
      </c>
      <c r="C23286" t="s">
        <v>1341</v>
      </c>
      <c r="D23286" s="69">
        <f>VLOOKUP(C23286,Index[],2,FALSE)</f>
        <v>216</v>
      </c>
      <c r="I23286">
        <f>VLOOKUP(Table1[[#This Row],[trait_name]],Trait[],2,FALSE)</f>
        <v>4</v>
      </c>
      <c r="J23286" s="23" t="s">
        <v>22</v>
      </c>
      <c r="L23286" s="3"/>
      <c r="M23286" s="3"/>
    </row>
    <row r="23287" spans="1:13">
      <c r="A23287" s="5">
        <v>43327</v>
      </c>
      <c r="B23287" s="5">
        <v>43327</v>
      </c>
      <c r="C23287" t="s">
        <v>1341</v>
      </c>
      <c r="D23287" s="69">
        <f>VLOOKUP(C23287,Index[],2,FALSE)</f>
        <v>216</v>
      </c>
      <c r="I23287">
        <f>VLOOKUP(Table1[[#This Row],[trait_name]],Trait[],2,FALSE)</f>
        <v>5</v>
      </c>
      <c r="J23287" s="23" t="s">
        <v>24</v>
      </c>
      <c r="L23287" s="3"/>
      <c r="M23287" s="3"/>
    </row>
    <row r="23288" spans="1:13">
      <c r="A23288" s="5">
        <v>43327</v>
      </c>
      <c r="B23288" s="5">
        <v>43327</v>
      </c>
      <c r="C23288" t="s">
        <v>1341</v>
      </c>
      <c r="D23288" s="69">
        <f>VLOOKUP(C23288,Index[],2,FALSE)</f>
        <v>216</v>
      </c>
      <c r="I23288">
        <f>VLOOKUP(Table1[[#This Row],[trait_name]],Trait[],2,FALSE)</f>
        <v>6</v>
      </c>
      <c r="J23288" s="23" t="s">
        <v>148</v>
      </c>
      <c r="L23288" s="3"/>
      <c r="M23288" s="3"/>
    </row>
    <row r="23289" spans="1:13">
      <c r="A23289" s="5">
        <v>43327</v>
      </c>
      <c r="B23289" s="5">
        <v>43327</v>
      </c>
      <c r="C23289" t="s">
        <v>1341</v>
      </c>
      <c r="D23289" s="69">
        <f>VLOOKUP(C23289,Index[],2,FALSE)</f>
        <v>216</v>
      </c>
      <c r="H23289" t="s">
        <v>17</v>
      </c>
      <c r="I23289">
        <f>VLOOKUP(Table1[[#This Row],[trait_name]],Trait[],2,FALSE)</f>
        <v>7</v>
      </c>
      <c r="J23289" s="23" t="s">
        <v>26</v>
      </c>
      <c r="L23289" s="3" t="s">
        <v>23</v>
      </c>
      <c r="M23289" s="3"/>
    </row>
    <row r="23290" spans="1:13">
      <c r="A23290" s="5">
        <v>43327</v>
      </c>
      <c r="B23290" s="5">
        <v>43327</v>
      </c>
      <c r="C23290" t="s">
        <v>1341</v>
      </c>
      <c r="D23290" s="69">
        <f>VLOOKUP(C23290,Index[],2,FALSE)</f>
        <v>216</v>
      </c>
      <c r="I23290">
        <f>VLOOKUP(Table1[[#This Row],[trait_name]],Trait[],2,FALSE)</f>
        <v>7</v>
      </c>
      <c r="J23290" s="23" t="s">
        <v>26</v>
      </c>
      <c r="L23290" s="3"/>
      <c r="M23290" s="3"/>
    </row>
    <row r="23291" spans="1:13">
      <c r="A23291" s="5">
        <v>43327</v>
      </c>
      <c r="B23291" s="5">
        <v>43327</v>
      </c>
      <c r="C23291" t="s">
        <v>1341</v>
      </c>
      <c r="D23291" s="69">
        <f>VLOOKUP(C23291,Index[],2,FALSE)</f>
        <v>216</v>
      </c>
      <c r="H23291" t="s">
        <v>25</v>
      </c>
      <c r="I23291">
        <f>VLOOKUP(Table1[[#This Row],[trait_name]],Trait[],2,FALSE)</f>
        <v>8</v>
      </c>
      <c r="J23291" s="23" t="s">
        <v>150</v>
      </c>
      <c r="L23291" s="3" t="s">
        <v>23</v>
      </c>
      <c r="M23291" s="3"/>
    </row>
    <row r="23292" spans="1:13">
      <c r="A23292" s="5">
        <v>43327</v>
      </c>
      <c r="B23292" s="5">
        <v>43327</v>
      </c>
      <c r="C23292" t="s">
        <v>1341</v>
      </c>
      <c r="D23292" s="69">
        <f>VLOOKUP(C23292,Index[],2,FALSE)</f>
        <v>216</v>
      </c>
      <c r="H23292" t="s">
        <v>25</v>
      </c>
      <c r="I23292">
        <f>VLOOKUP(Table1[[#This Row],[trait_name]],Trait[],2,FALSE)</f>
        <v>9</v>
      </c>
      <c r="J23292" s="23" t="s">
        <v>28</v>
      </c>
      <c r="L23292" s="3" t="s">
        <v>23</v>
      </c>
      <c r="M23292" s="3"/>
    </row>
    <row r="23293" spans="1:13">
      <c r="A23293" s="5">
        <v>43327</v>
      </c>
      <c r="B23293" s="5">
        <v>43327</v>
      </c>
      <c r="C23293" t="s">
        <v>1341</v>
      </c>
      <c r="D23293" s="69">
        <f>VLOOKUP(C23293,Index[],2,FALSE)</f>
        <v>216</v>
      </c>
      <c r="I23293">
        <f>VLOOKUP(Table1[[#This Row],[trait_name]],Trait[],2,FALSE)</f>
        <v>9</v>
      </c>
      <c r="J23293" s="23" t="s">
        <v>28</v>
      </c>
      <c r="L23293" s="3"/>
      <c r="M23293" s="3"/>
    </row>
    <row r="23294" spans="1:13">
      <c r="A23294" s="5">
        <v>43327</v>
      </c>
      <c r="B23294" s="5">
        <v>43327</v>
      </c>
      <c r="C23294" t="s">
        <v>1341</v>
      </c>
      <c r="D23294" s="69">
        <f>VLOOKUP(C23294,Index[],2,FALSE)</f>
        <v>216</v>
      </c>
      <c r="H23294" t="s">
        <v>497</v>
      </c>
      <c r="I23294">
        <f>VLOOKUP(Table1[[#This Row],[trait_name]],Trait[],2,FALSE)</f>
        <v>10</v>
      </c>
      <c r="J23294" s="23" t="s">
        <v>29</v>
      </c>
      <c r="L23294" s="3" t="s">
        <v>23</v>
      </c>
      <c r="M23294" s="3"/>
    </row>
    <row r="23295" spans="1:13">
      <c r="A23295" s="5">
        <v>43327</v>
      </c>
      <c r="B23295" s="5">
        <v>43327</v>
      </c>
      <c r="C23295" t="s">
        <v>1341</v>
      </c>
      <c r="D23295" s="69">
        <f>VLOOKUP(C23295,Index[],2,FALSE)</f>
        <v>216</v>
      </c>
      <c r="H23295" t="s">
        <v>155</v>
      </c>
      <c r="I23295">
        <f>VLOOKUP(Table1[[#This Row],[trait_name]],Trait[],2,FALSE)</f>
        <v>11</v>
      </c>
      <c r="J23295" s="23" t="s">
        <v>30</v>
      </c>
      <c r="L23295" s="3" t="s">
        <v>23</v>
      </c>
      <c r="M23295" s="3"/>
    </row>
    <row r="23296" spans="1:13">
      <c r="A23296" s="5">
        <v>43327</v>
      </c>
      <c r="B23296" s="5">
        <v>43327</v>
      </c>
      <c r="C23296" t="s">
        <v>1341</v>
      </c>
      <c r="D23296" s="69">
        <f>VLOOKUP(C23296,Index[],2,FALSE)</f>
        <v>216</v>
      </c>
      <c r="H23296" t="s">
        <v>17</v>
      </c>
      <c r="I23296">
        <f>VLOOKUP(Table1[[#This Row],[trait_name]],Trait[],2,FALSE)</f>
        <v>12</v>
      </c>
      <c r="J23296" s="23" t="s">
        <v>151</v>
      </c>
      <c r="L23296" s="3" t="s">
        <v>23</v>
      </c>
      <c r="M23296" s="3"/>
    </row>
    <row r="23297" spans="1:13">
      <c r="A23297" s="5">
        <v>43327</v>
      </c>
      <c r="B23297" s="5">
        <v>43327</v>
      </c>
      <c r="C23297" t="s">
        <v>1341</v>
      </c>
      <c r="D23297" s="69">
        <f>VLOOKUP(C23297,Index[],2,FALSE)</f>
        <v>216</v>
      </c>
      <c r="I23297">
        <f>VLOOKUP(Table1[[#This Row],[trait_name]],Trait[],2,FALSE)</f>
        <v>12</v>
      </c>
      <c r="J23297" s="23" t="s">
        <v>151</v>
      </c>
      <c r="L23297" s="3"/>
      <c r="M23297" s="3"/>
    </row>
    <row r="23298" spans="1:13">
      <c r="A23298" s="5">
        <v>43327</v>
      </c>
      <c r="B23298" s="5">
        <v>43327</v>
      </c>
      <c r="C23298" t="s">
        <v>1341</v>
      </c>
      <c r="D23298" s="69">
        <f>VLOOKUP(C23298,Index[],2,FALSE)</f>
        <v>216</v>
      </c>
      <c r="I23298">
        <f>VLOOKUP(Table1[[#This Row],[trait_name]],Trait[],2,FALSE)</f>
        <v>13</v>
      </c>
      <c r="J23298" s="23" t="s">
        <v>369</v>
      </c>
      <c r="L23298" s="3"/>
      <c r="M23298" s="3"/>
    </row>
    <row r="23299" spans="1:13">
      <c r="A23299" s="5">
        <v>43327</v>
      </c>
      <c r="B23299" s="5">
        <v>43327</v>
      </c>
      <c r="C23299" t="s">
        <v>1341</v>
      </c>
      <c r="D23299" s="69">
        <f>VLOOKUP(C23299,Index[],2,FALSE)</f>
        <v>216</v>
      </c>
      <c r="I23299">
        <f>VLOOKUP(Table1[[#This Row],[trait_name]],Trait[],2,FALSE)</f>
        <v>14</v>
      </c>
      <c r="J23299" s="23" t="s">
        <v>152</v>
      </c>
      <c r="L23299" s="3"/>
      <c r="M23299" s="3"/>
    </row>
    <row r="23300" spans="1:13">
      <c r="A23300" s="5">
        <v>43327</v>
      </c>
      <c r="B23300" s="5">
        <v>43327</v>
      </c>
      <c r="C23300" t="s">
        <v>1341</v>
      </c>
      <c r="D23300" s="69">
        <f>VLOOKUP(C23300,Index[],2,FALSE)</f>
        <v>216</v>
      </c>
      <c r="I23300">
        <f>VLOOKUP(Table1[[#This Row],[trait_name]],Trait[],2,FALSE)</f>
        <v>15</v>
      </c>
      <c r="J23300" s="23" t="s">
        <v>31</v>
      </c>
      <c r="L23300" s="3"/>
      <c r="M23300" s="3"/>
    </row>
    <row r="23301" spans="1:13">
      <c r="A23301" s="5">
        <v>43327</v>
      </c>
      <c r="B23301" s="5">
        <v>43327</v>
      </c>
      <c r="C23301" t="s">
        <v>1341</v>
      </c>
      <c r="D23301" s="69">
        <f>VLOOKUP(C23301,Index[],2,FALSE)</f>
        <v>216</v>
      </c>
      <c r="H23301" t="s">
        <v>395</v>
      </c>
      <c r="I23301">
        <f>VLOOKUP(Table1[[#This Row],[trait_name]],Trait[],2,FALSE)</f>
        <v>16</v>
      </c>
      <c r="J23301" s="23" t="s">
        <v>32</v>
      </c>
      <c r="L23301" s="3" t="s">
        <v>23</v>
      </c>
      <c r="M23301" s="3"/>
    </row>
    <row r="23302" spans="1:13">
      <c r="A23302" s="5">
        <v>43327</v>
      </c>
      <c r="B23302" s="5">
        <v>43327</v>
      </c>
      <c r="C23302" t="s">
        <v>1341</v>
      </c>
      <c r="D23302" s="69">
        <f>VLOOKUP(C23302,Index[],2,FALSE)</f>
        <v>216</v>
      </c>
      <c r="I23302">
        <f>VLOOKUP(Table1[[#This Row],[trait_name]],Trait[],2,FALSE)</f>
        <v>16</v>
      </c>
      <c r="J23302" s="23" t="s">
        <v>32</v>
      </c>
      <c r="L23302" s="3"/>
      <c r="M23302" s="3"/>
    </row>
    <row r="23303" spans="1:13">
      <c r="A23303" s="5">
        <v>43327</v>
      </c>
      <c r="B23303" s="5">
        <v>43327</v>
      </c>
      <c r="C23303" t="s">
        <v>1341</v>
      </c>
      <c r="D23303" s="69">
        <f>VLOOKUP(C23303,Index[],2,FALSE)</f>
        <v>216</v>
      </c>
      <c r="H23303" t="s">
        <v>25</v>
      </c>
      <c r="I23303">
        <f>VLOOKUP(Table1[[#This Row],[trait_name]],Trait[],2,FALSE)</f>
        <v>17</v>
      </c>
      <c r="J23303" s="23" t="s">
        <v>33</v>
      </c>
      <c r="L23303" s="3" t="s">
        <v>36</v>
      </c>
      <c r="M23303" s="3"/>
    </row>
    <row r="23304" spans="1:13">
      <c r="A23304" s="5">
        <v>43327</v>
      </c>
      <c r="B23304" s="5">
        <v>43327</v>
      </c>
      <c r="C23304" t="s">
        <v>1341</v>
      </c>
      <c r="D23304" s="69">
        <f>VLOOKUP(C23304,Index[],2,FALSE)</f>
        <v>216</v>
      </c>
      <c r="H23304" t="s">
        <v>25</v>
      </c>
      <c r="I23304">
        <f>VLOOKUP(Table1[[#This Row],[trait_name]],Trait[],2,FALSE)</f>
        <v>17</v>
      </c>
      <c r="J23304" s="23" t="s">
        <v>33</v>
      </c>
      <c r="L23304" s="3" t="s">
        <v>35</v>
      </c>
      <c r="M23304" s="3"/>
    </row>
    <row r="23305" spans="1:13">
      <c r="A23305" s="5">
        <v>43327</v>
      </c>
      <c r="B23305" s="5">
        <v>43327</v>
      </c>
      <c r="C23305" t="s">
        <v>1341</v>
      </c>
      <c r="D23305" s="69">
        <f>VLOOKUP(C23305,Index[],2,FALSE)</f>
        <v>216</v>
      </c>
      <c r="H23305" t="s">
        <v>25</v>
      </c>
      <c r="I23305">
        <f>VLOOKUP(Table1[[#This Row],[trait_name]],Trait[],2,FALSE)</f>
        <v>17</v>
      </c>
      <c r="J23305" s="23" t="s">
        <v>33</v>
      </c>
      <c r="L23305" s="3" t="s">
        <v>34</v>
      </c>
      <c r="M23305" s="3"/>
    </row>
    <row r="23306" spans="1:13">
      <c r="A23306" s="5">
        <v>43327</v>
      </c>
      <c r="B23306" s="5">
        <v>43327</v>
      </c>
      <c r="C23306" t="s">
        <v>1341</v>
      </c>
      <c r="D23306" s="69">
        <f>VLOOKUP(C23306,Index[],2,FALSE)</f>
        <v>216</v>
      </c>
      <c r="I23306">
        <f>VLOOKUP(Table1[[#This Row],[trait_name]],Trait[],2,FALSE)</f>
        <v>18</v>
      </c>
      <c r="J23306" s="23" t="s">
        <v>37</v>
      </c>
      <c r="L23306" s="3"/>
      <c r="M23306" s="3"/>
    </row>
    <row r="23307" spans="1:13">
      <c r="A23307" s="5">
        <v>43327</v>
      </c>
      <c r="B23307" s="5">
        <v>43327</v>
      </c>
      <c r="C23307" t="s">
        <v>1341</v>
      </c>
      <c r="D23307" s="69">
        <f>VLOOKUP(C23307,Index[],2,FALSE)</f>
        <v>216</v>
      </c>
      <c r="H23307" t="s">
        <v>325</v>
      </c>
      <c r="I23307">
        <f>VLOOKUP(Table1[[#This Row],[trait_name]],Trait[],2,FALSE)</f>
        <v>19</v>
      </c>
      <c r="J23307" s="23" t="s">
        <v>38</v>
      </c>
      <c r="L23307" s="3" t="s">
        <v>156</v>
      </c>
      <c r="M23307" s="3"/>
    </row>
    <row r="23308" spans="1:13">
      <c r="A23308" s="5">
        <v>43327</v>
      </c>
      <c r="B23308" s="5">
        <v>43327</v>
      </c>
      <c r="C23308" t="s">
        <v>1341</v>
      </c>
      <c r="D23308" s="69">
        <f>VLOOKUP(C23308,Index[],2,FALSE)</f>
        <v>216</v>
      </c>
      <c r="I23308">
        <f>VLOOKUP(Table1[[#This Row],[trait_name]],Trait[],2,FALSE)</f>
        <v>19</v>
      </c>
      <c r="J23308" s="23" t="s">
        <v>38</v>
      </c>
      <c r="L23308" s="3"/>
      <c r="M23308" s="3"/>
    </row>
    <row r="23309" spans="1:13">
      <c r="A23309" s="5">
        <v>43327</v>
      </c>
      <c r="B23309" s="5">
        <v>43327</v>
      </c>
      <c r="C23309" t="s">
        <v>1341</v>
      </c>
      <c r="D23309" s="69">
        <f>VLOOKUP(C23309,Index[],2,FALSE)</f>
        <v>216</v>
      </c>
      <c r="I23309">
        <f>VLOOKUP(Table1[[#This Row],[trait_name]],Trait[],2,FALSE)</f>
        <v>19</v>
      </c>
      <c r="J23309" s="23" t="s">
        <v>38</v>
      </c>
      <c r="L23309" s="3"/>
      <c r="M23309" s="3"/>
    </row>
    <row r="23310" spans="1:13">
      <c r="A23310" s="5">
        <v>43327</v>
      </c>
      <c r="B23310" s="5">
        <v>43327</v>
      </c>
      <c r="C23310" t="s">
        <v>1341</v>
      </c>
      <c r="D23310" s="69">
        <f>VLOOKUP(C23310,Index[],2,FALSE)</f>
        <v>216</v>
      </c>
      <c r="H23310" t="s">
        <v>325</v>
      </c>
      <c r="I23310">
        <f>VLOOKUP(Table1[[#This Row],[trait_name]],Trait[],2,FALSE)</f>
        <v>20</v>
      </c>
      <c r="J23310" s="23" t="s">
        <v>41</v>
      </c>
      <c r="L23310" s="3" t="s">
        <v>158</v>
      </c>
      <c r="M23310" s="3"/>
    </row>
    <row r="23311" spans="1:13">
      <c r="A23311" s="5">
        <v>43327</v>
      </c>
      <c r="B23311" s="5">
        <v>43327</v>
      </c>
      <c r="C23311" t="s">
        <v>1341</v>
      </c>
      <c r="D23311" s="69">
        <f>VLOOKUP(C23311,Index[],2,FALSE)</f>
        <v>216</v>
      </c>
      <c r="I23311">
        <f>VLOOKUP(Table1[[#This Row],[trait_name]],Trait[],2,FALSE)</f>
        <v>20</v>
      </c>
      <c r="J23311" s="23" t="s">
        <v>41</v>
      </c>
      <c r="L23311" s="3"/>
      <c r="M23311" s="3"/>
    </row>
    <row r="23312" spans="1:13">
      <c r="A23312" s="5">
        <v>43327</v>
      </c>
      <c r="B23312" s="5">
        <v>43327</v>
      </c>
      <c r="C23312" t="s">
        <v>1341</v>
      </c>
      <c r="D23312" s="69">
        <f>VLOOKUP(C23312,Index[],2,FALSE)</f>
        <v>216</v>
      </c>
      <c r="I23312">
        <f>VLOOKUP(Table1[[#This Row],[trait_name]],Trait[],2,FALSE)</f>
        <v>20</v>
      </c>
      <c r="J23312" s="23" t="s">
        <v>41</v>
      </c>
      <c r="L23312" s="3"/>
      <c r="M23312" s="3"/>
    </row>
    <row r="23313" spans="1:13">
      <c r="A23313" s="5">
        <v>43327</v>
      </c>
      <c r="B23313" s="5">
        <v>43327</v>
      </c>
      <c r="C23313" t="s">
        <v>1341</v>
      </c>
      <c r="D23313" s="69">
        <f>VLOOKUP(C23313,Index[],2,FALSE)</f>
        <v>216</v>
      </c>
      <c r="H23313" t="s">
        <v>17</v>
      </c>
      <c r="I23313">
        <f>VLOOKUP(Table1[[#This Row],[trait_name]],Trait[],2,FALSE)</f>
        <v>21</v>
      </c>
      <c r="J23313" s="23" t="s">
        <v>43</v>
      </c>
      <c r="L23313" s="3" t="s">
        <v>44</v>
      </c>
      <c r="M23313" s="3"/>
    </row>
    <row r="23314" spans="1:13">
      <c r="A23314" s="5">
        <v>43327</v>
      </c>
      <c r="B23314" s="5">
        <v>43327</v>
      </c>
      <c r="C23314" t="s">
        <v>1341</v>
      </c>
      <c r="D23314" s="69">
        <f>VLOOKUP(C23314,Index[],2,FALSE)</f>
        <v>216</v>
      </c>
      <c r="H23314" t="s">
        <v>17</v>
      </c>
      <c r="I23314">
        <f>VLOOKUP(Table1[[#This Row],[trait_name]],Trait[],2,FALSE)</f>
        <v>21</v>
      </c>
      <c r="J23314" s="23" t="s">
        <v>43</v>
      </c>
      <c r="L23314" s="3" t="s">
        <v>45</v>
      </c>
      <c r="M23314" s="3"/>
    </row>
    <row r="23315" spans="1:13">
      <c r="A23315" s="5">
        <v>43327</v>
      </c>
      <c r="B23315" s="5">
        <v>43327</v>
      </c>
      <c r="C23315" t="s">
        <v>1341</v>
      </c>
      <c r="D23315" s="69">
        <f>VLOOKUP(C23315,Index[],2,FALSE)</f>
        <v>216</v>
      </c>
      <c r="H23315" t="s">
        <v>17</v>
      </c>
      <c r="I23315">
        <f>VLOOKUP(Table1[[#This Row],[trait_name]],Trait[],2,FALSE)</f>
        <v>21</v>
      </c>
      <c r="J23315" s="23" t="s">
        <v>43</v>
      </c>
      <c r="L23315" s="3" t="s">
        <v>159</v>
      </c>
      <c r="M23315" s="3"/>
    </row>
    <row r="23316" spans="1:13">
      <c r="A23316" s="5">
        <v>43327</v>
      </c>
      <c r="B23316" s="5">
        <v>43327</v>
      </c>
      <c r="C23316" t="s">
        <v>1341</v>
      </c>
      <c r="D23316" s="69">
        <f>VLOOKUP(C23316,Index[],2,FALSE)</f>
        <v>216</v>
      </c>
      <c r="I23316">
        <f>VLOOKUP(Table1[[#This Row],[trait_name]],Trait[],2,FALSE)</f>
        <v>22</v>
      </c>
      <c r="J23316" s="23" t="s">
        <v>47</v>
      </c>
      <c r="L23316" s="3"/>
      <c r="M23316" s="3"/>
    </row>
    <row r="23317" spans="1:13">
      <c r="A23317" s="5">
        <v>43327</v>
      </c>
      <c r="B23317" s="5">
        <v>43327</v>
      </c>
      <c r="C23317" t="s">
        <v>1341</v>
      </c>
      <c r="D23317" s="69">
        <f>VLOOKUP(C23317,Index[],2,FALSE)</f>
        <v>216</v>
      </c>
      <c r="I23317">
        <f>VLOOKUP(Table1[[#This Row],[trait_name]],Trait[],2,FALSE)</f>
        <v>22</v>
      </c>
      <c r="J23317" s="23" t="s">
        <v>47</v>
      </c>
      <c r="L23317" s="3"/>
      <c r="M23317" s="3"/>
    </row>
    <row r="23318" spans="1:13">
      <c r="A23318" s="5">
        <v>43327</v>
      </c>
      <c r="B23318" s="5">
        <v>43327</v>
      </c>
      <c r="C23318" t="s">
        <v>1341</v>
      </c>
      <c r="D23318" s="69">
        <f>VLOOKUP(C23318,Index[],2,FALSE)</f>
        <v>216</v>
      </c>
      <c r="I23318">
        <f>VLOOKUP(Table1[[#This Row],[trait_name]],Trait[],2,FALSE)</f>
        <v>22</v>
      </c>
      <c r="J23318" s="23" t="s">
        <v>47</v>
      </c>
      <c r="L23318" s="3"/>
      <c r="M23318" s="3"/>
    </row>
    <row r="23319" spans="1:13">
      <c r="A23319" s="5">
        <v>43327</v>
      </c>
      <c r="B23319" s="5">
        <v>43327</v>
      </c>
      <c r="C23319" t="s">
        <v>1341</v>
      </c>
      <c r="D23319" s="69">
        <f>VLOOKUP(C23319,Index[],2,FALSE)</f>
        <v>216</v>
      </c>
      <c r="H23319" t="s">
        <v>325</v>
      </c>
      <c r="I23319">
        <f>VLOOKUP(Table1[[#This Row],[trait_name]],Trait[],2,FALSE)</f>
        <v>23</v>
      </c>
      <c r="J23319" s="23" t="s">
        <v>49</v>
      </c>
      <c r="L23319" s="3" t="s">
        <v>19</v>
      </c>
      <c r="M23319" s="3"/>
    </row>
    <row r="23320" spans="1:13">
      <c r="A23320" s="5">
        <v>43327</v>
      </c>
      <c r="B23320" s="5">
        <v>43327</v>
      </c>
      <c r="C23320" t="s">
        <v>1341</v>
      </c>
      <c r="D23320" s="69">
        <f>VLOOKUP(C23320,Index[],2,FALSE)</f>
        <v>216</v>
      </c>
      <c r="H23320" t="s">
        <v>17</v>
      </c>
      <c r="I23320">
        <f>VLOOKUP(Table1[[#This Row],[trait_name]],Trait[],2,FALSE)</f>
        <v>23</v>
      </c>
      <c r="J23320" s="23" t="s">
        <v>49</v>
      </c>
      <c r="L23320" s="3" t="s">
        <v>40</v>
      </c>
      <c r="M23320" s="3"/>
    </row>
    <row r="23321" spans="1:13">
      <c r="A23321" s="5">
        <v>43327</v>
      </c>
      <c r="B23321" s="5">
        <v>43327</v>
      </c>
      <c r="C23321" t="s">
        <v>1341</v>
      </c>
      <c r="D23321" s="69">
        <f>VLOOKUP(C23321,Index[],2,FALSE)</f>
        <v>216</v>
      </c>
      <c r="I23321">
        <f>VLOOKUP(Table1[[#This Row],[trait_name]],Trait[],2,FALSE)</f>
        <v>23</v>
      </c>
      <c r="J23321" s="23" t="s">
        <v>49</v>
      </c>
      <c r="L23321" s="3"/>
      <c r="M23321" s="3"/>
    </row>
    <row r="23322" spans="1:13">
      <c r="A23322" s="5">
        <v>43327</v>
      </c>
      <c r="B23322" s="5">
        <v>43327</v>
      </c>
      <c r="C23322" t="s">
        <v>1341</v>
      </c>
      <c r="D23322" s="69">
        <f>VLOOKUP(C23322,Index[],2,FALSE)</f>
        <v>216</v>
      </c>
      <c r="I23322">
        <f>VLOOKUP(Table1[[#This Row],[trait_name]],Trait[],2,FALSE)</f>
        <v>23</v>
      </c>
      <c r="J23322" s="23" t="s">
        <v>49</v>
      </c>
      <c r="L23322" s="3"/>
      <c r="M23322" s="3"/>
    </row>
    <row r="23323" spans="1:13">
      <c r="A23323" s="5">
        <v>43327</v>
      </c>
      <c r="B23323" s="5">
        <v>43327</v>
      </c>
      <c r="C23323" t="s">
        <v>1341</v>
      </c>
      <c r="D23323" s="69">
        <f>VLOOKUP(C23323,Index[],2,FALSE)</f>
        <v>216</v>
      </c>
      <c r="I23323">
        <f>VLOOKUP(Table1[[#This Row],[trait_name]],Trait[],2,FALSE)</f>
        <v>23</v>
      </c>
      <c r="J23323" s="23" t="s">
        <v>49</v>
      </c>
      <c r="L23323" s="3"/>
      <c r="M23323" s="3"/>
    </row>
    <row r="23324" spans="1:13">
      <c r="A23324" s="5">
        <v>43327</v>
      </c>
      <c r="B23324" s="5">
        <v>43327</v>
      </c>
      <c r="C23324" t="s">
        <v>1341</v>
      </c>
      <c r="D23324" s="69">
        <f>VLOOKUP(C23324,Index[],2,FALSE)</f>
        <v>216</v>
      </c>
      <c r="I23324">
        <f>VLOOKUP(Table1[[#This Row],[trait_name]],Trait[],2,FALSE)</f>
        <v>23</v>
      </c>
      <c r="J23324" s="23" t="s">
        <v>49</v>
      </c>
      <c r="L23324" s="3"/>
      <c r="M23324" s="3"/>
    </row>
    <row r="23325" spans="1:13">
      <c r="A23325" s="5">
        <v>43327</v>
      </c>
      <c r="B23325" s="5">
        <v>43327</v>
      </c>
      <c r="C23325" t="s">
        <v>1341</v>
      </c>
      <c r="D23325" s="69">
        <f>VLOOKUP(C23325,Index[],2,FALSE)</f>
        <v>216</v>
      </c>
      <c r="H23325" t="s">
        <v>325</v>
      </c>
      <c r="I23325">
        <f>VLOOKUP(Table1[[#This Row],[trait_name]],Trait[],2,FALSE)</f>
        <v>24</v>
      </c>
      <c r="J23325" s="23" t="s">
        <v>53</v>
      </c>
      <c r="L23325" s="3" t="s">
        <v>310</v>
      </c>
      <c r="M23325" s="3"/>
    </row>
    <row r="23326" spans="1:13">
      <c r="A23326" s="5">
        <v>43327</v>
      </c>
      <c r="B23326" s="5">
        <v>43327</v>
      </c>
      <c r="C23326" t="s">
        <v>1341</v>
      </c>
      <c r="D23326" s="69">
        <f>VLOOKUP(C23326,Index[],2,FALSE)</f>
        <v>216</v>
      </c>
      <c r="H23326" t="s">
        <v>17</v>
      </c>
      <c r="I23326">
        <f>VLOOKUP(Table1[[#This Row],[trait_name]],Trait[],2,FALSE)</f>
        <v>24</v>
      </c>
      <c r="J23326" s="23" t="s">
        <v>53</v>
      </c>
      <c r="L23326" s="3" t="s">
        <v>163</v>
      </c>
      <c r="M23326" s="3"/>
    </row>
    <row r="23327" spans="1:13">
      <c r="A23327" s="5">
        <v>43327</v>
      </c>
      <c r="B23327" s="5">
        <v>43327</v>
      </c>
      <c r="C23327" t="s">
        <v>1341</v>
      </c>
      <c r="D23327" s="69">
        <f>VLOOKUP(C23327,Index[],2,FALSE)</f>
        <v>216</v>
      </c>
      <c r="H23327" t="s">
        <v>325</v>
      </c>
      <c r="I23327">
        <f>VLOOKUP(Table1[[#This Row],[trait_name]],Trait[],2,FALSE)</f>
        <v>24</v>
      </c>
      <c r="J23327" s="23" t="s">
        <v>53</v>
      </c>
      <c r="L23327" s="3" t="s">
        <v>432</v>
      </c>
      <c r="M23327" s="3"/>
    </row>
    <row r="23328" spans="1:13">
      <c r="A23328" s="5">
        <v>43327</v>
      </c>
      <c r="B23328" s="5">
        <v>43327</v>
      </c>
      <c r="C23328" t="s">
        <v>1341</v>
      </c>
      <c r="D23328" s="69">
        <f>VLOOKUP(C23328,Index[],2,FALSE)</f>
        <v>216</v>
      </c>
      <c r="H23328" t="s">
        <v>325</v>
      </c>
      <c r="I23328">
        <f>VLOOKUP(Table1[[#This Row],[trait_name]],Trait[],2,FALSE)</f>
        <v>25</v>
      </c>
      <c r="J23328" s="23" t="s">
        <v>57</v>
      </c>
      <c r="L23328" s="3" t="s">
        <v>23</v>
      </c>
      <c r="M23328" s="3"/>
    </row>
    <row r="23329" spans="1:13">
      <c r="A23329" s="5">
        <v>43327</v>
      </c>
      <c r="B23329" s="5">
        <v>43327</v>
      </c>
      <c r="C23329" t="s">
        <v>1341</v>
      </c>
      <c r="D23329" s="69">
        <f>VLOOKUP(C23329,Index[],2,FALSE)</f>
        <v>216</v>
      </c>
      <c r="H23329" t="s">
        <v>17</v>
      </c>
      <c r="I23329">
        <f>VLOOKUP(Table1[[#This Row],[trait_name]],Trait[],2,FALSE)</f>
        <v>26</v>
      </c>
      <c r="J23329" s="23" t="s">
        <v>58</v>
      </c>
      <c r="L23329" s="3" t="s">
        <v>60</v>
      </c>
      <c r="M23329" s="3"/>
    </row>
    <row r="23330" spans="1:13">
      <c r="A23330" s="5">
        <v>43327</v>
      </c>
      <c r="B23330" s="5">
        <v>43327</v>
      </c>
      <c r="C23330" t="s">
        <v>1341</v>
      </c>
      <c r="D23330" s="69">
        <f>VLOOKUP(C23330,Index[],2,FALSE)</f>
        <v>216</v>
      </c>
      <c r="H23330" t="s">
        <v>325</v>
      </c>
      <c r="I23330">
        <f>VLOOKUP(Table1[[#This Row],[trait_name]],Trait[],2,FALSE)</f>
        <v>26</v>
      </c>
      <c r="J23330" s="23" t="s">
        <v>58</v>
      </c>
      <c r="L23330" s="3" t="s">
        <v>480</v>
      </c>
      <c r="M23330" s="3"/>
    </row>
    <row r="23331" spans="1:13">
      <c r="A23331" s="5">
        <v>43327</v>
      </c>
      <c r="B23331" s="5">
        <v>43327</v>
      </c>
      <c r="C23331" t="s">
        <v>1341</v>
      </c>
      <c r="D23331" s="69">
        <f>VLOOKUP(C23331,Index[],2,FALSE)</f>
        <v>216</v>
      </c>
      <c r="I23331">
        <f>VLOOKUP(Table1[[#This Row],[trait_name]],Trait[],2,FALSE)</f>
        <v>26</v>
      </c>
      <c r="J23331" s="23" t="s">
        <v>58</v>
      </c>
      <c r="L23331" s="3"/>
      <c r="M23331" s="3"/>
    </row>
    <row r="23332" spans="1:13">
      <c r="A23332" s="5">
        <v>43327</v>
      </c>
      <c r="B23332" s="5">
        <v>43327</v>
      </c>
      <c r="C23332" t="s">
        <v>1341</v>
      </c>
      <c r="D23332" s="69">
        <f>VLOOKUP(C23332,Index[],2,FALSE)</f>
        <v>216</v>
      </c>
      <c r="H23332" t="s">
        <v>20</v>
      </c>
      <c r="I23332">
        <f>VLOOKUP(Table1[[#This Row],[trait_name]],Trait[],2,FALSE)</f>
        <v>27</v>
      </c>
      <c r="J23332" s="23" t="s">
        <v>61</v>
      </c>
      <c r="L23332" s="3" t="s">
        <v>498</v>
      </c>
      <c r="M23332" s="3"/>
    </row>
    <row r="23333" spans="1:13">
      <c r="A23333" s="5">
        <v>43327</v>
      </c>
      <c r="B23333" s="5">
        <v>43327</v>
      </c>
      <c r="C23333" t="s">
        <v>1341</v>
      </c>
      <c r="D23333" s="69">
        <f>VLOOKUP(C23333,Index[],2,FALSE)</f>
        <v>216</v>
      </c>
      <c r="I23333">
        <f>VLOOKUP(Table1[[#This Row],[trait_name]],Trait[],2,FALSE)</f>
        <v>28</v>
      </c>
      <c r="J23333" s="23" t="s">
        <v>62</v>
      </c>
      <c r="L23333" s="3"/>
      <c r="M23333" s="3"/>
    </row>
    <row r="23334" spans="1:13">
      <c r="A23334" s="5">
        <v>43327</v>
      </c>
      <c r="B23334" s="5">
        <v>43327</v>
      </c>
      <c r="C23334" t="s">
        <v>1341</v>
      </c>
      <c r="D23334" s="69">
        <f>VLOOKUP(C23334,Index[],2,FALSE)</f>
        <v>216</v>
      </c>
      <c r="H23334" t="s">
        <v>17</v>
      </c>
      <c r="I23334">
        <f>VLOOKUP(Table1[[#This Row],[trait_name]],Trait[],2,FALSE)</f>
        <v>29</v>
      </c>
      <c r="J23334" s="23" t="s">
        <v>63</v>
      </c>
      <c r="L23334" s="3">
        <v>4</v>
      </c>
      <c r="M23334" s="3"/>
    </row>
    <row r="23335" spans="1:13">
      <c r="A23335" s="5">
        <v>43327</v>
      </c>
      <c r="B23335" s="5">
        <v>43327</v>
      </c>
      <c r="C23335" t="s">
        <v>1341</v>
      </c>
      <c r="D23335" s="69">
        <f>VLOOKUP(C23335,Index[],2,FALSE)</f>
        <v>216</v>
      </c>
      <c r="H23335" t="s">
        <v>25</v>
      </c>
      <c r="I23335">
        <f>VLOOKUP(Table1[[#This Row],[trait_name]],Trait[],2,FALSE)</f>
        <v>30</v>
      </c>
      <c r="J23335" s="23" t="s">
        <v>64</v>
      </c>
      <c r="L23335" s="3">
        <v>3</v>
      </c>
      <c r="M23335" s="3"/>
    </row>
    <row r="23336" spans="1:13">
      <c r="A23336" s="5">
        <v>43327</v>
      </c>
      <c r="B23336" s="5">
        <v>43327</v>
      </c>
      <c r="C23336" t="s">
        <v>1341</v>
      </c>
      <c r="D23336" s="69">
        <f>VLOOKUP(C23336,Index[],2,FALSE)</f>
        <v>216</v>
      </c>
      <c r="H23336" t="s">
        <v>17</v>
      </c>
      <c r="I23336">
        <f>VLOOKUP(Table1[[#This Row],[trait_name]],Trait[],2,FALSE)</f>
        <v>31</v>
      </c>
      <c r="J23336" s="23" t="s">
        <v>65</v>
      </c>
      <c r="L23336" s="3">
        <v>2</v>
      </c>
      <c r="M23336" s="3"/>
    </row>
    <row r="23337" spans="1:13">
      <c r="A23337" s="5">
        <v>43327</v>
      </c>
      <c r="B23337" s="5">
        <v>43327</v>
      </c>
      <c r="C23337" t="s">
        <v>1341</v>
      </c>
      <c r="D23337" s="69">
        <f>VLOOKUP(C23337,Index[],2,FALSE)</f>
        <v>216</v>
      </c>
      <c r="H23337" t="s">
        <v>17</v>
      </c>
      <c r="I23337">
        <f>VLOOKUP(Table1[[#This Row],[trait_name]],Trait[],2,FALSE)</f>
        <v>32</v>
      </c>
      <c r="J23337" s="23" t="s">
        <v>66</v>
      </c>
      <c r="L23337" s="3">
        <v>4</v>
      </c>
      <c r="M23337" s="3"/>
    </row>
    <row r="23338" spans="1:13">
      <c r="A23338" s="5">
        <v>43327</v>
      </c>
      <c r="B23338" s="5">
        <v>43327</v>
      </c>
      <c r="C23338" t="s">
        <v>1341</v>
      </c>
      <c r="D23338" s="69">
        <f>VLOOKUP(C23338,Index[],2,FALSE)</f>
        <v>216</v>
      </c>
      <c r="H23338" t="s">
        <v>25</v>
      </c>
      <c r="I23338">
        <f>VLOOKUP(Table1[[#This Row],[trait_name]],Trait[],2,FALSE)</f>
        <v>33</v>
      </c>
      <c r="J23338" s="23" t="s">
        <v>67</v>
      </c>
      <c r="L23338" s="3">
        <v>3</v>
      </c>
      <c r="M23338" s="3"/>
    </row>
    <row r="23339" spans="1:13">
      <c r="A23339" s="5">
        <v>43327</v>
      </c>
      <c r="B23339" s="5">
        <v>43327</v>
      </c>
      <c r="C23339" t="s">
        <v>1341</v>
      </c>
      <c r="D23339" s="69">
        <f>VLOOKUP(C23339,Index[],2,FALSE)</f>
        <v>216</v>
      </c>
      <c r="H23339" t="s">
        <v>17</v>
      </c>
      <c r="I23339">
        <f>VLOOKUP(Table1[[#This Row],[trait_name]],Trait[],2,FALSE)</f>
        <v>34</v>
      </c>
      <c r="J23339" s="23" t="s">
        <v>68</v>
      </c>
      <c r="L23339" s="3">
        <v>2</v>
      </c>
      <c r="M23339" s="3"/>
    </row>
    <row r="23340" spans="1:13">
      <c r="A23340" s="5">
        <v>43327</v>
      </c>
      <c r="B23340" s="5">
        <v>43327</v>
      </c>
      <c r="C23340" t="s">
        <v>1341</v>
      </c>
      <c r="D23340" s="69">
        <f>VLOOKUP(C23340,Index[],2,FALSE)</f>
        <v>216</v>
      </c>
      <c r="H23340" t="s">
        <v>325</v>
      </c>
      <c r="I23340">
        <f>VLOOKUP(Table1[[#This Row],[trait_name]],Trait[],2,FALSE)</f>
        <v>35</v>
      </c>
      <c r="J23340" s="23" t="s">
        <v>166</v>
      </c>
      <c r="L23340" s="3" t="s">
        <v>167</v>
      </c>
      <c r="M23340" s="3"/>
    </row>
    <row r="23341" spans="1:13">
      <c r="A23341" s="5">
        <v>43327</v>
      </c>
      <c r="B23341" s="5">
        <v>43327</v>
      </c>
      <c r="C23341" t="s">
        <v>1341</v>
      </c>
      <c r="D23341" s="69">
        <f>VLOOKUP(C23341,Index[],2,FALSE)</f>
        <v>216</v>
      </c>
      <c r="I23341">
        <f>VLOOKUP(Table1[[#This Row],[trait_name]],Trait[],2,FALSE)</f>
        <v>35</v>
      </c>
      <c r="J23341" s="23" t="s">
        <v>166</v>
      </c>
      <c r="L23341" s="3"/>
      <c r="M23341" s="3"/>
    </row>
    <row r="23342" spans="1:13">
      <c r="A23342" s="5">
        <v>43327</v>
      </c>
      <c r="B23342" s="5">
        <v>43327</v>
      </c>
      <c r="C23342" t="s">
        <v>1341</v>
      </c>
      <c r="D23342" s="69">
        <f>VLOOKUP(C23342,Index[],2,FALSE)</f>
        <v>216</v>
      </c>
      <c r="H23342" t="s">
        <v>20</v>
      </c>
      <c r="I23342">
        <f>VLOOKUP(Table1[[#This Row],[trait_name]],Trait[],2,FALSE)</f>
        <v>36</v>
      </c>
      <c r="J23342" s="23" t="s">
        <v>69</v>
      </c>
      <c r="L23342" s="3" t="s">
        <v>169</v>
      </c>
      <c r="M23342" s="3"/>
    </row>
    <row r="23343" spans="1:13">
      <c r="A23343" s="5">
        <v>43327</v>
      </c>
      <c r="B23343" s="5">
        <v>43327</v>
      </c>
      <c r="C23343" t="s">
        <v>1341</v>
      </c>
      <c r="D23343" s="69">
        <f>VLOOKUP(C23343,Index[],2,FALSE)</f>
        <v>216</v>
      </c>
      <c r="H23343" t="s">
        <v>17</v>
      </c>
      <c r="I23343">
        <f>VLOOKUP(Table1[[#This Row],[trait_name]],Trait[],2,FALSE)</f>
        <v>36</v>
      </c>
      <c r="J23343" s="23" t="s">
        <v>69</v>
      </c>
      <c r="L23343" s="3" t="s">
        <v>217</v>
      </c>
      <c r="M23343" s="3"/>
    </row>
    <row r="23344" spans="1:13">
      <c r="A23344" s="5">
        <v>43327</v>
      </c>
      <c r="B23344" s="5">
        <v>43327</v>
      </c>
      <c r="C23344" t="s">
        <v>1341</v>
      </c>
      <c r="D23344" s="70">
        <f>VLOOKUP(C23344,Index[],2,FALSE)</f>
        <v>216</v>
      </c>
      <c r="H23344" t="s">
        <v>20</v>
      </c>
      <c r="J23344" s="23" t="s">
        <v>69</v>
      </c>
      <c r="L23344" s="3" t="s">
        <v>461</v>
      </c>
      <c r="M23344" s="3"/>
    </row>
    <row r="23345" spans="1:13">
      <c r="A23345" s="5">
        <v>43327</v>
      </c>
      <c r="B23345" s="5">
        <v>43327</v>
      </c>
      <c r="C23345" t="s">
        <v>1341</v>
      </c>
      <c r="D23345" s="69">
        <f>VLOOKUP(C23345,Index[],2,FALSE)</f>
        <v>216</v>
      </c>
      <c r="I23345">
        <f>VLOOKUP(Table1[[#This Row],[trait_name]],Trait[],2,FALSE)</f>
        <v>37</v>
      </c>
      <c r="J23345" s="23" t="s">
        <v>170</v>
      </c>
      <c r="L23345" s="3"/>
      <c r="M23345" s="3"/>
    </row>
    <row r="23346" spans="1:13">
      <c r="A23346" s="5">
        <v>43327</v>
      </c>
      <c r="B23346" s="5">
        <v>43327</v>
      </c>
      <c r="C23346" t="s">
        <v>1341</v>
      </c>
      <c r="D23346" s="69">
        <f>VLOOKUP(C23346,Index[],2,FALSE)</f>
        <v>216</v>
      </c>
      <c r="H23346" t="s">
        <v>155</v>
      </c>
      <c r="I23346">
        <f>VLOOKUP(Table1[[#This Row],[trait_name]],Trait[],2,FALSE)</f>
        <v>38</v>
      </c>
      <c r="J23346" s="23" t="s">
        <v>72</v>
      </c>
      <c r="L23346" s="3" t="s">
        <v>73</v>
      </c>
      <c r="M23346" s="3"/>
    </row>
    <row r="23347" spans="1:13">
      <c r="A23347" s="5">
        <v>43327</v>
      </c>
      <c r="B23347" s="5">
        <v>43327</v>
      </c>
      <c r="C23347" t="s">
        <v>1341</v>
      </c>
      <c r="D23347" s="69">
        <f>VLOOKUP(C23347,Index[],2,FALSE)</f>
        <v>216</v>
      </c>
      <c r="I23347">
        <f>VLOOKUP(Table1[[#This Row],[trait_name]],Trait[],2,FALSE)</f>
        <v>38</v>
      </c>
      <c r="J23347" s="23" t="s">
        <v>72</v>
      </c>
      <c r="L23347" s="3"/>
      <c r="M23347" s="3"/>
    </row>
    <row r="23348" spans="1:13">
      <c r="A23348" s="5">
        <v>43327</v>
      </c>
      <c r="B23348" s="5">
        <v>43327</v>
      </c>
      <c r="C23348" t="s">
        <v>1341</v>
      </c>
      <c r="D23348" s="69">
        <f>VLOOKUP(C23348,Index[],2,FALSE)</f>
        <v>216</v>
      </c>
      <c r="H23348" t="s">
        <v>17</v>
      </c>
      <c r="I23348">
        <f>VLOOKUP(Table1[[#This Row],[trait_name]],Trait[],2,FALSE)</f>
        <v>39</v>
      </c>
      <c r="J23348" s="23" t="s">
        <v>74</v>
      </c>
      <c r="L23348" s="3" t="s">
        <v>75</v>
      </c>
      <c r="M23348" s="3"/>
    </row>
    <row r="23349" spans="1:13">
      <c r="A23349" s="5">
        <v>43327</v>
      </c>
      <c r="B23349" s="5">
        <v>43327</v>
      </c>
      <c r="C23349" t="s">
        <v>1341</v>
      </c>
      <c r="D23349" s="69">
        <f>VLOOKUP(C23349,Index[],2,FALSE)</f>
        <v>216</v>
      </c>
      <c r="I23349">
        <f>VLOOKUP(Table1[[#This Row],[trait_name]],Trait[],2,FALSE)</f>
        <v>39</v>
      </c>
      <c r="J23349" s="23" t="s">
        <v>74</v>
      </c>
      <c r="L23349" s="3"/>
      <c r="M23349" s="3"/>
    </row>
    <row r="23350" spans="1:13">
      <c r="A23350" s="5">
        <v>43327</v>
      </c>
      <c r="B23350" s="5">
        <v>43327</v>
      </c>
      <c r="C23350" t="s">
        <v>1341</v>
      </c>
      <c r="D23350" s="69">
        <f>VLOOKUP(C23350,Index[],2,FALSE)</f>
        <v>216</v>
      </c>
      <c r="H23350" t="s">
        <v>20</v>
      </c>
      <c r="I23350">
        <f>VLOOKUP(Table1[[#This Row],[trait_name]],Trait[],2,FALSE)</f>
        <v>40</v>
      </c>
      <c r="J23350" s="23" t="s">
        <v>76</v>
      </c>
      <c r="L23350" s="3" t="s">
        <v>224</v>
      </c>
      <c r="M23350" s="3"/>
    </row>
    <row r="23351" spans="1:13">
      <c r="A23351" s="5">
        <v>43327</v>
      </c>
      <c r="B23351" s="5">
        <v>43327</v>
      </c>
      <c r="C23351" t="s">
        <v>1341</v>
      </c>
      <c r="D23351" s="69">
        <f>VLOOKUP(C23351,Index[],2,FALSE)</f>
        <v>216</v>
      </c>
      <c r="H23351" t="s">
        <v>20</v>
      </c>
      <c r="I23351">
        <f>VLOOKUP(Table1[[#This Row],[trait_name]],Trait[],2,FALSE)</f>
        <v>40</v>
      </c>
      <c r="J23351" s="23" t="s">
        <v>76</v>
      </c>
      <c r="L23351" s="3" t="s">
        <v>330</v>
      </c>
      <c r="M23351" s="3"/>
    </row>
    <row r="23352" spans="1:13">
      <c r="A23352" s="5">
        <v>43327</v>
      </c>
      <c r="B23352" s="5">
        <v>43327</v>
      </c>
      <c r="C23352" t="s">
        <v>1341</v>
      </c>
      <c r="D23352" s="69">
        <f>VLOOKUP(C23352,Index[],2,FALSE)</f>
        <v>216</v>
      </c>
      <c r="I23352">
        <f>VLOOKUP(Table1[[#This Row],[trait_name]],Trait[],2,FALSE)</f>
        <v>40</v>
      </c>
      <c r="J23352" s="23" t="s">
        <v>76</v>
      </c>
      <c r="L23352" s="3"/>
      <c r="M23352" s="3"/>
    </row>
    <row r="23353" spans="1:13">
      <c r="A23353" s="5">
        <v>43327</v>
      </c>
      <c r="B23353" s="5">
        <v>43327</v>
      </c>
      <c r="C23353" t="s">
        <v>1341</v>
      </c>
      <c r="D23353" s="69">
        <f>VLOOKUP(C23353,Index[],2,FALSE)</f>
        <v>216</v>
      </c>
      <c r="I23353">
        <f>VLOOKUP(Table1[[#This Row],[trait_name]],Trait[],2,FALSE)</f>
        <v>40</v>
      </c>
      <c r="J23353" s="23" t="s">
        <v>76</v>
      </c>
      <c r="L23353" s="3"/>
      <c r="M23353" s="3"/>
    </row>
    <row r="23354" spans="1:13">
      <c r="A23354" s="5">
        <v>43327</v>
      </c>
      <c r="B23354" s="5">
        <v>43327</v>
      </c>
      <c r="C23354" t="s">
        <v>1341</v>
      </c>
      <c r="D23354" s="69">
        <f>VLOOKUP(C23354,Index[],2,FALSE)</f>
        <v>216</v>
      </c>
      <c r="H23354" t="s">
        <v>25</v>
      </c>
      <c r="I23354">
        <f>VLOOKUP(Table1[[#This Row],[trait_name]],Trait[],2,FALSE)</f>
        <v>41</v>
      </c>
      <c r="J23354" s="23" t="s">
        <v>78</v>
      </c>
      <c r="L23354" s="3" t="s">
        <v>80</v>
      </c>
      <c r="M23354" s="3"/>
    </row>
    <row r="23355" spans="1:13">
      <c r="A23355" s="5">
        <v>43327</v>
      </c>
      <c r="B23355" s="5">
        <v>43327</v>
      </c>
      <c r="C23355" t="s">
        <v>1341</v>
      </c>
      <c r="D23355" s="69">
        <f>VLOOKUP(C23355,Index[],2,FALSE)</f>
        <v>216</v>
      </c>
      <c r="I23355">
        <f>VLOOKUP(Table1[[#This Row],[trait_name]],Trait[],2,FALSE)</f>
        <v>41</v>
      </c>
      <c r="J23355" s="23" t="s">
        <v>78</v>
      </c>
      <c r="L23355" s="3"/>
      <c r="M23355" s="3"/>
    </row>
    <row r="23356" spans="1:13">
      <c r="A23356" s="5">
        <v>43327</v>
      </c>
      <c r="B23356" s="5">
        <v>43327</v>
      </c>
      <c r="C23356" t="s">
        <v>1341</v>
      </c>
      <c r="D23356" s="69">
        <f>VLOOKUP(C23356,Index[],2,FALSE)</f>
        <v>216</v>
      </c>
      <c r="I23356">
        <f>VLOOKUP(Table1[[#This Row],[trait_name]],Trait[],2,FALSE)</f>
        <v>41</v>
      </c>
      <c r="J23356" s="23" t="s">
        <v>78</v>
      </c>
      <c r="L23356" s="3"/>
      <c r="M23356" s="3"/>
    </row>
    <row r="23357" spans="1:13">
      <c r="A23357" s="5">
        <v>43327</v>
      </c>
      <c r="B23357" s="5">
        <v>43327</v>
      </c>
      <c r="C23357" t="s">
        <v>1341</v>
      </c>
      <c r="D23357" s="69">
        <f>VLOOKUP(C23357,Index[],2,FALSE)</f>
        <v>216</v>
      </c>
      <c r="I23357">
        <f>VLOOKUP(Table1[[#This Row],[trait_name]],Trait[],2,FALSE)</f>
        <v>41</v>
      </c>
      <c r="J23357" s="23" t="s">
        <v>78</v>
      </c>
      <c r="L23357" s="3"/>
      <c r="M23357" s="3"/>
    </row>
    <row r="23358" spans="1:13">
      <c r="A23358" s="5">
        <v>43327</v>
      </c>
      <c r="B23358" s="5">
        <v>43327</v>
      </c>
      <c r="C23358" t="s">
        <v>1341</v>
      </c>
      <c r="D23358" s="69">
        <f>VLOOKUP(C23358,Index[],2,FALSE)</f>
        <v>216</v>
      </c>
      <c r="H23358" t="s">
        <v>325</v>
      </c>
      <c r="I23358">
        <f>VLOOKUP(Table1[[#This Row],[trait_name]],Trait[],2,FALSE)</f>
        <v>42</v>
      </c>
      <c r="J23358" s="23" t="s">
        <v>82</v>
      </c>
      <c r="L23358" s="3" t="s">
        <v>255</v>
      </c>
      <c r="M23358" s="3"/>
    </row>
    <row r="23359" spans="1:13">
      <c r="A23359" s="5">
        <v>43327</v>
      </c>
      <c r="B23359" s="5">
        <v>43327</v>
      </c>
      <c r="C23359" t="s">
        <v>1341</v>
      </c>
      <c r="D23359" s="69">
        <f>VLOOKUP(C23359,Index[],2,FALSE)</f>
        <v>216</v>
      </c>
      <c r="H23359" t="s">
        <v>17</v>
      </c>
      <c r="I23359">
        <f>VLOOKUP(Table1[[#This Row],[trait_name]],Trait[],2,FALSE)</f>
        <v>42</v>
      </c>
      <c r="J23359" s="23" t="s">
        <v>82</v>
      </c>
      <c r="L23359" s="3" t="s">
        <v>731</v>
      </c>
      <c r="M23359" s="3"/>
    </row>
    <row r="23360" spans="1:13">
      <c r="A23360" s="5">
        <v>43327</v>
      </c>
      <c r="B23360" s="5">
        <v>43327</v>
      </c>
      <c r="C23360" t="s">
        <v>1341</v>
      </c>
      <c r="D23360" s="69">
        <f>VLOOKUP(C23360,Index[],2,FALSE)</f>
        <v>216</v>
      </c>
      <c r="H23360" t="s">
        <v>17</v>
      </c>
      <c r="I23360">
        <f>VLOOKUP(Table1[[#This Row],[trait_name]],Trait[],2,FALSE)</f>
        <v>43</v>
      </c>
      <c r="J23360" s="23" t="s">
        <v>86</v>
      </c>
      <c r="L23360" s="3" t="s">
        <v>105</v>
      </c>
      <c r="M23360" s="3"/>
    </row>
    <row r="23361" spans="1:13">
      <c r="A23361" s="5">
        <v>43327</v>
      </c>
      <c r="B23361" s="5">
        <v>43327</v>
      </c>
      <c r="C23361" t="s">
        <v>1341</v>
      </c>
      <c r="D23361" s="69">
        <f>VLOOKUP(C23361,Index[],2,FALSE)</f>
        <v>216</v>
      </c>
      <c r="H23361" t="s">
        <v>17</v>
      </c>
      <c r="I23361">
        <f>VLOOKUP(Table1[[#This Row],[trait_name]],Trait[],2,FALSE)</f>
        <v>43</v>
      </c>
      <c r="J23361" s="23" t="s">
        <v>86</v>
      </c>
      <c r="L23361" s="3" t="s">
        <v>87</v>
      </c>
      <c r="M23361" s="3"/>
    </row>
    <row r="23362" spans="1:13">
      <c r="A23362" s="5">
        <v>43327</v>
      </c>
      <c r="B23362" s="5">
        <v>43327</v>
      </c>
      <c r="C23362" t="s">
        <v>1341</v>
      </c>
      <c r="D23362" s="69">
        <f>VLOOKUP(C23362,Index[],2,FALSE)</f>
        <v>216</v>
      </c>
      <c r="H23362" t="s">
        <v>17</v>
      </c>
      <c r="I23362">
        <f>VLOOKUP(Table1[[#This Row],[trait_name]],Trait[],2,FALSE)</f>
        <v>43</v>
      </c>
      <c r="J23362" s="23" t="s">
        <v>86</v>
      </c>
      <c r="L23362" s="3" t="s">
        <v>181</v>
      </c>
      <c r="M23362" s="3"/>
    </row>
    <row r="23363" spans="1:13">
      <c r="A23363" s="5">
        <v>43327</v>
      </c>
      <c r="B23363" s="5">
        <v>43327</v>
      </c>
      <c r="C23363" t="s">
        <v>1341</v>
      </c>
      <c r="D23363" s="70">
        <f>VLOOKUP(C23363,Index[],2,FALSE)</f>
        <v>216</v>
      </c>
      <c r="H23363" t="s">
        <v>25</v>
      </c>
      <c r="J23363" s="23" t="s">
        <v>86</v>
      </c>
      <c r="L23363" s="3" t="s">
        <v>180</v>
      </c>
      <c r="M23363" s="3"/>
    </row>
    <row r="23364" spans="1:13">
      <c r="A23364" s="5">
        <v>43327</v>
      </c>
      <c r="B23364" s="5">
        <v>43327</v>
      </c>
      <c r="C23364" t="s">
        <v>1341</v>
      </c>
      <c r="D23364" s="70">
        <f>VLOOKUP(C23364,Index[],2,FALSE)</f>
        <v>216</v>
      </c>
      <c r="H23364" t="s">
        <v>25</v>
      </c>
      <c r="J23364" s="23" t="s">
        <v>86</v>
      </c>
      <c r="L23364" s="3" t="s">
        <v>182</v>
      </c>
      <c r="M23364" s="3"/>
    </row>
    <row r="23365" spans="1:13">
      <c r="A23365" s="5">
        <v>43327</v>
      </c>
      <c r="B23365" s="5">
        <v>43327</v>
      </c>
      <c r="C23365" t="s">
        <v>1341</v>
      </c>
      <c r="D23365" s="69">
        <f>VLOOKUP(C23365,Index[],2,FALSE)</f>
        <v>216</v>
      </c>
      <c r="H23365" t="s">
        <v>17</v>
      </c>
      <c r="I23365">
        <f>VLOOKUP(Table1[[#This Row],[trait_name]],Trait[],2,FALSE)</f>
        <v>44</v>
      </c>
      <c r="J23365" s="23" t="s">
        <v>88</v>
      </c>
      <c r="L23365" s="3" t="s">
        <v>89</v>
      </c>
      <c r="M23365" s="3"/>
    </row>
    <row r="23366" spans="1:13">
      <c r="A23366" s="5">
        <v>43327</v>
      </c>
      <c r="B23366" s="5">
        <v>43327</v>
      </c>
      <c r="C23366" t="s">
        <v>1341</v>
      </c>
      <c r="D23366" s="69">
        <f>VLOOKUP(C23366,Index[],2,FALSE)</f>
        <v>216</v>
      </c>
      <c r="H23366" t="s">
        <v>25</v>
      </c>
      <c r="I23366">
        <f>VLOOKUP(Table1[[#This Row],[trait_name]],Trait[],2,FALSE)</f>
        <v>44</v>
      </c>
      <c r="J23366" s="23" t="s">
        <v>88</v>
      </c>
      <c r="L23366" s="3" t="s">
        <v>90</v>
      </c>
      <c r="M23366" s="3"/>
    </row>
    <row r="23367" spans="1:13">
      <c r="A23367" s="5">
        <v>43327</v>
      </c>
      <c r="B23367" s="5">
        <v>43327</v>
      </c>
      <c r="C23367" t="s">
        <v>1341</v>
      </c>
      <c r="D23367" s="69">
        <f>VLOOKUP(C23367,Index[],2,FALSE)</f>
        <v>216</v>
      </c>
      <c r="I23367">
        <f>VLOOKUP(Table1[[#This Row],[trait_name]],Trait[],2,FALSE)</f>
        <v>44</v>
      </c>
      <c r="J23367" s="23" t="s">
        <v>88</v>
      </c>
      <c r="L23367" s="3"/>
      <c r="M23367" s="3"/>
    </row>
    <row r="23368" spans="1:13">
      <c r="A23368" s="5">
        <v>43327</v>
      </c>
      <c r="B23368" s="5">
        <v>43327</v>
      </c>
      <c r="C23368" t="s">
        <v>1341</v>
      </c>
      <c r="D23368" s="69">
        <f>VLOOKUP(C23368,Index[],2,FALSE)</f>
        <v>216</v>
      </c>
      <c r="H23368" t="s">
        <v>17</v>
      </c>
      <c r="I23368">
        <f>VLOOKUP(Table1[[#This Row],[trait_name]],Trait[],2,FALSE)</f>
        <v>45</v>
      </c>
      <c r="J23368" s="23" t="s">
        <v>92</v>
      </c>
      <c r="L23368" s="3" t="s">
        <v>96</v>
      </c>
      <c r="M23368" s="3"/>
    </row>
    <row r="23369" spans="1:13">
      <c r="A23369" s="5">
        <v>43327</v>
      </c>
      <c r="B23369" s="5">
        <v>43327</v>
      </c>
      <c r="C23369" t="s">
        <v>1341</v>
      </c>
      <c r="D23369" s="69">
        <f>VLOOKUP(C23369,Index[],2,FALSE)</f>
        <v>216</v>
      </c>
      <c r="I23369">
        <f>VLOOKUP(Table1[[#This Row],[trait_name]],Trait[],2,FALSE)</f>
        <v>45</v>
      </c>
      <c r="J23369" s="23" t="s">
        <v>92</v>
      </c>
      <c r="L23369" s="3"/>
      <c r="M23369" s="3"/>
    </row>
    <row r="23370" spans="1:13">
      <c r="A23370" s="5">
        <v>43327</v>
      </c>
      <c r="B23370" s="5">
        <v>43327</v>
      </c>
      <c r="C23370" t="s">
        <v>1341</v>
      </c>
      <c r="D23370" s="69">
        <f>VLOOKUP(C23370,Index[],2,FALSE)</f>
        <v>216</v>
      </c>
      <c r="I23370">
        <f>VLOOKUP(Table1[[#This Row],[trait_name]],Trait[],2,FALSE)</f>
        <v>45</v>
      </c>
      <c r="J23370" s="23" t="s">
        <v>92</v>
      </c>
      <c r="L23370" s="3"/>
      <c r="M23370" s="3"/>
    </row>
    <row r="23371" spans="1:13">
      <c r="A23371" s="5">
        <v>43327</v>
      </c>
      <c r="B23371" s="5">
        <v>43327</v>
      </c>
      <c r="C23371" t="s">
        <v>1341</v>
      </c>
      <c r="D23371" s="69">
        <f>VLOOKUP(C23371,Index[],2,FALSE)</f>
        <v>216</v>
      </c>
      <c r="I23371">
        <f>VLOOKUP(Table1[[#This Row],[trait_name]],Trait[],2,FALSE)</f>
        <v>45</v>
      </c>
      <c r="J23371" s="23" t="s">
        <v>92</v>
      </c>
      <c r="L23371" s="3"/>
      <c r="M23371" s="3"/>
    </row>
    <row r="23372" spans="1:13">
      <c r="A23372" s="5">
        <v>43327</v>
      </c>
      <c r="B23372" s="5">
        <v>43327</v>
      </c>
      <c r="C23372" t="s">
        <v>1341</v>
      </c>
      <c r="D23372" s="69">
        <f>VLOOKUP(C23372,Index[],2,FALSE)</f>
        <v>216</v>
      </c>
      <c r="I23372">
        <f>VLOOKUP(Table1[[#This Row],[trait_name]],Trait[],2,FALSE)</f>
        <v>45</v>
      </c>
      <c r="J23372" s="23" t="s">
        <v>92</v>
      </c>
      <c r="L23372" s="3"/>
      <c r="M23372" s="3"/>
    </row>
    <row r="23373" spans="1:13">
      <c r="A23373" s="5">
        <v>43327</v>
      </c>
      <c r="B23373" s="5">
        <v>43327</v>
      </c>
      <c r="C23373" t="s">
        <v>1341</v>
      </c>
      <c r="D23373" s="69">
        <f>VLOOKUP(C23373,Index[],2,FALSE)</f>
        <v>216</v>
      </c>
      <c r="I23373">
        <f>VLOOKUP(Table1[[#This Row],[trait_name]],Trait[],2,FALSE)</f>
        <v>45</v>
      </c>
      <c r="J23373" s="23" t="s">
        <v>92</v>
      </c>
      <c r="L23373" s="3"/>
      <c r="M23373" s="3"/>
    </row>
    <row r="23374" spans="1:13">
      <c r="A23374" s="5">
        <v>43327</v>
      </c>
      <c r="B23374" s="5">
        <v>43327</v>
      </c>
      <c r="C23374" t="s">
        <v>1341</v>
      </c>
      <c r="D23374" s="69">
        <f>VLOOKUP(C23374,Index[],2,FALSE)</f>
        <v>216</v>
      </c>
      <c r="I23374">
        <f>VLOOKUP(Table1[[#This Row],[trait_name]],Trait[],2,FALSE)</f>
        <v>45</v>
      </c>
      <c r="J23374" s="23" t="s">
        <v>92</v>
      </c>
      <c r="L23374" s="3"/>
      <c r="M23374" s="3"/>
    </row>
    <row r="23375" spans="1:13">
      <c r="A23375" s="5">
        <v>43327</v>
      </c>
      <c r="B23375" s="5">
        <v>43327</v>
      </c>
      <c r="C23375" t="s">
        <v>1341</v>
      </c>
      <c r="D23375" s="69">
        <f>VLOOKUP(C23375,Index[],2,FALSE)</f>
        <v>216</v>
      </c>
      <c r="H23375" t="s">
        <v>395</v>
      </c>
      <c r="I23375">
        <f>VLOOKUP(Table1[[#This Row],[trait_name]],Trait[],2,FALSE)</f>
        <v>46</v>
      </c>
      <c r="J23375" s="23" t="s">
        <v>97</v>
      </c>
      <c r="L23375" s="3" t="s">
        <v>489</v>
      </c>
      <c r="M23375" s="3"/>
    </row>
    <row r="23376" spans="1:13">
      <c r="A23376" s="5">
        <v>43327</v>
      </c>
      <c r="B23376" s="5">
        <v>43327</v>
      </c>
      <c r="C23376" t="s">
        <v>1341</v>
      </c>
      <c r="D23376" s="69">
        <f>VLOOKUP(C23376,Index[],2,FALSE)</f>
        <v>216</v>
      </c>
      <c r="H23376" t="s">
        <v>395</v>
      </c>
      <c r="I23376">
        <f>VLOOKUP(Table1[[#This Row],[trait_name]],Trait[],2,FALSE)</f>
        <v>46</v>
      </c>
      <c r="J23376" s="23" t="s">
        <v>97</v>
      </c>
      <c r="L23376" s="3" t="s">
        <v>98</v>
      </c>
      <c r="M23376" s="3"/>
    </row>
    <row r="23377" spans="1:13">
      <c r="A23377" s="5">
        <v>43327</v>
      </c>
      <c r="B23377" s="5">
        <v>43327</v>
      </c>
      <c r="C23377" t="s">
        <v>1341</v>
      </c>
      <c r="D23377" s="69">
        <f>VLOOKUP(C23377,Index[],2,FALSE)</f>
        <v>216</v>
      </c>
      <c r="I23377">
        <f>VLOOKUP(Table1[[#This Row],[trait_name]],Trait[],2,FALSE)</f>
        <v>46</v>
      </c>
      <c r="J23377" s="23" t="s">
        <v>97</v>
      </c>
      <c r="L23377" s="3"/>
      <c r="M23377" s="3"/>
    </row>
    <row r="23378" spans="1:13">
      <c r="A23378" s="5">
        <v>43327</v>
      </c>
      <c r="B23378" s="5">
        <v>43327</v>
      </c>
      <c r="C23378" t="s">
        <v>1341</v>
      </c>
      <c r="D23378" s="69">
        <f>VLOOKUP(C23378,Index[],2,FALSE)</f>
        <v>216</v>
      </c>
      <c r="I23378">
        <f>VLOOKUP(Table1[[#This Row],[trait_name]],Trait[],2,FALSE)</f>
        <v>46</v>
      </c>
      <c r="J23378" s="23" t="s">
        <v>97</v>
      </c>
      <c r="L23378" s="3"/>
      <c r="M23378" s="3"/>
    </row>
    <row r="23379" spans="1:13">
      <c r="A23379" s="5">
        <v>43327</v>
      </c>
      <c r="B23379" s="5">
        <v>43327</v>
      </c>
      <c r="C23379" t="s">
        <v>1341</v>
      </c>
      <c r="D23379" s="69">
        <f>VLOOKUP(C23379,Index[],2,FALSE)</f>
        <v>216</v>
      </c>
      <c r="H23379" t="s">
        <v>17</v>
      </c>
      <c r="I23379">
        <f>VLOOKUP(Table1[[#This Row],[trait_name]],Trait[],2,FALSE)</f>
        <v>47</v>
      </c>
      <c r="J23379" s="23" t="s">
        <v>99</v>
      </c>
      <c r="L23379" s="3" t="s">
        <v>100</v>
      </c>
      <c r="M23379" s="3"/>
    </row>
    <row r="23380" spans="1:13">
      <c r="A23380" s="5">
        <v>43327</v>
      </c>
      <c r="B23380" s="5">
        <v>43327</v>
      </c>
      <c r="C23380" t="s">
        <v>1341</v>
      </c>
      <c r="D23380" s="69">
        <f>VLOOKUP(C23380,Index[],2,FALSE)</f>
        <v>216</v>
      </c>
      <c r="I23380">
        <f>VLOOKUP(Table1[[#This Row],[trait_name]],Trait[],2,FALSE)</f>
        <v>47</v>
      </c>
      <c r="J23380" s="23" t="s">
        <v>99</v>
      </c>
      <c r="L23380" s="3"/>
      <c r="M23380" s="3"/>
    </row>
    <row r="23381" spans="1:13">
      <c r="A23381" s="5">
        <v>43327</v>
      </c>
      <c r="B23381" s="5">
        <v>43327</v>
      </c>
      <c r="C23381" t="s">
        <v>1341</v>
      </c>
      <c r="D23381" s="69">
        <f>VLOOKUP(C23381,Index[],2,FALSE)</f>
        <v>216</v>
      </c>
      <c r="I23381">
        <f>VLOOKUP(Table1[[#This Row],[trait_name]],Trait[],2,FALSE)</f>
        <v>47</v>
      </c>
      <c r="J23381" s="23" t="s">
        <v>99</v>
      </c>
      <c r="L23381" s="3"/>
      <c r="M23381" s="3"/>
    </row>
    <row r="23382" spans="1:13">
      <c r="A23382" s="5">
        <v>43327</v>
      </c>
      <c r="B23382" s="5">
        <v>43327</v>
      </c>
      <c r="C23382" t="s">
        <v>1341</v>
      </c>
      <c r="D23382" s="69">
        <f>VLOOKUP(C23382,Index[],2,FALSE)</f>
        <v>216</v>
      </c>
      <c r="H23382" t="s">
        <v>291</v>
      </c>
      <c r="I23382">
        <f>VLOOKUP(Table1[[#This Row],[trait_name]],Trait[],2,FALSE)</f>
        <v>48</v>
      </c>
      <c r="J23382" s="23" t="s">
        <v>101</v>
      </c>
      <c r="L23382" s="3" t="s">
        <v>465</v>
      </c>
      <c r="M23382" s="3"/>
    </row>
    <row r="23383" spans="1:13">
      <c r="A23383" s="5">
        <v>43327</v>
      </c>
      <c r="B23383" s="5">
        <v>43327</v>
      </c>
      <c r="C23383" t="s">
        <v>1341</v>
      </c>
      <c r="D23383" s="69">
        <f>VLOOKUP(C23383,Index[],2,FALSE)</f>
        <v>216</v>
      </c>
      <c r="H23383" t="s">
        <v>291</v>
      </c>
      <c r="I23383">
        <f>VLOOKUP(Table1[[#This Row],[trait_name]],Trait[],2,FALSE)</f>
        <v>48</v>
      </c>
      <c r="J23383" s="23" t="s">
        <v>101</v>
      </c>
      <c r="L23383" s="3" t="s">
        <v>102</v>
      </c>
      <c r="M23383" s="3"/>
    </row>
    <row r="23384" spans="1:13">
      <c r="A23384" s="5">
        <v>43327</v>
      </c>
      <c r="B23384" s="5">
        <v>43327</v>
      </c>
      <c r="C23384" t="s">
        <v>1341</v>
      </c>
      <c r="D23384" s="69">
        <f>VLOOKUP(C23384,Index[],2,FALSE)</f>
        <v>216</v>
      </c>
      <c r="I23384">
        <f>VLOOKUP(Table1[[#This Row],[trait_name]],Trait[],2,FALSE)</f>
        <v>48</v>
      </c>
      <c r="J23384" s="23" t="s">
        <v>101</v>
      </c>
      <c r="L23384" s="3"/>
      <c r="M23384" s="3"/>
    </row>
    <row r="23385" spans="1:13">
      <c r="A23385" s="5">
        <v>43327</v>
      </c>
      <c r="B23385" s="5">
        <v>43327</v>
      </c>
      <c r="C23385" t="s">
        <v>1341</v>
      </c>
      <c r="D23385" s="69">
        <f>VLOOKUP(C23385,Index[],2,FALSE)</f>
        <v>216</v>
      </c>
      <c r="H23385" t="s">
        <v>291</v>
      </c>
      <c r="I23385">
        <f>VLOOKUP(Table1[[#This Row],[trait_name]],Trait[],2,FALSE)</f>
        <v>49</v>
      </c>
      <c r="J23385" s="23" t="s">
        <v>104</v>
      </c>
      <c r="L23385" s="3" t="s">
        <v>108</v>
      </c>
      <c r="M23385" s="3"/>
    </row>
    <row r="23386" spans="1:13">
      <c r="A23386" s="5">
        <v>43327</v>
      </c>
      <c r="B23386" s="5">
        <v>43327</v>
      </c>
      <c r="C23386" t="s">
        <v>1341</v>
      </c>
      <c r="D23386" s="69">
        <f>VLOOKUP(C23386,Index[],2,FALSE)</f>
        <v>216</v>
      </c>
      <c r="I23386">
        <f>VLOOKUP(Table1[[#This Row],[trait_name]],Trait[],2,FALSE)</f>
        <v>49</v>
      </c>
      <c r="J23386" s="23" t="s">
        <v>104</v>
      </c>
      <c r="L23386" s="3"/>
      <c r="M23386" s="3"/>
    </row>
    <row r="23387" spans="1:13">
      <c r="A23387" s="5">
        <v>43327</v>
      </c>
      <c r="B23387" s="5">
        <v>43327</v>
      </c>
      <c r="C23387" t="s">
        <v>1341</v>
      </c>
      <c r="D23387" s="69">
        <f>VLOOKUP(C23387,Index[],2,FALSE)</f>
        <v>216</v>
      </c>
      <c r="I23387">
        <f>VLOOKUP(Table1[[#This Row],[trait_name]],Trait[],2,FALSE)</f>
        <v>49</v>
      </c>
      <c r="J23387" s="23" t="s">
        <v>104</v>
      </c>
      <c r="L23387" s="3"/>
      <c r="M23387" s="3"/>
    </row>
    <row r="23388" spans="1:13">
      <c r="A23388" s="5">
        <v>43327</v>
      </c>
      <c r="B23388" s="5">
        <v>43327</v>
      </c>
      <c r="C23388" t="s">
        <v>1341</v>
      </c>
      <c r="D23388" s="69">
        <f>VLOOKUP(C23388,Index[],2,FALSE)</f>
        <v>216</v>
      </c>
      <c r="I23388">
        <f>VLOOKUP(Table1[[#This Row],[trait_name]],Trait[],2,FALSE)</f>
        <v>50</v>
      </c>
      <c r="J23388" s="23" t="s">
        <v>106</v>
      </c>
      <c r="L23388" s="3"/>
      <c r="M23388" s="3"/>
    </row>
    <row r="23389" spans="1:13">
      <c r="A23389" s="5">
        <v>43327</v>
      </c>
      <c r="B23389" s="5">
        <v>43327</v>
      </c>
      <c r="C23389" t="s">
        <v>1341</v>
      </c>
      <c r="D23389" s="69">
        <f>VLOOKUP(C23389,Index[],2,FALSE)</f>
        <v>216</v>
      </c>
      <c r="I23389">
        <f>VLOOKUP(Table1[[#This Row],[trait_name]],Trait[],2,FALSE)</f>
        <v>50</v>
      </c>
      <c r="J23389" s="23" t="s">
        <v>106</v>
      </c>
      <c r="L23389" s="3"/>
      <c r="M23389" s="3"/>
    </row>
    <row r="23390" spans="1:13">
      <c r="A23390" s="5">
        <v>43327</v>
      </c>
      <c r="B23390" s="5">
        <v>43327</v>
      </c>
      <c r="C23390" t="s">
        <v>1341</v>
      </c>
      <c r="D23390" s="69">
        <f>VLOOKUP(C23390,Index[],2,FALSE)</f>
        <v>216</v>
      </c>
      <c r="H23390" t="s">
        <v>325</v>
      </c>
      <c r="I23390">
        <f>VLOOKUP(Table1[[#This Row],[trait_name]],Trait[],2,FALSE)</f>
        <v>51</v>
      </c>
      <c r="J23390" s="23" t="s">
        <v>107</v>
      </c>
      <c r="L23390" s="3" t="s">
        <v>376</v>
      </c>
      <c r="M23390" s="3"/>
    </row>
    <row r="23391" spans="1:13">
      <c r="A23391" s="5">
        <v>43327</v>
      </c>
      <c r="B23391" s="5">
        <v>43327</v>
      </c>
      <c r="C23391" t="s">
        <v>1341</v>
      </c>
      <c r="D23391" s="69">
        <f>VLOOKUP(C23391,Index[],2,FALSE)</f>
        <v>216</v>
      </c>
      <c r="I23391">
        <f>VLOOKUP(Table1[[#This Row],[trait_name]],Trait[],2,FALSE)</f>
        <v>51</v>
      </c>
      <c r="J23391" s="23" t="s">
        <v>107</v>
      </c>
      <c r="L23391" s="3"/>
      <c r="M23391" s="3"/>
    </row>
    <row r="23392" spans="1:13">
      <c r="A23392" s="5">
        <v>43327</v>
      </c>
      <c r="B23392" s="5">
        <v>43327</v>
      </c>
      <c r="C23392" t="s">
        <v>1341</v>
      </c>
      <c r="D23392" s="69">
        <f>VLOOKUP(C23392,Index[],2,FALSE)</f>
        <v>216</v>
      </c>
      <c r="I23392">
        <f>VLOOKUP(Table1[[#This Row],[trait_name]],Trait[],2,FALSE)</f>
        <v>51</v>
      </c>
      <c r="J23392" s="23" t="s">
        <v>107</v>
      </c>
      <c r="L23392" s="3"/>
      <c r="M23392" s="3"/>
    </row>
    <row r="23393" spans="1:13">
      <c r="A23393" s="5">
        <v>43327</v>
      </c>
      <c r="B23393" s="5">
        <v>43327</v>
      </c>
      <c r="C23393" t="s">
        <v>1341</v>
      </c>
      <c r="D23393" s="69">
        <f>VLOOKUP(C23393,Index[],2,FALSE)</f>
        <v>216</v>
      </c>
      <c r="H23393" t="s">
        <v>20</v>
      </c>
      <c r="I23393">
        <f>VLOOKUP(Table1[[#This Row],[trait_name]],Trait[],2,FALSE)</f>
        <v>52</v>
      </c>
      <c r="J23393" s="23" t="s">
        <v>109</v>
      </c>
      <c r="L23393" s="3" t="s">
        <v>183</v>
      </c>
      <c r="M23393" s="3"/>
    </row>
    <row r="23394" spans="1:13">
      <c r="A23394" s="5">
        <v>43327</v>
      </c>
      <c r="B23394" s="5">
        <v>43327</v>
      </c>
      <c r="C23394" t="s">
        <v>1341</v>
      </c>
      <c r="D23394" s="69">
        <f>VLOOKUP(C23394,Index[],2,FALSE)</f>
        <v>216</v>
      </c>
      <c r="I23394">
        <f>VLOOKUP(Table1[[#This Row],[trait_name]],Trait[],2,FALSE)</f>
        <v>52</v>
      </c>
      <c r="J23394" s="23" t="s">
        <v>109</v>
      </c>
      <c r="L23394" s="3"/>
      <c r="M23394" s="3"/>
    </row>
    <row r="23395" spans="1:13">
      <c r="A23395" s="5">
        <v>43327</v>
      </c>
      <c r="B23395" s="5">
        <v>43327</v>
      </c>
      <c r="C23395" t="s">
        <v>1341</v>
      </c>
      <c r="D23395" s="69">
        <f>VLOOKUP(C23395,Index[],2,FALSE)</f>
        <v>216</v>
      </c>
      <c r="H23395" t="s">
        <v>20</v>
      </c>
      <c r="I23395">
        <f>VLOOKUP(Table1[[#This Row],[trait_name]],Trait[],2,FALSE)</f>
        <v>53</v>
      </c>
      <c r="J23395" s="23" t="s">
        <v>112</v>
      </c>
      <c r="L23395" s="3" t="s">
        <v>115</v>
      </c>
      <c r="M23395" s="3"/>
    </row>
    <row r="23396" spans="1:13">
      <c r="A23396" s="5">
        <v>43327</v>
      </c>
      <c r="B23396" s="5">
        <v>43327</v>
      </c>
      <c r="C23396" t="s">
        <v>1341</v>
      </c>
      <c r="D23396" s="69">
        <f>VLOOKUP(C23396,Index[],2,FALSE)</f>
        <v>216</v>
      </c>
      <c r="H23396" t="s">
        <v>20</v>
      </c>
      <c r="I23396">
        <f>VLOOKUP(Table1[[#This Row],[trait_name]],Trait[],2,FALSE)</f>
        <v>53</v>
      </c>
      <c r="J23396" s="23" t="s">
        <v>112</v>
      </c>
      <c r="L23396" s="3" t="s">
        <v>231</v>
      </c>
      <c r="M23396" s="3"/>
    </row>
    <row r="23397" spans="1:13">
      <c r="A23397" s="5">
        <v>43327</v>
      </c>
      <c r="B23397" s="5">
        <v>43327</v>
      </c>
      <c r="C23397" t="s">
        <v>1341</v>
      </c>
      <c r="D23397" s="69">
        <f>VLOOKUP(C23397,Index[],2,FALSE)</f>
        <v>216</v>
      </c>
      <c r="H23397" t="s">
        <v>20</v>
      </c>
      <c r="I23397">
        <f>VLOOKUP(Table1[[#This Row],[trait_name]],Trait[],2,FALSE)</f>
        <v>53</v>
      </c>
      <c r="J23397" s="23" t="s">
        <v>112</v>
      </c>
      <c r="L23397" s="3" t="s">
        <v>275</v>
      </c>
      <c r="M23397" s="3"/>
    </row>
    <row r="23398" spans="1:13">
      <c r="A23398" s="5">
        <v>43327</v>
      </c>
      <c r="B23398" s="5">
        <v>43327</v>
      </c>
      <c r="C23398" t="s">
        <v>1341</v>
      </c>
      <c r="D23398" s="69">
        <f>VLOOKUP(C23398,Index[],2,FALSE)</f>
        <v>216</v>
      </c>
      <c r="H23398" t="s">
        <v>20</v>
      </c>
      <c r="I23398">
        <f>VLOOKUP(Table1[[#This Row],[trait_name]],Trait[],2,FALSE)</f>
        <v>53</v>
      </c>
      <c r="J23398" s="23" t="s">
        <v>112</v>
      </c>
      <c r="L23398" s="3" t="s">
        <v>185</v>
      </c>
      <c r="M23398" s="3"/>
    </row>
    <row r="23399" spans="1:13">
      <c r="A23399" s="5">
        <v>43327</v>
      </c>
      <c r="B23399" s="5">
        <v>43327</v>
      </c>
      <c r="C23399" t="s">
        <v>1341</v>
      </c>
      <c r="D23399" s="69">
        <f>VLOOKUP(C23399,Index[],2,FALSE)</f>
        <v>216</v>
      </c>
      <c r="H23399" t="s">
        <v>20</v>
      </c>
      <c r="I23399">
        <f>VLOOKUP(Table1[[#This Row],[trait_name]],Trait[],2,FALSE)</f>
        <v>54</v>
      </c>
      <c r="J23399" s="23" t="s">
        <v>116</v>
      </c>
      <c r="L23399" s="3" t="s">
        <v>117</v>
      </c>
      <c r="M23399" s="3"/>
    </row>
    <row r="23400" spans="1:13">
      <c r="A23400" s="5">
        <v>43327</v>
      </c>
      <c r="B23400" s="5">
        <v>43327</v>
      </c>
      <c r="C23400" t="s">
        <v>1341</v>
      </c>
      <c r="D23400" s="69">
        <f>VLOOKUP(C23400,Index[],2,FALSE)</f>
        <v>216</v>
      </c>
      <c r="H23400" t="s">
        <v>20</v>
      </c>
      <c r="I23400">
        <f>VLOOKUP(Table1[[#This Row],[trait_name]],Trait[],2,FALSE)</f>
        <v>54</v>
      </c>
      <c r="J23400" s="23" t="s">
        <v>116</v>
      </c>
      <c r="L23400" s="3" t="s">
        <v>118</v>
      </c>
      <c r="M23400" s="3"/>
    </row>
    <row r="23401" spans="1:13">
      <c r="A23401" s="5">
        <v>43327</v>
      </c>
      <c r="B23401" s="5">
        <v>43327</v>
      </c>
      <c r="C23401" t="s">
        <v>1341</v>
      </c>
      <c r="D23401" s="69">
        <f>VLOOKUP(C23401,Index[],2,FALSE)</f>
        <v>216</v>
      </c>
      <c r="H23401" t="s">
        <v>20</v>
      </c>
      <c r="I23401">
        <f>VLOOKUP(Table1[[#This Row],[trait_name]],Trait[],2,FALSE)</f>
        <v>54</v>
      </c>
      <c r="J23401" s="23" t="s">
        <v>116</v>
      </c>
      <c r="L23401" s="3" t="s">
        <v>319</v>
      </c>
      <c r="M23401" s="3"/>
    </row>
    <row r="23402" spans="1:13">
      <c r="A23402" s="5">
        <v>43327</v>
      </c>
      <c r="B23402" s="5">
        <v>43327</v>
      </c>
      <c r="C23402" t="s">
        <v>1341</v>
      </c>
      <c r="D23402" s="69">
        <f>VLOOKUP(C23402,Index[],2,FALSE)</f>
        <v>216</v>
      </c>
      <c r="H23402" t="s">
        <v>20</v>
      </c>
      <c r="I23402">
        <f>VLOOKUP(Table1[[#This Row],[trait_name]],Trait[],2,FALSE)</f>
        <v>54</v>
      </c>
      <c r="J23402" s="23" t="s">
        <v>116</v>
      </c>
      <c r="L23402" s="3" t="s">
        <v>259</v>
      </c>
      <c r="M23402" s="3"/>
    </row>
    <row r="23403" spans="1:13">
      <c r="A23403" s="5">
        <v>43327</v>
      </c>
      <c r="B23403" s="5">
        <v>43327</v>
      </c>
      <c r="C23403" t="s">
        <v>1341</v>
      </c>
      <c r="D23403" s="69">
        <f>VLOOKUP(C23403,Index[],2,FALSE)</f>
        <v>216</v>
      </c>
      <c r="H23403" t="s">
        <v>656</v>
      </c>
      <c r="I23403">
        <f>VLOOKUP(Table1[[#This Row],[trait_name]],Trait[],2,FALSE)</f>
        <v>54</v>
      </c>
      <c r="J23403" s="23" t="s">
        <v>116</v>
      </c>
      <c r="L23403" s="3" t="s">
        <v>258</v>
      </c>
      <c r="M23403" s="3"/>
    </row>
    <row r="23404" spans="1:13">
      <c r="A23404" s="5">
        <v>43327</v>
      </c>
      <c r="B23404" s="5">
        <v>43327</v>
      </c>
      <c r="C23404" t="s">
        <v>1341</v>
      </c>
      <c r="D23404" s="69">
        <f>VLOOKUP(C23404,Index[],2,FALSE)</f>
        <v>216</v>
      </c>
      <c r="I23404">
        <f>VLOOKUP(Table1[[#This Row],[trait_name]],Trait[],2,FALSE)</f>
        <v>54</v>
      </c>
      <c r="J23404" s="23" t="s">
        <v>116</v>
      </c>
      <c r="L23404" s="3"/>
      <c r="M23404" s="3"/>
    </row>
    <row r="23405" spans="1:13">
      <c r="A23405" s="5">
        <v>43327</v>
      </c>
      <c r="B23405" s="5">
        <v>43327</v>
      </c>
      <c r="C23405" t="s">
        <v>1341</v>
      </c>
      <c r="D23405" s="69">
        <f>VLOOKUP(C23405,Index[],2,FALSE)</f>
        <v>216</v>
      </c>
      <c r="H23405" t="s">
        <v>25</v>
      </c>
      <c r="I23405">
        <f>VLOOKUP(Table1[[#This Row],[trait_name]],Trait[],2,FALSE)</f>
        <v>55</v>
      </c>
      <c r="J23405" s="23" t="s">
        <v>119</v>
      </c>
      <c r="L23405" s="3" t="s">
        <v>1191</v>
      </c>
      <c r="M23405" s="3"/>
    </row>
    <row r="23406" spans="1:13">
      <c r="A23406" s="5">
        <v>43327</v>
      </c>
      <c r="B23406" s="5">
        <v>43327</v>
      </c>
      <c r="C23406" t="s">
        <v>1341</v>
      </c>
      <c r="D23406" s="69">
        <f>VLOOKUP(C23406,Index[],2,FALSE)</f>
        <v>216</v>
      </c>
      <c r="I23406">
        <f>VLOOKUP(Table1[[#This Row],[trait_name]],Trait[],2,FALSE)</f>
        <v>55</v>
      </c>
      <c r="J23406" s="23" t="s">
        <v>119</v>
      </c>
      <c r="L23406" s="3"/>
      <c r="M23406" s="3"/>
    </row>
    <row r="23407" spans="1:13">
      <c r="A23407" s="5">
        <v>43327</v>
      </c>
      <c r="B23407" s="5">
        <v>43327</v>
      </c>
      <c r="C23407" t="s">
        <v>1341</v>
      </c>
      <c r="D23407" s="69">
        <f>VLOOKUP(C23407,Index[],2,FALSE)</f>
        <v>216</v>
      </c>
      <c r="I23407">
        <f>VLOOKUP(Table1[[#This Row],[trait_name]],Trait[],2,FALSE)</f>
        <v>56</v>
      </c>
      <c r="J23407" s="23" t="s">
        <v>121</v>
      </c>
      <c r="L23407" s="3"/>
      <c r="M23407" s="3"/>
    </row>
    <row r="23408" spans="1:13">
      <c r="A23408" s="5">
        <v>43327</v>
      </c>
      <c r="B23408" s="5">
        <v>43327</v>
      </c>
      <c r="C23408" t="s">
        <v>1341</v>
      </c>
      <c r="D23408" s="69">
        <f>VLOOKUP(C23408,Index[],2,FALSE)</f>
        <v>216</v>
      </c>
      <c r="H23408" t="s">
        <v>25</v>
      </c>
      <c r="I23408">
        <f>VLOOKUP(Table1[[#This Row],[trait_name]],Trait[],2,FALSE)</f>
        <v>57</v>
      </c>
      <c r="J23408" s="23" t="s">
        <v>233</v>
      </c>
      <c r="L23408" s="3" t="s">
        <v>732</v>
      </c>
      <c r="M23408" s="3"/>
    </row>
    <row r="23409" spans="1:13">
      <c r="A23409" s="5">
        <v>43327</v>
      </c>
      <c r="B23409" s="5">
        <v>43327</v>
      </c>
      <c r="C23409" t="s">
        <v>1341</v>
      </c>
      <c r="D23409" s="69">
        <f>VLOOKUP(C23409,Index[],2,FALSE)</f>
        <v>216</v>
      </c>
      <c r="I23409">
        <f>VLOOKUP(Table1[[#This Row],[trait_name]],Trait[],2,FALSE)</f>
        <v>58</v>
      </c>
      <c r="J23409" s="23" t="s">
        <v>123</v>
      </c>
      <c r="L23409" s="3"/>
      <c r="M23409" s="3"/>
    </row>
    <row r="23410" spans="1:13">
      <c r="A23410" s="5">
        <v>43327</v>
      </c>
      <c r="B23410" s="5">
        <v>43327</v>
      </c>
      <c r="C23410" t="s">
        <v>1341</v>
      </c>
      <c r="D23410" s="69">
        <f>VLOOKUP(C23410,Index[],2,FALSE)</f>
        <v>216</v>
      </c>
      <c r="I23410">
        <f>VLOOKUP(Table1[[#This Row],[trait_name]],Trait[],2,FALSE)</f>
        <v>58</v>
      </c>
      <c r="J23410" s="23" t="s">
        <v>123</v>
      </c>
      <c r="L23410" s="3"/>
      <c r="M23410" s="3"/>
    </row>
    <row r="23411" spans="1:13">
      <c r="A23411" s="5">
        <v>43327</v>
      </c>
      <c r="B23411" s="5">
        <v>43327</v>
      </c>
      <c r="C23411" t="s">
        <v>1341</v>
      </c>
      <c r="D23411" s="69">
        <f>VLOOKUP(C23411,Index[],2,FALSE)</f>
        <v>216</v>
      </c>
      <c r="I23411">
        <f>VLOOKUP(Table1[[#This Row],[trait_name]],Trait[],2,FALSE)</f>
        <v>58</v>
      </c>
      <c r="J23411" s="23" t="s">
        <v>123</v>
      </c>
      <c r="L23411" s="3"/>
      <c r="M23411" s="3"/>
    </row>
    <row r="23412" spans="1:13">
      <c r="A23412" s="5">
        <v>43327</v>
      </c>
      <c r="B23412" s="5">
        <v>43327</v>
      </c>
      <c r="C23412" t="s">
        <v>1341</v>
      </c>
      <c r="D23412" s="69">
        <f>VLOOKUP(C23412,Index[],2,FALSE)</f>
        <v>216</v>
      </c>
      <c r="H23412" t="s">
        <v>325</v>
      </c>
      <c r="I23412">
        <f>VLOOKUP(Table1[[#This Row],[trait_name]],Trait[],2,FALSE)</f>
        <v>59</v>
      </c>
      <c r="J23412" s="23" t="s">
        <v>125</v>
      </c>
      <c r="L23412" s="3" t="s">
        <v>131</v>
      </c>
      <c r="M23412" s="3"/>
    </row>
    <row r="23413" spans="1:13">
      <c r="A23413" s="5">
        <v>43327</v>
      </c>
      <c r="B23413" s="5">
        <v>43327</v>
      </c>
      <c r="C23413" t="s">
        <v>1341</v>
      </c>
      <c r="D23413" s="69">
        <f>VLOOKUP(C23413,Index[],2,FALSE)</f>
        <v>216</v>
      </c>
      <c r="I23413">
        <f>VLOOKUP(Table1[[#This Row],[trait_name]],Trait[],2,FALSE)</f>
        <v>59</v>
      </c>
      <c r="J23413" s="23" t="s">
        <v>125</v>
      </c>
      <c r="L23413" s="3"/>
      <c r="M23413" s="3"/>
    </row>
    <row r="23414" spans="1:13">
      <c r="A23414" s="5">
        <v>43327</v>
      </c>
      <c r="B23414" s="5">
        <v>43327</v>
      </c>
      <c r="C23414" t="s">
        <v>1341</v>
      </c>
      <c r="D23414" s="69">
        <f>VLOOKUP(C23414,Index[],2,FALSE)</f>
        <v>216</v>
      </c>
      <c r="H23414" t="s">
        <v>325</v>
      </c>
      <c r="I23414">
        <f>VLOOKUP(Table1[[#This Row],[trait_name]],Trait[],2,FALSE)</f>
        <v>60</v>
      </c>
      <c r="J23414" s="23" t="s">
        <v>127</v>
      </c>
      <c r="L23414" s="3" t="s">
        <v>128</v>
      </c>
      <c r="M23414" s="3"/>
    </row>
    <row r="23415" spans="1:13">
      <c r="A23415" s="5">
        <v>43327</v>
      </c>
      <c r="B23415" s="5">
        <v>43327</v>
      </c>
      <c r="C23415" t="s">
        <v>1341</v>
      </c>
      <c r="D23415" s="69">
        <f>VLOOKUP(C23415,Index[],2,FALSE)</f>
        <v>216</v>
      </c>
      <c r="H23415" t="s">
        <v>17</v>
      </c>
      <c r="I23415">
        <f>VLOOKUP(Table1[[#This Row],[trait_name]],Trait[],2,FALSE)</f>
        <v>60</v>
      </c>
      <c r="J23415" s="23" t="s">
        <v>127</v>
      </c>
      <c r="L23415" s="3" t="s">
        <v>129</v>
      </c>
      <c r="M23415" s="3"/>
    </row>
    <row r="23416" spans="1:13">
      <c r="A23416" s="5">
        <v>43327</v>
      </c>
      <c r="B23416" s="5">
        <v>43327</v>
      </c>
      <c r="C23416" t="s">
        <v>1341</v>
      </c>
      <c r="D23416" s="69">
        <f>VLOOKUP(C23416,Index[],2,FALSE)</f>
        <v>216</v>
      </c>
      <c r="I23416">
        <f>VLOOKUP(Table1[[#This Row],[trait_name]],Trait[],2,FALSE)</f>
        <v>60</v>
      </c>
      <c r="J23416" s="23" t="s">
        <v>127</v>
      </c>
      <c r="L23416" s="3"/>
      <c r="M23416" s="3"/>
    </row>
    <row r="23417" spans="1:13">
      <c r="A23417" s="5">
        <v>43327</v>
      </c>
      <c r="B23417" s="5">
        <v>43327</v>
      </c>
      <c r="C23417" t="s">
        <v>1341</v>
      </c>
      <c r="D23417" s="69">
        <f>VLOOKUP(C23417,Index[],2,FALSE)</f>
        <v>216</v>
      </c>
      <c r="H23417" t="s">
        <v>25</v>
      </c>
      <c r="I23417">
        <f>VLOOKUP(Table1[[#This Row],[trait_name]],Trait[],2,FALSE)</f>
        <v>61</v>
      </c>
      <c r="J23417" s="23" t="s">
        <v>130</v>
      </c>
      <c r="L23417" s="3" t="s">
        <v>131</v>
      </c>
      <c r="M23417" s="3"/>
    </row>
    <row r="23418" spans="1:13">
      <c r="A23418" s="5">
        <v>43327</v>
      </c>
      <c r="B23418" s="5">
        <v>43327</v>
      </c>
      <c r="C23418" t="s">
        <v>1341</v>
      </c>
      <c r="D23418" s="69">
        <f>VLOOKUP(C23418,Index[],2,FALSE)</f>
        <v>216</v>
      </c>
      <c r="I23418">
        <f>VLOOKUP(Table1[[#This Row],[trait_name]],Trait[],2,FALSE)</f>
        <v>61</v>
      </c>
      <c r="J23418" s="23" t="s">
        <v>130</v>
      </c>
      <c r="L23418" s="3"/>
      <c r="M23418" s="3"/>
    </row>
    <row r="23419" spans="1:13">
      <c r="A23419" s="5">
        <v>43327</v>
      </c>
      <c r="B23419" s="5">
        <v>43327</v>
      </c>
      <c r="C23419" t="s">
        <v>1341</v>
      </c>
      <c r="D23419" s="69">
        <f>VLOOKUP(C23419,Index[],2,FALSE)</f>
        <v>216</v>
      </c>
      <c r="H23419" t="s">
        <v>560</v>
      </c>
      <c r="I23419">
        <f>VLOOKUP(Table1[[#This Row],[trait_name]],Trait[],2,FALSE)</f>
        <v>62</v>
      </c>
      <c r="J23419" s="23" t="s">
        <v>235</v>
      </c>
      <c r="L23419" s="3" t="s">
        <v>1343</v>
      </c>
      <c r="M23419" s="3"/>
    </row>
    <row r="23420" spans="1:13">
      <c r="A23420" s="5">
        <v>43327</v>
      </c>
      <c r="B23420" s="5">
        <v>43327</v>
      </c>
      <c r="C23420" t="s">
        <v>1341</v>
      </c>
      <c r="D23420" s="69">
        <f>VLOOKUP(C23420,Index[],2,FALSE)</f>
        <v>216</v>
      </c>
      <c r="I23420">
        <f>VLOOKUP(Table1[[#This Row],[trait_name]],Trait[],2,FALSE)</f>
        <v>62</v>
      </c>
      <c r="J23420" s="23" t="s">
        <v>235</v>
      </c>
      <c r="L23420" s="3"/>
      <c r="M23420" s="3"/>
    </row>
    <row r="23421" spans="1:13">
      <c r="A23421" s="5">
        <v>43327</v>
      </c>
      <c r="B23421" s="5">
        <v>43327</v>
      </c>
      <c r="C23421" t="s">
        <v>1341</v>
      </c>
      <c r="D23421" s="69">
        <f>VLOOKUP(C23421,Index[],2,FALSE)</f>
        <v>216</v>
      </c>
      <c r="I23421">
        <f>VLOOKUP(Table1[[#This Row],[trait_name]],Trait[],2,FALSE)</f>
        <v>63</v>
      </c>
      <c r="J23421" s="23" t="s">
        <v>237</v>
      </c>
      <c r="L23421" s="3"/>
      <c r="M23421" s="3"/>
    </row>
    <row r="23422" spans="1:13">
      <c r="A23422" s="5">
        <v>43327</v>
      </c>
      <c r="B23422" s="5">
        <v>43327</v>
      </c>
      <c r="C23422" t="s">
        <v>1341</v>
      </c>
      <c r="D23422" s="69">
        <f>VLOOKUP(C23422,Index[],2,FALSE)</f>
        <v>216</v>
      </c>
      <c r="H23422" t="s">
        <v>325</v>
      </c>
      <c r="I23422">
        <f>VLOOKUP(Table1[[#This Row],[trait_name]],Trait[],2,FALSE)</f>
        <v>64</v>
      </c>
      <c r="J23422" s="23" t="s">
        <v>132</v>
      </c>
      <c r="L23422" s="3" t="s">
        <v>131</v>
      </c>
      <c r="M23422" s="3"/>
    </row>
    <row r="23423" spans="1:13">
      <c r="A23423" s="5">
        <v>43327</v>
      </c>
      <c r="B23423" s="5">
        <v>43327</v>
      </c>
      <c r="C23423" t="s">
        <v>1341</v>
      </c>
      <c r="D23423" s="69">
        <f>VLOOKUP(C23423,Index[],2,FALSE)</f>
        <v>216</v>
      </c>
      <c r="H23423" t="s">
        <v>325</v>
      </c>
      <c r="I23423">
        <f>VLOOKUP(Table1[[#This Row],[trait_name]],Trait[],2,FALSE)</f>
        <v>65</v>
      </c>
      <c r="J23423" s="23" t="s">
        <v>133</v>
      </c>
      <c r="L23423" s="3" t="s">
        <v>380</v>
      </c>
      <c r="M23423" s="3"/>
    </row>
    <row r="23424" spans="1:13">
      <c r="A23424" s="5">
        <v>43327</v>
      </c>
      <c r="B23424" s="5">
        <v>43327</v>
      </c>
      <c r="C23424" t="s">
        <v>1341</v>
      </c>
      <c r="D23424" s="69">
        <f>VLOOKUP(C23424,Index[],2,FALSE)</f>
        <v>216</v>
      </c>
      <c r="I23424">
        <f>VLOOKUP(Table1[[#This Row],[trait_name]],Trait[],2,FALSE)</f>
        <v>65</v>
      </c>
      <c r="J23424" s="23" t="s">
        <v>133</v>
      </c>
      <c r="L23424" s="3"/>
      <c r="M23424" s="3"/>
    </row>
    <row r="23425" spans="1:13">
      <c r="A23425" s="5">
        <v>43327</v>
      </c>
      <c r="B23425" s="5">
        <v>43327</v>
      </c>
      <c r="C23425" t="s">
        <v>1341</v>
      </c>
      <c r="D23425" s="69">
        <f>VLOOKUP(C23425,Index[],2,FALSE)</f>
        <v>216</v>
      </c>
      <c r="I23425">
        <f>VLOOKUP(Table1[[#This Row],[trait_name]],Trait[],2,FALSE)</f>
        <v>65</v>
      </c>
      <c r="J23425" s="23" t="s">
        <v>133</v>
      </c>
      <c r="L23425" s="3"/>
      <c r="M23425" s="3"/>
    </row>
    <row r="23426" spans="1:13">
      <c r="A23426" s="5">
        <v>43327</v>
      </c>
      <c r="B23426" s="5">
        <v>43327</v>
      </c>
      <c r="C23426" t="s">
        <v>1341</v>
      </c>
      <c r="D23426" s="69">
        <f>VLOOKUP(C23426,Index[],2,FALSE)</f>
        <v>216</v>
      </c>
      <c r="H23426" t="s">
        <v>17</v>
      </c>
      <c r="I23426">
        <f>VLOOKUP(Table1[[#This Row],[trait_name]],Trait[],2,FALSE)</f>
        <v>66</v>
      </c>
      <c r="J23426" s="23" t="s">
        <v>194</v>
      </c>
      <c r="L23426" s="3" t="s">
        <v>263</v>
      </c>
      <c r="M23426" s="3"/>
    </row>
    <row r="23427" spans="1:13">
      <c r="A23427" s="5">
        <v>43327</v>
      </c>
      <c r="B23427" s="5">
        <v>43327</v>
      </c>
      <c r="C23427" t="s">
        <v>1341</v>
      </c>
      <c r="D23427" s="69">
        <f>VLOOKUP(C23427,Index[],2,FALSE)</f>
        <v>216</v>
      </c>
      <c r="H23427" t="s">
        <v>560</v>
      </c>
      <c r="I23427">
        <f>VLOOKUP(Table1[[#This Row],[trait_name]],Trait[],2,FALSE)</f>
        <v>66</v>
      </c>
      <c r="J23427" s="23" t="s">
        <v>194</v>
      </c>
      <c r="L23427" s="3" t="s">
        <v>532</v>
      </c>
      <c r="M23427" s="3"/>
    </row>
    <row r="23428" spans="1:13">
      <c r="A23428" s="5">
        <v>43327</v>
      </c>
      <c r="B23428" s="5">
        <v>43327</v>
      </c>
      <c r="C23428" t="s">
        <v>1341</v>
      </c>
      <c r="D23428" s="69">
        <f>VLOOKUP(C23428,Index[],2,FALSE)</f>
        <v>216</v>
      </c>
      <c r="H23428" t="s">
        <v>20</v>
      </c>
      <c r="I23428">
        <f>VLOOKUP(Table1[[#This Row],[trait_name]],Trait[],2,FALSE)</f>
        <v>66</v>
      </c>
      <c r="J23428" s="23" t="s">
        <v>194</v>
      </c>
      <c r="L23428" s="3" t="s">
        <v>341</v>
      </c>
      <c r="M23428" s="3"/>
    </row>
    <row r="23429" spans="1:13">
      <c r="A23429" s="5">
        <v>43327</v>
      </c>
      <c r="B23429" s="5">
        <v>43327</v>
      </c>
      <c r="C23429" t="s">
        <v>1341</v>
      </c>
      <c r="D23429" s="69">
        <f>VLOOKUP(C23429,Index[],2,FALSE)</f>
        <v>216</v>
      </c>
      <c r="I23429">
        <f>VLOOKUP(Table1[[#This Row],[trait_name]],Trait[],2,FALSE)</f>
        <v>66</v>
      </c>
      <c r="J23429" s="23" t="s">
        <v>194</v>
      </c>
      <c r="L23429" s="3"/>
      <c r="M23429" s="3"/>
    </row>
    <row r="23430" spans="1:13">
      <c r="A23430" s="5">
        <v>43327</v>
      </c>
      <c r="B23430" s="5">
        <v>43327</v>
      </c>
      <c r="C23430" t="s">
        <v>1341</v>
      </c>
      <c r="D23430" s="69">
        <f>VLOOKUP(C23430,Index[],2,FALSE)</f>
        <v>216</v>
      </c>
      <c r="I23430">
        <f>VLOOKUP(Table1[[#This Row],[trait_name]],Trait[],2,FALSE)</f>
        <v>66</v>
      </c>
      <c r="J23430" s="23" t="s">
        <v>194</v>
      </c>
      <c r="L23430" s="3"/>
      <c r="M23430" s="3"/>
    </row>
    <row r="23431" spans="1:13">
      <c r="A23431" s="5">
        <v>43327</v>
      </c>
      <c r="B23431" s="5">
        <v>43327</v>
      </c>
      <c r="C23431" t="s">
        <v>1341</v>
      </c>
      <c r="D23431" s="69">
        <f>VLOOKUP(C23431,Index[],2,FALSE)</f>
        <v>216</v>
      </c>
      <c r="H23431" t="s">
        <v>25</v>
      </c>
      <c r="I23431">
        <f>VLOOKUP(Table1[[#This Row],[trait_name]],Trait[],2,FALSE)</f>
        <v>67</v>
      </c>
      <c r="J23431" s="23" t="s">
        <v>136</v>
      </c>
      <c r="L23431" s="3" t="s">
        <v>240</v>
      </c>
      <c r="M23431" s="3"/>
    </row>
    <row r="23432" spans="1:13">
      <c r="A23432" s="5">
        <v>43327</v>
      </c>
      <c r="B23432" s="5">
        <v>43327</v>
      </c>
      <c r="C23432" t="s">
        <v>1341</v>
      </c>
      <c r="D23432" s="69">
        <f>VLOOKUP(C23432,Index[],2,FALSE)</f>
        <v>216</v>
      </c>
      <c r="I23432">
        <f>VLOOKUP(Table1[[#This Row],[trait_name]],Trait[],2,FALSE)</f>
        <v>67</v>
      </c>
      <c r="J23432" s="23" t="s">
        <v>136</v>
      </c>
      <c r="L23432" s="3"/>
      <c r="M23432" s="3"/>
    </row>
    <row r="23433" spans="1:13">
      <c r="A23433" s="5">
        <v>43327</v>
      </c>
      <c r="B23433" s="5">
        <v>43327</v>
      </c>
      <c r="C23433" t="s">
        <v>1341</v>
      </c>
      <c r="D23433" s="69">
        <f>VLOOKUP(C23433,Index[],2,FALSE)</f>
        <v>216</v>
      </c>
      <c r="I23433">
        <f>VLOOKUP(Table1[[#This Row],[trait_name]],Trait[],2,FALSE)</f>
        <v>67</v>
      </c>
      <c r="J23433" s="23" t="s">
        <v>136</v>
      </c>
      <c r="L23433" s="3"/>
      <c r="M23433" s="3"/>
    </row>
    <row r="23434" spans="1:13">
      <c r="A23434" s="5">
        <v>43327</v>
      </c>
      <c r="B23434" s="5">
        <v>43327</v>
      </c>
      <c r="C23434" t="s">
        <v>1341</v>
      </c>
      <c r="D23434" s="69">
        <f>VLOOKUP(C23434,Index[],2,FALSE)</f>
        <v>216</v>
      </c>
      <c r="I23434">
        <f>VLOOKUP(Table1[[#This Row],[trait_name]],Trait[],2,FALSE)</f>
        <v>68</v>
      </c>
      <c r="J23434" s="23" t="s">
        <v>199</v>
      </c>
      <c r="L23434" s="3"/>
      <c r="M23434" s="3"/>
    </row>
    <row r="23435" spans="1:13">
      <c r="A23435" s="5">
        <v>43327</v>
      </c>
      <c r="B23435" s="5">
        <v>43327</v>
      </c>
      <c r="C23435" t="s">
        <v>1341</v>
      </c>
      <c r="D23435" s="69">
        <f>VLOOKUP(C23435,Index[],2,FALSE)</f>
        <v>216</v>
      </c>
      <c r="I23435">
        <f>VLOOKUP(Table1[[#This Row],[trait_name]],Trait[],2,FALSE)</f>
        <v>68</v>
      </c>
      <c r="J23435" s="23" t="s">
        <v>199</v>
      </c>
      <c r="L23435" s="3"/>
      <c r="M23435" s="3"/>
    </row>
    <row r="23436" spans="1:13">
      <c r="A23436" s="5">
        <v>43327</v>
      </c>
      <c r="B23436" s="5">
        <v>43327</v>
      </c>
      <c r="C23436" t="s">
        <v>1344</v>
      </c>
      <c r="D23436" s="70">
        <f>VLOOKUP(C23436,Index[],2,FALSE)</f>
        <v>217</v>
      </c>
      <c r="I23436">
        <f>VLOOKUP(Table1[[#This Row],[trait_name]],Trait[],2,FALSE)</f>
        <v>1</v>
      </c>
      <c r="J23436" s="23" t="s">
        <v>140</v>
      </c>
      <c r="L23436" s="3"/>
      <c r="M23436" s="3"/>
    </row>
    <row r="23437" spans="1:13">
      <c r="A23437" s="5">
        <v>43327</v>
      </c>
      <c r="B23437" s="5">
        <v>43327</v>
      </c>
      <c r="C23437" t="s">
        <v>1344</v>
      </c>
      <c r="D23437" s="70">
        <f>VLOOKUP(C23437,Index[],2,FALSE)</f>
        <v>217</v>
      </c>
      <c r="I23437">
        <f>VLOOKUP(Table1[[#This Row],[trait_name]],Trait[],2,FALSE)</f>
        <v>1</v>
      </c>
      <c r="J23437" s="23" t="s">
        <v>140</v>
      </c>
      <c r="L23437" s="3"/>
      <c r="M23437" s="3"/>
    </row>
    <row r="23438" spans="1:13">
      <c r="A23438" s="5">
        <v>43327</v>
      </c>
      <c r="B23438" s="5">
        <v>43327</v>
      </c>
      <c r="C23438" t="s">
        <v>1344</v>
      </c>
      <c r="D23438" s="70">
        <f>VLOOKUP(C23438,Index[],2,FALSE)</f>
        <v>217</v>
      </c>
      <c r="H23438" t="s">
        <v>212</v>
      </c>
      <c r="I23438">
        <f>VLOOKUP(Table1[[#This Row],[trait_name]],Trait[],2,FALSE)</f>
        <v>2</v>
      </c>
      <c r="J23438" s="23" t="s">
        <v>15</v>
      </c>
      <c r="L23438" s="3" t="s">
        <v>1345</v>
      </c>
      <c r="M23438" s="3"/>
    </row>
    <row r="23439" spans="1:13">
      <c r="A23439" s="5">
        <v>43327</v>
      </c>
      <c r="B23439" s="5">
        <v>43327</v>
      </c>
      <c r="C23439" t="s">
        <v>1344</v>
      </c>
      <c r="D23439" s="70">
        <f>VLOOKUP(C23439,Index[],2,FALSE)</f>
        <v>217</v>
      </c>
      <c r="H23439" t="s">
        <v>212</v>
      </c>
      <c r="I23439">
        <f>VLOOKUP(Table1[[#This Row],[trait_name]],Trait[],2,FALSE)</f>
        <v>2</v>
      </c>
      <c r="J23439" s="23" t="s">
        <v>15</v>
      </c>
      <c r="L23439" s="3" t="s">
        <v>1346</v>
      </c>
      <c r="M23439" s="3"/>
    </row>
    <row r="23440" spans="1:13">
      <c r="A23440" s="5">
        <v>43327</v>
      </c>
      <c r="B23440" s="5">
        <v>43327</v>
      </c>
      <c r="C23440" t="s">
        <v>1344</v>
      </c>
      <c r="D23440" s="70">
        <f>VLOOKUP(C23440,Index[],2,FALSE)</f>
        <v>217</v>
      </c>
      <c r="I23440">
        <f>VLOOKUP(Table1[[#This Row],[trait_name]],Trait[],2,FALSE)</f>
        <v>2</v>
      </c>
      <c r="J23440" s="23" t="s">
        <v>15</v>
      </c>
      <c r="L23440" s="3"/>
      <c r="M23440" s="3"/>
    </row>
    <row r="23441" spans="1:13">
      <c r="A23441" s="5">
        <v>43327</v>
      </c>
      <c r="B23441" s="5">
        <v>43327</v>
      </c>
      <c r="C23441" t="s">
        <v>1344</v>
      </c>
      <c r="D23441" s="70">
        <f>VLOOKUP(C23441,Index[],2,FALSE)</f>
        <v>217</v>
      </c>
      <c r="I23441">
        <f>VLOOKUP(Table1[[#This Row],[trait_name]],Trait[],2,FALSE)</f>
        <v>2</v>
      </c>
      <c r="J23441" s="23" t="s">
        <v>15</v>
      </c>
      <c r="L23441" s="3"/>
      <c r="M23441" s="3"/>
    </row>
    <row r="23442" spans="1:13">
      <c r="A23442" s="5">
        <v>43327</v>
      </c>
      <c r="B23442" s="5">
        <v>43327</v>
      </c>
      <c r="C23442" t="s">
        <v>1344</v>
      </c>
      <c r="D23442" s="70">
        <f>VLOOKUP(C23442,Index[],2,FALSE)</f>
        <v>217</v>
      </c>
      <c r="H23442" t="s">
        <v>17</v>
      </c>
      <c r="I23442">
        <f>VLOOKUP(Table1[[#This Row],[trait_name]],Trait[],2,FALSE)</f>
        <v>3</v>
      </c>
      <c r="J23442" s="23" t="s">
        <v>18</v>
      </c>
      <c r="L23442" s="3" t="s">
        <v>19</v>
      </c>
      <c r="M23442" s="3"/>
    </row>
    <row r="23443" spans="1:13">
      <c r="A23443" s="5">
        <v>43327</v>
      </c>
      <c r="B23443" s="5">
        <v>43327</v>
      </c>
      <c r="C23443" t="s">
        <v>1344</v>
      </c>
      <c r="D23443" s="70">
        <f>VLOOKUP(C23443,Index[],2,FALSE)</f>
        <v>217</v>
      </c>
      <c r="I23443">
        <f>VLOOKUP(Table1[[#This Row],[trait_name]],Trait[],2,FALSE)</f>
        <v>3</v>
      </c>
      <c r="J23443" s="23" t="s">
        <v>18</v>
      </c>
      <c r="L23443" s="3"/>
      <c r="M23443" s="3"/>
    </row>
    <row r="23444" spans="1:13">
      <c r="A23444" s="5">
        <v>43327</v>
      </c>
      <c r="B23444" s="5">
        <v>43327</v>
      </c>
      <c r="C23444" t="s">
        <v>1344</v>
      </c>
      <c r="D23444" s="70">
        <f>VLOOKUP(C23444,Index[],2,FALSE)</f>
        <v>217</v>
      </c>
      <c r="H23444" t="s">
        <v>17</v>
      </c>
      <c r="I23444">
        <f>VLOOKUP(Table1[[#This Row],[trait_name]],Trait[],2,FALSE)</f>
        <v>4</v>
      </c>
      <c r="J23444" s="23" t="s">
        <v>22</v>
      </c>
      <c r="L23444" s="3" t="s">
        <v>23</v>
      </c>
      <c r="M23444" s="3"/>
    </row>
    <row r="23445" spans="1:13">
      <c r="A23445" s="5">
        <v>43327</v>
      </c>
      <c r="B23445" s="5">
        <v>43327</v>
      </c>
      <c r="C23445" t="s">
        <v>1344</v>
      </c>
      <c r="D23445" s="70">
        <f>VLOOKUP(C23445,Index[],2,FALSE)</f>
        <v>217</v>
      </c>
      <c r="I23445">
        <f>VLOOKUP(Table1[[#This Row],[trait_name]],Trait[],2,FALSE)</f>
        <v>4</v>
      </c>
      <c r="J23445" s="23" t="s">
        <v>22</v>
      </c>
      <c r="L23445" s="3"/>
      <c r="M23445" s="3"/>
    </row>
    <row r="23446" spans="1:13">
      <c r="A23446" s="5">
        <v>43327</v>
      </c>
      <c r="B23446" s="5">
        <v>43327</v>
      </c>
      <c r="C23446" t="s">
        <v>1344</v>
      </c>
      <c r="D23446" s="70">
        <f>VLOOKUP(C23446,Index[],2,FALSE)</f>
        <v>217</v>
      </c>
      <c r="I23446">
        <f>VLOOKUP(Table1[[#This Row],[trait_name]],Trait[],2,FALSE)</f>
        <v>4</v>
      </c>
      <c r="J23446" s="23" t="s">
        <v>22</v>
      </c>
      <c r="L23446" s="3"/>
      <c r="M23446" s="3"/>
    </row>
    <row r="23447" spans="1:13">
      <c r="A23447" s="5">
        <v>43327</v>
      </c>
      <c r="B23447" s="5">
        <v>43327</v>
      </c>
      <c r="C23447" t="s">
        <v>1344</v>
      </c>
      <c r="D23447" s="70">
        <f>VLOOKUP(C23447,Index[],2,FALSE)</f>
        <v>217</v>
      </c>
      <c r="I23447">
        <f>VLOOKUP(Table1[[#This Row],[trait_name]],Trait[],2,FALSE)</f>
        <v>5</v>
      </c>
      <c r="J23447" s="23" t="s">
        <v>24</v>
      </c>
      <c r="L23447" s="3"/>
      <c r="M23447" s="3"/>
    </row>
    <row r="23448" spans="1:13">
      <c r="A23448" s="5">
        <v>43327</v>
      </c>
      <c r="B23448" s="5">
        <v>43327</v>
      </c>
      <c r="C23448" t="s">
        <v>1344</v>
      </c>
      <c r="D23448" s="70">
        <f>VLOOKUP(C23448,Index[],2,FALSE)</f>
        <v>217</v>
      </c>
      <c r="I23448">
        <f>VLOOKUP(Table1[[#This Row],[trait_name]],Trait[],2,FALSE)</f>
        <v>6</v>
      </c>
      <c r="J23448" s="23" t="s">
        <v>148</v>
      </c>
      <c r="L23448" s="3"/>
      <c r="M23448" s="3"/>
    </row>
    <row r="23449" spans="1:13">
      <c r="A23449" s="5">
        <v>43327</v>
      </c>
      <c r="B23449" s="5">
        <v>43327</v>
      </c>
      <c r="C23449" t="s">
        <v>1344</v>
      </c>
      <c r="D23449" s="70">
        <f>VLOOKUP(C23449,Index[],2,FALSE)</f>
        <v>217</v>
      </c>
      <c r="H23449" t="s">
        <v>17</v>
      </c>
      <c r="I23449">
        <f>VLOOKUP(Table1[[#This Row],[trait_name]],Trait[],2,FALSE)</f>
        <v>7</v>
      </c>
      <c r="J23449" s="23" t="s">
        <v>26</v>
      </c>
      <c r="L23449" s="3" t="s">
        <v>23</v>
      </c>
      <c r="M23449" s="3"/>
    </row>
    <row r="23450" spans="1:13">
      <c r="A23450" s="5">
        <v>43327</v>
      </c>
      <c r="B23450" s="5">
        <v>43327</v>
      </c>
      <c r="C23450" t="s">
        <v>1344</v>
      </c>
      <c r="D23450" s="70">
        <f>VLOOKUP(C23450,Index[],2,FALSE)</f>
        <v>217</v>
      </c>
      <c r="I23450">
        <f>VLOOKUP(Table1[[#This Row],[trait_name]],Trait[],2,FALSE)</f>
        <v>7</v>
      </c>
      <c r="J23450" s="23" t="s">
        <v>26</v>
      </c>
      <c r="L23450" s="3"/>
      <c r="M23450" s="3"/>
    </row>
    <row r="23451" spans="1:13">
      <c r="A23451" s="5">
        <v>43327</v>
      </c>
      <c r="B23451" s="5">
        <v>43327</v>
      </c>
      <c r="C23451" t="s">
        <v>1344</v>
      </c>
      <c r="D23451" s="70">
        <f>VLOOKUP(C23451,Index[],2,FALSE)</f>
        <v>217</v>
      </c>
      <c r="I23451">
        <f>VLOOKUP(Table1[[#This Row],[trait_name]],Trait[],2,FALSE)</f>
        <v>8</v>
      </c>
      <c r="J23451" s="23" t="s">
        <v>150</v>
      </c>
      <c r="L23451" s="3"/>
      <c r="M23451" s="3"/>
    </row>
    <row r="23452" spans="1:13">
      <c r="A23452" s="5">
        <v>43327</v>
      </c>
      <c r="B23452" s="5">
        <v>43327</v>
      </c>
      <c r="C23452" t="s">
        <v>1344</v>
      </c>
      <c r="D23452" s="70">
        <f>VLOOKUP(C23452,Index[],2,FALSE)</f>
        <v>217</v>
      </c>
      <c r="I23452">
        <f>VLOOKUP(Table1[[#This Row],[trait_name]],Trait[],2,FALSE)</f>
        <v>9</v>
      </c>
      <c r="J23452" s="23" t="s">
        <v>28</v>
      </c>
      <c r="L23452" s="3"/>
      <c r="M23452" s="3"/>
    </row>
    <row r="23453" spans="1:13">
      <c r="A23453" s="5">
        <v>43327</v>
      </c>
      <c r="B23453" s="5">
        <v>43327</v>
      </c>
      <c r="C23453" t="s">
        <v>1344</v>
      </c>
      <c r="D23453" s="70">
        <f>VLOOKUP(C23453,Index[],2,FALSE)</f>
        <v>217</v>
      </c>
      <c r="I23453">
        <f>VLOOKUP(Table1[[#This Row],[trait_name]],Trait[],2,FALSE)</f>
        <v>9</v>
      </c>
      <c r="J23453" s="23" t="s">
        <v>28</v>
      </c>
      <c r="L23453" s="3"/>
      <c r="M23453" s="3"/>
    </row>
    <row r="23454" spans="1:13">
      <c r="A23454" s="5">
        <v>43327</v>
      </c>
      <c r="B23454" s="5">
        <v>43327</v>
      </c>
      <c r="C23454" t="s">
        <v>1344</v>
      </c>
      <c r="D23454" s="70">
        <f>VLOOKUP(C23454,Index[],2,FALSE)</f>
        <v>217</v>
      </c>
      <c r="I23454">
        <f>VLOOKUP(Table1[[#This Row],[trait_name]],Trait[],2,FALSE)</f>
        <v>10</v>
      </c>
      <c r="J23454" s="23" t="s">
        <v>29</v>
      </c>
      <c r="L23454" s="3"/>
      <c r="M23454" s="3"/>
    </row>
    <row r="23455" spans="1:13">
      <c r="A23455" s="5">
        <v>43327</v>
      </c>
      <c r="B23455" s="5">
        <v>43327</v>
      </c>
      <c r="C23455" t="s">
        <v>1344</v>
      </c>
      <c r="D23455" s="70">
        <f>VLOOKUP(C23455,Index[],2,FALSE)</f>
        <v>217</v>
      </c>
      <c r="H23455" t="s">
        <v>165</v>
      </c>
      <c r="I23455">
        <f>VLOOKUP(Table1[[#This Row],[trait_name]],Trait[],2,FALSE)</f>
        <v>11</v>
      </c>
      <c r="J23455" s="23" t="s">
        <v>30</v>
      </c>
      <c r="L23455" s="3" t="s">
        <v>23</v>
      </c>
      <c r="M23455" s="3"/>
    </row>
    <row r="23456" spans="1:13">
      <c r="A23456" s="5">
        <v>43327</v>
      </c>
      <c r="B23456" s="5">
        <v>43327</v>
      </c>
      <c r="C23456" t="s">
        <v>1344</v>
      </c>
      <c r="D23456" s="70">
        <f>VLOOKUP(C23456,Index[],2,FALSE)</f>
        <v>217</v>
      </c>
      <c r="I23456">
        <f>VLOOKUP(Table1[[#This Row],[trait_name]],Trait[],2,FALSE)</f>
        <v>12</v>
      </c>
      <c r="J23456" s="23" t="s">
        <v>151</v>
      </c>
      <c r="L23456" s="3"/>
      <c r="M23456" s="3"/>
    </row>
    <row r="23457" spans="1:13">
      <c r="A23457" s="5">
        <v>43327</v>
      </c>
      <c r="B23457" s="5">
        <v>43327</v>
      </c>
      <c r="C23457" t="s">
        <v>1344</v>
      </c>
      <c r="D23457" s="70">
        <f>VLOOKUP(C23457,Index[],2,FALSE)</f>
        <v>217</v>
      </c>
      <c r="I23457">
        <f>VLOOKUP(Table1[[#This Row],[trait_name]],Trait[],2,FALSE)</f>
        <v>12</v>
      </c>
      <c r="J23457" s="23" t="s">
        <v>151</v>
      </c>
      <c r="L23457" s="3"/>
      <c r="M23457" s="3"/>
    </row>
    <row r="23458" spans="1:13">
      <c r="A23458" s="5">
        <v>43327</v>
      </c>
      <c r="B23458" s="5">
        <v>43327</v>
      </c>
      <c r="C23458" t="s">
        <v>1344</v>
      </c>
      <c r="D23458" s="70">
        <f>VLOOKUP(C23458,Index[],2,FALSE)</f>
        <v>217</v>
      </c>
      <c r="I23458">
        <f>VLOOKUP(Table1[[#This Row],[trait_name]],Trait[],2,FALSE)</f>
        <v>13</v>
      </c>
      <c r="J23458" s="23" t="s">
        <v>369</v>
      </c>
      <c r="L23458" s="3"/>
      <c r="M23458" s="3"/>
    </row>
    <row r="23459" spans="1:13">
      <c r="A23459" s="5">
        <v>43327</v>
      </c>
      <c r="B23459" s="5">
        <v>43327</v>
      </c>
      <c r="C23459" t="s">
        <v>1344</v>
      </c>
      <c r="D23459" s="70">
        <f>VLOOKUP(C23459,Index[],2,FALSE)</f>
        <v>217</v>
      </c>
      <c r="I23459">
        <f>VLOOKUP(Table1[[#This Row],[trait_name]],Trait[],2,FALSE)</f>
        <v>14</v>
      </c>
      <c r="J23459" s="23" t="s">
        <v>152</v>
      </c>
      <c r="L23459" s="3"/>
      <c r="M23459" s="3"/>
    </row>
    <row r="23460" spans="1:13">
      <c r="A23460" s="5">
        <v>43327</v>
      </c>
      <c r="B23460" s="5">
        <v>43327</v>
      </c>
      <c r="C23460" t="s">
        <v>1344</v>
      </c>
      <c r="D23460" s="70">
        <f>VLOOKUP(C23460,Index[],2,FALSE)</f>
        <v>217</v>
      </c>
      <c r="I23460">
        <f>VLOOKUP(Table1[[#This Row],[trait_name]],Trait[],2,FALSE)</f>
        <v>15</v>
      </c>
      <c r="J23460" s="23" t="s">
        <v>31</v>
      </c>
      <c r="L23460" s="3"/>
      <c r="M23460" s="3"/>
    </row>
    <row r="23461" spans="1:13">
      <c r="A23461" s="5">
        <v>43327</v>
      </c>
      <c r="B23461" s="5">
        <v>43327</v>
      </c>
      <c r="C23461" t="s">
        <v>1344</v>
      </c>
      <c r="D23461" s="70">
        <f>VLOOKUP(C23461,Index[],2,FALSE)</f>
        <v>217</v>
      </c>
      <c r="I23461">
        <f>VLOOKUP(Table1[[#This Row],[trait_name]],Trait[],2,FALSE)</f>
        <v>16</v>
      </c>
      <c r="J23461" s="23" t="s">
        <v>32</v>
      </c>
      <c r="L23461" s="3"/>
      <c r="M23461" s="3"/>
    </row>
    <row r="23462" spans="1:13">
      <c r="A23462" s="5">
        <v>43327</v>
      </c>
      <c r="B23462" s="5">
        <v>43327</v>
      </c>
      <c r="C23462" t="s">
        <v>1344</v>
      </c>
      <c r="D23462" s="70">
        <f>VLOOKUP(C23462,Index[],2,FALSE)</f>
        <v>217</v>
      </c>
      <c r="I23462">
        <f>VLOOKUP(Table1[[#This Row],[trait_name]],Trait[],2,FALSE)</f>
        <v>16</v>
      </c>
      <c r="J23462" s="23" t="s">
        <v>32</v>
      </c>
      <c r="L23462" s="3"/>
      <c r="M23462" s="3"/>
    </row>
    <row r="23463" spans="1:13">
      <c r="A23463" s="5">
        <v>43327</v>
      </c>
      <c r="B23463" s="5">
        <v>43327</v>
      </c>
      <c r="C23463" t="s">
        <v>1344</v>
      </c>
      <c r="D23463" s="70">
        <f>VLOOKUP(C23463,Index[],2,FALSE)</f>
        <v>217</v>
      </c>
      <c r="H23463" t="s">
        <v>17</v>
      </c>
      <c r="I23463">
        <f>VLOOKUP(Table1[[#This Row],[trait_name]],Trait[],2,FALSE)</f>
        <v>17</v>
      </c>
      <c r="J23463" s="23" t="s">
        <v>33</v>
      </c>
      <c r="L23463" s="3" t="s">
        <v>36</v>
      </c>
      <c r="M23463" s="3"/>
    </row>
    <row r="23464" spans="1:13">
      <c r="A23464" s="5">
        <v>43327</v>
      </c>
      <c r="B23464" s="5">
        <v>43327</v>
      </c>
      <c r="C23464" t="s">
        <v>1344</v>
      </c>
      <c r="D23464" s="70">
        <f>VLOOKUP(C23464,Index[],2,FALSE)</f>
        <v>217</v>
      </c>
      <c r="H23464" t="s">
        <v>17</v>
      </c>
      <c r="I23464">
        <f>VLOOKUP(Table1[[#This Row],[trait_name]],Trait[],2,FALSE)</f>
        <v>17</v>
      </c>
      <c r="J23464" s="23" t="s">
        <v>33</v>
      </c>
      <c r="L23464" s="3" t="s">
        <v>35</v>
      </c>
      <c r="M23464" s="3"/>
    </row>
    <row r="23465" spans="1:13">
      <c r="A23465" s="5">
        <v>43327</v>
      </c>
      <c r="B23465" s="5">
        <v>43327</v>
      </c>
      <c r="C23465" t="s">
        <v>1344</v>
      </c>
      <c r="D23465" s="70">
        <f>VLOOKUP(C23465,Index[],2,FALSE)</f>
        <v>217</v>
      </c>
      <c r="H23465" t="s">
        <v>17</v>
      </c>
      <c r="I23465">
        <f>VLOOKUP(Table1[[#This Row],[trait_name]],Trait[],2,FALSE)</f>
        <v>17</v>
      </c>
      <c r="J23465" s="23" t="s">
        <v>33</v>
      </c>
      <c r="L23465" s="3" t="s">
        <v>34</v>
      </c>
      <c r="M23465" s="3"/>
    </row>
    <row r="23466" spans="1:13">
      <c r="A23466" s="5">
        <v>43327</v>
      </c>
      <c r="B23466" s="5">
        <v>43327</v>
      </c>
      <c r="C23466" t="s">
        <v>1344</v>
      </c>
      <c r="D23466" s="70">
        <f>VLOOKUP(C23466,Index[],2,FALSE)</f>
        <v>217</v>
      </c>
      <c r="I23466">
        <f>VLOOKUP(Table1[[#This Row],[trait_name]],Trait[],2,FALSE)</f>
        <v>18</v>
      </c>
      <c r="J23466" s="23" t="s">
        <v>37</v>
      </c>
      <c r="L23466" s="3"/>
      <c r="M23466" s="3"/>
    </row>
    <row r="23467" spans="1:13">
      <c r="A23467" s="5">
        <v>43327</v>
      </c>
      <c r="B23467" s="5">
        <v>43327</v>
      </c>
      <c r="C23467" t="s">
        <v>1344</v>
      </c>
      <c r="D23467" s="70">
        <f>VLOOKUP(C23467,Index[],2,FALSE)</f>
        <v>217</v>
      </c>
      <c r="H23467" t="s">
        <v>568</v>
      </c>
      <c r="I23467">
        <f>VLOOKUP(Table1[[#This Row],[trait_name]],Trait[],2,FALSE)</f>
        <v>19</v>
      </c>
      <c r="J23467" s="23" t="s">
        <v>38</v>
      </c>
      <c r="L23467" s="3" t="s">
        <v>157</v>
      </c>
      <c r="M23467" s="3"/>
    </row>
    <row r="23468" spans="1:13">
      <c r="A23468" s="5">
        <v>43327</v>
      </c>
      <c r="B23468" s="5">
        <v>43327</v>
      </c>
      <c r="C23468" t="s">
        <v>1344</v>
      </c>
      <c r="D23468" s="70">
        <f>VLOOKUP(C23468,Index[],2,FALSE)</f>
        <v>217</v>
      </c>
      <c r="I23468">
        <f>VLOOKUP(Table1[[#This Row],[trait_name]],Trait[],2,FALSE)</f>
        <v>19</v>
      </c>
      <c r="J23468" s="23" t="s">
        <v>38</v>
      </c>
      <c r="L23468" s="3"/>
      <c r="M23468" s="3"/>
    </row>
    <row r="23469" spans="1:13">
      <c r="A23469" s="5">
        <v>43327</v>
      </c>
      <c r="B23469" s="5">
        <v>43327</v>
      </c>
      <c r="C23469" t="s">
        <v>1344</v>
      </c>
      <c r="D23469" s="70">
        <f>VLOOKUP(C23469,Index[],2,FALSE)</f>
        <v>217</v>
      </c>
      <c r="I23469">
        <f>VLOOKUP(Table1[[#This Row],[trait_name]],Trait[],2,FALSE)</f>
        <v>19</v>
      </c>
      <c r="J23469" s="23" t="s">
        <v>38</v>
      </c>
      <c r="L23469" s="3"/>
      <c r="M23469" s="3"/>
    </row>
    <row r="23470" spans="1:13">
      <c r="A23470" s="5">
        <v>43327</v>
      </c>
      <c r="B23470" s="5">
        <v>43327</v>
      </c>
      <c r="C23470" t="s">
        <v>1344</v>
      </c>
      <c r="D23470" s="70">
        <f>VLOOKUP(C23470,Index[],2,FALSE)</f>
        <v>217</v>
      </c>
      <c r="H23470" t="s">
        <v>215</v>
      </c>
      <c r="I23470">
        <f>VLOOKUP(Table1[[#This Row],[trait_name]],Trait[],2,FALSE)</f>
        <v>20</v>
      </c>
      <c r="J23470" s="23" t="s">
        <v>41</v>
      </c>
      <c r="L23470" s="3" t="s">
        <v>131</v>
      </c>
      <c r="M23470" s="3"/>
    </row>
    <row r="23471" spans="1:13">
      <c r="A23471" s="5">
        <v>43327</v>
      </c>
      <c r="B23471" s="5">
        <v>43327</v>
      </c>
      <c r="C23471" t="s">
        <v>1344</v>
      </c>
      <c r="D23471" s="70">
        <f>VLOOKUP(C23471,Index[],2,FALSE)</f>
        <v>217</v>
      </c>
      <c r="I23471">
        <f>VLOOKUP(Table1[[#This Row],[trait_name]],Trait[],2,FALSE)</f>
        <v>20</v>
      </c>
      <c r="J23471" s="23" t="s">
        <v>41</v>
      </c>
      <c r="L23471" s="3"/>
      <c r="M23471" s="3"/>
    </row>
    <row r="23472" spans="1:13">
      <c r="A23472" s="5">
        <v>43327</v>
      </c>
      <c r="B23472" s="5">
        <v>43327</v>
      </c>
      <c r="C23472" t="s">
        <v>1344</v>
      </c>
      <c r="D23472" s="70">
        <f>VLOOKUP(C23472,Index[],2,FALSE)</f>
        <v>217</v>
      </c>
      <c r="I23472">
        <f>VLOOKUP(Table1[[#This Row],[trait_name]],Trait[],2,FALSE)</f>
        <v>20</v>
      </c>
      <c r="J23472" s="23" t="s">
        <v>41</v>
      </c>
      <c r="L23472" s="3"/>
      <c r="M23472" s="3"/>
    </row>
    <row r="23473" spans="1:13">
      <c r="A23473" s="5">
        <v>43327</v>
      </c>
      <c r="B23473" s="5">
        <v>43327</v>
      </c>
      <c r="C23473" t="s">
        <v>1344</v>
      </c>
      <c r="D23473" s="70">
        <f>VLOOKUP(C23473,Index[],2,FALSE)</f>
        <v>217</v>
      </c>
      <c r="H23473" t="s">
        <v>568</v>
      </c>
      <c r="I23473">
        <f>VLOOKUP(Table1[[#This Row],[trait_name]],Trait[],2,FALSE)</f>
        <v>21</v>
      </c>
      <c r="J23473" s="23" t="s">
        <v>43</v>
      </c>
      <c r="L23473" s="3" t="s">
        <v>211</v>
      </c>
      <c r="M23473" s="3"/>
    </row>
    <row r="23474" spans="1:13">
      <c r="A23474" s="5">
        <v>43327</v>
      </c>
      <c r="B23474" s="5">
        <v>43327</v>
      </c>
      <c r="C23474" t="s">
        <v>1344</v>
      </c>
      <c r="D23474" s="70">
        <f>VLOOKUP(C23474,Index[],2,FALSE)</f>
        <v>217</v>
      </c>
      <c r="H23474" t="s">
        <v>568</v>
      </c>
      <c r="I23474">
        <f>VLOOKUP(Table1[[#This Row],[trait_name]],Trait[],2,FALSE)</f>
        <v>21</v>
      </c>
      <c r="J23474" s="23" t="s">
        <v>43</v>
      </c>
      <c r="L23474" s="3" t="s">
        <v>45</v>
      </c>
      <c r="M23474" s="3"/>
    </row>
    <row r="23475" spans="1:13">
      <c r="A23475" s="5">
        <v>43327</v>
      </c>
      <c r="B23475" s="5">
        <v>43327</v>
      </c>
      <c r="C23475" t="s">
        <v>1344</v>
      </c>
      <c r="D23475" s="70">
        <f>VLOOKUP(C23475,Index[],2,FALSE)</f>
        <v>217</v>
      </c>
      <c r="H23475" t="s">
        <v>568</v>
      </c>
      <c r="I23475">
        <f>VLOOKUP(Table1[[#This Row],[trait_name]],Trait[],2,FALSE)</f>
        <v>21</v>
      </c>
      <c r="J23475" s="23" t="s">
        <v>43</v>
      </c>
      <c r="L23475" s="3" t="s">
        <v>159</v>
      </c>
      <c r="M23475" s="3"/>
    </row>
    <row r="23476" spans="1:13">
      <c r="A23476" s="5">
        <v>43327</v>
      </c>
      <c r="B23476" s="5">
        <v>43327</v>
      </c>
      <c r="C23476" t="s">
        <v>1344</v>
      </c>
      <c r="D23476" s="70">
        <f>VLOOKUP(C23476,Index[],2,FALSE)</f>
        <v>217</v>
      </c>
      <c r="H23476" t="s">
        <v>17</v>
      </c>
      <c r="I23476">
        <f>VLOOKUP(Table1[[#This Row],[trait_name]],Trait[],2,FALSE)</f>
        <v>22</v>
      </c>
      <c r="J23476" s="23" t="s">
        <v>47</v>
      </c>
      <c r="L23476" s="3" t="s">
        <v>48</v>
      </c>
      <c r="M23476" s="3"/>
    </row>
    <row r="23477" spans="1:13">
      <c r="A23477" s="5">
        <v>43327</v>
      </c>
      <c r="B23477" s="5">
        <v>43327</v>
      </c>
      <c r="C23477" t="s">
        <v>1344</v>
      </c>
      <c r="D23477" s="70">
        <f>VLOOKUP(C23477,Index[],2,FALSE)</f>
        <v>217</v>
      </c>
      <c r="H23477" t="s">
        <v>212</v>
      </c>
      <c r="I23477">
        <f>VLOOKUP(Table1[[#This Row],[trait_name]],Trait[],2,FALSE)</f>
        <v>22</v>
      </c>
      <c r="J23477" s="23" t="s">
        <v>47</v>
      </c>
      <c r="L23477" s="3" t="s">
        <v>162</v>
      </c>
      <c r="M23477" s="3"/>
    </row>
    <row r="23478" spans="1:13">
      <c r="A23478" s="5">
        <v>43327</v>
      </c>
      <c r="B23478" s="5">
        <v>43327</v>
      </c>
      <c r="C23478" t="s">
        <v>1344</v>
      </c>
      <c r="D23478" s="70">
        <f>VLOOKUP(C23478,Index[],2,FALSE)</f>
        <v>217</v>
      </c>
      <c r="I23478">
        <f>VLOOKUP(Table1[[#This Row],[trait_name]],Trait[],2,FALSE)</f>
        <v>22</v>
      </c>
      <c r="J23478" s="23" t="s">
        <v>47</v>
      </c>
      <c r="L23478" s="3"/>
      <c r="M23478" s="3"/>
    </row>
    <row r="23479" spans="1:13">
      <c r="A23479" s="5">
        <v>43327</v>
      </c>
      <c r="B23479" s="5">
        <v>43327</v>
      </c>
      <c r="C23479" t="s">
        <v>1344</v>
      </c>
      <c r="D23479" s="70">
        <f>VLOOKUP(C23479,Index[],2,FALSE)</f>
        <v>217</v>
      </c>
      <c r="H23479" t="s">
        <v>215</v>
      </c>
      <c r="I23479">
        <f>VLOOKUP(Table1[[#This Row],[trait_name]],Trait[],2,FALSE)</f>
        <v>23</v>
      </c>
      <c r="J23479" s="23" t="s">
        <v>49</v>
      </c>
      <c r="L23479" s="3" t="s">
        <v>19</v>
      </c>
      <c r="M23479" s="3"/>
    </row>
    <row r="23480" spans="1:13">
      <c r="A23480" s="5">
        <v>43327</v>
      </c>
      <c r="B23480" s="5">
        <v>43327</v>
      </c>
      <c r="C23480" t="s">
        <v>1344</v>
      </c>
      <c r="D23480" s="70">
        <f>VLOOKUP(C23480,Index[],2,FALSE)</f>
        <v>217</v>
      </c>
      <c r="H23480" t="s">
        <v>215</v>
      </c>
      <c r="I23480">
        <f>VLOOKUP(Table1[[#This Row],[trait_name]],Trait[],2,FALSE)</f>
        <v>23</v>
      </c>
      <c r="J23480" s="23" t="s">
        <v>49</v>
      </c>
      <c r="L23480" s="3" t="s">
        <v>214</v>
      </c>
      <c r="M23480" s="3"/>
    </row>
    <row r="23481" spans="1:13">
      <c r="A23481" s="5">
        <v>43327</v>
      </c>
      <c r="B23481" s="5">
        <v>43327</v>
      </c>
      <c r="C23481" t="s">
        <v>1344</v>
      </c>
      <c r="D23481" s="70">
        <f>VLOOKUP(C23481,Index[],2,FALSE)</f>
        <v>217</v>
      </c>
      <c r="H23481" t="s">
        <v>215</v>
      </c>
      <c r="I23481">
        <f>VLOOKUP(Table1[[#This Row],[trait_name]],Trait[],2,FALSE)</f>
        <v>23</v>
      </c>
      <c r="J23481" s="23" t="s">
        <v>49</v>
      </c>
      <c r="L23481" s="3" t="s">
        <v>40</v>
      </c>
      <c r="M23481" s="3"/>
    </row>
    <row r="23482" spans="1:13">
      <c r="A23482" s="5">
        <v>43327</v>
      </c>
      <c r="B23482" s="5">
        <v>43327</v>
      </c>
      <c r="C23482" t="s">
        <v>1344</v>
      </c>
      <c r="D23482" s="70">
        <f>VLOOKUP(C23482,Index[],2,FALSE)</f>
        <v>217</v>
      </c>
      <c r="I23482">
        <f>VLOOKUP(Table1[[#This Row],[trait_name]],Trait[],2,FALSE)</f>
        <v>23</v>
      </c>
      <c r="J23482" s="23" t="s">
        <v>49</v>
      </c>
      <c r="L23482" s="3"/>
      <c r="M23482" s="3"/>
    </row>
    <row r="23483" spans="1:13">
      <c r="A23483" s="5">
        <v>43327</v>
      </c>
      <c r="B23483" s="5">
        <v>43327</v>
      </c>
      <c r="C23483" t="s">
        <v>1344</v>
      </c>
      <c r="D23483" s="70">
        <f>VLOOKUP(C23483,Index[],2,FALSE)</f>
        <v>217</v>
      </c>
      <c r="I23483">
        <f>VLOOKUP(Table1[[#This Row],[trait_name]],Trait[],2,FALSE)</f>
        <v>23</v>
      </c>
      <c r="J23483" s="23" t="s">
        <v>49</v>
      </c>
      <c r="L23483" s="3"/>
      <c r="M23483" s="3"/>
    </row>
    <row r="23484" spans="1:13">
      <c r="A23484" s="5">
        <v>43327</v>
      </c>
      <c r="B23484" s="5">
        <v>43327</v>
      </c>
      <c r="C23484" t="s">
        <v>1344</v>
      </c>
      <c r="D23484" s="70">
        <f>VLOOKUP(C23484,Index[],2,FALSE)</f>
        <v>217</v>
      </c>
      <c r="I23484">
        <f>VLOOKUP(Table1[[#This Row],[trait_name]],Trait[],2,FALSE)</f>
        <v>23</v>
      </c>
      <c r="J23484" s="23" t="s">
        <v>49</v>
      </c>
      <c r="L23484" s="3"/>
      <c r="M23484" s="3"/>
    </row>
    <row r="23485" spans="1:13">
      <c r="A23485" s="5">
        <v>43327</v>
      </c>
      <c r="B23485" s="5">
        <v>43327</v>
      </c>
      <c r="C23485" t="s">
        <v>1344</v>
      </c>
      <c r="D23485" s="70">
        <f>VLOOKUP(C23485,Index[],2,FALSE)</f>
        <v>217</v>
      </c>
      <c r="H23485" t="s">
        <v>17</v>
      </c>
      <c r="I23485">
        <f>VLOOKUP(Table1[[#This Row],[trait_name]],Trait[],2,FALSE)</f>
        <v>24</v>
      </c>
      <c r="J23485" s="23" t="s">
        <v>53</v>
      </c>
      <c r="L23485" s="3" t="s">
        <v>311</v>
      </c>
      <c r="M23485" s="3"/>
    </row>
    <row r="23486" spans="1:13">
      <c r="A23486" s="5">
        <v>43327</v>
      </c>
      <c r="B23486" s="5">
        <v>43327</v>
      </c>
      <c r="C23486" t="s">
        <v>1344</v>
      </c>
      <c r="D23486" s="70">
        <f>VLOOKUP(C23486,Index[],2,FALSE)</f>
        <v>217</v>
      </c>
      <c r="H23486" t="s">
        <v>17</v>
      </c>
      <c r="I23486">
        <f>VLOOKUP(Table1[[#This Row],[trait_name]],Trait[],2,FALSE)</f>
        <v>24</v>
      </c>
      <c r="J23486" s="23" t="s">
        <v>53</v>
      </c>
      <c r="L23486" s="3" t="s">
        <v>163</v>
      </c>
      <c r="M23486" s="3"/>
    </row>
    <row r="23487" spans="1:13">
      <c r="A23487" s="5">
        <v>43327</v>
      </c>
      <c r="B23487" s="5">
        <v>43327</v>
      </c>
      <c r="C23487" t="s">
        <v>1344</v>
      </c>
      <c r="D23487" s="70">
        <f>VLOOKUP(C23487,Index[],2,FALSE)</f>
        <v>217</v>
      </c>
      <c r="I23487">
        <f>VLOOKUP(Table1[[#This Row],[trait_name]],Trait[],2,FALSE)</f>
        <v>24</v>
      </c>
      <c r="J23487" s="23" t="s">
        <v>53</v>
      </c>
      <c r="L23487" s="3"/>
      <c r="M23487" s="3"/>
    </row>
    <row r="23488" spans="1:13">
      <c r="A23488" s="5">
        <v>43327</v>
      </c>
      <c r="B23488" s="5">
        <v>43327</v>
      </c>
      <c r="C23488" t="s">
        <v>1344</v>
      </c>
      <c r="D23488" s="70">
        <f>VLOOKUP(C23488,Index[],2,FALSE)</f>
        <v>217</v>
      </c>
      <c r="I23488">
        <f>VLOOKUP(Table1[[#This Row],[trait_name]],Trait[],2,FALSE)</f>
        <v>25</v>
      </c>
      <c r="J23488" s="23" t="s">
        <v>57</v>
      </c>
      <c r="L23488" s="3"/>
      <c r="M23488" s="3"/>
    </row>
    <row r="23489" spans="1:13">
      <c r="A23489" s="5">
        <v>43327</v>
      </c>
      <c r="B23489" s="5">
        <v>43327</v>
      </c>
      <c r="C23489" t="s">
        <v>1344</v>
      </c>
      <c r="D23489" s="70">
        <f>VLOOKUP(C23489,Index[],2,FALSE)</f>
        <v>217</v>
      </c>
      <c r="H23489" t="s">
        <v>215</v>
      </c>
      <c r="I23489">
        <f>VLOOKUP(Table1[[#This Row],[trait_name]],Trait[],2,FALSE)</f>
        <v>26</v>
      </c>
      <c r="J23489" s="23" t="s">
        <v>58</v>
      </c>
      <c r="L23489" s="3" t="s">
        <v>60</v>
      </c>
      <c r="M23489" s="3"/>
    </row>
    <row r="23490" spans="1:13">
      <c r="A23490" s="5">
        <v>43327</v>
      </c>
      <c r="B23490" s="5">
        <v>43327</v>
      </c>
      <c r="C23490" t="s">
        <v>1344</v>
      </c>
      <c r="D23490" s="70">
        <f>VLOOKUP(C23490,Index[],2,FALSE)</f>
        <v>217</v>
      </c>
      <c r="H23490" t="s">
        <v>215</v>
      </c>
      <c r="I23490">
        <f>VLOOKUP(Table1[[#This Row],[trait_name]],Trait[],2,FALSE)</f>
        <v>26</v>
      </c>
      <c r="J23490" s="23" t="s">
        <v>58</v>
      </c>
      <c r="L23490" s="3" t="s">
        <v>59</v>
      </c>
      <c r="M23490" s="3"/>
    </row>
    <row r="23491" spans="1:13">
      <c r="A23491" s="5">
        <v>43327</v>
      </c>
      <c r="B23491" s="5">
        <v>43327</v>
      </c>
      <c r="C23491" t="s">
        <v>1344</v>
      </c>
      <c r="D23491" s="70">
        <f>VLOOKUP(C23491,Index[],2,FALSE)</f>
        <v>217</v>
      </c>
      <c r="H23491" t="s">
        <v>17</v>
      </c>
      <c r="I23491">
        <f>VLOOKUP(Table1[[#This Row],[trait_name]],Trait[],2,FALSE)</f>
        <v>26</v>
      </c>
      <c r="J23491" s="23" t="s">
        <v>58</v>
      </c>
      <c r="L23491" s="3" t="s">
        <v>327</v>
      </c>
      <c r="M23491" s="3"/>
    </row>
    <row r="23492" spans="1:13">
      <c r="A23492" s="5">
        <v>43327</v>
      </c>
      <c r="B23492" s="5">
        <v>43327</v>
      </c>
      <c r="C23492" t="s">
        <v>1344</v>
      </c>
      <c r="D23492" s="70">
        <f>VLOOKUP(C23492,Index[],2,FALSE)</f>
        <v>217</v>
      </c>
      <c r="H23492" t="s">
        <v>215</v>
      </c>
      <c r="I23492">
        <f>VLOOKUP(Table1[[#This Row],[trait_name]],Trait[],2,FALSE)</f>
        <v>27</v>
      </c>
      <c r="J23492" s="23" t="s">
        <v>61</v>
      </c>
      <c r="L23492" s="3" t="s">
        <v>346</v>
      </c>
      <c r="M23492" s="3"/>
    </row>
    <row r="23493" spans="1:13">
      <c r="A23493" s="5">
        <v>43327</v>
      </c>
      <c r="B23493" s="5">
        <v>43327</v>
      </c>
      <c r="C23493" t="s">
        <v>1344</v>
      </c>
      <c r="D23493" s="70">
        <f>VLOOKUP(C23493,Index[],2,FALSE)</f>
        <v>217</v>
      </c>
      <c r="H23493" t="s">
        <v>1063</v>
      </c>
      <c r="I23493">
        <f>VLOOKUP(Table1[[#This Row],[trait_name]],Trait[],2,FALSE)</f>
        <v>28</v>
      </c>
      <c r="J23493" s="23" t="s">
        <v>62</v>
      </c>
      <c r="L23493" s="3">
        <v>12</v>
      </c>
      <c r="M23493" s="3"/>
    </row>
    <row r="23494" spans="1:13">
      <c r="A23494" s="5">
        <v>43327</v>
      </c>
      <c r="B23494" s="5">
        <v>43327</v>
      </c>
      <c r="C23494" t="s">
        <v>1344</v>
      </c>
      <c r="D23494" s="70">
        <f>VLOOKUP(C23494,Index[],2,FALSE)</f>
        <v>217</v>
      </c>
      <c r="H23494" t="s">
        <v>485</v>
      </c>
      <c r="I23494">
        <f>VLOOKUP(Table1[[#This Row],[trait_name]],Trait[],2,FALSE)</f>
        <v>29</v>
      </c>
      <c r="J23494" s="23" t="s">
        <v>63</v>
      </c>
      <c r="L23494" s="3">
        <v>10</v>
      </c>
      <c r="M23494" s="3"/>
    </row>
    <row r="23495" spans="1:13">
      <c r="A23495" s="5">
        <v>43327</v>
      </c>
      <c r="B23495" s="5">
        <v>43327</v>
      </c>
      <c r="C23495" t="s">
        <v>1344</v>
      </c>
      <c r="D23495" s="70">
        <f>VLOOKUP(C23495,Index[],2,FALSE)</f>
        <v>217</v>
      </c>
      <c r="I23495">
        <f>VLOOKUP(Table1[[#This Row],[trait_name]],Trait[],2,FALSE)</f>
        <v>30</v>
      </c>
      <c r="J23495" s="23" t="s">
        <v>64</v>
      </c>
      <c r="L23495" s="3"/>
      <c r="M23495" s="3"/>
    </row>
    <row r="23496" spans="1:13">
      <c r="A23496" s="5">
        <v>43327</v>
      </c>
      <c r="B23496" s="5">
        <v>43327</v>
      </c>
      <c r="C23496" t="s">
        <v>1344</v>
      </c>
      <c r="D23496" s="70">
        <f>VLOOKUP(C23496,Index[],2,FALSE)</f>
        <v>217</v>
      </c>
      <c r="H23496" t="s">
        <v>485</v>
      </c>
      <c r="I23496">
        <f>VLOOKUP(Table1[[#This Row],[trait_name]],Trait[],2,FALSE)</f>
        <v>31</v>
      </c>
      <c r="J23496" s="23" t="s">
        <v>65</v>
      </c>
      <c r="L23496" s="3">
        <v>4</v>
      </c>
      <c r="M23496" s="3"/>
    </row>
    <row r="23497" spans="1:13">
      <c r="A23497" s="5">
        <v>43327</v>
      </c>
      <c r="B23497" s="5">
        <v>43327</v>
      </c>
      <c r="C23497" t="s">
        <v>1344</v>
      </c>
      <c r="D23497" s="70">
        <f>VLOOKUP(C23497,Index[],2,FALSE)</f>
        <v>217</v>
      </c>
      <c r="H23497" t="s">
        <v>485</v>
      </c>
      <c r="I23497">
        <f>VLOOKUP(Table1[[#This Row],[trait_name]],Trait[],2,FALSE)</f>
        <v>32</v>
      </c>
      <c r="J23497" s="23" t="s">
        <v>66</v>
      </c>
      <c r="L23497" s="3">
        <v>4</v>
      </c>
      <c r="M23497" s="3"/>
    </row>
    <row r="23498" spans="1:13">
      <c r="A23498" s="5">
        <v>43327</v>
      </c>
      <c r="B23498" s="5">
        <v>43327</v>
      </c>
      <c r="C23498" t="s">
        <v>1344</v>
      </c>
      <c r="D23498" s="70">
        <f>VLOOKUP(C23498,Index[],2,FALSE)</f>
        <v>217</v>
      </c>
      <c r="I23498">
        <f>VLOOKUP(Table1[[#This Row],[trait_name]],Trait[],2,FALSE)</f>
        <v>33</v>
      </c>
      <c r="J23498" s="23" t="s">
        <v>67</v>
      </c>
      <c r="L23498" s="3"/>
      <c r="M23498" s="3"/>
    </row>
    <row r="23499" spans="1:13">
      <c r="A23499" s="5">
        <v>43327</v>
      </c>
      <c r="B23499" s="5">
        <v>43327</v>
      </c>
      <c r="C23499" t="s">
        <v>1344</v>
      </c>
      <c r="D23499" s="70">
        <f>VLOOKUP(C23499,Index[],2,FALSE)</f>
        <v>217</v>
      </c>
      <c r="H23499" t="s">
        <v>485</v>
      </c>
      <c r="I23499">
        <f>VLOOKUP(Table1[[#This Row],[trait_name]],Trait[],2,FALSE)</f>
        <v>34</v>
      </c>
      <c r="J23499" s="23" t="s">
        <v>68</v>
      </c>
      <c r="L23499" s="3">
        <v>3</v>
      </c>
      <c r="M23499" s="3"/>
    </row>
    <row r="23500" spans="1:13">
      <c r="A23500" s="5">
        <v>43327</v>
      </c>
      <c r="B23500" s="5">
        <v>43327</v>
      </c>
      <c r="C23500" t="s">
        <v>1344</v>
      </c>
      <c r="D23500" s="70">
        <f>VLOOKUP(C23500,Index[],2,FALSE)</f>
        <v>217</v>
      </c>
      <c r="H23500" t="s">
        <v>485</v>
      </c>
      <c r="I23500">
        <f>VLOOKUP(Table1[[#This Row],[trait_name]],Trait[],2,FALSE)</f>
        <v>35</v>
      </c>
      <c r="J23500" s="23" t="s">
        <v>166</v>
      </c>
      <c r="L23500" s="3" t="s">
        <v>126</v>
      </c>
      <c r="M23500" s="3"/>
    </row>
    <row r="23501" spans="1:13">
      <c r="A23501" s="5">
        <v>43327</v>
      </c>
      <c r="B23501" s="5">
        <v>43327</v>
      </c>
      <c r="C23501" t="s">
        <v>1344</v>
      </c>
      <c r="D23501" s="70">
        <f>VLOOKUP(C23501,Index[],2,FALSE)</f>
        <v>217</v>
      </c>
      <c r="I23501">
        <f>VLOOKUP(Table1[[#This Row],[trait_name]],Trait[],2,FALSE)</f>
        <v>35</v>
      </c>
      <c r="J23501" s="23" t="s">
        <v>166</v>
      </c>
      <c r="L23501" s="3"/>
      <c r="M23501" s="3"/>
    </row>
    <row r="23502" spans="1:13">
      <c r="A23502" s="5">
        <v>43327</v>
      </c>
      <c r="B23502" s="5">
        <v>43327</v>
      </c>
      <c r="C23502" t="s">
        <v>1344</v>
      </c>
      <c r="D23502" s="70">
        <f>VLOOKUP(C23502,Index[],2,FALSE)</f>
        <v>217</v>
      </c>
      <c r="H23502" t="s">
        <v>17</v>
      </c>
      <c r="I23502">
        <f>VLOOKUP(Table1[[#This Row],[trait_name]],Trait[],2,FALSE)</f>
        <v>36</v>
      </c>
      <c r="J23502" s="23" t="s">
        <v>69</v>
      </c>
      <c r="L23502" s="3" t="s">
        <v>217</v>
      </c>
      <c r="M23502" s="3"/>
    </row>
    <row r="23503" spans="1:13">
      <c r="A23503" s="5">
        <v>43327</v>
      </c>
      <c r="B23503" s="5">
        <v>43327</v>
      </c>
      <c r="C23503" t="s">
        <v>1344</v>
      </c>
      <c r="D23503" s="70">
        <f>VLOOKUP(C23503,Index[],2,FALSE)</f>
        <v>217</v>
      </c>
      <c r="H23503" t="s">
        <v>212</v>
      </c>
      <c r="I23503">
        <f>VLOOKUP(Table1[[#This Row],[trait_name]],Trait[],2,FALSE)</f>
        <v>36</v>
      </c>
      <c r="J23503" s="23" t="s">
        <v>69</v>
      </c>
      <c r="L23503" s="3" t="s">
        <v>169</v>
      </c>
      <c r="M23503" s="3"/>
    </row>
    <row r="23504" spans="1:13">
      <c r="A23504" s="5">
        <v>43327</v>
      </c>
      <c r="B23504" s="5">
        <v>43327</v>
      </c>
      <c r="C23504" t="s">
        <v>1344</v>
      </c>
      <c r="D23504" s="70">
        <f>VLOOKUP(C23504,Index[],2,FALSE)</f>
        <v>217</v>
      </c>
      <c r="I23504">
        <f>VLOOKUP(Table1[[#This Row],[trait_name]],Trait[],2,FALSE)</f>
        <v>36</v>
      </c>
      <c r="J23504" s="23" t="s">
        <v>69</v>
      </c>
      <c r="L23504" s="3"/>
      <c r="M23504" s="3"/>
    </row>
    <row r="23505" spans="1:13">
      <c r="A23505" s="5">
        <v>43327</v>
      </c>
      <c r="B23505" s="5">
        <v>43327</v>
      </c>
      <c r="C23505" t="s">
        <v>1344</v>
      </c>
      <c r="D23505" s="70">
        <f>VLOOKUP(C23505,Index[],2,FALSE)</f>
        <v>217</v>
      </c>
      <c r="I23505">
        <f>VLOOKUP(Table1[[#This Row],[trait_name]],Trait[],2,FALSE)</f>
        <v>37</v>
      </c>
      <c r="J23505" s="23" t="s">
        <v>170</v>
      </c>
      <c r="L23505" s="3"/>
      <c r="M23505" s="3"/>
    </row>
    <row r="23506" spans="1:13">
      <c r="A23506" s="5">
        <v>43327</v>
      </c>
      <c r="B23506" s="5">
        <v>43327</v>
      </c>
      <c r="C23506" t="s">
        <v>1344</v>
      </c>
      <c r="D23506" s="70">
        <f>VLOOKUP(C23506,Index[],2,FALSE)</f>
        <v>217</v>
      </c>
      <c r="I23506">
        <f>VLOOKUP(Table1[[#This Row],[trait_name]],Trait[],2,FALSE)</f>
        <v>38</v>
      </c>
      <c r="J23506" s="23" t="s">
        <v>72</v>
      </c>
      <c r="L23506" s="3"/>
      <c r="M23506" s="3"/>
    </row>
    <row r="23507" spans="1:13">
      <c r="A23507" s="5">
        <v>43327</v>
      </c>
      <c r="B23507" s="5">
        <v>43327</v>
      </c>
      <c r="C23507" t="s">
        <v>1344</v>
      </c>
      <c r="D23507" s="70">
        <f>VLOOKUP(C23507,Index[],2,FALSE)</f>
        <v>217</v>
      </c>
      <c r="I23507">
        <f>VLOOKUP(Table1[[#This Row],[trait_name]],Trait[],2,FALSE)</f>
        <v>38</v>
      </c>
      <c r="J23507" s="23" t="s">
        <v>72</v>
      </c>
      <c r="L23507" s="3"/>
      <c r="M23507" s="3"/>
    </row>
    <row r="23508" spans="1:13">
      <c r="A23508" s="5">
        <v>43327</v>
      </c>
      <c r="B23508" s="5">
        <v>43327</v>
      </c>
      <c r="C23508" t="s">
        <v>1344</v>
      </c>
      <c r="D23508" s="70">
        <f>VLOOKUP(C23508,Index[],2,FALSE)</f>
        <v>217</v>
      </c>
      <c r="H23508" t="s">
        <v>17</v>
      </c>
      <c r="I23508">
        <f>VLOOKUP(Table1[[#This Row],[trait_name]],Trait[],2,FALSE)</f>
        <v>39</v>
      </c>
      <c r="J23508" s="23" t="s">
        <v>74</v>
      </c>
      <c r="L23508" s="3" t="s">
        <v>75</v>
      </c>
      <c r="M23508" s="3"/>
    </row>
    <row r="23509" spans="1:13">
      <c r="A23509" s="5">
        <v>43327</v>
      </c>
      <c r="B23509" s="5">
        <v>43327</v>
      </c>
      <c r="C23509" t="s">
        <v>1344</v>
      </c>
      <c r="D23509" s="70">
        <f>VLOOKUP(C23509,Index[],2,FALSE)</f>
        <v>217</v>
      </c>
      <c r="I23509">
        <f>VLOOKUP(Table1[[#This Row],[trait_name]],Trait[],2,FALSE)</f>
        <v>39</v>
      </c>
      <c r="J23509" s="23" t="s">
        <v>74</v>
      </c>
      <c r="L23509" s="3"/>
      <c r="M23509" s="3"/>
    </row>
    <row r="23510" spans="1:13">
      <c r="A23510" s="5">
        <v>43327</v>
      </c>
      <c r="B23510" s="5">
        <v>43327</v>
      </c>
      <c r="C23510" t="s">
        <v>1344</v>
      </c>
      <c r="D23510" s="70">
        <f>VLOOKUP(C23510,Index[],2,FALSE)</f>
        <v>217</v>
      </c>
      <c r="H23510" t="s">
        <v>789</v>
      </c>
      <c r="I23510">
        <f>VLOOKUP(Table1[[#This Row],[trait_name]],Trait[],2,FALSE)</f>
        <v>40</v>
      </c>
      <c r="J23510" s="23" t="s">
        <v>76</v>
      </c>
      <c r="L23510" s="3" t="s">
        <v>330</v>
      </c>
      <c r="M23510" s="3"/>
    </row>
    <row r="23511" spans="1:13">
      <c r="A23511" s="5">
        <v>43327</v>
      </c>
      <c r="B23511" s="5">
        <v>43327</v>
      </c>
      <c r="C23511" t="s">
        <v>1344</v>
      </c>
      <c r="D23511" s="70">
        <f>VLOOKUP(C23511,Index[],2,FALSE)</f>
        <v>217</v>
      </c>
      <c r="H23511" t="s">
        <v>789</v>
      </c>
      <c r="I23511">
        <f>VLOOKUP(Table1[[#This Row],[trait_name]],Trait[],2,FALSE)</f>
        <v>40</v>
      </c>
      <c r="J23511" s="23" t="s">
        <v>76</v>
      </c>
      <c r="L23511" s="3" t="s">
        <v>726</v>
      </c>
      <c r="M23511" s="3"/>
    </row>
    <row r="23512" spans="1:13">
      <c r="A23512" s="5">
        <v>43327</v>
      </c>
      <c r="B23512" s="5">
        <v>43327</v>
      </c>
      <c r="C23512" t="s">
        <v>1344</v>
      </c>
      <c r="D23512" s="70">
        <f>VLOOKUP(C23512,Index[],2,FALSE)</f>
        <v>217</v>
      </c>
      <c r="I23512">
        <f>VLOOKUP(Table1[[#This Row],[trait_name]],Trait[],2,FALSE)</f>
        <v>40</v>
      </c>
      <c r="J23512" s="23" t="s">
        <v>76</v>
      </c>
      <c r="L23512" s="3"/>
      <c r="M23512" s="3"/>
    </row>
    <row r="23513" spans="1:13">
      <c r="A23513" s="5">
        <v>43327</v>
      </c>
      <c r="B23513" s="5">
        <v>43327</v>
      </c>
      <c r="C23513" t="s">
        <v>1344</v>
      </c>
      <c r="D23513" s="70">
        <f>VLOOKUP(C23513,Index[],2,FALSE)</f>
        <v>217</v>
      </c>
      <c r="I23513">
        <f>VLOOKUP(Table1[[#This Row],[trait_name]],Trait[],2,FALSE)</f>
        <v>40</v>
      </c>
      <c r="J23513" s="23" t="s">
        <v>76</v>
      </c>
      <c r="L23513" s="3"/>
      <c r="M23513" s="3"/>
    </row>
    <row r="23514" spans="1:13">
      <c r="A23514" s="5">
        <v>43327</v>
      </c>
      <c r="B23514" s="5">
        <v>43327</v>
      </c>
      <c r="C23514" t="s">
        <v>1344</v>
      </c>
      <c r="D23514" s="70">
        <f>VLOOKUP(C23514,Index[],2,FALSE)</f>
        <v>217</v>
      </c>
      <c r="H23514" t="s">
        <v>789</v>
      </c>
      <c r="I23514">
        <f>VLOOKUP(Table1[[#This Row],[trait_name]],Trait[],2,FALSE)</f>
        <v>41</v>
      </c>
      <c r="J23514" s="23" t="s">
        <v>78</v>
      </c>
      <c r="L23514" s="3" t="s">
        <v>80</v>
      </c>
      <c r="M23514" s="3"/>
    </row>
    <row r="23515" spans="1:13">
      <c r="A23515" s="5">
        <v>43327</v>
      </c>
      <c r="B23515" s="5">
        <v>43327</v>
      </c>
      <c r="C23515" t="s">
        <v>1344</v>
      </c>
      <c r="D23515" s="70">
        <f>VLOOKUP(C23515,Index[],2,FALSE)</f>
        <v>217</v>
      </c>
      <c r="H23515" t="s">
        <v>568</v>
      </c>
      <c r="I23515">
        <f>VLOOKUP(Table1[[#This Row],[trait_name]],Trait[],2,FALSE)</f>
        <v>41</v>
      </c>
      <c r="J23515" s="23" t="s">
        <v>78</v>
      </c>
      <c r="L23515" s="3" t="s">
        <v>272</v>
      </c>
      <c r="M23515" s="3"/>
    </row>
    <row r="23516" spans="1:13">
      <c r="A23516" s="5">
        <v>43327</v>
      </c>
      <c r="B23516" s="5">
        <v>43327</v>
      </c>
      <c r="C23516" t="s">
        <v>1344</v>
      </c>
      <c r="D23516" s="70">
        <f>VLOOKUP(C23516,Index[],2,FALSE)</f>
        <v>217</v>
      </c>
      <c r="I23516">
        <f>VLOOKUP(Table1[[#This Row],[trait_name]],Trait[],2,FALSE)</f>
        <v>41</v>
      </c>
      <c r="J23516" s="23" t="s">
        <v>78</v>
      </c>
      <c r="L23516" s="3"/>
      <c r="M23516" s="3"/>
    </row>
    <row r="23517" spans="1:13">
      <c r="A23517" s="5">
        <v>43327</v>
      </c>
      <c r="B23517" s="5">
        <v>43327</v>
      </c>
      <c r="C23517" t="s">
        <v>1344</v>
      </c>
      <c r="D23517" s="70">
        <f>VLOOKUP(C23517,Index[],2,FALSE)</f>
        <v>217</v>
      </c>
      <c r="I23517">
        <f>VLOOKUP(Table1[[#This Row],[trait_name]],Trait[],2,FALSE)</f>
        <v>41</v>
      </c>
      <c r="J23517" s="23" t="s">
        <v>78</v>
      </c>
      <c r="L23517" s="3"/>
      <c r="M23517" s="3"/>
    </row>
    <row r="23518" spans="1:13">
      <c r="A23518" s="5">
        <v>43327</v>
      </c>
      <c r="B23518" s="5">
        <v>43327</v>
      </c>
      <c r="C23518" t="s">
        <v>1344</v>
      </c>
      <c r="D23518" s="70">
        <f>VLOOKUP(C23518,Index[],2,FALSE)</f>
        <v>217</v>
      </c>
      <c r="H23518" t="s">
        <v>212</v>
      </c>
      <c r="I23518">
        <f>VLOOKUP(Table1[[#This Row],[trait_name]],Trait[],2,FALSE)</f>
        <v>42</v>
      </c>
      <c r="J23518" s="23" t="s">
        <v>82</v>
      </c>
      <c r="L23518" s="3" t="s">
        <v>85</v>
      </c>
      <c r="M23518" s="3"/>
    </row>
    <row r="23519" spans="1:13">
      <c r="A23519" s="5">
        <v>43327</v>
      </c>
      <c r="B23519" s="5">
        <v>43327</v>
      </c>
      <c r="C23519" t="s">
        <v>1344</v>
      </c>
      <c r="D23519" s="70">
        <f>VLOOKUP(C23519,Index[],2,FALSE)</f>
        <v>217</v>
      </c>
      <c r="H23519" t="s">
        <v>212</v>
      </c>
      <c r="I23519">
        <f>VLOOKUP(Table1[[#This Row],[trait_name]],Trait[],2,FALSE)</f>
        <v>42</v>
      </c>
      <c r="J23519" s="23" t="s">
        <v>82</v>
      </c>
      <c r="L23519" s="3" t="s">
        <v>508</v>
      </c>
      <c r="M23519" s="3"/>
    </row>
    <row r="23520" spans="1:13">
      <c r="A23520" s="5">
        <v>43327</v>
      </c>
      <c r="B23520" s="5">
        <v>43327</v>
      </c>
      <c r="C23520" t="s">
        <v>1344</v>
      </c>
      <c r="D23520" s="70">
        <f>VLOOKUP(C23520,Index[],2,FALSE)</f>
        <v>217</v>
      </c>
      <c r="H23520" t="s">
        <v>212</v>
      </c>
      <c r="I23520">
        <f>VLOOKUP(Table1[[#This Row],[trait_name]],Trait[],2,FALSE)</f>
        <v>43</v>
      </c>
      <c r="J23520" s="23" t="s">
        <v>86</v>
      </c>
      <c r="L23520" s="3" t="s">
        <v>181</v>
      </c>
      <c r="M23520" s="3"/>
    </row>
    <row r="23521" spans="1:13">
      <c r="A23521" s="5">
        <v>43327</v>
      </c>
      <c r="B23521" s="5">
        <v>43327</v>
      </c>
      <c r="C23521" t="s">
        <v>1344</v>
      </c>
      <c r="D23521" s="70">
        <f>VLOOKUP(C23521,Index[],2,FALSE)</f>
        <v>217</v>
      </c>
      <c r="H23521" t="s">
        <v>212</v>
      </c>
      <c r="I23521">
        <f>VLOOKUP(Table1[[#This Row],[trait_name]],Trait[],2,FALSE)</f>
        <v>43</v>
      </c>
      <c r="J23521" s="23" t="s">
        <v>86</v>
      </c>
      <c r="L23521" s="3" t="s">
        <v>105</v>
      </c>
      <c r="M23521" s="3"/>
    </row>
    <row r="23522" spans="1:13">
      <c r="A23522" s="5">
        <v>43327</v>
      </c>
      <c r="B23522" s="5">
        <v>43327</v>
      </c>
      <c r="C23522" t="s">
        <v>1344</v>
      </c>
      <c r="D23522" s="70">
        <f>VLOOKUP(C23522,Index[],2,FALSE)</f>
        <v>217</v>
      </c>
      <c r="H23522" t="s">
        <v>17</v>
      </c>
      <c r="I23522">
        <f>VLOOKUP(Table1[[#This Row],[trait_name]],Trait[],2,FALSE)</f>
        <v>43</v>
      </c>
      <c r="J23522" s="23" t="s">
        <v>86</v>
      </c>
      <c r="L23522" s="3" t="s">
        <v>87</v>
      </c>
      <c r="M23522" s="3"/>
    </row>
    <row r="23523" spans="1:13">
      <c r="A23523" s="5">
        <v>43327</v>
      </c>
      <c r="B23523" s="5">
        <v>43327</v>
      </c>
      <c r="C23523" t="s">
        <v>1344</v>
      </c>
      <c r="D23523" s="70">
        <f>VLOOKUP(C23523,Index[],2,FALSE)</f>
        <v>217</v>
      </c>
      <c r="H23523" t="s">
        <v>17</v>
      </c>
      <c r="I23523">
        <f>VLOOKUP(Table1[[#This Row],[trait_name]],Trait[],2,FALSE)</f>
        <v>44</v>
      </c>
      <c r="J23523" s="23" t="s">
        <v>88</v>
      </c>
      <c r="L23523" s="3" t="s">
        <v>89</v>
      </c>
      <c r="M23523" s="3"/>
    </row>
    <row r="23524" spans="1:13">
      <c r="A23524" s="5">
        <v>43327</v>
      </c>
      <c r="B23524" s="5">
        <v>43327</v>
      </c>
      <c r="C23524" t="s">
        <v>1344</v>
      </c>
      <c r="D23524" s="70">
        <f>VLOOKUP(C23524,Index[],2,FALSE)</f>
        <v>217</v>
      </c>
      <c r="H23524" t="s">
        <v>17</v>
      </c>
      <c r="I23524">
        <f>VLOOKUP(Table1[[#This Row],[trait_name]],Trait[],2,FALSE)</f>
        <v>44</v>
      </c>
      <c r="J23524" s="23" t="s">
        <v>88</v>
      </c>
      <c r="L23524" s="3" t="s">
        <v>90</v>
      </c>
      <c r="M23524" s="3"/>
    </row>
    <row r="23525" spans="1:13">
      <c r="A23525" s="5">
        <v>43327</v>
      </c>
      <c r="B23525" s="5">
        <v>43327</v>
      </c>
      <c r="C23525" t="s">
        <v>1344</v>
      </c>
      <c r="D23525" s="70">
        <f>VLOOKUP(C23525,Index[],2,FALSE)</f>
        <v>217</v>
      </c>
      <c r="I23525">
        <f>VLOOKUP(Table1[[#This Row],[trait_name]],Trait[],2,FALSE)</f>
        <v>44</v>
      </c>
      <c r="J23525" s="23" t="s">
        <v>88</v>
      </c>
      <c r="L23525" s="3"/>
      <c r="M23525" s="3"/>
    </row>
    <row r="23526" spans="1:13">
      <c r="A23526" s="5">
        <v>43327</v>
      </c>
      <c r="B23526" s="5">
        <v>43327</v>
      </c>
      <c r="C23526" t="s">
        <v>1344</v>
      </c>
      <c r="D23526" s="70">
        <f>VLOOKUP(C23526,Index[],2,FALSE)</f>
        <v>217</v>
      </c>
      <c r="H23526" t="s">
        <v>568</v>
      </c>
      <c r="I23526">
        <f>VLOOKUP(Table1[[#This Row],[trait_name]],Trait[],2,FALSE)</f>
        <v>45</v>
      </c>
      <c r="J23526" s="23" t="s">
        <v>92</v>
      </c>
      <c r="L23526" s="3" t="s">
        <v>96</v>
      </c>
      <c r="M23526" s="3"/>
    </row>
    <row r="23527" spans="1:13">
      <c r="A23527" s="5">
        <v>43327</v>
      </c>
      <c r="B23527" s="5">
        <v>43327</v>
      </c>
      <c r="C23527" t="s">
        <v>1344</v>
      </c>
      <c r="D23527" s="70">
        <f>VLOOKUP(C23527,Index[],2,FALSE)</f>
        <v>217</v>
      </c>
      <c r="H23527" t="s">
        <v>568</v>
      </c>
      <c r="I23527">
        <f>VLOOKUP(Table1[[#This Row],[trait_name]],Trait[],2,FALSE)</f>
        <v>45</v>
      </c>
      <c r="J23527" s="23" t="s">
        <v>92</v>
      </c>
      <c r="L23527" s="3" t="s">
        <v>177</v>
      </c>
      <c r="M23527" s="3"/>
    </row>
    <row r="23528" spans="1:13">
      <c r="A23528" s="5">
        <v>43327</v>
      </c>
      <c r="B23528" s="5">
        <v>43327</v>
      </c>
      <c r="C23528" t="s">
        <v>1344</v>
      </c>
      <c r="D23528" s="70">
        <f>VLOOKUP(C23528,Index[],2,FALSE)</f>
        <v>217</v>
      </c>
      <c r="I23528">
        <f>VLOOKUP(Table1[[#This Row],[trait_name]],Trait[],2,FALSE)</f>
        <v>45</v>
      </c>
      <c r="J23528" s="23" t="s">
        <v>92</v>
      </c>
      <c r="L23528" s="3"/>
      <c r="M23528" s="3"/>
    </row>
    <row r="23529" spans="1:13">
      <c r="A23529" s="5">
        <v>43327</v>
      </c>
      <c r="B23529" s="5">
        <v>43327</v>
      </c>
      <c r="C23529" t="s">
        <v>1344</v>
      </c>
      <c r="D23529" s="70">
        <f>VLOOKUP(C23529,Index[],2,FALSE)</f>
        <v>217</v>
      </c>
      <c r="I23529">
        <f>VLOOKUP(Table1[[#This Row],[trait_name]],Trait[],2,FALSE)</f>
        <v>45</v>
      </c>
      <c r="J23529" s="23" t="s">
        <v>92</v>
      </c>
      <c r="L23529" s="3"/>
      <c r="M23529" s="3"/>
    </row>
    <row r="23530" spans="1:13">
      <c r="A23530" s="5">
        <v>43327</v>
      </c>
      <c r="B23530" s="5">
        <v>43327</v>
      </c>
      <c r="C23530" t="s">
        <v>1344</v>
      </c>
      <c r="D23530" s="70">
        <f>VLOOKUP(C23530,Index[],2,FALSE)</f>
        <v>217</v>
      </c>
      <c r="I23530">
        <f>VLOOKUP(Table1[[#This Row],[trait_name]],Trait[],2,FALSE)</f>
        <v>45</v>
      </c>
      <c r="J23530" s="23" t="s">
        <v>92</v>
      </c>
      <c r="L23530" s="3"/>
      <c r="M23530" s="3"/>
    </row>
    <row r="23531" spans="1:13">
      <c r="A23531" s="5">
        <v>43327</v>
      </c>
      <c r="B23531" s="5">
        <v>43327</v>
      </c>
      <c r="C23531" t="s">
        <v>1344</v>
      </c>
      <c r="D23531" s="70">
        <f>VLOOKUP(C23531,Index[],2,FALSE)</f>
        <v>217</v>
      </c>
      <c r="H23531" t="s">
        <v>568</v>
      </c>
      <c r="I23531">
        <f>VLOOKUP(Table1[[#This Row],[trait_name]],Trait[],2,FALSE)</f>
        <v>46</v>
      </c>
      <c r="J23531" s="23" t="s">
        <v>97</v>
      </c>
      <c r="L23531" s="3" t="s">
        <v>98</v>
      </c>
      <c r="M23531" s="3"/>
    </row>
    <row r="23532" spans="1:13">
      <c r="A23532" s="5">
        <v>43327</v>
      </c>
      <c r="B23532" s="5">
        <v>43327</v>
      </c>
      <c r="C23532" t="s">
        <v>1344</v>
      </c>
      <c r="D23532" s="70">
        <f>VLOOKUP(C23532,Index[],2,FALSE)</f>
        <v>217</v>
      </c>
      <c r="I23532">
        <f>VLOOKUP(Table1[[#This Row],[trait_name]],Trait[],2,FALSE)</f>
        <v>46</v>
      </c>
      <c r="J23532" s="23" t="s">
        <v>97</v>
      </c>
      <c r="L23532" s="3"/>
      <c r="M23532" s="3"/>
    </row>
    <row r="23533" spans="1:13">
      <c r="A23533" s="5">
        <v>43327</v>
      </c>
      <c r="B23533" s="5">
        <v>43327</v>
      </c>
      <c r="C23533" t="s">
        <v>1344</v>
      </c>
      <c r="D23533" s="70">
        <f>VLOOKUP(C23533,Index[],2,FALSE)</f>
        <v>217</v>
      </c>
      <c r="I23533">
        <f>VLOOKUP(Table1[[#This Row],[trait_name]],Trait[],2,FALSE)</f>
        <v>46</v>
      </c>
      <c r="J23533" s="23" t="s">
        <v>97</v>
      </c>
      <c r="L23533" s="3"/>
      <c r="M23533" s="3"/>
    </row>
    <row r="23534" spans="1:13">
      <c r="A23534" s="5">
        <v>43327</v>
      </c>
      <c r="B23534" s="5">
        <v>43327</v>
      </c>
      <c r="C23534" t="s">
        <v>1344</v>
      </c>
      <c r="D23534" s="70">
        <f>VLOOKUP(C23534,Index[],2,FALSE)</f>
        <v>217</v>
      </c>
      <c r="H23534" t="s">
        <v>568</v>
      </c>
      <c r="I23534">
        <f>VLOOKUP(Table1[[#This Row],[trait_name]],Trait[],2,FALSE)</f>
        <v>47</v>
      </c>
      <c r="J23534" s="23" t="s">
        <v>99</v>
      </c>
      <c r="L23534" s="3" t="s">
        <v>228</v>
      </c>
      <c r="M23534" s="3"/>
    </row>
    <row r="23535" spans="1:13">
      <c r="A23535" s="5">
        <v>43327</v>
      </c>
      <c r="B23535" s="5">
        <v>43327</v>
      </c>
      <c r="C23535" t="s">
        <v>1344</v>
      </c>
      <c r="D23535" s="70">
        <f>VLOOKUP(C23535,Index[],2,FALSE)</f>
        <v>217</v>
      </c>
      <c r="H23535" t="s">
        <v>215</v>
      </c>
      <c r="I23535">
        <f>VLOOKUP(Table1[[#This Row],[trait_name]],Trait[],2,FALSE)</f>
        <v>47</v>
      </c>
      <c r="J23535" s="23" t="s">
        <v>99</v>
      </c>
      <c r="L23535" s="3" t="s">
        <v>374</v>
      </c>
      <c r="M23535" s="3"/>
    </row>
    <row r="23536" spans="1:13">
      <c r="A23536" s="5">
        <v>43327</v>
      </c>
      <c r="B23536" s="5">
        <v>43327</v>
      </c>
      <c r="C23536" t="s">
        <v>1344</v>
      </c>
      <c r="D23536" s="70">
        <f>VLOOKUP(C23536,Index[],2,FALSE)</f>
        <v>217</v>
      </c>
      <c r="I23536">
        <f>VLOOKUP(Table1[[#This Row],[trait_name]],Trait[],2,FALSE)</f>
        <v>47</v>
      </c>
      <c r="J23536" s="23" t="s">
        <v>99</v>
      </c>
      <c r="L23536" s="3"/>
      <c r="M23536" s="3"/>
    </row>
    <row r="23537" spans="1:13">
      <c r="A23537" s="5">
        <v>43327</v>
      </c>
      <c r="B23537" s="5">
        <v>43327</v>
      </c>
      <c r="C23537" t="s">
        <v>1344</v>
      </c>
      <c r="D23537" s="70">
        <f>VLOOKUP(C23537,Index[],2,FALSE)</f>
        <v>217</v>
      </c>
      <c r="H23537" t="s">
        <v>568</v>
      </c>
      <c r="I23537">
        <f>VLOOKUP(Table1[[#This Row],[trait_name]],Trait[],2,FALSE)</f>
        <v>48</v>
      </c>
      <c r="J23537" s="23" t="s">
        <v>101</v>
      </c>
      <c r="L23537" s="3" t="s">
        <v>375</v>
      </c>
      <c r="M23537" s="3"/>
    </row>
    <row r="23538" spans="1:13">
      <c r="A23538" s="5">
        <v>43327</v>
      </c>
      <c r="B23538" s="5">
        <v>43327</v>
      </c>
      <c r="C23538" t="s">
        <v>1344</v>
      </c>
      <c r="D23538" s="70">
        <f>VLOOKUP(C23538,Index[],2,FALSE)</f>
        <v>217</v>
      </c>
      <c r="H23538" t="s">
        <v>568</v>
      </c>
      <c r="I23538">
        <f>VLOOKUP(Table1[[#This Row],[trait_name]],Trait[],2,FALSE)</f>
        <v>48</v>
      </c>
      <c r="J23538" s="23" t="s">
        <v>101</v>
      </c>
      <c r="L23538" s="3" t="s">
        <v>85</v>
      </c>
      <c r="M23538" s="3"/>
    </row>
    <row r="23539" spans="1:13">
      <c r="A23539" s="5">
        <v>43327</v>
      </c>
      <c r="B23539" s="5">
        <v>43327</v>
      </c>
      <c r="C23539" t="s">
        <v>1344</v>
      </c>
      <c r="D23539" s="70">
        <f>VLOOKUP(C23539,Index[],2,FALSE)</f>
        <v>217</v>
      </c>
      <c r="I23539">
        <f>VLOOKUP(Table1[[#This Row],[trait_name]],Trait[],2,FALSE)</f>
        <v>48</v>
      </c>
      <c r="J23539" s="23" t="s">
        <v>101</v>
      </c>
      <c r="L23539" s="3"/>
      <c r="M23539" s="3"/>
    </row>
    <row r="23540" spans="1:13">
      <c r="A23540" s="5">
        <v>43327</v>
      </c>
      <c r="B23540" s="5">
        <v>43327</v>
      </c>
      <c r="C23540" t="s">
        <v>1344</v>
      </c>
      <c r="D23540" s="70">
        <f>VLOOKUP(C23540,Index[],2,FALSE)</f>
        <v>217</v>
      </c>
      <c r="H23540" t="s">
        <v>568</v>
      </c>
      <c r="I23540">
        <f>VLOOKUP(Table1[[#This Row],[trait_name]],Trait[],2,FALSE)</f>
        <v>49</v>
      </c>
      <c r="J23540" s="23" t="s">
        <v>104</v>
      </c>
      <c r="L23540" s="3" t="s">
        <v>173</v>
      </c>
      <c r="M23540" s="3"/>
    </row>
    <row r="23541" spans="1:13">
      <c r="A23541" s="5">
        <v>43327</v>
      </c>
      <c r="B23541" s="5">
        <v>43327</v>
      </c>
      <c r="C23541" t="s">
        <v>1344</v>
      </c>
      <c r="D23541" s="70">
        <f>VLOOKUP(C23541,Index[],2,FALSE)</f>
        <v>217</v>
      </c>
      <c r="H23541" t="s">
        <v>568</v>
      </c>
      <c r="I23541">
        <f>VLOOKUP(Table1[[#This Row],[trait_name]],Trait[],2,FALSE)</f>
        <v>49</v>
      </c>
      <c r="J23541" s="23" t="s">
        <v>104</v>
      </c>
      <c r="L23541" s="3" t="s">
        <v>108</v>
      </c>
      <c r="M23541" s="3"/>
    </row>
    <row r="23542" spans="1:13">
      <c r="A23542" s="5">
        <v>43327</v>
      </c>
      <c r="B23542" s="5">
        <v>43327</v>
      </c>
      <c r="C23542" t="s">
        <v>1344</v>
      </c>
      <c r="D23542" s="70">
        <f>VLOOKUP(C23542,Index[],2,FALSE)</f>
        <v>217</v>
      </c>
      <c r="I23542">
        <f>VLOOKUP(Table1[[#This Row],[trait_name]],Trait[],2,FALSE)</f>
        <v>49</v>
      </c>
      <c r="J23542" s="23" t="s">
        <v>104</v>
      </c>
      <c r="L23542" s="3"/>
      <c r="M23542" s="3"/>
    </row>
    <row r="23543" spans="1:13">
      <c r="A23543" s="5">
        <v>43327</v>
      </c>
      <c r="B23543" s="5">
        <v>43327</v>
      </c>
      <c r="C23543" t="s">
        <v>1344</v>
      </c>
      <c r="D23543" s="70">
        <f>VLOOKUP(C23543,Index[],2,FALSE)</f>
        <v>217</v>
      </c>
      <c r="I23543">
        <f>VLOOKUP(Table1[[#This Row],[trait_name]],Trait[],2,FALSE)</f>
        <v>50</v>
      </c>
      <c r="J23543" s="23" t="s">
        <v>106</v>
      </c>
      <c r="L23543" s="3"/>
      <c r="M23543" s="3"/>
    </row>
    <row r="23544" spans="1:13">
      <c r="A23544" s="5">
        <v>43327</v>
      </c>
      <c r="B23544" s="5">
        <v>43327</v>
      </c>
      <c r="C23544" t="s">
        <v>1344</v>
      </c>
      <c r="D23544" s="70">
        <f>VLOOKUP(C23544,Index[],2,FALSE)</f>
        <v>217</v>
      </c>
      <c r="I23544">
        <f>VLOOKUP(Table1[[#This Row],[trait_name]],Trait[],2,FALSE)</f>
        <v>50</v>
      </c>
      <c r="J23544" s="23" t="s">
        <v>106</v>
      </c>
      <c r="L23544" s="3"/>
      <c r="M23544" s="3"/>
    </row>
    <row r="23545" spans="1:13">
      <c r="A23545" s="5">
        <v>43327</v>
      </c>
      <c r="B23545" s="5">
        <v>43327</v>
      </c>
      <c r="C23545" t="s">
        <v>1344</v>
      </c>
      <c r="D23545" s="70">
        <f>VLOOKUP(C23545,Index[],2,FALSE)</f>
        <v>217</v>
      </c>
      <c r="H23545" t="s">
        <v>568</v>
      </c>
      <c r="I23545">
        <f>VLOOKUP(Table1[[#This Row],[trait_name]],Trait[],2,FALSE)</f>
        <v>51</v>
      </c>
      <c r="J23545" s="23" t="s">
        <v>107</v>
      </c>
      <c r="L23545" s="3" t="s">
        <v>376</v>
      </c>
      <c r="M23545" s="3"/>
    </row>
    <row r="23546" spans="1:13">
      <c r="A23546" s="5">
        <v>43327</v>
      </c>
      <c r="B23546" s="5">
        <v>43327</v>
      </c>
      <c r="C23546" t="s">
        <v>1344</v>
      </c>
      <c r="D23546" s="70">
        <f>VLOOKUP(C23546,Index[],2,FALSE)</f>
        <v>217</v>
      </c>
      <c r="I23546">
        <f>VLOOKUP(Table1[[#This Row],[trait_name]],Trait[],2,FALSE)</f>
        <v>51</v>
      </c>
      <c r="J23546" s="23" t="s">
        <v>107</v>
      </c>
      <c r="L23546" s="3"/>
      <c r="M23546" s="3"/>
    </row>
    <row r="23547" spans="1:13">
      <c r="A23547" s="5">
        <v>43327</v>
      </c>
      <c r="B23547" s="5">
        <v>43327</v>
      </c>
      <c r="C23547" t="s">
        <v>1344</v>
      </c>
      <c r="D23547" s="70">
        <f>VLOOKUP(C23547,Index[],2,FALSE)</f>
        <v>217</v>
      </c>
      <c r="I23547">
        <f>VLOOKUP(Table1[[#This Row],[trait_name]],Trait[],2,FALSE)</f>
        <v>51</v>
      </c>
      <c r="J23547" s="23" t="s">
        <v>107</v>
      </c>
      <c r="L23547" s="3"/>
      <c r="M23547" s="3"/>
    </row>
    <row r="23548" spans="1:13">
      <c r="A23548" s="5">
        <v>43327</v>
      </c>
      <c r="B23548" s="5">
        <v>43327</v>
      </c>
      <c r="C23548" t="s">
        <v>1344</v>
      </c>
      <c r="D23548" s="70">
        <f>VLOOKUP(C23548,Index[],2,FALSE)</f>
        <v>217</v>
      </c>
      <c r="H23548" t="s">
        <v>568</v>
      </c>
      <c r="I23548">
        <f>VLOOKUP(Table1[[#This Row],[trait_name]],Trait[],2,FALSE)</f>
        <v>52</v>
      </c>
      <c r="J23548" s="23" t="s">
        <v>109</v>
      </c>
      <c r="L23548" s="3" t="s">
        <v>111</v>
      </c>
      <c r="M23548" s="3"/>
    </row>
    <row r="23549" spans="1:13">
      <c r="A23549" s="5">
        <v>43327</v>
      </c>
      <c r="B23549" s="5">
        <v>43327</v>
      </c>
      <c r="C23549" t="s">
        <v>1344</v>
      </c>
      <c r="D23549" s="70">
        <f>VLOOKUP(C23549,Index[],2,FALSE)</f>
        <v>217</v>
      </c>
      <c r="I23549">
        <f>VLOOKUP(Table1[[#This Row],[trait_name]],Trait[],2,FALSE)</f>
        <v>52</v>
      </c>
      <c r="J23549" s="23" t="s">
        <v>109</v>
      </c>
      <c r="L23549" s="3"/>
      <c r="M23549" s="3"/>
    </row>
    <row r="23550" spans="1:13">
      <c r="A23550" s="5">
        <v>43327</v>
      </c>
      <c r="B23550" s="5">
        <v>43327</v>
      </c>
      <c r="C23550" t="s">
        <v>1344</v>
      </c>
      <c r="D23550" s="70">
        <f>VLOOKUP(C23550,Index[],2,FALSE)</f>
        <v>217</v>
      </c>
      <c r="H23550" t="s">
        <v>485</v>
      </c>
      <c r="I23550">
        <f>VLOOKUP(Table1[[#This Row],[trait_name]],Trait[],2,FALSE)</f>
        <v>53</v>
      </c>
      <c r="J23550" s="23" t="s">
        <v>112</v>
      </c>
      <c r="L23550" s="3" t="s">
        <v>115</v>
      </c>
      <c r="M23550" s="3"/>
    </row>
    <row r="23551" spans="1:13">
      <c r="A23551" s="5">
        <v>43327</v>
      </c>
      <c r="B23551" s="5">
        <v>43327</v>
      </c>
      <c r="C23551" t="s">
        <v>1344</v>
      </c>
      <c r="D23551" s="70">
        <f>VLOOKUP(C23551,Index[],2,FALSE)</f>
        <v>217</v>
      </c>
      <c r="H23551" t="s">
        <v>568</v>
      </c>
      <c r="I23551">
        <f>VLOOKUP(Table1[[#This Row],[trait_name]],Trait[],2,FALSE)</f>
        <v>53</v>
      </c>
      <c r="J23551" s="23" t="s">
        <v>112</v>
      </c>
      <c r="L23551" s="3" t="s">
        <v>184</v>
      </c>
      <c r="M23551" s="3"/>
    </row>
    <row r="23552" spans="1:13">
      <c r="A23552" s="5">
        <v>43327</v>
      </c>
      <c r="B23552" s="5">
        <v>43327</v>
      </c>
      <c r="C23552" t="s">
        <v>1344</v>
      </c>
      <c r="D23552" s="70">
        <f>VLOOKUP(C23552,Index[],2,FALSE)</f>
        <v>217</v>
      </c>
      <c r="H23552" t="s">
        <v>17</v>
      </c>
      <c r="I23552">
        <f>VLOOKUP(Table1[[#This Row],[trait_name]],Trait[],2,FALSE)</f>
        <v>53</v>
      </c>
      <c r="J23552" s="23" t="s">
        <v>112</v>
      </c>
      <c r="L23552" s="3" t="s">
        <v>185</v>
      </c>
      <c r="M23552" s="3"/>
    </row>
    <row r="23553" spans="1:13">
      <c r="A23553" s="5">
        <v>43327</v>
      </c>
      <c r="B23553" s="5">
        <v>43327</v>
      </c>
      <c r="C23553" t="s">
        <v>1344</v>
      </c>
      <c r="D23553" s="70">
        <f>VLOOKUP(C23553,Index[],2,FALSE)</f>
        <v>217</v>
      </c>
      <c r="H23553" t="s">
        <v>568</v>
      </c>
      <c r="I23553">
        <f>VLOOKUP(Table1[[#This Row],[trait_name]],Trait[],2,FALSE)</f>
        <v>53</v>
      </c>
      <c r="J23553" s="23" t="s">
        <v>112</v>
      </c>
      <c r="L23553" s="3" t="s">
        <v>114</v>
      </c>
      <c r="M23553" s="3"/>
    </row>
    <row r="23554" spans="1:13">
      <c r="A23554" s="5">
        <v>43327</v>
      </c>
      <c r="B23554" s="5">
        <v>43327</v>
      </c>
      <c r="C23554" t="s">
        <v>1344</v>
      </c>
      <c r="D23554" s="70">
        <f>VLOOKUP(C23554,Index[],2,FALSE)</f>
        <v>217</v>
      </c>
      <c r="H23554" t="s">
        <v>568</v>
      </c>
      <c r="I23554">
        <f>VLOOKUP(Table1[[#This Row],[trait_name]],Trait[],2,FALSE)</f>
        <v>54</v>
      </c>
      <c r="J23554" s="23" t="s">
        <v>116</v>
      </c>
      <c r="L23554" s="3" t="s">
        <v>276</v>
      </c>
      <c r="M23554" s="3"/>
    </row>
    <row r="23555" spans="1:13">
      <c r="A23555" s="5">
        <v>43327</v>
      </c>
      <c r="B23555" s="5">
        <v>43327</v>
      </c>
      <c r="C23555" t="s">
        <v>1344</v>
      </c>
      <c r="D23555" s="70">
        <f>VLOOKUP(C23555,Index[],2,FALSE)</f>
        <v>217</v>
      </c>
      <c r="H23555" t="s">
        <v>568</v>
      </c>
      <c r="I23555">
        <f>VLOOKUP(Table1[[#This Row],[trait_name]],Trait[],2,FALSE)</f>
        <v>54</v>
      </c>
      <c r="J23555" s="23" t="s">
        <v>116</v>
      </c>
      <c r="L23555" s="3" t="s">
        <v>117</v>
      </c>
      <c r="M23555" s="3"/>
    </row>
    <row r="23556" spans="1:13">
      <c r="A23556" s="5">
        <v>43327</v>
      </c>
      <c r="B23556" s="5">
        <v>43327</v>
      </c>
      <c r="C23556" t="s">
        <v>1344</v>
      </c>
      <c r="D23556" s="70">
        <f>VLOOKUP(C23556,Index[],2,FALSE)</f>
        <v>217</v>
      </c>
      <c r="H23556" t="s">
        <v>17</v>
      </c>
      <c r="I23556">
        <f>VLOOKUP(Table1[[#This Row],[trait_name]],Trait[],2,FALSE)</f>
        <v>54</v>
      </c>
      <c r="J23556" s="23" t="s">
        <v>116</v>
      </c>
      <c r="L23556" s="3" t="s">
        <v>319</v>
      </c>
      <c r="M23556" s="3"/>
    </row>
    <row r="23557" spans="1:13">
      <c r="A23557" s="5">
        <v>43327</v>
      </c>
      <c r="B23557" s="5">
        <v>43327</v>
      </c>
      <c r="C23557" t="s">
        <v>1344</v>
      </c>
      <c r="D23557" s="70">
        <f>VLOOKUP(C23557,Index[],2,FALSE)</f>
        <v>217</v>
      </c>
      <c r="H23557" t="s">
        <v>17</v>
      </c>
      <c r="I23557">
        <f>VLOOKUP(Table1[[#This Row],[trait_name]],Trait[],2,FALSE)</f>
        <v>54</v>
      </c>
      <c r="J23557" s="23" t="s">
        <v>116</v>
      </c>
      <c r="L23557" s="3" t="s">
        <v>258</v>
      </c>
      <c r="M23557" s="3"/>
    </row>
    <row r="23558" spans="1:13">
      <c r="A23558" s="5">
        <v>43327</v>
      </c>
      <c r="B23558" s="5">
        <v>43327</v>
      </c>
      <c r="C23558" t="s">
        <v>1344</v>
      </c>
      <c r="D23558" s="70">
        <f>VLOOKUP(C23558,Index[],2,FALSE)</f>
        <v>217</v>
      </c>
      <c r="H23558" t="s">
        <v>1063</v>
      </c>
      <c r="I23558">
        <f>VLOOKUP(Table1[[#This Row],[trait_name]],Trait[],2,FALSE)</f>
        <v>54</v>
      </c>
      <c r="J23558" s="23" t="s">
        <v>116</v>
      </c>
      <c r="L23558" s="3" t="s">
        <v>379</v>
      </c>
      <c r="M23558" s="3"/>
    </row>
    <row r="23559" spans="1:13">
      <c r="A23559" s="5">
        <v>43327</v>
      </c>
      <c r="B23559" s="5">
        <v>43327</v>
      </c>
      <c r="C23559" t="s">
        <v>1344</v>
      </c>
      <c r="D23559" s="70">
        <f>VLOOKUP(C23559,Index[],2,FALSE)</f>
        <v>217</v>
      </c>
      <c r="I23559">
        <f>VLOOKUP(Table1[[#This Row],[trait_name]],Trait[],2,FALSE)</f>
        <v>54</v>
      </c>
      <c r="J23559" s="23" t="s">
        <v>116</v>
      </c>
      <c r="L23559" s="3"/>
      <c r="M23559" s="3"/>
    </row>
    <row r="23560" spans="1:13">
      <c r="A23560" s="5">
        <v>43327</v>
      </c>
      <c r="B23560" s="5">
        <v>43327</v>
      </c>
      <c r="C23560" t="s">
        <v>1344</v>
      </c>
      <c r="D23560" s="70">
        <f>VLOOKUP(C23560,Index[],2,FALSE)</f>
        <v>217</v>
      </c>
      <c r="H23560" t="s">
        <v>1063</v>
      </c>
      <c r="I23560">
        <f>VLOOKUP(Table1[[#This Row],[trait_name]],Trait[],2,FALSE)</f>
        <v>55</v>
      </c>
      <c r="J23560" s="23" t="s">
        <v>119</v>
      </c>
      <c r="L23560" s="3" t="s">
        <v>1191</v>
      </c>
      <c r="M23560" s="3"/>
    </row>
    <row r="23561" spans="1:13">
      <c r="A23561" s="5">
        <v>43327</v>
      </c>
      <c r="B23561" s="5">
        <v>43327</v>
      </c>
      <c r="C23561" t="s">
        <v>1344</v>
      </c>
      <c r="D23561" s="70">
        <f>VLOOKUP(C23561,Index[],2,FALSE)</f>
        <v>217</v>
      </c>
      <c r="H23561" t="s">
        <v>1063</v>
      </c>
      <c r="I23561">
        <f>VLOOKUP(Table1[[#This Row],[trait_name]],Trait[],2,FALSE)</f>
        <v>55</v>
      </c>
      <c r="J23561" s="23" t="s">
        <v>119</v>
      </c>
      <c r="L23561" s="3" t="s">
        <v>349</v>
      </c>
      <c r="M23561" s="3"/>
    </row>
    <row r="23562" spans="1:13">
      <c r="A23562" s="5">
        <v>43327</v>
      </c>
      <c r="B23562" s="5">
        <v>43327</v>
      </c>
      <c r="C23562" t="s">
        <v>1344</v>
      </c>
      <c r="D23562" s="70">
        <f>VLOOKUP(C23562,Index[],2,FALSE)</f>
        <v>217</v>
      </c>
      <c r="I23562">
        <f>VLOOKUP(Table1[[#This Row],[trait_name]],Trait[],2,FALSE)</f>
        <v>56</v>
      </c>
      <c r="J23562" s="23" t="s">
        <v>121</v>
      </c>
      <c r="L23562" s="3" t="s">
        <v>189</v>
      </c>
      <c r="M23562" s="3"/>
    </row>
    <row r="23563" spans="1:13">
      <c r="A23563" s="5">
        <v>43327</v>
      </c>
      <c r="B23563" s="5">
        <v>43327</v>
      </c>
      <c r="C23563" t="s">
        <v>1344</v>
      </c>
      <c r="D23563" s="70">
        <f>VLOOKUP(C23563,Index[],2,FALSE)</f>
        <v>217</v>
      </c>
      <c r="I23563">
        <f>VLOOKUP(Table1[[#This Row],[trait_name]],Trait[],2,FALSE)</f>
        <v>57</v>
      </c>
      <c r="J23563" s="23" t="s">
        <v>233</v>
      </c>
      <c r="L23563" s="3"/>
      <c r="M23563" s="3"/>
    </row>
    <row r="23564" spans="1:13">
      <c r="A23564" s="5">
        <v>43327</v>
      </c>
      <c r="B23564" s="5">
        <v>43327</v>
      </c>
      <c r="C23564" t="s">
        <v>1344</v>
      </c>
      <c r="D23564" s="70">
        <f>VLOOKUP(C23564,Index[],2,FALSE)</f>
        <v>217</v>
      </c>
      <c r="H23564" t="s">
        <v>1063</v>
      </c>
      <c r="I23564">
        <f>VLOOKUP(Table1[[#This Row],[trait_name]],Trait[],2,FALSE)</f>
        <v>58</v>
      </c>
      <c r="J23564" s="23" t="s">
        <v>123</v>
      </c>
      <c r="L23564" s="3" t="s">
        <v>190</v>
      </c>
      <c r="M23564" s="3"/>
    </row>
    <row r="23565" spans="1:13">
      <c r="A23565" s="5">
        <v>43327</v>
      </c>
      <c r="B23565" s="5">
        <v>43327</v>
      </c>
      <c r="C23565" t="s">
        <v>1344</v>
      </c>
      <c r="D23565" s="70">
        <f>VLOOKUP(C23565,Index[],2,FALSE)</f>
        <v>217</v>
      </c>
      <c r="H23565" t="s">
        <v>1063</v>
      </c>
      <c r="I23565">
        <f>VLOOKUP(Table1[[#This Row],[trait_name]],Trait[],2,FALSE)</f>
        <v>58</v>
      </c>
      <c r="J23565" s="23" t="s">
        <v>123</v>
      </c>
      <c r="L23565" s="3" t="s">
        <v>124</v>
      </c>
      <c r="M23565" s="3"/>
    </row>
    <row r="23566" spans="1:13">
      <c r="A23566" s="5">
        <v>43327</v>
      </c>
      <c r="B23566" s="5">
        <v>43327</v>
      </c>
      <c r="C23566" t="s">
        <v>1344</v>
      </c>
      <c r="D23566" s="70">
        <f>VLOOKUP(C23566,Index[],2,FALSE)</f>
        <v>217</v>
      </c>
      <c r="I23566">
        <f>VLOOKUP(Table1[[#This Row],[trait_name]],Trait[],2,FALSE)</f>
        <v>58</v>
      </c>
      <c r="J23566" s="23" t="s">
        <v>123</v>
      </c>
      <c r="L23566" s="3"/>
      <c r="M23566" s="3"/>
    </row>
    <row r="23567" spans="1:13">
      <c r="A23567" s="5">
        <v>43327</v>
      </c>
      <c r="B23567" s="5">
        <v>43327</v>
      </c>
      <c r="C23567" t="s">
        <v>1344</v>
      </c>
      <c r="D23567" s="70">
        <f>VLOOKUP(C23567,Index[],2,FALSE)</f>
        <v>217</v>
      </c>
      <c r="H23567" t="s">
        <v>165</v>
      </c>
      <c r="I23567">
        <f>VLOOKUP(Table1[[#This Row],[trait_name]],Trait[],2,FALSE)</f>
        <v>59</v>
      </c>
      <c r="J23567" s="23" t="s">
        <v>125</v>
      </c>
      <c r="L23567" s="3" t="s">
        <v>131</v>
      </c>
      <c r="M23567" s="3"/>
    </row>
    <row r="23568" spans="1:13">
      <c r="A23568" s="5">
        <v>43327</v>
      </c>
      <c r="B23568" s="5">
        <v>43327</v>
      </c>
      <c r="C23568" t="s">
        <v>1344</v>
      </c>
      <c r="D23568" s="70">
        <f>VLOOKUP(C23568,Index[],2,FALSE)</f>
        <v>217</v>
      </c>
      <c r="I23568">
        <f>VLOOKUP(Table1[[#This Row],[trait_name]],Trait[],2,FALSE)</f>
        <v>59</v>
      </c>
      <c r="J23568" s="23" t="s">
        <v>125</v>
      </c>
      <c r="L23568" s="3"/>
      <c r="M23568" s="3"/>
    </row>
    <row r="23569" spans="1:13">
      <c r="A23569" s="5">
        <v>43327</v>
      </c>
      <c r="B23569" s="5">
        <v>43327</v>
      </c>
      <c r="C23569" t="s">
        <v>1344</v>
      </c>
      <c r="D23569" s="70">
        <f>VLOOKUP(C23569,Index[],2,FALSE)</f>
        <v>217</v>
      </c>
      <c r="H23569" t="s">
        <v>568</v>
      </c>
      <c r="I23569">
        <f>VLOOKUP(Table1[[#This Row],[trait_name]],Trait[],2,FALSE)</f>
        <v>60</v>
      </c>
      <c r="J23569" s="23" t="s">
        <v>127</v>
      </c>
      <c r="L23569" s="3" t="s">
        <v>128</v>
      </c>
      <c r="M23569" s="3" t="s">
        <v>882</v>
      </c>
    </row>
    <row r="23570" spans="1:13">
      <c r="A23570" s="5">
        <v>43327</v>
      </c>
      <c r="B23570" s="5">
        <v>43327</v>
      </c>
      <c r="C23570" t="s">
        <v>1344</v>
      </c>
      <c r="D23570" s="70">
        <f>VLOOKUP(C23570,Index[],2,FALSE)</f>
        <v>217</v>
      </c>
      <c r="H23570" t="s">
        <v>568</v>
      </c>
      <c r="I23570">
        <f>VLOOKUP(Table1[[#This Row],[trait_name]],Trait[],2,FALSE)</f>
        <v>60</v>
      </c>
      <c r="J23570" s="23" t="s">
        <v>127</v>
      </c>
      <c r="L23570" s="3" t="s">
        <v>129</v>
      </c>
      <c r="M23570" s="3" t="s">
        <v>882</v>
      </c>
    </row>
    <row r="23571" spans="1:13">
      <c r="A23571" s="5">
        <v>43327</v>
      </c>
      <c r="B23571" s="5">
        <v>43327</v>
      </c>
      <c r="C23571" t="s">
        <v>1344</v>
      </c>
      <c r="D23571" s="70">
        <f>VLOOKUP(C23571,Index[],2,FALSE)</f>
        <v>217</v>
      </c>
      <c r="I23571">
        <f>VLOOKUP(Table1[[#This Row],[trait_name]],Trait[],2,FALSE)</f>
        <v>60</v>
      </c>
      <c r="J23571" s="23" t="s">
        <v>127</v>
      </c>
      <c r="L23571" s="3"/>
      <c r="M23571" s="3"/>
    </row>
    <row r="23572" spans="1:13">
      <c r="A23572" s="5">
        <v>43327</v>
      </c>
      <c r="B23572" s="5">
        <v>43327</v>
      </c>
      <c r="C23572" t="s">
        <v>1344</v>
      </c>
      <c r="D23572" s="70">
        <f>VLOOKUP(C23572,Index[],2,FALSE)</f>
        <v>217</v>
      </c>
      <c r="H23572" t="s">
        <v>17</v>
      </c>
      <c r="I23572">
        <f>VLOOKUP(Table1[[#This Row],[trait_name]],Trait[],2,FALSE)</f>
        <v>61</v>
      </c>
      <c r="J23572" s="23" t="s">
        <v>130</v>
      </c>
      <c r="L23572" s="3" t="s">
        <v>131</v>
      </c>
      <c r="M23572" s="3"/>
    </row>
    <row r="23573" spans="1:13">
      <c r="A23573" s="5">
        <v>43327</v>
      </c>
      <c r="B23573" s="5">
        <v>43327</v>
      </c>
      <c r="C23573" t="s">
        <v>1344</v>
      </c>
      <c r="D23573" s="70">
        <f>VLOOKUP(C23573,Index[],2,FALSE)</f>
        <v>217</v>
      </c>
      <c r="I23573">
        <f>VLOOKUP(Table1[[#This Row],[trait_name]],Trait[],2,FALSE)</f>
        <v>61</v>
      </c>
      <c r="J23573" s="23" t="s">
        <v>130</v>
      </c>
      <c r="L23573" s="3"/>
      <c r="M23573" s="3"/>
    </row>
    <row r="23574" spans="1:13">
      <c r="A23574" s="5">
        <v>43327</v>
      </c>
      <c r="B23574" s="5">
        <v>43327</v>
      </c>
      <c r="C23574" t="s">
        <v>1344</v>
      </c>
      <c r="D23574" s="70">
        <f>VLOOKUP(C23574,Index[],2,FALSE)</f>
        <v>217</v>
      </c>
      <c r="I23574">
        <f>VLOOKUP(Table1[[#This Row],[trait_name]],Trait[],2,FALSE)</f>
        <v>62</v>
      </c>
      <c r="J23574" s="23" t="s">
        <v>235</v>
      </c>
      <c r="L23574" s="3"/>
      <c r="M23574" s="3"/>
    </row>
    <row r="23575" spans="1:13">
      <c r="A23575" s="5">
        <v>43327</v>
      </c>
      <c r="B23575" s="5">
        <v>43327</v>
      </c>
      <c r="C23575" t="s">
        <v>1344</v>
      </c>
      <c r="D23575" s="70">
        <f>VLOOKUP(C23575,Index[],2,FALSE)</f>
        <v>217</v>
      </c>
      <c r="I23575">
        <f>VLOOKUP(Table1[[#This Row],[trait_name]],Trait[],2,FALSE)</f>
        <v>62</v>
      </c>
      <c r="J23575" s="23" t="s">
        <v>235</v>
      </c>
      <c r="L23575" s="3"/>
      <c r="M23575" s="3"/>
    </row>
    <row r="23576" spans="1:13">
      <c r="A23576" s="5">
        <v>43327</v>
      </c>
      <c r="B23576" s="5">
        <v>43327</v>
      </c>
      <c r="C23576" t="s">
        <v>1344</v>
      </c>
      <c r="D23576" s="70">
        <f>VLOOKUP(C23576,Index[],2,FALSE)</f>
        <v>217</v>
      </c>
      <c r="I23576">
        <f>VLOOKUP(Table1[[#This Row],[trait_name]],Trait[],2,FALSE)</f>
        <v>63</v>
      </c>
      <c r="J23576" s="23" t="s">
        <v>237</v>
      </c>
      <c r="L23576" s="3"/>
      <c r="M23576" s="3"/>
    </row>
    <row r="23577" spans="1:13">
      <c r="A23577" s="5">
        <v>43327</v>
      </c>
      <c r="B23577" s="5">
        <v>43327</v>
      </c>
      <c r="C23577" t="s">
        <v>1344</v>
      </c>
      <c r="D23577" s="70">
        <f>VLOOKUP(C23577,Index[],2,FALSE)</f>
        <v>217</v>
      </c>
      <c r="H23577" t="s">
        <v>568</v>
      </c>
      <c r="I23577">
        <f>VLOOKUP(Table1[[#This Row],[trait_name]],Trait[],2,FALSE)</f>
        <v>64</v>
      </c>
      <c r="J23577" s="23" t="s">
        <v>132</v>
      </c>
      <c r="L23577" s="3" t="s">
        <v>131</v>
      </c>
      <c r="M23577" s="3"/>
    </row>
    <row r="23578" spans="1:13">
      <c r="A23578" s="5">
        <v>43327</v>
      </c>
      <c r="B23578" s="5">
        <v>43327</v>
      </c>
      <c r="C23578" t="s">
        <v>1344</v>
      </c>
      <c r="D23578" s="70">
        <f>VLOOKUP(C23578,Index[],2,FALSE)</f>
        <v>217</v>
      </c>
      <c r="H23578" t="s">
        <v>568</v>
      </c>
      <c r="I23578">
        <f>VLOOKUP(Table1[[#This Row],[trait_name]],Trait[],2,FALSE)</f>
        <v>65</v>
      </c>
      <c r="J23578" s="23" t="s">
        <v>133</v>
      </c>
      <c r="L23578" s="3" t="s">
        <v>135</v>
      </c>
      <c r="M23578" s="3"/>
    </row>
    <row r="23579" spans="1:13">
      <c r="A23579" s="5">
        <v>43327</v>
      </c>
      <c r="B23579" s="5">
        <v>43327</v>
      </c>
      <c r="C23579" t="s">
        <v>1344</v>
      </c>
      <c r="D23579" s="70">
        <f>VLOOKUP(C23579,Index[],2,FALSE)</f>
        <v>217</v>
      </c>
      <c r="I23579">
        <f>VLOOKUP(Table1[[#This Row],[trait_name]],Trait[],2,FALSE)</f>
        <v>65</v>
      </c>
      <c r="J23579" s="23" t="s">
        <v>133</v>
      </c>
      <c r="L23579" s="3"/>
      <c r="M23579" s="3"/>
    </row>
    <row r="23580" spans="1:13">
      <c r="A23580" s="5">
        <v>43327</v>
      </c>
      <c r="B23580" s="5">
        <v>43327</v>
      </c>
      <c r="C23580" t="s">
        <v>1344</v>
      </c>
      <c r="D23580" s="70">
        <f>VLOOKUP(C23580,Index[],2,FALSE)</f>
        <v>217</v>
      </c>
      <c r="I23580">
        <f>VLOOKUP(Table1[[#This Row],[trait_name]],Trait[],2,FALSE)</f>
        <v>65</v>
      </c>
      <c r="J23580" s="23" t="s">
        <v>133</v>
      </c>
      <c r="L23580" s="3"/>
      <c r="M23580" s="3"/>
    </row>
    <row r="23581" spans="1:13">
      <c r="A23581" s="5">
        <v>43327</v>
      </c>
      <c r="B23581" s="5">
        <v>43327</v>
      </c>
      <c r="C23581" t="s">
        <v>1344</v>
      </c>
      <c r="D23581" s="70">
        <f>VLOOKUP(C23581,Index[],2,FALSE)</f>
        <v>217</v>
      </c>
      <c r="I23581">
        <f>VLOOKUP(Table1[[#This Row],[trait_name]],Trait[],2,FALSE)</f>
        <v>66</v>
      </c>
      <c r="J23581" s="23" t="s">
        <v>194</v>
      </c>
      <c r="L23581" s="3"/>
      <c r="M23581" s="3"/>
    </row>
    <row r="23582" spans="1:13">
      <c r="A23582" s="5">
        <v>43327</v>
      </c>
      <c r="B23582" s="5">
        <v>43327</v>
      </c>
      <c r="C23582" t="s">
        <v>1344</v>
      </c>
      <c r="D23582" s="70">
        <f>VLOOKUP(C23582,Index[],2,FALSE)</f>
        <v>217</v>
      </c>
      <c r="I23582">
        <f>VLOOKUP(Table1[[#This Row],[trait_name]],Trait[],2,FALSE)</f>
        <v>66</v>
      </c>
      <c r="J23582" s="23" t="s">
        <v>194</v>
      </c>
      <c r="L23582" s="3"/>
      <c r="M23582" s="3"/>
    </row>
    <row r="23583" spans="1:13">
      <c r="A23583" s="5">
        <v>43327</v>
      </c>
      <c r="B23583" s="5">
        <v>43327</v>
      </c>
      <c r="C23583" t="s">
        <v>1344</v>
      </c>
      <c r="D23583" s="70">
        <f>VLOOKUP(C23583,Index[],2,FALSE)</f>
        <v>217</v>
      </c>
      <c r="I23583">
        <f>VLOOKUP(Table1[[#This Row],[trait_name]],Trait[],2,FALSE)</f>
        <v>66</v>
      </c>
      <c r="J23583" s="23" t="s">
        <v>194</v>
      </c>
      <c r="L23583" s="3"/>
      <c r="M23583" s="3"/>
    </row>
    <row r="23584" spans="1:13">
      <c r="A23584" s="5">
        <v>43327</v>
      </c>
      <c r="B23584" s="5">
        <v>43327</v>
      </c>
      <c r="C23584" t="s">
        <v>1344</v>
      </c>
      <c r="D23584" s="70">
        <f>VLOOKUP(C23584,Index[],2,FALSE)</f>
        <v>217</v>
      </c>
      <c r="I23584">
        <f>VLOOKUP(Table1[[#This Row],[trait_name]],Trait[],2,FALSE)</f>
        <v>66</v>
      </c>
      <c r="J23584" s="23" t="s">
        <v>194</v>
      </c>
      <c r="L23584" s="3"/>
      <c r="M23584" s="3"/>
    </row>
    <row r="23585" spans="1:13">
      <c r="A23585" s="5">
        <v>43327</v>
      </c>
      <c r="B23585" s="5">
        <v>43327</v>
      </c>
      <c r="C23585" t="s">
        <v>1344</v>
      </c>
      <c r="D23585" s="70">
        <f>VLOOKUP(C23585,Index[],2,FALSE)</f>
        <v>217</v>
      </c>
      <c r="I23585">
        <f>VLOOKUP(Table1[[#This Row],[trait_name]],Trait[],2,FALSE)</f>
        <v>66</v>
      </c>
      <c r="J23585" s="23" t="s">
        <v>194</v>
      </c>
      <c r="L23585" s="3"/>
      <c r="M23585" s="3"/>
    </row>
    <row r="23586" spans="1:13">
      <c r="A23586" s="5">
        <v>43327</v>
      </c>
      <c r="B23586" s="5">
        <v>43327</v>
      </c>
      <c r="C23586" t="s">
        <v>1344</v>
      </c>
      <c r="D23586" s="70">
        <f>VLOOKUP(C23586,Index[],2,FALSE)</f>
        <v>217</v>
      </c>
      <c r="H23586" t="s">
        <v>17</v>
      </c>
      <c r="I23586">
        <f>VLOOKUP(Table1[[#This Row],[trait_name]],Trait[],2,FALSE)</f>
        <v>67</v>
      </c>
      <c r="J23586" s="23" t="s">
        <v>136</v>
      </c>
      <c r="L23586" s="3" t="s">
        <v>239</v>
      </c>
      <c r="M23586" s="3"/>
    </row>
    <row r="23587" spans="1:13">
      <c r="A23587" s="5">
        <v>43327</v>
      </c>
      <c r="B23587" s="5">
        <v>43327</v>
      </c>
      <c r="C23587" t="s">
        <v>1344</v>
      </c>
      <c r="D23587" s="70">
        <f>VLOOKUP(C23587,Index[],2,FALSE)</f>
        <v>217</v>
      </c>
      <c r="I23587">
        <f>VLOOKUP(Table1[[#This Row],[trait_name]],Trait[],2,FALSE)</f>
        <v>67</v>
      </c>
      <c r="J23587" s="23" t="s">
        <v>136</v>
      </c>
      <c r="L23587" s="3"/>
      <c r="M23587" s="3"/>
    </row>
    <row r="23588" spans="1:13">
      <c r="A23588" s="5">
        <v>43327</v>
      </c>
      <c r="B23588" s="5">
        <v>43327</v>
      </c>
      <c r="C23588" t="s">
        <v>1344</v>
      </c>
      <c r="D23588" s="70">
        <f>VLOOKUP(C23588,Index[],2,FALSE)</f>
        <v>217</v>
      </c>
      <c r="I23588">
        <f>VLOOKUP(Table1[[#This Row],[trait_name]],Trait[],2,FALSE)</f>
        <v>67</v>
      </c>
      <c r="J23588" s="23" t="s">
        <v>136</v>
      </c>
      <c r="L23588" s="3"/>
      <c r="M23588" s="3"/>
    </row>
    <row r="23589" spans="1:13">
      <c r="A23589" s="5">
        <v>43327</v>
      </c>
      <c r="B23589" s="5">
        <v>43327</v>
      </c>
      <c r="C23589" t="s">
        <v>1344</v>
      </c>
      <c r="D23589" s="70">
        <f>VLOOKUP(C23589,Index[],2,FALSE)</f>
        <v>217</v>
      </c>
      <c r="I23589">
        <f>VLOOKUP(Table1[[#This Row],[trait_name]],Trait[],2,FALSE)</f>
        <v>68</v>
      </c>
      <c r="J23589" s="23" t="s">
        <v>199</v>
      </c>
      <c r="L23589" s="3"/>
      <c r="M23589" s="3"/>
    </row>
    <row r="23590" spans="1:13">
      <c r="A23590" s="5">
        <v>43327</v>
      </c>
      <c r="B23590" s="5">
        <v>43327</v>
      </c>
      <c r="C23590" t="s">
        <v>1344</v>
      </c>
      <c r="D23590" s="70">
        <f>VLOOKUP(C23590,Index[],2,FALSE)</f>
        <v>217</v>
      </c>
      <c r="I23590">
        <f>VLOOKUP(Table1[[#This Row],[trait_name]],Trait[],2,FALSE)</f>
        <v>68</v>
      </c>
      <c r="J23590" s="23" t="s">
        <v>199</v>
      </c>
      <c r="L23590" s="3"/>
      <c r="M23590" s="3"/>
    </row>
    <row r="23591" spans="1:13">
      <c r="A23591" s="5">
        <v>43327</v>
      </c>
      <c r="B23591" s="5">
        <v>43327</v>
      </c>
      <c r="C23591" t="s">
        <v>1347</v>
      </c>
      <c r="D23591" s="69">
        <f>VLOOKUP(C23591,Index[],2,FALSE)</f>
        <v>218</v>
      </c>
      <c r="H23591" t="s">
        <v>139</v>
      </c>
      <c r="I23591">
        <f>VLOOKUP(Table1[[#This Row],[trait_name]],Trait[],2,FALSE)</f>
        <v>1</v>
      </c>
      <c r="J23591" s="23" t="s">
        <v>140</v>
      </c>
      <c r="L23591" s="3" t="s">
        <v>1348</v>
      </c>
      <c r="M23591" s="3"/>
    </row>
    <row r="23592" spans="1:13">
      <c r="A23592" s="5">
        <v>43327</v>
      </c>
      <c r="B23592" s="5">
        <v>43327</v>
      </c>
      <c r="C23592" t="s">
        <v>1349</v>
      </c>
      <c r="D23592" s="18">
        <f>VLOOKUP(C23592,Index[],2,FALSE)</f>
        <v>219</v>
      </c>
      <c r="I23592">
        <f>VLOOKUP(Table1[[#This Row],[trait_name]],Trait[],2,FALSE)</f>
        <v>1</v>
      </c>
      <c r="J23592" s="23" t="s">
        <v>140</v>
      </c>
      <c r="L23592" s="3"/>
      <c r="M23592" s="3"/>
    </row>
    <row r="23593" spans="1:13">
      <c r="A23593" s="5">
        <v>43327</v>
      </c>
      <c r="B23593" s="5">
        <v>43327</v>
      </c>
      <c r="C23593" t="s">
        <v>1350</v>
      </c>
      <c r="D23593" s="18">
        <f>VLOOKUP(C23593,Index[],2,FALSE)</f>
        <v>220</v>
      </c>
      <c r="I23593">
        <f>VLOOKUP(Table1[[#This Row],[trait_name]],Trait[],2,FALSE)</f>
        <v>1</v>
      </c>
      <c r="J23593" s="23" t="s">
        <v>140</v>
      </c>
      <c r="L23593" s="3"/>
      <c r="M23593" s="3"/>
    </row>
    <row r="23594" spans="1:13">
      <c r="A23594" s="5">
        <v>43327</v>
      </c>
      <c r="B23594" s="5">
        <v>43327</v>
      </c>
      <c r="C23594" t="s">
        <v>1351</v>
      </c>
      <c r="D23594" s="18">
        <f>VLOOKUP(C23594,Index[],2,FALSE)</f>
        <v>222</v>
      </c>
      <c r="H23594" t="s">
        <v>192</v>
      </c>
      <c r="I23594">
        <f>VLOOKUP(Table1[[#This Row],[trait_name]],Trait[],2,FALSE)</f>
        <v>1</v>
      </c>
      <c r="J23594" s="23" t="s">
        <v>140</v>
      </c>
      <c r="L23594" s="3" t="s">
        <v>1352</v>
      </c>
      <c r="M23594" s="3"/>
    </row>
    <row r="23595" spans="1:13">
      <c r="A23595" s="5">
        <v>43327</v>
      </c>
      <c r="B23595" s="5">
        <v>43327</v>
      </c>
      <c r="C23595" t="s">
        <v>1351</v>
      </c>
      <c r="D23595" s="70">
        <f>VLOOKUP(C23595,Index[],2,FALSE)</f>
        <v>222</v>
      </c>
      <c r="H23595" t="s">
        <v>192</v>
      </c>
      <c r="I23595">
        <f>VLOOKUP(Table1[[#This Row],[trait_name]],Trait[],2,FALSE)</f>
        <v>1</v>
      </c>
      <c r="J23595" s="23" t="s">
        <v>140</v>
      </c>
      <c r="L23595" s="3" t="s">
        <v>1353</v>
      </c>
      <c r="M23595" s="3"/>
    </row>
    <row r="23596" spans="1:13">
      <c r="A23596" s="5">
        <v>43327</v>
      </c>
      <c r="B23596" s="5">
        <v>43327</v>
      </c>
      <c r="C23596" t="s">
        <v>1354</v>
      </c>
      <c r="D23596" s="18">
        <f>VLOOKUP(C23596,Index[],2,FALSE)</f>
        <v>224</v>
      </c>
      <c r="H23596" t="s">
        <v>1063</v>
      </c>
      <c r="I23596">
        <f>VLOOKUP(Table1[[#This Row],[trait_name]],Trait[],2,FALSE)</f>
        <v>1</v>
      </c>
      <c r="J23596" s="23" t="s">
        <v>140</v>
      </c>
      <c r="L23596" s="3" t="s">
        <v>1355</v>
      </c>
      <c r="M23596" s="3"/>
    </row>
    <row r="23597" spans="1:13">
      <c r="A23597" s="5">
        <v>43327</v>
      </c>
      <c r="B23597" s="5">
        <v>43327</v>
      </c>
      <c r="C23597" t="s">
        <v>1354</v>
      </c>
      <c r="D23597" s="70">
        <f>VLOOKUP(C23597,Index[],2,FALSE)</f>
        <v>224</v>
      </c>
      <c r="H23597" t="s">
        <v>1063</v>
      </c>
      <c r="J23597" s="23" t="s">
        <v>140</v>
      </c>
      <c r="L23597" s="3" t="s">
        <v>1356</v>
      </c>
      <c r="M23597" s="3"/>
    </row>
    <row r="23598" spans="1:13">
      <c r="A23598" s="5">
        <v>43327</v>
      </c>
      <c r="B23598" s="5">
        <v>43327</v>
      </c>
      <c r="C23598" t="s">
        <v>1354</v>
      </c>
      <c r="D23598" s="70">
        <f>VLOOKUP(C23598,Index[],2,FALSE)</f>
        <v>224</v>
      </c>
      <c r="H23598" t="s">
        <v>1063</v>
      </c>
      <c r="J23598" s="23" t="s">
        <v>140</v>
      </c>
      <c r="L23598" s="3" t="s">
        <v>1357</v>
      </c>
      <c r="M23598" s="3"/>
    </row>
    <row r="23599" spans="1:13">
      <c r="A23599" s="5">
        <v>43327</v>
      </c>
      <c r="B23599" s="5">
        <v>43327</v>
      </c>
      <c r="C23599" t="s">
        <v>1358</v>
      </c>
      <c r="D23599" s="18">
        <f>VLOOKUP(C23599,Index[],2,FALSE)</f>
        <v>225</v>
      </c>
      <c r="H23599" t="s">
        <v>1063</v>
      </c>
      <c r="I23599">
        <f>VLOOKUP(Table1[[#This Row],[trait_name]],Trait[],2,FALSE)</f>
        <v>1</v>
      </c>
      <c r="J23599" s="23" t="s">
        <v>140</v>
      </c>
      <c r="L23599" s="3" t="s">
        <v>1359</v>
      </c>
      <c r="M23599" s="3"/>
    </row>
    <row r="23600" spans="1:13">
      <c r="A23600" s="5">
        <v>43327</v>
      </c>
      <c r="B23600" s="5">
        <v>43327</v>
      </c>
      <c r="C23600" t="s">
        <v>1360</v>
      </c>
      <c r="D23600" s="18">
        <f>VLOOKUP(C23600,Index[],2,FALSE)</f>
        <v>226</v>
      </c>
      <c r="H23600" t="s">
        <v>1063</v>
      </c>
      <c r="I23600">
        <f>VLOOKUP(Table1[[#This Row],[trait_name]],Trait[],2,FALSE)</f>
        <v>1</v>
      </c>
      <c r="J23600" s="23" t="s">
        <v>140</v>
      </c>
      <c r="L23600" s="3" t="s">
        <v>1361</v>
      </c>
      <c r="M23600" s="3"/>
    </row>
    <row r="23601" spans="1:13">
      <c r="A23601" s="5">
        <v>43327</v>
      </c>
      <c r="B23601" s="5">
        <v>43327</v>
      </c>
      <c r="C23601" t="s">
        <v>1362</v>
      </c>
      <c r="D23601" s="18">
        <f>VLOOKUP(C23601,Index[],2,FALSE)</f>
        <v>227</v>
      </c>
      <c r="H23601" t="s">
        <v>142</v>
      </c>
      <c r="I23601">
        <f>VLOOKUP(Table1[[#This Row],[trait_name]],Trait[],2,FALSE)</f>
        <v>1</v>
      </c>
      <c r="J23601" s="23" t="s">
        <v>140</v>
      </c>
      <c r="L23601" s="3" t="s">
        <v>1363</v>
      </c>
      <c r="M23601" s="3"/>
    </row>
    <row r="23602" spans="1:13">
      <c r="A23602" s="5">
        <v>43327</v>
      </c>
      <c r="B23602" s="5">
        <v>43327</v>
      </c>
      <c r="C23602" t="s">
        <v>1362</v>
      </c>
      <c r="D23602" s="70">
        <f>VLOOKUP(C23602,Index[],2,FALSE)</f>
        <v>227</v>
      </c>
      <c r="H23602" t="s">
        <v>142</v>
      </c>
      <c r="I23602">
        <f>VLOOKUP(Table1[[#This Row],[trait_name]],Trait[],2,FALSE)</f>
        <v>1</v>
      </c>
      <c r="J23602" s="23" t="s">
        <v>140</v>
      </c>
      <c r="L23602" s="3" t="s">
        <v>1364</v>
      </c>
      <c r="M23602" s="3"/>
    </row>
    <row r="23603" spans="1:13">
      <c r="A23603" s="5">
        <v>43327</v>
      </c>
      <c r="B23603" s="5">
        <v>43327</v>
      </c>
      <c r="C23603" t="s">
        <v>1362</v>
      </c>
      <c r="D23603" s="70">
        <f>VLOOKUP(C23603,Index[],2,FALSE)</f>
        <v>227</v>
      </c>
      <c r="H23603" t="s">
        <v>142</v>
      </c>
      <c r="I23603">
        <f>VLOOKUP(Table1[[#This Row],[trait_name]],Trait[],2,FALSE)</f>
        <v>1</v>
      </c>
      <c r="J23603" s="23" t="s">
        <v>140</v>
      </c>
      <c r="L23603" s="3" t="s">
        <v>1365</v>
      </c>
      <c r="M23603" s="3"/>
    </row>
    <row r="23604" spans="1:13">
      <c r="A23604" s="5">
        <v>43327</v>
      </c>
      <c r="B23604" s="5">
        <v>43327</v>
      </c>
      <c r="C23604" t="s">
        <v>1362</v>
      </c>
      <c r="D23604" s="70">
        <f>VLOOKUP(C23604,Index[],2,FALSE)</f>
        <v>227</v>
      </c>
      <c r="H23604" t="s">
        <v>142</v>
      </c>
      <c r="I23604">
        <f>VLOOKUP(Table1[[#This Row],[trait_name]],Trait[],2,FALSE)</f>
        <v>1</v>
      </c>
      <c r="J23604" s="23" t="s">
        <v>140</v>
      </c>
      <c r="L23604" s="3" t="s">
        <v>1366</v>
      </c>
      <c r="M23604" s="3"/>
    </row>
    <row r="23605" spans="1:13">
      <c r="A23605" s="5">
        <v>43327</v>
      </c>
      <c r="B23605" s="5">
        <v>43327</v>
      </c>
      <c r="C23605" t="s">
        <v>1367</v>
      </c>
      <c r="D23605" s="18">
        <f>VLOOKUP(C23605,Index[],2,FALSE)</f>
        <v>228</v>
      </c>
      <c r="I23605">
        <f>VLOOKUP(Table1[[#This Row],[trait_name]],Trait[],2,FALSE)</f>
        <v>1</v>
      </c>
      <c r="J23605" s="23" t="s">
        <v>140</v>
      </c>
      <c r="L23605" s="3"/>
      <c r="M23605" s="3"/>
    </row>
    <row r="23606" spans="1:13">
      <c r="A23606" s="5">
        <v>43327</v>
      </c>
      <c r="B23606" s="5">
        <v>43327</v>
      </c>
      <c r="C23606" s="4" t="s">
        <v>1368</v>
      </c>
      <c r="D23606" s="70">
        <f>VLOOKUP(C23606,Index[],2,FALSE)</f>
        <v>229</v>
      </c>
      <c r="I23606">
        <f>VLOOKUP(Table1[[#This Row],[trait_name]],Trait[],2,FALSE)</f>
        <v>1</v>
      </c>
      <c r="J23606" s="23" t="s">
        <v>140</v>
      </c>
      <c r="L23606" s="3"/>
      <c r="M23606" s="3"/>
    </row>
    <row r="23607" spans="1:13">
      <c r="A23607" s="5">
        <v>43327</v>
      </c>
      <c r="B23607" s="5">
        <v>43327</v>
      </c>
      <c r="C23607" t="s">
        <v>1347</v>
      </c>
      <c r="D23607" s="70">
        <f>VLOOKUP(C23607,Index[],2,FALSE)</f>
        <v>218</v>
      </c>
      <c r="H23607" t="s">
        <v>139</v>
      </c>
      <c r="I23607">
        <f>VLOOKUP(Table1[[#This Row],[trait_name]],Trait[],2,FALSE)</f>
        <v>2</v>
      </c>
      <c r="J23607" s="23" t="s">
        <v>15</v>
      </c>
      <c r="L23607" s="3" t="s">
        <v>711</v>
      </c>
      <c r="M23607" s="3"/>
    </row>
    <row r="23608" spans="1:13">
      <c r="A23608" s="5">
        <v>43327</v>
      </c>
      <c r="B23608" s="5">
        <v>43327</v>
      </c>
      <c r="C23608" t="s">
        <v>1347</v>
      </c>
      <c r="D23608" s="70">
        <f>VLOOKUP(C23608,Index[],2,FALSE)</f>
        <v>218</v>
      </c>
      <c r="H23608" t="s">
        <v>215</v>
      </c>
      <c r="I23608">
        <f>VLOOKUP(Table1[[#This Row],[trait_name]],Trait[],2,FALSE)</f>
        <v>2</v>
      </c>
      <c r="J23608" s="23" t="s">
        <v>15</v>
      </c>
      <c r="L23608" s="3" t="s">
        <v>1369</v>
      </c>
      <c r="M23608" s="3"/>
    </row>
    <row r="23609" spans="1:13">
      <c r="A23609" s="5">
        <v>43327</v>
      </c>
      <c r="B23609" s="5">
        <v>43327</v>
      </c>
      <c r="C23609" t="s">
        <v>1349</v>
      </c>
      <c r="D23609" s="70">
        <f>VLOOKUP(C23609,Index[],2,FALSE)</f>
        <v>219</v>
      </c>
      <c r="H23609" t="s">
        <v>142</v>
      </c>
      <c r="I23609">
        <f>VLOOKUP(Table1[[#This Row],[trait_name]],Trait[],2,FALSE)</f>
        <v>2</v>
      </c>
      <c r="J23609" s="23" t="s">
        <v>15</v>
      </c>
      <c r="L23609" s="3" t="s">
        <v>1370</v>
      </c>
      <c r="M23609" s="3"/>
    </row>
    <row r="23610" spans="1:13">
      <c r="A23610" s="5">
        <v>43327</v>
      </c>
      <c r="B23610" s="5">
        <v>43327</v>
      </c>
      <c r="C23610" t="s">
        <v>1349</v>
      </c>
      <c r="D23610" s="70">
        <f>VLOOKUP(C23610,Index[],2,FALSE)</f>
        <v>219</v>
      </c>
      <c r="H23610" t="s">
        <v>142</v>
      </c>
      <c r="I23610">
        <f>VLOOKUP(Table1[[#This Row],[trait_name]],Trait[],2,FALSE)</f>
        <v>2</v>
      </c>
      <c r="J23610" s="23" t="s">
        <v>15</v>
      </c>
      <c r="L23610" s="3" t="s">
        <v>1371</v>
      </c>
      <c r="M23610" s="3"/>
    </row>
    <row r="23611" spans="1:13">
      <c r="A23611" s="5">
        <v>43327</v>
      </c>
      <c r="B23611" s="5">
        <v>43327</v>
      </c>
      <c r="C23611" t="s">
        <v>1349</v>
      </c>
      <c r="D23611" s="70">
        <f>VLOOKUP(C23611,Index[],2,FALSE)</f>
        <v>219</v>
      </c>
      <c r="H23611" t="s">
        <v>142</v>
      </c>
      <c r="I23611">
        <f>VLOOKUP(Table1[[#This Row],[trait_name]],Trait[],2,FALSE)</f>
        <v>2</v>
      </c>
      <c r="J23611" s="23" t="s">
        <v>15</v>
      </c>
      <c r="L23611" s="3" t="s">
        <v>1372</v>
      </c>
      <c r="M23611" s="3"/>
    </row>
    <row r="23612" spans="1:13">
      <c r="A23612" s="5">
        <v>43327</v>
      </c>
      <c r="B23612" s="5">
        <v>43327</v>
      </c>
      <c r="C23612" t="s">
        <v>1349</v>
      </c>
      <c r="D23612" s="70">
        <f>VLOOKUP(C23612,Index[],2,FALSE)</f>
        <v>219</v>
      </c>
      <c r="H23612" t="s">
        <v>142</v>
      </c>
      <c r="I23612">
        <f>VLOOKUP(Table1[[#This Row],[trait_name]],Trait[],2,FALSE)</f>
        <v>2</v>
      </c>
      <c r="J23612" s="23" t="s">
        <v>15</v>
      </c>
      <c r="L23612" s="3" t="s">
        <v>1373</v>
      </c>
      <c r="M23612" s="3"/>
    </row>
    <row r="23613" spans="1:13">
      <c r="A23613" s="5">
        <v>43327</v>
      </c>
      <c r="B23613" s="5">
        <v>43327</v>
      </c>
      <c r="C23613" t="s">
        <v>1350</v>
      </c>
      <c r="D23613" s="2">
        <f>VLOOKUP(C23613,Index[],2,FALSE)</f>
        <v>220</v>
      </c>
      <c r="H23613" t="s">
        <v>202</v>
      </c>
      <c r="I23613">
        <f>VLOOKUP(Table1[[#This Row],[trait_name]],Trait[],2,FALSE)</f>
        <v>2</v>
      </c>
      <c r="J23613" s="23" t="s">
        <v>15</v>
      </c>
      <c r="L23613" s="3" t="s">
        <v>1374</v>
      </c>
      <c r="M23613" s="3"/>
    </row>
    <row r="23614" spans="1:13">
      <c r="A23614" s="5">
        <v>43327</v>
      </c>
      <c r="B23614" s="5">
        <v>43327</v>
      </c>
      <c r="C23614" t="s">
        <v>1351</v>
      </c>
      <c r="D23614" s="2">
        <f>VLOOKUP(C23614,Index[],2,FALSE)</f>
        <v>222</v>
      </c>
      <c r="H23614" t="s">
        <v>325</v>
      </c>
      <c r="I23614">
        <f>VLOOKUP(Table1[[#This Row],[trait_name]],Trait[],2,FALSE)</f>
        <v>2</v>
      </c>
      <c r="J23614" s="23" t="s">
        <v>15</v>
      </c>
      <c r="L23614" s="3" t="s">
        <v>1375</v>
      </c>
      <c r="M23614" s="3"/>
    </row>
    <row r="23615" spans="1:13">
      <c r="A23615" s="5">
        <v>43327</v>
      </c>
      <c r="B23615" s="5">
        <v>43327</v>
      </c>
      <c r="C23615" t="s">
        <v>1351</v>
      </c>
      <c r="D23615" s="2">
        <f>VLOOKUP(C23615,Index[],2,FALSE)</f>
        <v>222</v>
      </c>
      <c r="H23615" t="s">
        <v>656</v>
      </c>
      <c r="I23615">
        <f>VLOOKUP(Table1[[#This Row],[trait_name]],Trait[],2,FALSE)</f>
        <v>2</v>
      </c>
      <c r="J23615" s="23" t="s">
        <v>15</v>
      </c>
      <c r="L23615" s="3" t="s">
        <v>1376</v>
      </c>
      <c r="M23615" s="3"/>
    </row>
    <row r="23616" spans="1:13">
      <c r="A23616" s="5">
        <v>43327</v>
      </c>
      <c r="B23616" s="5">
        <v>43327</v>
      </c>
      <c r="C23616" t="s">
        <v>1354</v>
      </c>
      <c r="D23616" s="2">
        <f>VLOOKUP(C23616,Index[],2,FALSE)</f>
        <v>224</v>
      </c>
      <c r="H23616" t="s">
        <v>139</v>
      </c>
      <c r="I23616">
        <f>VLOOKUP(Table1[[#This Row],[trait_name]],Trait[],2,FALSE)</f>
        <v>2</v>
      </c>
      <c r="J23616" s="23" t="s">
        <v>15</v>
      </c>
      <c r="L23616" s="3" t="s">
        <v>1377</v>
      </c>
      <c r="M23616" s="3"/>
    </row>
    <row r="23617" spans="1:13">
      <c r="A23617" s="5">
        <v>43327</v>
      </c>
      <c r="B23617" s="5">
        <v>43327</v>
      </c>
      <c r="C23617" t="s">
        <v>1354</v>
      </c>
      <c r="D23617" s="2">
        <f>VLOOKUP(C23617,Index[],2,FALSE)</f>
        <v>224</v>
      </c>
      <c r="H23617" t="s">
        <v>139</v>
      </c>
      <c r="I23617">
        <f>VLOOKUP(Table1[[#This Row],[trait_name]],Trait[],2,FALSE)</f>
        <v>2</v>
      </c>
      <c r="J23617" s="23" t="s">
        <v>15</v>
      </c>
      <c r="L23617" s="3" t="s">
        <v>1378</v>
      </c>
      <c r="M23617" s="3"/>
    </row>
    <row r="23618" spans="1:13">
      <c r="A23618" s="5">
        <v>43327</v>
      </c>
      <c r="B23618" s="5">
        <v>43327</v>
      </c>
      <c r="C23618" t="s">
        <v>1354</v>
      </c>
      <c r="D23618" s="2">
        <f>VLOOKUP(C23618,Index[],2,FALSE)</f>
        <v>224</v>
      </c>
      <c r="H23618" t="s">
        <v>139</v>
      </c>
      <c r="I23618">
        <f>VLOOKUP(Table1[[#This Row],[trait_name]],Trait[],2,FALSE)</f>
        <v>2</v>
      </c>
      <c r="J23618" s="23" t="s">
        <v>15</v>
      </c>
      <c r="L23618" s="3" t="s">
        <v>1379</v>
      </c>
      <c r="M23618" s="3"/>
    </row>
    <row r="23619" spans="1:13">
      <c r="A23619" s="5">
        <v>43327</v>
      </c>
      <c r="B23619" s="5">
        <v>43327</v>
      </c>
      <c r="C23619" t="s">
        <v>1358</v>
      </c>
      <c r="D23619" s="2">
        <f>VLOOKUP(C23619,Index[],2,FALSE)</f>
        <v>225</v>
      </c>
      <c r="H23619" t="s">
        <v>281</v>
      </c>
      <c r="I23619">
        <f>VLOOKUP(Table1[[#This Row],[trait_name]],Trait[],2,FALSE)</f>
        <v>2</v>
      </c>
      <c r="J23619" s="23" t="s">
        <v>15</v>
      </c>
      <c r="L23619" s="3" t="s">
        <v>1380</v>
      </c>
      <c r="M23619" s="3"/>
    </row>
    <row r="23620" spans="1:13">
      <c r="A23620" s="5">
        <v>43327</v>
      </c>
      <c r="B23620" s="5">
        <v>43327</v>
      </c>
      <c r="C23620" t="s">
        <v>1358</v>
      </c>
      <c r="D23620" s="70">
        <f>VLOOKUP(C23620,Index[],2,FALSE)</f>
        <v>225</v>
      </c>
      <c r="H23620" t="s">
        <v>560</v>
      </c>
      <c r="I23620">
        <f>VLOOKUP(Table1[[#This Row],[trait_name]],Trait[],2,FALSE)</f>
        <v>2</v>
      </c>
      <c r="J23620" s="23" t="s">
        <v>15</v>
      </c>
      <c r="L23620" s="3" t="s">
        <v>1381</v>
      </c>
      <c r="M23620" s="3"/>
    </row>
    <row r="23621" spans="1:13">
      <c r="A23621" s="5">
        <v>43327</v>
      </c>
      <c r="B23621" s="5">
        <v>43327</v>
      </c>
      <c r="C23621" t="s">
        <v>1358</v>
      </c>
      <c r="D23621" s="70">
        <f>VLOOKUP(C23621,Index[],2,FALSE)</f>
        <v>225</v>
      </c>
      <c r="H23621" t="s">
        <v>560</v>
      </c>
      <c r="I23621">
        <f>VLOOKUP(Table1[[#This Row],[trait_name]],Trait[],2,FALSE)</f>
        <v>2</v>
      </c>
      <c r="J23621" s="23" t="s">
        <v>15</v>
      </c>
      <c r="L23621" s="3" t="s">
        <v>1382</v>
      </c>
      <c r="M23621" s="3"/>
    </row>
    <row r="23622" spans="1:13">
      <c r="A23622" s="5">
        <v>43327</v>
      </c>
      <c r="B23622" s="5">
        <v>43327</v>
      </c>
      <c r="C23622" t="s">
        <v>1358</v>
      </c>
      <c r="D23622" s="70">
        <f>VLOOKUP(C23622,Index[],2,FALSE)</f>
        <v>225</v>
      </c>
      <c r="H23622" t="s">
        <v>560</v>
      </c>
      <c r="I23622">
        <f>VLOOKUP(Table1[[#This Row],[trait_name]],Trait[],2,FALSE)</f>
        <v>2</v>
      </c>
      <c r="J23622" s="23" t="s">
        <v>15</v>
      </c>
      <c r="L23622" s="3" t="s">
        <v>1383</v>
      </c>
      <c r="M23622" s="3"/>
    </row>
    <row r="23623" spans="1:13">
      <c r="A23623" s="5">
        <v>43327</v>
      </c>
      <c r="B23623" s="5">
        <v>43327</v>
      </c>
      <c r="C23623" t="s">
        <v>1360</v>
      </c>
      <c r="D23623" s="2">
        <f>VLOOKUP(C23623,Index[],2,FALSE)</f>
        <v>226</v>
      </c>
      <c r="H23623" t="s">
        <v>210</v>
      </c>
      <c r="I23623">
        <f>VLOOKUP(Table1[[#This Row],[trait_name]],Trait[],2,FALSE)</f>
        <v>2</v>
      </c>
      <c r="J23623" s="23" t="s">
        <v>15</v>
      </c>
      <c r="L23623" s="3" t="s">
        <v>1384</v>
      </c>
      <c r="M23623" s="3"/>
    </row>
    <row r="23624" spans="1:13">
      <c r="A23624" s="5">
        <v>43327</v>
      </c>
      <c r="B23624" s="5">
        <v>43327</v>
      </c>
      <c r="C23624" t="s">
        <v>1360</v>
      </c>
      <c r="D23624" s="70">
        <f>VLOOKUP(C23624,Index[],2,FALSE)</f>
        <v>226</v>
      </c>
      <c r="H23624" t="s">
        <v>249</v>
      </c>
      <c r="I23624">
        <f>VLOOKUP(Table1[[#This Row],[trait_name]],Trait[],2,FALSE)</f>
        <v>2</v>
      </c>
      <c r="J23624" s="23" t="s">
        <v>15</v>
      </c>
      <c r="L23624" s="3" t="s">
        <v>1385</v>
      </c>
      <c r="M23624" s="3"/>
    </row>
    <row r="23625" spans="1:13">
      <c r="A23625" s="5">
        <v>43327</v>
      </c>
      <c r="B23625" s="5">
        <v>43327</v>
      </c>
      <c r="C23625" t="s">
        <v>1360</v>
      </c>
      <c r="D23625" s="2">
        <f>VLOOKUP(C23625,Index[],2,FALSE)</f>
        <v>226</v>
      </c>
      <c r="H23625" t="s">
        <v>281</v>
      </c>
      <c r="I23625">
        <f>VLOOKUP(Table1[[#This Row],[trait_name]],Trait[],2,FALSE)</f>
        <v>2</v>
      </c>
      <c r="J23625" s="23" t="s">
        <v>15</v>
      </c>
      <c r="L23625" s="3" t="s">
        <v>1386</v>
      </c>
      <c r="M23625" s="3"/>
    </row>
    <row r="23626" spans="1:13">
      <c r="A23626" s="5">
        <v>43327</v>
      </c>
      <c r="B23626" s="5">
        <v>43327</v>
      </c>
      <c r="C23626" t="s">
        <v>1362</v>
      </c>
      <c r="D23626" s="2">
        <f>VLOOKUP(C23626,Index[],2,FALSE)</f>
        <v>227</v>
      </c>
      <c r="H23626" t="s">
        <v>325</v>
      </c>
      <c r="I23626">
        <f>VLOOKUP(Table1[[#This Row],[trait_name]],Trait[],2,FALSE)</f>
        <v>2</v>
      </c>
      <c r="J23626" s="23" t="s">
        <v>15</v>
      </c>
      <c r="L23626" s="3" t="s">
        <v>1387</v>
      </c>
      <c r="M23626" s="3"/>
    </row>
    <row r="23627" spans="1:13">
      <c r="A23627" s="5">
        <v>43327</v>
      </c>
      <c r="B23627" s="5">
        <v>43327</v>
      </c>
      <c r="C23627" t="s">
        <v>1362</v>
      </c>
      <c r="D23627" s="2">
        <f>VLOOKUP(C23627,Index[],2,FALSE)</f>
        <v>227</v>
      </c>
      <c r="H23627" t="s">
        <v>325</v>
      </c>
      <c r="I23627">
        <f>VLOOKUP(Table1[[#This Row],[trait_name]],Trait[],2,FALSE)</f>
        <v>2</v>
      </c>
      <c r="J23627" s="23" t="s">
        <v>15</v>
      </c>
      <c r="L23627" s="3" t="s">
        <v>1388</v>
      </c>
      <c r="M23627" s="3"/>
    </row>
    <row r="23628" spans="1:13">
      <c r="A23628" s="5">
        <v>43327</v>
      </c>
      <c r="B23628" s="5">
        <v>43327</v>
      </c>
      <c r="C23628" t="s">
        <v>1362</v>
      </c>
      <c r="D23628" s="2">
        <f>VLOOKUP(C23628,Index[],2,FALSE)</f>
        <v>227</v>
      </c>
      <c r="H23628" t="s">
        <v>325</v>
      </c>
      <c r="I23628">
        <f>VLOOKUP(Table1[[#This Row],[trait_name]],Trait[],2,FALSE)</f>
        <v>2</v>
      </c>
      <c r="J23628" s="23" t="s">
        <v>15</v>
      </c>
      <c r="L23628" s="3" t="s">
        <v>1389</v>
      </c>
      <c r="M23628" s="3"/>
    </row>
    <row r="23629" spans="1:13">
      <c r="A23629" s="5">
        <v>43327</v>
      </c>
      <c r="B23629" s="5">
        <v>43327</v>
      </c>
      <c r="C23629" t="s">
        <v>1367</v>
      </c>
      <c r="D23629" s="2">
        <f>VLOOKUP(C23629,Index[],2,FALSE)</f>
        <v>228</v>
      </c>
      <c r="H23629" t="s">
        <v>14</v>
      </c>
      <c r="I23629">
        <f>VLOOKUP(Table1[[#This Row],[trait_name]],Trait[],2,FALSE)</f>
        <v>2</v>
      </c>
      <c r="J23629" s="23" t="s">
        <v>15</v>
      </c>
      <c r="L23629" s="3" t="s">
        <v>1390</v>
      </c>
      <c r="M23629" s="3"/>
    </row>
    <row r="23630" spans="1:13">
      <c r="A23630" s="5">
        <v>43327</v>
      </c>
      <c r="B23630" s="5">
        <v>43327</v>
      </c>
      <c r="C23630" s="4" t="s">
        <v>1368</v>
      </c>
      <c r="D23630" s="2">
        <f>VLOOKUP(C23630,Index[],2,FALSE)</f>
        <v>229</v>
      </c>
      <c r="H23630" t="s">
        <v>506</v>
      </c>
      <c r="I23630">
        <f>VLOOKUP(Table1[[#This Row],[trait_name]],Trait[],2,FALSE)</f>
        <v>2</v>
      </c>
      <c r="J23630" s="23" t="s">
        <v>15</v>
      </c>
      <c r="L23630" s="3" t="s">
        <v>1391</v>
      </c>
      <c r="M23630" s="3"/>
    </row>
    <row r="23631" spans="1:13">
      <c r="A23631" s="5">
        <v>43327</v>
      </c>
      <c r="B23631" s="5">
        <v>43327</v>
      </c>
      <c r="C23631" s="4" t="s">
        <v>1368</v>
      </c>
      <c r="D23631" s="69">
        <f>VLOOKUP(C23631,Index[],2,FALSE)</f>
        <v>229</v>
      </c>
      <c r="H23631" t="s">
        <v>656</v>
      </c>
      <c r="I23631">
        <f>VLOOKUP(Table1[[#This Row],[trait_name]],Trait[],2,FALSE)</f>
        <v>2</v>
      </c>
      <c r="J23631" s="23" t="s">
        <v>15</v>
      </c>
      <c r="L23631" s="3" t="s">
        <v>1392</v>
      </c>
      <c r="M23631" s="3"/>
    </row>
    <row r="23632" spans="1:13">
      <c r="A23632" s="5">
        <v>43327</v>
      </c>
      <c r="B23632" s="5">
        <v>43327</v>
      </c>
      <c r="C23632" t="s">
        <v>1347</v>
      </c>
      <c r="D23632" s="69">
        <f>VLOOKUP(C23632,Index[],2,FALSE)</f>
        <v>218</v>
      </c>
      <c r="H23632" t="s">
        <v>215</v>
      </c>
      <c r="I23632">
        <f>VLOOKUP(Table1[[#This Row],[trait_name]],Trait[],2,FALSE)</f>
        <v>3</v>
      </c>
      <c r="J23632" s="23" t="s">
        <v>18</v>
      </c>
      <c r="L23632" s="3" t="s">
        <v>19</v>
      </c>
      <c r="M23632" s="3"/>
    </row>
    <row r="23633" spans="1:13">
      <c r="A23633" s="5">
        <v>43327</v>
      </c>
      <c r="B23633" s="5">
        <v>43327</v>
      </c>
      <c r="C23633" t="s">
        <v>1349</v>
      </c>
      <c r="D23633" s="69">
        <f>VLOOKUP(C23633,Index[],2,FALSE)</f>
        <v>219</v>
      </c>
      <c r="H23633" t="s">
        <v>1393</v>
      </c>
      <c r="I23633">
        <f>VLOOKUP(Table1[[#This Row],[trait_name]],Trait[],2,FALSE)</f>
        <v>3</v>
      </c>
      <c r="J23633" s="23" t="s">
        <v>18</v>
      </c>
      <c r="L23633" s="3" t="s">
        <v>19</v>
      </c>
      <c r="M23633" s="3"/>
    </row>
    <row r="23634" spans="1:13">
      <c r="A23634" s="5">
        <v>43327</v>
      </c>
      <c r="B23634" s="5">
        <v>43327</v>
      </c>
      <c r="C23634" t="s">
        <v>1350</v>
      </c>
      <c r="D23634" s="18">
        <f>VLOOKUP(C23634,Index[],2,FALSE)</f>
        <v>220</v>
      </c>
      <c r="H23634" t="s">
        <v>212</v>
      </c>
      <c r="I23634">
        <f>VLOOKUP(Table1[[#This Row],[trait_name]],Trait[],2,FALSE)</f>
        <v>3</v>
      </c>
      <c r="J23634" s="23" t="s">
        <v>18</v>
      </c>
      <c r="L23634" s="3" t="s">
        <v>19</v>
      </c>
      <c r="M23634" s="3"/>
    </row>
    <row r="23635" spans="1:13">
      <c r="A23635" s="5">
        <v>43327</v>
      </c>
      <c r="B23635" s="5">
        <v>43327</v>
      </c>
      <c r="C23635" t="s">
        <v>1351</v>
      </c>
      <c r="D23635" s="18">
        <f>VLOOKUP(C23635,Index[],2,FALSE)</f>
        <v>222</v>
      </c>
      <c r="H23635" t="s">
        <v>325</v>
      </c>
      <c r="I23635">
        <f>VLOOKUP(Table1[[#This Row],[trait_name]],Trait[],2,FALSE)</f>
        <v>3</v>
      </c>
      <c r="J23635" s="23" t="s">
        <v>18</v>
      </c>
      <c r="L23635" s="3" t="s">
        <v>19</v>
      </c>
      <c r="M23635" s="3"/>
    </row>
    <row r="23636" spans="1:13">
      <c r="A23636" s="5">
        <v>43327</v>
      </c>
      <c r="B23636" s="5">
        <v>43327</v>
      </c>
      <c r="C23636" t="s">
        <v>1354</v>
      </c>
      <c r="D23636" s="18">
        <f>VLOOKUP(C23636,Index[],2,FALSE)</f>
        <v>224</v>
      </c>
      <c r="H23636" t="s">
        <v>17</v>
      </c>
      <c r="I23636">
        <f>VLOOKUP(Table1[[#This Row],[trait_name]],Trait[],2,FALSE)</f>
        <v>3</v>
      </c>
      <c r="J23636" s="23" t="s">
        <v>18</v>
      </c>
      <c r="L23636" s="3" t="s">
        <v>19</v>
      </c>
      <c r="M23636" s="3"/>
    </row>
    <row r="23637" spans="1:13">
      <c r="A23637" s="5">
        <v>43327</v>
      </c>
      <c r="B23637" s="5">
        <v>43327</v>
      </c>
      <c r="C23637" t="s">
        <v>1358</v>
      </c>
      <c r="D23637" s="18">
        <f>VLOOKUP(C23637,Index[],2,FALSE)</f>
        <v>225</v>
      </c>
      <c r="H23637" t="s">
        <v>281</v>
      </c>
      <c r="I23637">
        <f>VLOOKUP(Table1[[#This Row],[trait_name]],Trait[],2,FALSE)</f>
        <v>3</v>
      </c>
      <c r="J23637" s="23" t="s">
        <v>18</v>
      </c>
      <c r="L23637" s="3" t="s">
        <v>19</v>
      </c>
      <c r="M23637" s="3"/>
    </row>
    <row r="23638" spans="1:13">
      <c r="A23638" s="5">
        <v>43327</v>
      </c>
      <c r="B23638" s="5">
        <v>43327</v>
      </c>
      <c r="C23638" t="s">
        <v>1358</v>
      </c>
      <c r="D23638" s="69">
        <f>VLOOKUP(C23638,Index[],2,FALSE)</f>
        <v>225</v>
      </c>
      <c r="H23638" t="s">
        <v>281</v>
      </c>
      <c r="I23638">
        <f>VLOOKUP(Table1[[#This Row],[trait_name]],Trait[],2,FALSE)</f>
        <v>3</v>
      </c>
      <c r="J23638" s="23" t="s">
        <v>18</v>
      </c>
      <c r="L23638" s="3" t="s">
        <v>21</v>
      </c>
      <c r="M23638" s="3"/>
    </row>
    <row r="23639" spans="1:13">
      <c r="A23639" s="5">
        <v>43327</v>
      </c>
      <c r="B23639" s="5">
        <v>43327</v>
      </c>
      <c r="C23639" t="s">
        <v>1360</v>
      </c>
      <c r="D23639" s="18">
        <f>VLOOKUP(C23639,Index[],2,FALSE)</f>
        <v>226</v>
      </c>
      <c r="H23639" t="s">
        <v>210</v>
      </c>
      <c r="I23639">
        <f>VLOOKUP(Table1[[#This Row],[trait_name]],Trait[],2,FALSE)</f>
        <v>3</v>
      </c>
      <c r="J23639" s="23" t="s">
        <v>18</v>
      </c>
      <c r="L23639" s="3" t="s">
        <v>19</v>
      </c>
      <c r="M23639" s="3"/>
    </row>
    <row r="23640" spans="1:13">
      <c r="A23640" s="5">
        <v>43327</v>
      </c>
      <c r="B23640" s="5">
        <v>43327</v>
      </c>
      <c r="C23640" t="s">
        <v>1362</v>
      </c>
      <c r="D23640" s="18">
        <f>VLOOKUP(C23640,Index[],2,FALSE)</f>
        <v>227</v>
      </c>
      <c r="H23640" t="s">
        <v>325</v>
      </c>
      <c r="I23640">
        <f>VLOOKUP(Table1[[#This Row],[trait_name]],Trait[],2,FALSE)</f>
        <v>3</v>
      </c>
      <c r="J23640" s="23" t="s">
        <v>18</v>
      </c>
      <c r="L23640" s="3" t="s">
        <v>19</v>
      </c>
      <c r="M23640" s="3"/>
    </row>
    <row r="23641" spans="1:13">
      <c r="A23641" s="5">
        <v>43327</v>
      </c>
      <c r="B23641" s="5">
        <v>43327</v>
      </c>
      <c r="C23641" t="s">
        <v>1362</v>
      </c>
      <c r="D23641" s="69">
        <f>VLOOKUP(C23641,Index[],2,FALSE)</f>
        <v>227</v>
      </c>
      <c r="H23641" t="s">
        <v>325</v>
      </c>
      <c r="I23641">
        <f>VLOOKUP(Table1[[#This Row],[trait_name]],Trait[],2,FALSE)</f>
        <v>3</v>
      </c>
      <c r="J23641" s="23" t="s">
        <v>18</v>
      </c>
      <c r="L23641" s="3" t="s">
        <v>21</v>
      </c>
      <c r="M23641" s="3"/>
    </row>
    <row r="23642" spans="1:13">
      <c r="A23642" s="5">
        <v>43327</v>
      </c>
      <c r="B23642" s="5">
        <v>43327</v>
      </c>
      <c r="C23642" t="s">
        <v>1367</v>
      </c>
      <c r="D23642" s="18">
        <f>VLOOKUP(C23642,Index[],2,FALSE)</f>
        <v>228</v>
      </c>
      <c r="H23642" t="s">
        <v>208</v>
      </c>
      <c r="I23642">
        <f>VLOOKUP(Table1[[#This Row],[trait_name]],Trait[],2,FALSE)</f>
        <v>3</v>
      </c>
      <c r="J23642" s="23" t="s">
        <v>18</v>
      </c>
      <c r="L23642" s="3" t="s">
        <v>19</v>
      </c>
      <c r="M23642" s="3"/>
    </row>
    <row r="23643" spans="1:13">
      <c r="A23643" s="5">
        <v>43327</v>
      </c>
      <c r="B23643" s="5">
        <v>43327</v>
      </c>
      <c r="C23643" t="s">
        <v>1367</v>
      </c>
      <c r="D23643" s="69">
        <f>VLOOKUP(C23643,Index[],2,FALSE)</f>
        <v>228</v>
      </c>
      <c r="H23643" t="s">
        <v>208</v>
      </c>
      <c r="I23643">
        <f>VLOOKUP(Table1[[#This Row],[trait_name]],Trait[],2,FALSE)</f>
        <v>3</v>
      </c>
      <c r="J23643" s="23" t="s">
        <v>18</v>
      </c>
      <c r="L23643" s="3" t="s">
        <v>21</v>
      </c>
      <c r="M23643" s="3"/>
    </row>
    <row r="23644" spans="1:13">
      <c r="A23644" s="5">
        <v>43327</v>
      </c>
      <c r="B23644" s="5">
        <v>43327</v>
      </c>
      <c r="C23644" t="s">
        <v>1368</v>
      </c>
      <c r="D23644" s="18">
        <f>VLOOKUP(C23644,Index[],2,FALSE)</f>
        <v>229</v>
      </c>
      <c r="H23644" t="s">
        <v>506</v>
      </c>
      <c r="I23644">
        <f>VLOOKUP(Table1[[#This Row],[trait_name]],Trait[],2,FALSE)</f>
        <v>3</v>
      </c>
      <c r="J23644" s="23" t="s">
        <v>18</v>
      </c>
      <c r="L23644" s="3" t="s">
        <v>19</v>
      </c>
      <c r="M23644" s="3"/>
    </row>
    <row r="23645" spans="1:13">
      <c r="A23645" s="5">
        <v>43327</v>
      </c>
      <c r="B23645" s="5">
        <v>43327</v>
      </c>
      <c r="C23645" t="s">
        <v>1368</v>
      </c>
      <c r="D23645" s="18">
        <f>VLOOKUP(C23645,Index[],2,FALSE)</f>
        <v>229</v>
      </c>
      <c r="H23645" t="s">
        <v>506</v>
      </c>
      <c r="I23645">
        <f>VLOOKUP(Table1[[#This Row],[trait_name]],Trait[],2,FALSE)</f>
        <v>3</v>
      </c>
      <c r="J23645" s="23" t="s">
        <v>18</v>
      </c>
      <c r="L23645" s="3" t="s">
        <v>21</v>
      </c>
      <c r="M23645" s="3"/>
    </row>
    <row r="23646" spans="1:13">
      <c r="A23646" s="5">
        <v>43327</v>
      </c>
      <c r="B23646" s="5">
        <v>43327</v>
      </c>
      <c r="C23646" s="4" t="s">
        <v>1347</v>
      </c>
      <c r="D23646" s="18">
        <f>VLOOKUP(C23646,Index[],2,FALSE)</f>
        <v>218</v>
      </c>
      <c r="H23646" t="s">
        <v>525</v>
      </c>
      <c r="I23646">
        <f>VLOOKUP(Table1[[#This Row],[trait_name]],Trait[],2,FALSE)</f>
        <v>4</v>
      </c>
      <c r="J23646" s="23" t="s">
        <v>22</v>
      </c>
      <c r="L23646" s="3" t="s">
        <v>23</v>
      </c>
      <c r="M23646" s="3"/>
    </row>
    <row r="23647" spans="1:13">
      <c r="A23647" s="5">
        <v>43327</v>
      </c>
      <c r="B23647" s="5">
        <v>43327</v>
      </c>
      <c r="C23647" s="4" t="s">
        <v>1349</v>
      </c>
      <c r="D23647" s="18">
        <f>VLOOKUP(C23647,Index[],2,FALSE)</f>
        <v>219</v>
      </c>
      <c r="H23647" t="s">
        <v>149</v>
      </c>
      <c r="I23647">
        <f>VLOOKUP(Table1[[#This Row],[trait_name]],Trait[],2,FALSE)</f>
        <v>4</v>
      </c>
      <c r="J23647" s="23" t="s">
        <v>22</v>
      </c>
      <c r="L23647" s="3" t="s">
        <v>27</v>
      </c>
      <c r="M23647" s="3"/>
    </row>
    <row r="23648" spans="1:13">
      <c r="A23648" s="5">
        <v>43327</v>
      </c>
      <c r="B23648" s="5">
        <v>43327</v>
      </c>
      <c r="C23648" s="4" t="s">
        <v>1350</v>
      </c>
      <c r="D23648" s="18">
        <f>VLOOKUP(C23648,Index[],2,FALSE)</f>
        <v>220</v>
      </c>
      <c r="H23648" t="s">
        <v>525</v>
      </c>
      <c r="I23648">
        <f>VLOOKUP(Table1[[#This Row],[trait_name]],Trait[],2,FALSE)</f>
        <v>5</v>
      </c>
      <c r="J23648" s="23" t="s">
        <v>24</v>
      </c>
      <c r="L23648" s="3" t="s">
        <v>23</v>
      </c>
      <c r="M23648" s="3"/>
    </row>
    <row r="23649" spans="1:13">
      <c r="A23649" s="5">
        <v>43327</v>
      </c>
      <c r="B23649" s="5">
        <v>43327</v>
      </c>
      <c r="C23649" s="4" t="s">
        <v>1351</v>
      </c>
      <c r="D23649" s="18">
        <f>VLOOKUP(C23649,Index[],2,FALSE)</f>
        <v>222</v>
      </c>
      <c r="H23649" t="s">
        <v>325</v>
      </c>
      <c r="I23649">
        <f>VLOOKUP(Table1[[#This Row],[trait_name]],Trait[],2,FALSE)</f>
        <v>4</v>
      </c>
      <c r="J23649" s="23" t="s">
        <v>22</v>
      </c>
      <c r="L23649" s="3" t="s">
        <v>27</v>
      </c>
      <c r="M23649" s="3"/>
    </row>
    <row r="23650" spans="1:13">
      <c r="A23650" s="5">
        <v>43327</v>
      </c>
      <c r="B23650" s="5">
        <v>43327</v>
      </c>
      <c r="C23650" s="4" t="s">
        <v>1354</v>
      </c>
      <c r="D23650" s="69">
        <f>VLOOKUP(C23650,Index[],2,FALSE)</f>
        <v>224</v>
      </c>
      <c r="H23650" t="s">
        <v>506</v>
      </c>
      <c r="I23650">
        <f>VLOOKUP(Table1[[#This Row],[trait_name]],Trait[],2,FALSE)</f>
        <v>4</v>
      </c>
      <c r="J23650" s="23" t="s">
        <v>22</v>
      </c>
      <c r="L23650" s="3" t="s">
        <v>23</v>
      </c>
      <c r="M23650" s="3"/>
    </row>
    <row r="23651" spans="1:13">
      <c r="A23651" s="5">
        <v>43327</v>
      </c>
      <c r="B23651" s="5">
        <v>43327</v>
      </c>
      <c r="C23651" s="4" t="s">
        <v>1358</v>
      </c>
      <c r="D23651" s="18">
        <f>VLOOKUP(C23651,Index[],2,FALSE)</f>
        <v>225</v>
      </c>
      <c r="H23651" t="s">
        <v>281</v>
      </c>
      <c r="I23651">
        <f>VLOOKUP(Table1[[#This Row],[trait_name]],Trait[],2,FALSE)</f>
        <v>4</v>
      </c>
      <c r="J23651" s="23" t="s">
        <v>22</v>
      </c>
      <c r="L23651" s="3" t="s">
        <v>23</v>
      </c>
      <c r="M23651" s="3"/>
    </row>
    <row r="23652" spans="1:13">
      <c r="A23652" s="5">
        <v>43327</v>
      </c>
      <c r="B23652" s="5">
        <v>43327</v>
      </c>
      <c r="C23652" s="4" t="s">
        <v>1360</v>
      </c>
      <c r="D23652" s="18">
        <f>VLOOKUP(C23652,Index[],2,FALSE)</f>
        <v>226</v>
      </c>
      <c r="H23652" t="s">
        <v>525</v>
      </c>
      <c r="I23652">
        <f>VLOOKUP(Table1[[#This Row],[trait_name]],Trait[],2,FALSE)</f>
        <v>4</v>
      </c>
      <c r="J23652" s="23" t="s">
        <v>22</v>
      </c>
      <c r="L23652" s="3" t="s">
        <v>23</v>
      </c>
      <c r="M23652" s="3"/>
    </row>
    <row r="23653" spans="1:13">
      <c r="A23653" s="5">
        <v>43327</v>
      </c>
      <c r="B23653" s="5">
        <v>43327</v>
      </c>
      <c r="C23653" s="4" t="s">
        <v>1362</v>
      </c>
      <c r="D23653" s="18">
        <f>VLOOKUP(C23653,Index[],2,FALSE)</f>
        <v>227</v>
      </c>
      <c r="H23653" t="s">
        <v>325</v>
      </c>
      <c r="I23653">
        <f>VLOOKUP(Table1[[#This Row],[trait_name]],Trait[],2,FALSE)</f>
        <v>4</v>
      </c>
      <c r="J23653" s="23" t="s">
        <v>22</v>
      </c>
      <c r="L23653" s="3" t="s">
        <v>23</v>
      </c>
      <c r="M23653" s="3"/>
    </row>
    <row r="23654" spans="1:13">
      <c r="A23654" s="5">
        <v>43327</v>
      </c>
      <c r="B23654" s="5">
        <v>43327</v>
      </c>
      <c r="C23654" s="4" t="s">
        <v>1367</v>
      </c>
      <c r="D23654" s="18">
        <f>VLOOKUP(C23654,Index[],2,FALSE)</f>
        <v>228</v>
      </c>
      <c r="H23654" t="s">
        <v>506</v>
      </c>
      <c r="I23654">
        <f>VLOOKUP(Table1[[#This Row],[trait_name]],Trait[],2,FALSE)</f>
        <v>4</v>
      </c>
      <c r="J23654" s="23" t="s">
        <v>22</v>
      </c>
      <c r="L23654" s="3" t="s">
        <v>23</v>
      </c>
      <c r="M23654" s="3"/>
    </row>
    <row r="23655" spans="1:13">
      <c r="A23655" s="5">
        <v>43327</v>
      </c>
      <c r="B23655" s="5">
        <v>43327</v>
      </c>
      <c r="C23655" s="4" t="s">
        <v>1368</v>
      </c>
      <c r="D23655" s="18">
        <f>VLOOKUP(C23655,Index[],2,FALSE)</f>
        <v>229</v>
      </c>
      <c r="H23655" t="s">
        <v>506</v>
      </c>
      <c r="I23655">
        <f>VLOOKUP(Table1[[#This Row],[trait_name]],Trait[],2,FALSE)</f>
        <v>4</v>
      </c>
      <c r="J23655" s="23" t="s">
        <v>22</v>
      </c>
      <c r="L23655" s="3" t="s">
        <v>23</v>
      </c>
      <c r="M23655" s="3"/>
    </row>
    <row r="23656" spans="1:13">
      <c r="A23656" s="5">
        <v>43327</v>
      </c>
      <c r="B23656" s="5">
        <v>43327</v>
      </c>
      <c r="C23656" s="4" t="s">
        <v>1347</v>
      </c>
      <c r="D23656" s="69">
        <f>VLOOKUP(C23656,Index[],2,FALSE)</f>
        <v>218</v>
      </c>
      <c r="H23656" t="s">
        <v>525</v>
      </c>
      <c r="I23656">
        <f>VLOOKUP(Table1[[#This Row],[trait_name]],Trait[],2,FALSE)</f>
        <v>6</v>
      </c>
      <c r="J23656" s="23" t="s">
        <v>148</v>
      </c>
      <c r="L23656" s="3" t="s">
        <v>23</v>
      </c>
      <c r="M23656" s="3"/>
    </row>
    <row r="23657" spans="1:13">
      <c r="A23657" s="5">
        <v>43327</v>
      </c>
      <c r="B23657" s="5">
        <v>43327</v>
      </c>
      <c r="C23657" s="4" t="s">
        <v>1349</v>
      </c>
      <c r="D23657" s="18">
        <f>VLOOKUP(C23657,Index[],2,FALSE)</f>
        <v>219</v>
      </c>
      <c r="H23657" t="s">
        <v>207</v>
      </c>
      <c r="I23657">
        <f>VLOOKUP(Table1[[#This Row],[trait_name]],Trait[],2,FALSE)</f>
        <v>7</v>
      </c>
      <c r="J23657" s="23" t="s">
        <v>26</v>
      </c>
      <c r="L23657" s="3" t="s">
        <v>27</v>
      </c>
      <c r="M23657" s="3"/>
    </row>
    <row r="23658" spans="1:13">
      <c r="A23658" s="5">
        <v>43327</v>
      </c>
      <c r="B23658" s="5">
        <v>43327</v>
      </c>
      <c r="C23658" s="4" t="s">
        <v>1350</v>
      </c>
      <c r="D23658" s="18">
        <f>VLOOKUP(C23658,Index[],2,FALSE)</f>
        <v>220</v>
      </c>
      <c r="H23658" t="s">
        <v>525</v>
      </c>
      <c r="I23658">
        <f>VLOOKUP(Table1[[#This Row],[trait_name]],Trait[],2,FALSE)</f>
        <v>7</v>
      </c>
      <c r="J23658" s="23" t="s">
        <v>26</v>
      </c>
      <c r="L23658" s="3" t="s">
        <v>23</v>
      </c>
      <c r="M23658" s="3"/>
    </row>
    <row r="23659" spans="1:13">
      <c r="A23659" s="5">
        <v>43327</v>
      </c>
      <c r="B23659" s="5">
        <v>43327</v>
      </c>
      <c r="C23659" s="4" t="s">
        <v>1351</v>
      </c>
      <c r="D23659" s="18">
        <f>VLOOKUP(C23659,Index[],2,FALSE)</f>
        <v>222</v>
      </c>
      <c r="H23659" t="s">
        <v>192</v>
      </c>
      <c r="I23659">
        <f>VLOOKUP(Table1[[#This Row],[trait_name]],Trait[],2,FALSE)</f>
        <v>7</v>
      </c>
      <c r="J23659" s="23" t="s">
        <v>26</v>
      </c>
      <c r="L23659" s="3" t="s">
        <v>23</v>
      </c>
      <c r="M23659" s="3"/>
    </row>
    <row r="23660" spans="1:13">
      <c r="A23660" s="5">
        <v>43327</v>
      </c>
      <c r="B23660" s="5">
        <v>43327</v>
      </c>
      <c r="C23660" s="4" t="s">
        <v>1354</v>
      </c>
      <c r="D23660" s="18">
        <f>VLOOKUP(C23660,Index[],2,FALSE)</f>
        <v>224</v>
      </c>
      <c r="H23660" t="s">
        <v>506</v>
      </c>
      <c r="I23660">
        <f>VLOOKUP(Table1[[#This Row],[trait_name]],Trait[],2,FALSE)</f>
        <v>7</v>
      </c>
      <c r="J23660" s="23" t="s">
        <v>26</v>
      </c>
      <c r="L23660" s="3" t="s">
        <v>23</v>
      </c>
      <c r="M23660" s="3"/>
    </row>
    <row r="23661" spans="1:13">
      <c r="A23661" s="5">
        <v>43327</v>
      </c>
      <c r="B23661" s="5">
        <v>43327</v>
      </c>
      <c r="C23661" s="4" t="s">
        <v>1358</v>
      </c>
      <c r="D23661" s="18">
        <f>VLOOKUP(C23661,Index[],2,FALSE)</f>
        <v>225</v>
      </c>
      <c r="H23661" t="s">
        <v>281</v>
      </c>
      <c r="I23661">
        <f>VLOOKUP(Table1[[#This Row],[trait_name]],Trait[],2,FALSE)</f>
        <v>7</v>
      </c>
      <c r="J23661" s="23" t="s">
        <v>26</v>
      </c>
      <c r="L23661" s="3" t="s">
        <v>23</v>
      </c>
      <c r="M23661" s="3"/>
    </row>
    <row r="23662" spans="1:13">
      <c r="A23662" s="5">
        <v>43327</v>
      </c>
      <c r="B23662" s="5">
        <v>43327</v>
      </c>
      <c r="C23662" s="4" t="s">
        <v>1360</v>
      </c>
      <c r="D23662" s="18">
        <f>VLOOKUP(C23662,Index[],2,FALSE)</f>
        <v>226</v>
      </c>
      <c r="H23662" t="s">
        <v>525</v>
      </c>
      <c r="I23662">
        <f>VLOOKUP(Table1[[#This Row],[trait_name]],Trait[],2,FALSE)</f>
        <v>6</v>
      </c>
      <c r="J23662" s="23" t="s">
        <v>148</v>
      </c>
      <c r="L23662" s="3" t="s">
        <v>23</v>
      </c>
      <c r="M23662" s="3"/>
    </row>
    <row r="23663" spans="1:13">
      <c r="A23663" s="5">
        <v>43327</v>
      </c>
      <c r="B23663" s="5">
        <v>43327</v>
      </c>
      <c r="C23663" s="4" t="s">
        <v>1362</v>
      </c>
      <c r="D23663" s="18">
        <f>VLOOKUP(C23663,Index[],2,FALSE)</f>
        <v>227</v>
      </c>
      <c r="H23663" t="s">
        <v>860</v>
      </c>
      <c r="I23663">
        <f>VLOOKUP(Table1[[#This Row],[trait_name]],Trait[],2,FALSE)</f>
        <v>7</v>
      </c>
      <c r="J23663" s="23" t="s">
        <v>26</v>
      </c>
      <c r="L23663" s="3" t="s">
        <v>23</v>
      </c>
      <c r="M23663" s="3" t="s">
        <v>197</v>
      </c>
    </row>
    <row r="23664" spans="1:13">
      <c r="A23664" s="5">
        <v>43327</v>
      </c>
      <c r="B23664" s="5">
        <v>43327</v>
      </c>
      <c r="C23664" s="4" t="s">
        <v>1367</v>
      </c>
      <c r="D23664" s="18">
        <f>VLOOKUP(C23664,Index[],2,FALSE)</f>
        <v>228</v>
      </c>
      <c r="H23664" t="s">
        <v>208</v>
      </c>
      <c r="I23664">
        <f>VLOOKUP(Table1[[#This Row],[trait_name]],Trait[],2,FALSE)</f>
        <v>7</v>
      </c>
      <c r="J23664" s="23" t="s">
        <v>26</v>
      </c>
      <c r="L23664" s="3" t="s">
        <v>23</v>
      </c>
      <c r="M23664" s="3" t="s">
        <v>197</v>
      </c>
    </row>
    <row r="23665" spans="1:13">
      <c r="A23665" s="5">
        <v>43327</v>
      </c>
      <c r="B23665" s="5">
        <v>43327</v>
      </c>
      <c r="C23665" s="4" t="s">
        <v>1368</v>
      </c>
      <c r="D23665" s="18">
        <f>VLOOKUP(C23665,Index[],2,FALSE)</f>
        <v>229</v>
      </c>
      <c r="H23665" t="s">
        <v>506</v>
      </c>
      <c r="I23665">
        <f>VLOOKUP(Table1[[#This Row],[trait_name]],Trait[],2,FALSE)</f>
        <v>7</v>
      </c>
      <c r="J23665" s="23" t="s">
        <v>26</v>
      </c>
      <c r="L23665" s="3" t="s">
        <v>23</v>
      </c>
      <c r="M23665" s="3"/>
    </row>
    <row r="23666" spans="1:13">
      <c r="A23666" s="5">
        <v>43327</v>
      </c>
      <c r="B23666" s="5">
        <v>43327</v>
      </c>
      <c r="C23666" s="4" t="s">
        <v>1368</v>
      </c>
      <c r="D23666" s="69">
        <f>VLOOKUP(C23666,Index[],2,FALSE)</f>
        <v>229</v>
      </c>
      <c r="H23666" t="s">
        <v>56</v>
      </c>
      <c r="J23666" s="23" t="s">
        <v>26</v>
      </c>
      <c r="L23666" s="3" t="s">
        <v>27</v>
      </c>
      <c r="M23666" s="3" t="s">
        <v>42</v>
      </c>
    </row>
    <row r="23667" spans="1:13">
      <c r="A23667" s="5">
        <v>43327</v>
      </c>
      <c r="B23667" s="5">
        <v>43327</v>
      </c>
      <c r="C23667" s="4" t="s">
        <v>1347</v>
      </c>
      <c r="D23667" s="69">
        <f>VLOOKUP(C23667,Index[],2,FALSE)</f>
        <v>218</v>
      </c>
      <c r="H23667" t="s">
        <v>525</v>
      </c>
      <c r="I23667">
        <f>VLOOKUP(Table1[[#This Row],[trait_name]],Trait[],2,FALSE)</f>
        <v>8</v>
      </c>
      <c r="J23667" s="23" t="s">
        <v>150</v>
      </c>
      <c r="L23667" s="3" t="s">
        <v>27</v>
      </c>
      <c r="M23667" s="3"/>
    </row>
    <row r="23668" spans="1:13">
      <c r="A23668" s="5">
        <v>43327</v>
      </c>
      <c r="B23668" s="5">
        <v>43327</v>
      </c>
      <c r="C23668" s="4" t="s">
        <v>1349</v>
      </c>
      <c r="D23668" s="18">
        <f>VLOOKUP(C23668,Index[],2,FALSE)</f>
        <v>219</v>
      </c>
      <c r="H23668" t="s">
        <v>207</v>
      </c>
      <c r="I23668">
        <f>VLOOKUP(Table1[[#This Row],[trait_name]],Trait[],2,FALSE)</f>
        <v>8</v>
      </c>
      <c r="J23668" s="23" t="s">
        <v>150</v>
      </c>
      <c r="L23668" s="3" t="s">
        <v>23</v>
      </c>
      <c r="M23668" s="3"/>
    </row>
    <row r="23669" spans="1:13">
      <c r="A23669" s="5">
        <v>43327</v>
      </c>
      <c r="B23669" s="5">
        <v>43327</v>
      </c>
      <c r="C23669" s="4" t="s">
        <v>1350</v>
      </c>
      <c r="D23669" s="18">
        <f>VLOOKUP(C23669,Index[],2,FALSE)</f>
        <v>220</v>
      </c>
      <c r="H23669" t="s">
        <v>525</v>
      </c>
      <c r="I23669">
        <f>VLOOKUP(Table1[[#This Row],[trait_name]],Trait[],2,FALSE)</f>
        <v>8</v>
      </c>
      <c r="J23669" s="23" t="s">
        <v>150</v>
      </c>
      <c r="L23669" s="3" t="s">
        <v>23</v>
      </c>
      <c r="M23669" s="3" t="s">
        <v>197</v>
      </c>
    </row>
    <row r="23670" spans="1:13">
      <c r="A23670" s="5">
        <v>43327</v>
      </c>
      <c r="B23670" s="5">
        <v>43327</v>
      </c>
      <c r="C23670" s="4" t="s">
        <v>1351</v>
      </c>
      <c r="D23670" s="18">
        <f>VLOOKUP(C23670,Index[],2,FALSE)</f>
        <v>222</v>
      </c>
      <c r="I23670">
        <f>VLOOKUP(Table1[[#This Row],[trait_name]],Trait[],2,FALSE)</f>
        <v>8</v>
      </c>
      <c r="J23670" s="23" t="s">
        <v>150</v>
      </c>
      <c r="L23670" s="3"/>
      <c r="M23670" s="3"/>
    </row>
    <row r="23671" spans="1:13">
      <c r="A23671" s="5">
        <v>43327</v>
      </c>
      <c r="B23671" s="5">
        <v>43327</v>
      </c>
      <c r="C23671" s="4" t="s">
        <v>1354</v>
      </c>
      <c r="D23671" s="18">
        <f>VLOOKUP(C23671,Index[],2,FALSE)</f>
        <v>224</v>
      </c>
      <c r="I23671">
        <f>VLOOKUP(Table1[[#This Row],[trait_name]],Trait[],2,FALSE)</f>
        <v>8</v>
      </c>
      <c r="J23671" s="23" t="s">
        <v>150</v>
      </c>
      <c r="L23671" s="3"/>
      <c r="M23671" s="3"/>
    </row>
    <row r="23672" spans="1:13">
      <c r="A23672" s="5">
        <v>43327</v>
      </c>
      <c r="B23672" s="5">
        <v>43327</v>
      </c>
      <c r="C23672" s="4" t="s">
        <v>1358</v>
      </c>
      <c r="D23672" s="18">
        <f>VLOOKUP(C23672,Index[],2,FALSE)</f>
        <v>225</v>
      </c>
      <c r="I23672">
        <f>VLOOKUP(Table1[[#This Row],[trait_name]],Trait[],2,FALSE)</f>
        <v>8</v>
      </c>
      <c r="J23672" s="23" t="s">
        <v>150</v>
      </c>
      <c r="L23672" s="3"/>
      <c r="M23672" s="3"/>
    </row>
    <row r="23673" spans="1:13">
      <c r="A23673" s="5">
        <v>43327</v>
      </c>
      <c r="B23673" s="5">
        <v>43327</v>
      </c>
      <c r="C23673" s="4" t="s">
        <v>1360</v>
      </c>
      <c r="D23673" s="18">
        <f>VLOOKUP(C23673,Index[],2,FALSE)</f>
        <v>226</v>
      </c>
      <c r="H23673" t="s">
        <v>525</v>
      </c>
      <c r="I23673">
        <f>VLOOKUP(Table1[[#This Row],[trait_name]],Trait[],2,FALSE)</f>
        <v>8</v>
      </c>
      <c r="J23673" s="23" t="s">
        <v>150</v>
      </c>
      <c r="L23673" s="3" t="s">
        <v>23</v>
      </c>
      <c r="M23673" s="3"/>
    </row>
    <row r="23674" spans="1:13">
      <c r="A23674" s="5">
        <v>43327</v>
      </c>
      <c r="B23674" s="5">
        <v>43327</v>
      </c>
      <c r="C23674" s="4" t="s">
        <v>1362</v>
      </c>
      <c r="D23674" s="18">
        <f>VLOOKUP(C23674,Index[],2,FALSE)</f>
        <v>227</v>
      </c>
      <c r="I23674">
        <f>VLOOKUP(Table1[[#This Row],[trait_name]],Trait[],2,FALSE)</f>
        <v>8</v>
      </c>
      <c r="J23674" s="23" t="s">
        <v>150</v>
      </c>
      <c r="L23674" s="3"/>
      <c r="M23674" s="3"/>
    </row>
    <row r="23675" spans="1:13">
      <c r="A23675" s="5">
        <v>43327</v>
      </c>
      <c r="B23675" s="5">
        <v>43327</v>
      </c>
      <c r="C23675" s="4" t="s">
        <v>1367</v>
      </c>
      <c r="D23675" s="18">
        <f>VLOOKUP(C23675,Index[],2,FALSE)</f>
        <v>228</v>
      </c>
      <c r="H23675" t="s">
        <v>20</v>
      </c>
      <c r="I23675">
        <f>VLOOKUP(Table1[[#This Row],[trait_name]],Trait[],2,FALSE)</f>
        <v>8</v>
      </c>
      <c r="J23675" s="23" t="s">
        <v>150</v>
      </c>
      <c r="L23675" s="3" t="s">
        <v>27</v>
      </c>
      <c r="M23675" s="3"/>
    </row>
    <row r="23676" spans="1:13">
      <c r="A23676" s="5">
        <v>43327</v>
      </c>
      <c r="B23676" s="5">
        <v>43327</v>
      </c>
      <c r="C23676" s="4" t="s">
        <v>1368</v>
      </c>
      <c r="D23676" s="18">
        <f>VLOOKUP(C23676,Index[],2,FALSE)</f>
        <v>229</v>
      </c>
      <c r="I23676">
        <f>VLOOKUP(Table1[[#This Row],[trait_name]],Trait[],2,FALSE)</f>
        <v>8</v>
      </c>
      <c r="J23676" s="23" t="s">
        <v>150</v>
      </c>
      <c r="L23676" s="3"/>
      <c r="M23676" s="3"/>
    </row>
    <row r="23677" spans="1:13">
      <c r="A23677" s="5">
        <v>43327</v>
      </c>
      <c r="B23677" s="5">
        <v>43327</v>
      </c>
      <c r="C23677" s="4" t="s">
        <v>1347</v>
      </c>
      <c r="D23677" s="69">
        <f>VLOOKUP(C23677,Index[],2,FALSE)</f>
        <v>218</v>
      </c>
      <c r="H23677" t="s">
        <v>623</v>
      </c>
      <c r="I23677">
        <f>VLOOKUP(Table1[[#This Row],[trait_name]],Trait[],2,FALSE)</f>
        <v>9</v>
      </c>
      <c r="J23677" s="23" t="s">
        <v>28</v>
      </c>
      <c r="L23677" s="3" t="s">
        <v>23</v>
      </c>
      <c r="M23677" s="3"/>
    </row>
    <row r="23678" spans="1:13">
      <c r="A23678" s="5">
        <v>43327</v>
      </c>
      <c r="B23678" s="5">
        <v>43327</v>
      </c>
      <c r="C23678" s="4" t="s">
        <v>1349</v>
      </c>
      <c r="D23678" s="18">
        <f>VLOOKUP(C23678,Index[],2,FALSE)</f>
        <v>219</v>
      </c>
      <c r="H23678" t="s">
        <v>207</v>
      </c>
      <c r="I23678">
        <f>VLOOKUP(Table1[[#This Row],[trait_name]],Trait[],2,FALSE)</f>
        <v>9</v>
      </c>
      <c r="J23678" s="23" t="s">
        <v>28</v>
      </c>
      <c r="L23678" s="3" t="s">
        <v>23</v>
      </c>
      <c r="M23678" s="3"/>
    </row>
    <row r="23679" spans="1:13">
      <c r="A23679" s="5">
        <v>43327</v>
      </c>
      <c r="B23679" s="5">
        <v>43327</v>
      </c>
      <c r="C23679" s="4" t="s">
        <v>1350</v>
      </c>
      <c r="D23679" s="18">
        <f>VLOOKUP(C23679,Index[],2,FALSE)</f>
        <v>220</v>
      </c>
      <c r="H23679" t="s">
        <v>525</v>
      </c>
      <c r="I23679">
        <f>VLOOKUP(Table1[[#This Row],[trait_name]],Trait[],2,FALSE)</f>
        <v>9</v>
      </c>
      <c r="J23679" s="23" t="s">
        <v>28</v>
      </c>
      <c r="L23679" s="3" t="s">
        <v>23</v>
      </c>
      <c r="M23679" s="3"/>
    </row>
    <row r="23680" spans="1:13">
      <c r="A23680" s="5">
        <v>43327</v>
      </c>
      <c r="B23680" s="5">
        <v>43327</v>
      </c>
      <c r="C23680" s="4" t="s">
        <v>1351</v>
      </c>
      <c r="D23680" s="18">
        <f>VLOOKUP(C23680,Index[],2,FALSE)</f>
        <v>222</v>
      </c>
      <c r="H23680" t="s">
        <v>325</v>
      </c>
      <c r="I23680">
        <f>VLOOKUP(Table1[[#This Row],[trait_name]],Trait[],2,FALSE)</f>
        <v>9</v>
      </c>
      <c r="J23680" s="23" t="s">
        <v>28</v>
      </c>
      <c r="L23680" s="3" t="s">
        <v>23</v>
      </c>
      <c r="M23680" s="3"/>
    </row>
    <row r="23681" spans="1:13">
      <c r="A23681" s="5">
        <v>43327</v>
      </c>
      <c r="B23681" s="5">
        <v>43327</v>
      </c>
      <c r="C23681" s="4" t="s">
        <v>1354</v>
      </c>
      <c r="D23681" s="18">
        <f>VLOOKUP(C23681,Index[],2,FALSE)</f>
        <v>224</v>
      </c>
      <c r="I23681">
        <f>VLOOKUP(Table1[[#This Row],[trait_name]],Trait[],2,FALSE)</f>
        <v>9</v>
      </c>
      <c r="J23681" s="23" t="s">
        <v>28</v>
      </c>
      <c r="L23681" s="3"/>
      <c r="M23681" s="3"/>
    </row>
    <row r="23682" spans="1:13">
      <c r="A23682" s="5">
        <v>43327</v>
      </c>
      <c r="B23682" s="5">
        <v>43327</v>
      </c>
      <c r="C23682" s="4" t="s">
        <v>1358</v>
      </c>
      <c r="D23682" s="18">
        <f>VLOOKUP(C23682,Index[],2,FALSE)</f>
        <v>225</v>
      </c>
      <c r="H23682" t="s">
        <v>281</v>
      </c>
      <c r="I23682">
        <f>VLOOKUP(Table1[[#This Row],[trait_name]],Trait[],2,FALSE)</f>
        <v>9</v>
      </c>
      <c r="J23682" s="23" t="s">
        <v>28</v>
      </c>
      <c r="L23682" s="3" t="s">
        <v>23</v>
      </c>
      <c r="M23682" s="3"/>
    </row>
    <row r="23683" spans="1:13">
      <c r="A23683" s="5">
        <v>43327</v>
      </c>
      <c r="B23683" s="5">
        <v>43327</v>
      </c>
      <c r="C23683" s="4" t="s">
        <v>1360</v>
      </c>
      <c r="D23683" s="18">
        <f>VLOOKUP(C23683,Index[],2,FALSE)</f>
        <v>226</v>
      </c>
      <c r="I23683">
        <f>VLOOKUP(Table1[[#This Row],[trait_name]],Trait[],2,FALSE)</f>
        <v>9</v>
      </c>
      <c r="J23683" s="23" t="s">
        <v>28</v>
      </c>
      <c r="L23683" s="3"/>
      <c r="M23683" s="3"/>
    </row>
    <row r="23684" spans="1:13">
      <c r="A23684" s="5">
        <v>43327</v>
      </c>
      <c r="B23684" s="5">
        <v>43327</v>
      </c>
      <c r="C23684" s="4" t="s">
        <v>1362</v>
      </c>
      <c r="D23684" s="18">
        <f>VLOOKUP(C23684,Index[],2,FALSE)</f>
        <v>227</v>
      </c>
      <c r="H23684" t="s">
        <v>325</v>
      </c>
      <c r="I23684">
        <f>VLOOKUP(Table1[[#This Row],[trait_name]],Trait[],2,FALSE)</f>
        <v>9</v>
      </c>
      <c r="J23684" s="23" t="s">
        <v>28</v>
      </c>
      <c r="L23684" s="3" t="s">
        <v>23</v>
      </c>
      <c r="M23684" s="3"/>
    </row>
    <row r="23685" spans="1:13">
      <c r="A23685" s="5">
        <v>43327</v>
      </c>
      <c r="B23685" s="5">
        <v>43327</v>
      </c>
      <c r="C23685" s="4" t="s">
        <v>1367</v>
      </c>
      <c r="D23685" s="18">
        <f>VLOOKUP(C23685,Index[],2,FALSE)</f>
        <v>228</v>
      </c>
      <c r="H23685" t="s">
        <v>904</v>
      </c>
      <c r="I23685">
        <f>VLOOKUP(Table1[[#This Row],[trait_name]],Trait[],2,FALSE)</f>
        <v>9</v>
      </c>
      <c r="J23685" s="23" t="s">
        <v>28</v>
      </c>
      <c r="L23685" s="3" t="s">
        <v>23</v>
      </c>
      <c r="M23685" s="3"/>
    </row>
    <row r="23686" spans="1:13">
      <c r="A23686" s="5">
        <v>43327</v>
      </c>
      <c r="B23686" s="5">
        <v>43327</v>
      </c>
      <c r="C23686" s="4" t="s">
        <v>1368</v>
      </c>
      <c r="D23686" s="18">
        <f>VLOOKUP(C23686,Index[],2,FALSE)</f>
        <v>229</v>
      </c>
      <c r="H23686" t="s">
        <v>325</v>
      </c>
      <c r="I23686">
        <f>VLOOKUP(Table1[[#This Row],[trait_name]],Trait[],2,FALSE)</f>
        <v>9</v>
      </c>
      <c r="J23686" s="23" t="s">
        <v>28</v>
      </c>
      <c r="L23686" s="3" t="s">
        <v>23</v>
      </c>
      <c r="M23686" s="3"/>
    </row>
    <row r="23687" spans="1:13">
      <c r="A23687" s="5">
        <v>43327</v>
      </c>
      <c r="B23687" s="5">
        <v>43327</v>
      </c>
      <c r="C23687" s="4" t="s">
        <v>1347</v>
      </c>
      <c r="D23687" s="69">
        <f>VLOOKUP(C23687,Index[],2,FALSE)</f>
        <v>218</v>
      </c>
      <c r="H23687" t="s">
        <v>623</v>
      </c>
      <c r="I23687">
        <f>VLOOKUP(Table1[[#This Row],[trait_name]],Trait[],2,FALSE)</f>
        <v>11</v>
      </c>
      <c r="J23687" s="23" t="s">
        <v>30</v>
      </c>
      <c r="L23687" s="3" t="s">
        <v>23</v>
      </c>
      <c r="M23687" s="3"/>
    </row>
    <row r="23688" spans="1:13">
      <c r="A23688" s="5">
        <v>43327</v>
      </c>
      <c r="B23688" s="5">
        <v>43327</v>
      </c>
      <c r="C23688" s="4" t="s">
        <v>1349</v>
      </c>
      <c r="D23688" s="18">
        <f>VLOOKUP(C23688,Index[],2,FALSE)</f>
        <v>219</v>
      </c>
      <c r="H23688" t="s">
        <v>207</v>
      </c>
      <c r="I23688">
        <f>VLOOKUP(Table1[[#This Row],[trait_name]],Trait[],2,FALSE)</f>
        <v>11</v>
      </c>
      <c r="J23688" s="23" t="s">
        <v>30</v>
      </c>
      <c r="L23688" s="3" t="s">
        <v>23</v>
      </c>
      <c r="M23688" s="3"/>
    </row>
    <row r="23689" spans="1:13">
      <c r="A23689" s="5">
        <v>43327</v>
      </c>
      <c r="B23689" s="5">
        <v>43327</v>
      </c>
      <c r="C23689" s="4" t="s">
        <v>1350</v>
      </c>
      <c r="D23689" s="18">
        <f>VLOOKUP(C23689,Index[],2,FALSE)</f>
        <v>220</v>
      </c>
      <c r="I23689">
        <f>VLOOKUP(Table1[[#This Row],[trait_name]],Trait[],2,FALSE)</f>
        <v>11</v>
      </c>
      <c r="J23689" s="23" t="s">
        <v>30</v>
      </c>
      <c r="L23689" s="3"/>
      <c r="M23689" s="3"/>
    </row>
    <row r="23690" spans="1:13">
      <c r="A23690" s="5">
        <v>43327</v>
      </c>
      <c r="B23690" s="5">
        <v>43327</v>
      </c>
      <c r="C23690" s="4" t="s">
        <v>1351</v>
      </c>
      <c r="D23690" s="18">
        <f>VLOOKUP(C23690,Index[],2,FALSE)</f>
        <v>222</v>
      </c>
      <c r="H23690" t="s">
        <v>192</v>
      </c>
      <c r="I23690">
        <f>VLOOKUP(Table1[[#This Row],[trait_name]],Trait[],2,FALSE)</f>
        <v>11</v>
      </c>
      <c r="J23690" s="23" t="s">
        <v>30</v>
      </c>
      <c r="L23690" s="3" t="s">
        <v>23</v>
      </c>
      <c r="M23690" s="3"/>
    </row>
    <row r="23691" spans="1:13">
      <c r="A23691" s="5">
        <v>43327</v>
      </c>
      <c r="B23691" s="5">
        <v>43327</v>
      </c>
      <c r="C23691" s="4" t="s">
        <v>1354</v>
      </c>
      <c r="D23691" s="18">
        <f>VLOOKUP(C23691,Index[],2,FALSE)</f>
        <v>224</v>
      </c>
      <c r="I23691">
        <f>VLOOKUP(Table1[[#This Row],[trait_name]],Trait[],2,FALSE)</f>
        <v>11</v>
      </c>
      <c r="J23691" s="23" t="s">
        <v>30</v>
      </c>
      <c r="L23691" s="3"/>
      <c r="M23691" s="3"/>
    </row>
    <row r="23692" spans="1:13">
      <c r="A23692" s="5">
        <v>43327</v>
      </c>
      <c r="B23692" s="5">
        <v>43327</v>
      </c>
      <c r="C23692" s="4" t="s">
        <v>1358</v>
      </c>
      <c r="D23692" s="18">
        <f>VLOOKUP(C23692,Index[],2,FALSE)</f>
        <v>225</v>
      </c>
      <c r="I23692">
        <f>VLOOKUP(Table1[[#This Row],[trait_name]],Trait[],2,FALSE)</f>
        <v>11</v>
      </c>
      <c r="J23692" s="23" t="s">
        <v>30</v>
      </c>
      <c r="L23692" s="3"/>
      <c r="M23692" s="3"/>
    </row>
    <row r="23693" spans="1:13">
      <c r="A23693" s="5">
        <v>43327</v>
      </c>
      <c r="B23693" s="5">
        <v>43327</v>
      </c>
      <c r="C23693" s="4" t="s">
        <v>1360</v>
      </c>
      <c r="D23693" s="18">
        <f>VLOOKUP(C23693,Index[],2,FALSE)</f>
        <v>226</v>
      </c>
      <c r="H23693" t="s">
        <v>485</v>
      </c>
      <c r="I23693">
        <f>VLOOKUP(Table1[[#This Row],[trait_name]],Trait[],2,FALSE)</f>
        <v>11</v>
      </c>
      <c r="J23693" s="23" t="s">
        <v>30</v>
      </c>
      <c r="L23693" s="3" t="s">
        <v>23</v>
      </c>
      <c r="M23693" s="3"/>
    </row>
    <row r="23694" spans="1:13">
      <c r="A23694" s="5">
        <v>43327</v>
      </c>
      <c r="B23694" s="5">
        <v>43327</v>
      </c>
      <c r="C23694" s="4" t="s">
        <v>1362</v>
      </c>
      <c r="D23694" s="18">
        <f>VLOOKUP(C23694,Index[],2,FALSE)</f>
        <v>227</v>
      </c>
      <c r="H23694" t="s">
        <v>165</v>
      </c>
      <c r="I23694">
        <f>VLOOKUP(Table1[[#This Row],[trait_name]],Trait[],2,FALSE)</f>
        <v>11</v>
      </c>
      <c r="J23694" s="23" t="s">
        <v>30</v>
      </c>
      <c r="L23694" s="3" t="s">
        <v>23</v>
      </c>
      <c r="M23694" s="3"/>
    </row>
    <row r="23695" spans="1:13">
      <c r="A23695" s="5">
        <v>43327</v>
      </c>
      <c r="B23695" s="5">
        <v>43327</v>
      </c>
      <c r="C23695" s="4" t="s">
        <v>1367</v>
      </c>
      <c r="D23695" s="18">
        <f>VLOOKUP(C23695,Index[],2,FALSE)</f>
        <v>228</v>
      </c>
      <c r="H23695" t="s">
        <v>904</v>
      </c>
      <c r="I23695">
        <f>VLOOKUP(Table1[[#This Row],[trait_name]],Trait[],2,FALSE)</f>
        <v>11</v>
      </c>
      <c r="J23695" s="23" t="s">
        <v>30</v>
      </c>
      <c r="L23695" s="3" t="s">
        <v>23</v>
      </c>
      <c r="M23695" s="3"/>
    </row>
    <row r="23696" spans="1:13">
      <c r="A23696" s="5">
        <v>43327</v>
      </c>
      <c r="B23696" s="5">
        <v>43327</v>
      </c>
      <c r="C23696" s="4" t="s">
        <v>1368</v>
      </c>
      <c r="D23696" s="18">
        <f>VLOOKUP(C23696,Index[],2,FALSE)</f>
        <v>229</v>
      </c>
      <c r="H23696" t="s">
        <v>14</v>
      </c>
      <c r="I23696">
        <f>VLOOKUP(Table1[[#This Row],[trait_name]],Trait[],2,FALSE)</f>
        <v>11</v>
      </c>
      <c r="J23696" s="23" t="s">
        <v>30</v>
      </c>
      <c r="L23696" s="3" t="s">
        <v>23</v>
      </c>
      <c r="M23696" s="3"/>
    </row>
    <row r="23697" spans="1:13">
      <c r="A23697" s="5">
        <v>43327</v>
      </c>
      <c r="B23697" s="5">
        <v>43327</v>
      </c>
      <c r="C23697" s="4" t="s">
        <v>1347</v>
      </c>
      <c r="D23697" s="69">
        <f>VLOOKUP(C23697,Index[],2,FALSE)</f>
        <v>218</v>
      </c>
      <c r="I23697">
        <f>VLOOKUP(Table1[[#This Row],[trait_name]],Trait[],2,FALSE)</f>
        <v>12</v>
      </c>
      <c r="J23697" s="23" t="s">
        <v>151</v>
      </c>
      <c r="L23697" s="3"/>
      <c r="M23697" s="3"/>
    </row>
    <row r="23698" spans="1:13">
      <c r="A23698" s="5">
        <v>43327</v>
      </c>
      <c r="B23698" s="5">
        <v>43327</v>
      </c>
      <c r="C23698" s="4" t="s">
        <v>1349</v>
      </c>
      <c r="D23698" s="18">
        <f>VLOOKUP(C23698,Index[],2,FALSE)</f>
        <v>219</v>
      </c>
      <c r="H23698" t="s">
        <v>207</v>
      </c>
      <c r="I23698">
        <f>VLOOKUP(Table1[[#This Row],[trait_name]],Trait[],2,FALSE)</f>
        <v>12</v>
      </c>
      <c r="J23698" s="23" t="s">
        <v>151</v>
      </c>
      <c r="L23698" s="3" t="s">
        <v>23</v>
      </c>
      <c r="M23698" s="3"/>
    </row>
    <row r="23699" spans="1:13">
      <c r="A23699" s="5">
        <v>43327</v>
      </c>
      <c r="B23699" s="5">
        <v>43327</v>
      </c>
      <c r="C23699" s="4" t="s">
        <v>1350</v>
      </c>
      <c r="D23699" s="18">
        <f>VLOOKUP(C23699,Index[],2,FALSE)</f>
        <v>220</v>
      </c>
      <c r="H23699" t="s">
        <v>525</v>
      </c>
      <c r="I23699">
        <f>VLOOKUP(Table1[[#This Row],[trait_name]],Trait[],2,FALSE)</f>
        <v>12</v>
      </c>
      <c r="J23699" s="23" t="s">
        <v>151</v>
      </c>
      <c r="L23699" s="3" t="s">
        <v>23</v>
      </c>
      <c r="M23699" s="3"/>
    </row>
    <row r="23700" spans="1:13">
      <c r="A23700" s="5">
        <v>43327</v>
      </c>
      <c r="B23700" s="5">
        <v>43327</v>
      </c>
      <c r="C23700" s="4" t="s">
        <v>1351</v>
      </c>
      <c r="D23700" s="18">
        <f>VLOOKUP(C23700,Index[],2,FALSE)</f>
        <v>222</v>
      </c>
      <c r="H23700" t="s">
        <v>325</v>
      </c>
      <c r="I23700">
        <f>VLOOKUP(Table1[[#This Row],[trait_name]],Trait[],2,FALSE)</f>
        <v>12</v>
      </c>
      <c r="J23700" s="23" t="s">
        <v>151</v>
      </c>
      <c r="L23700" s="3" t="s">
        <v>23</v>
      </c>
      <c r="M23700" s="3"/>
    </row>
    <row r="23701" spans="1:13">
      <c r="A23701" s="5">
        <v>43327</v>
      </c>
      <c r="B23701" s="5">
        <v>43327</v>
      </c>
      <c r="C23701" s="4" t="s">
        <v>1354</v>
      </c>
      <c r="D23701" s="18">
        <f>VLOOKUP(C23701,Index[],2,FALSE)</f>
        <v>224</v>
      </c>
      <c r="H23701" t="s">
        <v>860</v>
      </c>
      <c r="I23701">
        <f>VLOOKUP(Table1[[#This Row],[trait_name]],Trait[],2,FALSE)</f>
        <v>12</v>
      </c>
      <c r="J23701" s="23" t="s">
        <v>151</v>
      </c>
      <c r="L23701" s="3" t="s">
        <v>23</v>
      </c>
      <c r="M23701" s="3" t="s">
        <v>197</v>
      </c>
    </row>
    <row r="23702" spans="1:13">
      <c r="A23702" s="5">
        <v>43327</v>
      </c>
      <c r="B23702" s="5">
        <v>43327</v>
      </c>
      <c r="C23702" s="4" t="s">
        <v>1358</v>
      </c>
      <c r="D23702" s="18">
        <f>VLOOKUP(C23702,Index[],2,FALSE)</f>
        <v>225</v>
      </c>
      <c r="H23702" t="s">
        <v>860</v>
      </c>
      <c r="I23702">
        <f>VLOOKUP(Table1[[#This Row],[trait_name]],Trait[],2,FALSE)</f>
        <v>12</v>
      </c>
      <c r="J23702" s="23" t="s">
        <v>151</v>
      </c>
      <c r="L23702" s="3" t="s">
        <v>23</v>
      </c>
      <c r="M23702" s="3" t="s">
        <v>197</v>
      </c>
    </row>
    <row r="23703" spans="1:13">
      <c r="A23703" s="5">
        <v>43327</v>
      </c>
      <c r="B23703" s="5">
        <v>43327</v>
      </c>
      <c r="C23703" s="4" t="s">
        <v>1360</v>
      </c>
      <c r="D23703" s="18">
        <f>VLOOKUP(C23703,Index[],2,FALSE)</f>
        <v>226</v>
      </c>
      <c r="H23703" t="s">
        <v>525</v>
      </c>
      <c r="I23703">
        <f>VLOOKUP(Table1[[#This Row],[trait_name]],Trait[],2,FALSE)</f>
        <v>12</v>
      </c>
      <c r="J23703" s="23" t="s">
        <v>151</v>
      </c>
      <c r="L23703" s="3" t="s">
        <v>23</v>
      </c>
      <c r="M23703" s="3"/>
    </row>
    <row r="23704" spans="1:13">
      <c r="A23704" s="5">
        <v>43327</v>
      </c>
      <c r="B23704" s="5">
        <v>43327</v>
      </c>
      <c r="C23704" s="4" t="s">
        <v>1362</v>
      </c>
      <c r="D23704" s="18">
        <f>VLOOKUP(C23704,Index[],2,FALSE)</f>
        <v>227</v>
      </c>
      <c r="H23704" t="s">
        <v>860</v>
      </c>
      <c r="I23704">
        <f>VLOOKUP(Table1[[#This Row],[trait_name]],Trait[],2,FALSE)</f>
        <v>12</v>
      </c>
      <c r="J23704" s="23" t="s">
        <v>151</v>
      </c>
      <c r="L23704" s="3" t="s">
        <v>27</v>
      </c>
      <c r="M23704" s="3"/>
    </row>
    <row r="23705" spans="1:13">
      <c r="A23705" s="5">
        <v>43327</v>
      </c>
      <c r="B23705" s="5">
        <v>43327</v>
      </c>
      <c r="C23705" s="4" t="s">
        <v>1367</v>
      </c>
      <c r="D23705" s="18">
        <f>VLOOKUP(C23705,Index[],2,FALSE)</f>
        <v>228</v>
      </c>
      <c r="I23705">
        <f>VLOOKUP(Table1[[#This Row],[trait_name]],Trait[],2,FALSE)</f>
        <v>12</v>
      </c>
      <c r="J23705" s="23" t="s">
        <v>151</v>
      </c>
      <c r="L23705" s="3"/>
      <c r="M23705" s="3"/>
    </row>
    <row r="23706" spans="1:13">
      <c r="A23706" s="5">
        <v>43327</v>
      </c>
      <c r="B23706" s="5">
        <v>43327</v>
      </c>
      <c r="C23706" s="4" t="s">
        <v>1368</v>
      </c>
      <c r="D23706" s="18">
        <f>VLOOKUP(C23706,Index[],2,FALSE)</f>
        <v>229</v>
      </c>
      <c r="I23706">
        <f>VLOOKUP(Table1[[#This Row],[trait_name]],Trait[],2,FALSE)</f>
        <v>12</v>
      </c>
      <c r="J23706" s="23" t="s">
        <v>151</v>
      </c>
      <c r="L23706" s="3"/>
      <c r="M23706" s="3"/>
    </row>
    <row r="23707" spans="1:13">
      <c r="A23707" s="5">
        <v>43327</v>
      </c>
      <c r="B23707" s="5">
        <v>43327</v>
      </c>
      <c r="C23707" s="4" t="s">
        <v>1347</v>
      </c>
      <c r="D23707" s="69">
        <f>VLOOKUP(C23707,Index[],2,FALSE)</f>
        <v>218</v>
      </c>
      <c r="H23707" t="s">
        <v>52</v>
      </c>
      <c r="I23707">
        <f>VLOOKUP(Table1[[#This Row],[trait_name]],Trait[],2,FALSE)</f>
        <v>10</v>
      </c>
      <c r="J23707" s="23" t="s">
        <v>29</v>
      </c>
      <c r="L23707" s="3" t="s">
        <v>23</v>
      </c>
      <c r="M23707" s="3"/>
    </row>
    <row r="23708" spans="1:13">
      <c r="A23708" s="5">
        <v>43327</v>
      </c>
      <c r="B23708" s="5">
        <v>43327</v>
      </c>
      <c r="C23708" s="4" t="s">
        <v>1349</v>
      </c>
      <c r="D23708" s="69">
        <f>VLOOKUP(C23708,Index[],2,FALSE)</f>
        <v>219</v>
      </c>
      <c r="H23708" t="s">
        <v>207</v>
      </c>
      <c r="I23708">
        <f>VLOOKUP(Table1[[#This Row],[trait_name]],Trait[],2,FALSE)</f>
        <v>10</v>
      </c>
      <c r="J23708" s="23" t="s">
        <v>29</v>
      </c>
      <c r="L23708" s="3" t="s">
        <v>23</v>
      </c>
      <c r="M23708" s="3"/>
    </row>
    <row r="23709" spans="1:13">
      <c r="A23709" s="5">
        <v>43327</v>
      </c>
      <c r="B23709" s="5">
        <v>43327</v>
      </c>
      <c r="C23709" s="4" t="s">
        <v>1350</v>
      </c>
      <c r="D23709" s="18">
        <f>VLOOKUP(C23709,Index[],2,FALSE)</f>
        <v>220</v>
      </c>
      <c r="I23709">
        <f>VLOOKUP(Table1[[#This Row],[trait_name]],Trait[],2,FALSE)</f>
        <v>10</v>
      </c>
      <c r="J23709" s="23" t="s">
        <v>29</v>
      </c>
      <c r="L23709" s="3"/>
      <c r="M23709" s="3"/>
    </row>
    <row r="23710" spans="1:13">
      <c r="A23710" s="5">
        <v>43327</v>
      </c>
      <c r="B23710" s="5">
        <v>43327</v>
      </c>
      <c r="C23710" s="4" t="s">
        <v>1351</v>
      </c>
      <c r="D23710" s="18">
        <f>VLOOKUP(C23710,Index[],2,FALSE)</f>
        <v>222</v>
      </c>
      <c r="I23710">
        <f>VLOOKUP(Table1[[#This Row],[trait_name]],Trait[],2,FALSE)</f>
        <v>10</v>
      </c>
      <c r="J23710" s="23" t="s">
        <v>29</v>
      </c>
      <c r="L23710" s="3"/>
      <c r="M23710" s="3"/>
    </row>
    <row r="23711" spans="1:13">
      <c r="A23711" s="5">
        <v>43327</v>
      </c>
      <c r="B23711" s="5">
        <v>43327</v>
      </c>
      <c r="C23711" s="4" t="s">
        <v>1354</v>
      </c>
      <c r="D23711" s="18">
        <f>VLOOKUP(C23711,Index[],2,FALSE)</f>
        <v>224</v>
      </c>
      <c r="I23711">
        <f>VLOOKUP(Table1[[#This Row],[trait_name]],Trait[],2,FALSE)</f>
        <v>10</v>
      </c>
      <c r="J23711" s="23" t="s">
        <v>29</v>
      </c>
      <c r="L23711" s="3"/>
      <c r="M23711" s="3"/>
    </row>
    <row r="23712" spans="1:13">
      <c r="A23712" s="5">
        <v>43327</v>
      </c>
      <c r="B23712" s="5">
        <v>43327</v>
      </c>
      <c r="C23712" s="4" t="s">
        <v>1358</v>
      </c>
      <c r="D23712" s="18">
        <f>VLOOKUP(C23712,Index[],2,FALSE)</f>
        <v>225</v>
      </c>
      <c r="H23712" t="s">
        <v>192</v>
      </c>
      <c r="I23712">
        <f>VLOOKUP(Table1[[#This Row],[trait_name]],Trait[],2,FALSE)</f>
        <v>10</v>
      </c>
      <c r="J23712" s="23" t="s">
        <v>29</v>
      </c>
      <c r="L23712" s="3" t="s">
        <v>23</v>
      </c>
      <c r="M23712" s="3"/>
    </row>
    <row r="23713" spans="1:13">
      <c r="A23713" s="5">
        <v>43327</v>
      </c>
      <c r="B23713" s="5">
        <v>43327</v>
      </c>
      <c r="C23713" s="4" t="s">
        <v>1360</v>
      </c>
      <c r="D23713" s="18">
        <f>VLOOKUP(C23713,Index[],2,FALSE)</f>
        <v>226</v>
      </c>
      <c r="H23713" t="s">
        <v>525</v>
      </c>
      <c r="I23713">
        <f>VLOOKUP(Table1[[#This Row],[trait_name]],Trait[],2,FALSE)</f>
        <v>10</v>
      </c>
      <c r="J23713" s="23" t="s">
        <v>29</v>
      </c>
      <c r="L23713" s="3" t="s">
        <v>23</v>
      </c>
      <c r="M23713" s="3"/>
    </row>
    <row r="23714" spans="1:13">
      <c r="A23714" s="5">
        <v>43327</v>
      </c>
      <c r="B23714" s="5">
        <v>43327</v>
      </c>
      <c r="C23714" s="4" t="s">
        <v>1362</v>
      </c>
      <c r="D23714" s="18">
        <f>VLOOKUP(C23714,Index[],2,FALSE)</f>
        <v>227</v>
      </c>
      <c r="I23714">
        <f>VLOOKUP(Table1[[#This Row],[trait_name]],Trait[],2,FALSE)</f>
        <v>10</v>
      </c>
      <c r="J23714" s="23" t="s">
        <v>29</v>
      </c>
      <c r="L23714" s="3"/>
      <c r="M23714" s="3"/>
    </row>
    <row r="23715" spans="1:13">
      <c r="A23715" s="5">
        <v>43327</v>
      </c>
      <c r="B23715" s="5">
        <v>43327</v>
      </c>
      <c r="C23715" s="4" t="s">
        <v>1367</v>
      </c>
      <c r="D23715" s="18">
        <f>VLOOKUP(C23715,Index[],2,FALSE)</f>
        <v>228</v>
      </c>
      <c r="I23715">
        <f>VLOOKUP(Table1[[#This Row],[trait_name]],Trait[],2,FALSE)</f>
        <v>10</v>
      </c>
      <c r="J23715" s="23" t="s">
        <v>29</v>
      </c>
      <c r="L23715" s="3"/>
      <c r="M23715" s="3"/>
    </row>
    <row r="23716" spans="1:13">
      <c r="A23716" s="5">
        <v>43327</v>
      </c>
      <c r="B23716" s="5">
        <v>43327</v>
      </c>
      <c r="C23716" s="4" t="s">
        <v>1368</v>
      </c>
      <c r="D23716" s="18">
        <f>VLOOKUP(C23716,Index[],2,FALSE)</f>
        <v>229</v>
      </c>
      <c r="H23716" t="s">
        <v>56</v>
      </c>
      <c r="I23716">
        <f>VLOOKUP(Table1[[#This Row],[trait_name]],Trait[],2,FALSE)</f>
        <v>10</v>
      </c>
      <c r="J23716" s="23" t="s">
        <v>29</v>
      </c>
      <c r="L23716" s="3" t="s">
        <v>27</v>
      </c>
      <c r="M23716" s="3"/>
    </row>
    <row r="23717" spans="1:13">
      <c r="A23717" s="5">
        <v>43327</v>
      </c>
      <c r="B23717" s="5">
        <v>43327</v>
      </c>
      <c r="C23717" s="4" t="s">
        <v>1347</v>
      </c>
      <c r="D23717" s="69">
        <f>VLOOKUP(C23717,Index[],2,FALSE)</f>
        <v>218</v>
      </c>
      <c r="H23717" t="s">
        <v>525</v>
      </c>
      <c r="I23717">
        <f>VLOOKUP(Table1[[#This Row],[trait_name]],Trait[],2,FALSE)</f>
        <v>14</v>
      </c>
      <c r="J23717" s="23" t="s">
        <v>152</v>
      </c>
      <c r="L23717" s="3" t="s">
        <v>27</v>
      </c>
      <c r="M23717" s="3"/>
    </row>
    <row r="23718" spans="1:13">
      <c r="A23718" s="5">
        <v>43327</v>
      </c>
      <c r="B23718" s="5">
        <v>43327</v>
      </c>
      <c r="C23718" s="4" t="s">
        <v>1349</v>
      </c>
      <c r="D23718" s="69">
        <f>VLOOKUP(C23718,Index[],2,FALSE)</f>
        <v>219</v>
      </c>
      <c r="H23718" t="s">
        <v>207</v>
      </c>
      <c r="I23718">
        <f>VLOOKUP(Table1[[#This Row],[trait_name]],Trait[],2,FALSE)</f>
        <v>14</v>
      </c>
      <c r="J23718" s="23" t="s">
        <v>152</v>
      </c>
      <c r="L23718" s="3" t="s">
        <v>27</v>
      </c>
      <c r="M23718" s="3"/>
    </row>
    <row r="23719" spans="1:13">
      <c r="A23719" s="5">
        <v>43327</v>
      </c>
      <c r="B23719" s="5">
        <v>43327</v>
      </c>
      <c r="C23719" s="4" t="s">
        <v>1350</v>
      </c>
      <c r="D23719" s="18">
        <f>VLOOKUP(C23719,Index[],2,FALSE)</f>
        <v>220</v>
      </c>
      <c r="H23719" t="s">
        <v>525</v>
      </c>
      <c r="I23719">
        <f>VLOOKUP(Table1[[#This Row],[trait_name]],Trait[],2,FALSE)</f>
        <v>14</v>
      </c>
      <c r="J23719" s="23" t="s">
        <v>152</v>
      </c>
      <c r="L23719" s="3" t="s">
        <v>27</v>
      </c>
      <c r="M23719" s="3"/>
    </row>
    <row r="23720" spans="1:13">
      <c r="A23720" s="5">
        <v>43327</v>
      </c>
      <c r="B23720" s="5">
        <v>43327</v>
      </c>
      <c r="C23720" s="4" t="s">
        <v>1351</v>
      </c>
      <c r="D23720" s="18">
        <f>VLOOKUP(C23720,Index[],2,FALSE)</f>
        <v>222</v>
      </c>
      <c r="I23720">
        <f>VLOOKUP(Table1[[#This Row],[trait_name]],Trait[],2,FALSE)</f>
        <v>14</v>
      </c>
      <c r="J23720" s="23" t="s">
        <v>152</v>
      </c>
      <c r="L23720" s="3"/>
      <c r="M23720" s="3"/>
    </row>
    <row r="23721" spans="1:13">
      <c r="A23721" s="5">
        <v>43327</v>
      </c>
      <c r="B23721" s="5">
        <v>43327</v>
      </c>
      <c r="C23721" s="4" t="s">
        <v>1354</v>
      </c>
      <c r="D23721" s="18">
        <f>VLOOKUP(C23721,Index[],2,FALSE)</f>
        <v>224</v>
      </c>
      <c r="H23721" t="s">
        <v>506</v>
      </c>
      <c r="I23721">
        <f>VLOOKUP(Table1[[#This Row],[trait_name]],Trait[],2,FALSE)</f>
        <v>14</v>
      </c>
      <c r="J23721" s="23" t="s">
        <v>152</v>
      </c>
      <c r="L23721" s="3" t="s">
        <v>27</v>
      </c>
      <c r="M23721" s="3"/>
    </row>
    <row r="23722" spans="1:13">
      <c r="A23722" s="5">
        <v>43327</v>
      </c>
      <c r="B23722" s="5">
        <v>43327</v>
      </c>
      <c r="C23722" s="4" t="s">
        <v>1358</v>
      </c>
      <c r="D23722" s="18">
        <f>VLOOKUP(C23722,Index[],2,FALSE)</f>
        <v>225</v>
      </c>
      <c r="H23722" t="s">
        <v>325</v>
      </c>
      <c r="I23722">
        <f>VLOOKUP(Table1[[#This Row],[trait_name]],Trait[],2,FALSE)</f>
        <v>14</v>
      </c>
      <c r="J23722" s="23" t="s">
        <v>152</v>
      </c>
      <c r="L23722" s="3" t="s">
        <v>23</v>
      </c>
      <c r="M23722" s="3"/>
    </row>
    <row r="23723" spans="1:13">
      <c r="A23723" s="5">
        <v>43327</v>
      </c>
      <c r="B23723" s="5">
        <v>43327</v>
      </c>
      <c r="C23723" s="4" t="s">
        <v>1360</v>
      </c>
      <c r="D23723" s="18">
        <f>VLOOKUP(C23723,Index[],2,FALSE)</f>
        <v>226</v>
      </c>
      <c r="H23723" t="s">
        <v>525</v>
      </c>
      <c r="I23723">
        <f>VLOOKUP(Table1[[#This Row],[trait_name]],Trait[],2,FALSE)</f>
        <v>14</v>
      </c>
      <c r="J23723" s="23" t="s">
        <v>152</v>
      </c>
      <c r="L23723" s="3" t="s">
        <v>23</v>
      </c>
      <c r="M23723" s="3"/>
    </row>
    <row r="23724" spans="1:13">
      <c r="A23724" s="5">
        <v>43327</v>
      </c>
      <c r="B23724" s="5">
        <v>43327</v>
      </c>
      <c r="C23724" s="4" t="s">
        <v>1362</v>
      </c>
      <c r="D23724" s="18">
        <f>VLOOKUP(C23724,Index[],2,FALSE)</f>
        <v>227</v>
      </c>
      <c r="H23724" t="s">
        <v>325</v>
      </c>
      <c r="I23724">
        <f>VLOOKUP(Table1[[#This Row],[trait_name]],Trait[],2,FALSE)</f>
        <v>14</v>
      </c>
      <c r="J23724" s="23" t="s">
        <v>152</v>
      </c>
      <c r="L23724" s="3" t="s">
        <v>27</v>
      </c>
      <c r="M23724" s="3"/>
    </row>
    <row r="23725" spans="1:13">
      <c r="A23725" s="5">
        <v>43327</v>
      </c>
      <c r="B23725" s="5">
        <v>43327</v>
      </c>
      <c r="C23725" s="4" t="s">
        <v>1367</v>
      </c>
      <c r="D23725" s="18">
        <f>VLOOKUP(C23725,Index[],2,FALSE)</f>
        <v>228</v>
      </c>
      <c r="H23725" t="s">
        <v>623</v>
      </c>
      <c r="I23725">
        <f>VLOOKUP(Table1[[#This Row],[trait_name]],Trait[],2,FALSE)</f>
        <v>14</v>
      </c>
      <c r="J23725" s="23" t="s">
        <v>152</v>
      </c>
      <c r="L23725" s="3" t="s">
        <v>23</v>
      </c>
      <c r="M23725" s="3"/>
    </row>
    <row r="23726" spans="1:13">
      <c r="A23726" s="5">
        <v>43327</v>
      </c>
      <c r="B23726" s="5">
        <v>43327</v>
      </c>
      <c r="C23726" s="4" t="s">
        <v>1368</v>
      </c>
      <c r="D23726" s="18">
        <f>VLOOKUP(C23726,Index[],2,FALSE)</f>
        <v>229</v>
      </c>
      <c r="I23726">
        <f>VLOOKUP(Table1[[#This Row],[trait_name]],Trait[],2,FALSE)</f>
        <v>14</v>
      </c>
      <c r="J23726" s="23" t="s">
        <v>152</v>
      </c>
      <c r="L23726" s="3"/>
      <c r="M23726" s="3"/>
    </row>
    <row r="23727" spans="1:13">
      <c r="A23727" s="5">
        <v>43327</v>
      </c>
      <c r="B23727" s="5">
        <v>43327</v>
      </c>
      <c r="C23727" s="4" t="s">
        <v>1347</v>
      </c>
      <c r="D23727" s="69">
        <f>VLOOKUP(C23727,Index[],2,FALSE)</f>
        <v>218</v>
      </c>
      <c r="I23727">
        <f>VLOOKUP(Table1[[#This Row],[trait_name]],Trait[],2,FALSE)</f>
        <v>16</v>
      </c>
      <c r="J23727" s="23" t="s">
        <v>32</v>
      </c>
      <c r="L23727" s="3"/>
      <c r="M23727" s="3"/>
    </row>
    <row r="23728" spans="1:13">
      <c r="A23728" s="5">
        <v>43327</v>
      </c>
      <c r="B23728" s="5">
        <v>43327</v>
      </c>
      <c r="C23728" s="4" t="s">
        <v>1349</v>
      </c>
      <c r="D23728" s="69">
        <f>VLOOKUP(C23728,Index[],2,FALSE)</f>
        <v>219</v>
      </c>
      <c r="I23728">
        <f>VLOOKUP(Table1[[#This Row],[trait_name]],Trait[],2,FALSE)</f>
        <v>16</v>
      </c>
      <c r="J23728" s="23" t="s">
        <v>32</v>
      </c>
      <c r="L23728" s="3"/>
      <c r="M23728" s="3"/>
    </row>
    <row r="23729" spans="1:13">
      <c r="A23729" s="5">
        <v>43327</v>
      </c>
      <c r="B23729" s="5">
        <v>43327</v>
      </c>
      <c r="C23729" s="4" t="s">
        <v>1350</v>
      </c>
      <c r="D23729" s="18">
        <f>VLOOKUP(C23729,Index[],2,FALSE)</f>
        <v>220</v>
      </c>
      <c r="I23729">
        <f>VLOOKUP(Table1[[#This Row],[trait_name]],Trait[],2,FALSE)</f>
        <v>16</v>
      </c>
      <c r="J23729" s="23" t="s">
        <v>32</v>
      </c>
      <c r="L23729" s="3"/>
      <c r="M23729" s="3"/>
    </row>
    <row r="23730" spans="1:13">
      <c r="A23730" s="5">
        <v>43327</v>
      </c>
      <c r="B23730" s="5">
        <v>43327</v>
      </c>
      <c r="C23730" s="4" t="s">
        <v>1351</v>
      </c>
      <c r="D23730" s="18">
        <f>VLOOKUP(C23730,Index[],2,FALSE)</f>
        <v>222</v>
      </c>
      <c r="I23730">
        <f>VLOOKUP(Table1[[#This Row],[trait_name]],Trait[],2,FALSE)</f>
        <v>16</v>
      </c>
      <c r="J23730" s="23" t="s">
        <v>32</v>
      </c>
      <c r="L23730" s="3"/>
      <c r="M23730" s="3"/>
    </row>
    <row r="23731" spans="1:13">
      <c r="A23731" s="5">
        <v>43327</v>
      </c>
      <c r="B23731" s="5">
        <v>43327</v>
      </c>
      <c r="C23731" s="4" t="s">
        <v>1354</v>
      </c>
      <c r="D23731" s="18">
        <f>VLOOKUP(C23731,Index[],2,FALSE)</f>
        <v>224</v>
      </c>
      <c r="I23731">
        <f>VLOOKUP(Table1[[#This Row],[trait_name]],Trait[],2,FALSE)</f>
        <v>16</v>
      </c>
      <c r="J23731" s="23" t="s">
        <v>32</v>
      </c>
      <c r="L23731" s="3"/>
      <c r="M23731" s="3"/>
    </row>
    <row r="23732" spans="1:13">
      <c r="A23732" s="5">
        <v>43327</v>
      </c>
      <c r="B23732" s="5">
        <v>43327</v>
      </c>
      <c r="C23732" s="4" t="s">
        <v>1358</v>
      </c>
      <c r="D23732" s="18">
        <f>VLOOKUP(C23732,Index[],2,FALSE)</f>
        <v>225</v>
      </c>
      <c r="I23732">
        <f>VLOOKUP(Table1[[#This Row],[trait_name]],Trait[],2,FALSE)</f>
        <v>16</v>
      </c>
      <c r="J23732" s="23" t="s">
        <v>32</v>
      </c>
      <c r="L23732" s="3"/>
      <c r="M23732" s="3"/>
    </row>
    <row r="23733" spans="1:13">
      <c r="A23733" s="5">
        <v>43327</v>
      </c>
      <c r="B23733" s="5">
        <v>43327</v>
      </c>
      <c r="C23733" s="4" t="s">
        <v>1360</v>
      </c>
      <c r="D23733" s="18">
        <f>VLOOKUP(C23733,Index[],2,FALSE)</f>
        <v>226</v>
      </c>
      <c r="H23733" t="s">
        <v>485</v>
      </c>
      <c r="I23733">
        <f>VLOOKUP(Table1[[#This Row],[trait_name]],Trait[],2,FALSE)</f>
        <v>16</v>
      </c>
      <c r="J23733" s="23" t="s">
        <v>32</v>
      </c>
      <c r="L23733" s="3" t="s">
        <v>23</v>
      </c>
      <c r="M23733" s="3"/>
    </row>
    <row r="23734" spans="1:13">
      <c r="A23734" s="5">
        <v>43327</v>
      </c>
      <c r="B23734" s="5">
        <v>43327</v>
      </c>
      <c r="C23734" s="4" t="s">
        <v>1362</v>
      </c>
      <c r="D23734" s="18">
        <f>VLOOKUP(C23734,Index[],2,FALSE)</f>
        <v>227</v>
      </c>
      <c r="I23734">
        <f>VLOOKUP(Table1[[#This Row],[trait_name]],Trait[],2,FALSE)</f>
        <v>16</v>
      </c>
      <c r="J23734" s="23" t="s">
        <v>32</v>
      </c>
      <c r="L23734" s="3"/>
      <c r="M23734" s="3"/>
    </row>
    <row r="23735" spans="1:13">
      <c r="A23735" s="5">
        <v>43327</v>
      </c>
      <c r="B23735" s="5">
        <v>43327</v>
      </c>
      <c r="C23735" s="4" t="s">
        <v>1367</v>
      </c>
      <c r="D23735" s="18">
        <f>VLOOKUP(C23735,Index[],2,FALSE)</f>
        <v>228</v>
      </c>
      <c r="H23735" t="s">
        <v>208</v>
      </c>
      <c r="I23735">
        <f>VLOOKUP(Table1[[#This Row],[trait_name]],Trait[],2,FALSE)</f>
        <v>16</v>
      </c>
      <c r="J23735" s="23" t="s">
        <v>32</v>
      </c>
      <c r="L23735" s="3" t="s">
        <v>23</v>
      </c>
      <c r="M23735" s="3"/>
    </row>
    <row r="23736" spans="1:13">
      <c r="A23736" s="5">
        <v>43327</v>
      </c>
      <c r="B23736" s="5">
        <v>43327</v>
      </c>
      <c r="C23736" s="4" t="s">
        <v>1368</v>
      </c>
      <c r="D23736" s="18">
        <f>VLOOKUP(C23736,Index[],2,FALSE)</f>
        <v>229</v>
      </c>
      <c r="I23736">
        <f>VLOOKUP(Table1[[#This Row],[trait_name]],Trait[],2,FALSE)</f>
        <v>16</v>
      </c>
      <c r="J23736" s="23" t="s">
        <v>32</v>
      </c>
      <c r="L23736" s="3"/>
      <c r="M23736" s="3"/>
    </row>
    <row r="23737" spans="1:13">
      <c r="A23737" s="5">
        <v>43327</v>
      </c>
      <c r="B23737" s="5">
        <v>43327</v>
      </c>
      <c r="C23737" s="4" t="s">
        <v>1347</v>
      </c>
      <c r="D23737" s="69">
        <f>VLOOKUP(C23737,Index[],2,FALSE)</f>
        <v>218</v>
      </c>
      <c r="I23737">
        <f>VLOOKUP(Table1[[#This Row],[trait_name]],Trait[],2,FALSE)</f>
        <v>15</v>
      </c>
      <c r="J23737" s="23" t="s">
        <v>31</v>
      </c>
      <c r="L23737" s="3"/>
      <c r="M23737" s="3"/>
    </row>
    <row r="23738" spans="1:13">
      <c r="A23738" s="5">
        <v>43327</v>
      </c>
      <c r="B23738" s="5">
        <v>43327</v>
      </c>
      <c r="C23738" s="4" t="s">
        <v>1349</v>
      </c>
      <c r="D23738" s="69">
        <f>VLOOKUP(C23738,Index[],2,FALSE)</f>
        <v>219</v>
      </c>
      <c r="I23738">
        <f>VLOOKUP(Table1[[#This Row],[trait_name]],Trait[],2,FALSE)</f>
        <v>15</v>
      </c>
      <c r="J23738" s="23" t="s">
        <v>31</v>
      </c>
      <c r="L23738" s="3"/>
      <c r="M23738" s="3"/>
    </row>
    <row r="23739" spans="1:13">
      <c r="A23739" s="5">
        <v>43327</v>
      </c>
      <c r="B23739" s="5">
        <v>43327</v>
      </c>
      <c r="C23739" s="4" t="s">
        <v>1350</v>
      </c>
      <c r="D23739" s="18">
        <f>VLOOKUP(C23739,Index[],2,FALSE)</f>
        <v>220</v>
      </c>
      <c r="I23739">
        <f>VLOOKUP(Table1[[#This Row],[trait_name]],Trait[],2,FALSE)</f>
        <v>15</v>
      </c>
      <c r="J23739" s="23" t="s">
        <v>31</v>
      </c>
      <c r="L23739" s="3"/>
      <c r="M23739" s="3"/>
    </row>
    <row r="23740" spans="1:13">
      <c r="A23740" s="5">
        <v>43327</v>
      </c>
      <c r="B23740" s="5">
        <v>43327</v>
      </c>
      <c r="C23740" s="4" t="s">
        <v>1351</v>
      </c>
      <c r="D23740" s="18">
        <f>VLOOKUP(C23740,Index[],2,FALSE)</f>
        <v>222</v>
      </c>
      <c r="I23740">
        <f>VLOOKUP(Table1[[#This Row],[trait_name]],Trait[],2,FALSE)</f>
        <v>15</v>
      </c>
      <c r="J23740" s="23" t="s">
        <v>31</v>
      </c>
      <c r="L23740" s="3"/>
      <c r="M23740" s="3"/>
    </row>
    <row r="23741" spans="1:13">
      <c r="A23741" s="5">
        <v>43327</v>
      </c>
      <c r="B23741" s="5">
        <v>43327</v>
      </c>
      <c r="C23741" s="4" t="s">
        <v>1354</v>
      </c>
      <c r="D23741" s="18">
        <f>VLOOKUP(C23741,Index[],2,FALSE)</f>
        <v>224</v>
      </c>
      <c r="I23741">
        <f>VLOOKUP(Table1[[#This Row],[trait_name]],Trait[],2,FALSE)</f>
        <v>15</v>
      </c>
      <c r="J23741" s="23" t="s">
        <v>31</v>
      </c>
      <c r="L23741" s="3"/>
      <c r="M23741" s="3"/>
    </row>
    <row r="23742" spans="1:13">
      <c r="A23742" s="5">
        <v>43327</v>
      </c>
      <c r="B23742" s="5">
        <v>43327</v>
      </c>
      <c r="C23742" s="4" t="s">
        <v>1358</v>
      </c>
      <c r="D23742" s="18">
        <f>VLOOKUP(C23742,Index[],2,FALSE)</f>
        <v>225</v>
      </c>
      <c r="I23742">
        <f>VLOOKUP(Table1[[#This Row],[trait_name]],Trait[],2,FALSE)</f>
        <v>15</v>
      </c>
      <c r="J23742" s="23" t="s">
        <v>31</v>
      </c>
      <c r="L23742" s="3"/>
      <c r="M23742" s="3"/>
    </row>
    <row r="23743" spans="1:13">
      <c r="A23743" s="5">
        <v>43327</v>
      </c>
      <c r="B23743" s="5">
        <v>43327</v>
      </c>
      <c r="C23743" s="4" t="s">
        <v>1360</v>
      </c>
      <c r="D23743" s="18">
        <f>VLOOKUP(C23743,Index[],2,FALSE)</f>
        <v>226</v>
      </c>
      <c r="I23743">
        <f>VLOOKUP(Table1[[#This Row],[trait_name]],Trait[],2,FALSE)</f>
        <v>15</v>
      </c>
      <c r="J23743" s="23" t="s">
        <v>31</v>
      </c>
      <c r="L23743" s="3"/>
      <c r="M23743" s="3"/>
    </row>
    <row r="23744" spans="1:13">
      <c r="A23744" s="5">
        <v>43327</v>
      </c>
      <c r="B23744" s="5">
        <v>43327</v>
      </c>
      <c r="C23744" s="4" t="s">
        <v>1362</v>
      </c>
      <c r="D23744" s="18">
        <f>VLOOKUP(C23744,Index[],2,FALSE)</f>
        <v>227</v>
      </c>
      <c r="I23744">
        <f>VLOOKUP(Table1[[#This Row],[trait_name]],Trait[],2,FALSE)</f>
        <v>15</v>
      </c>
      <c r="J23744" s="23" t="s">
        <v>31</v>
      </c>
      <c r="L23744" s="3"/>
      <c r="M23744" s="3"/>
    </row>
    <row r="23745" spans="1:13">
      <c r="A23745" s="5">
        <v>43327</v>
      </c>
      <c r="B23745" s="5">
        <v>43327</v>
      </c>
      <c r="C23745" s="4" t="s">
        <v>1367</v>
      </c>
      <c r="D23745" s="18">
        <f>VLOOKUP(C23745,Index[],2,FALSE)</f>
        <v>228</v>
      </c>
      <c r="I23745">
        <f>VLOOKUP(Table1[[#This Row],[trait_name]],Trait[],2,FALSE)</f>
        <v>15</v>
      </c>
      <c r="J23745" s="23" t="s">
        <v>31</v>
      </c>
      <c r="L23745" s="3"/>
      <c r="M23745" s="3"/>
    </row>
    <row r="23746" spans="1:13">
      <c r="A23746" s="5">
        <v>43327</v>
      </c>
      <c r="B23746" s="5">
        <v>43327</v>
      </c>
      <c r="C23746" s="4" t="s">
        <v>1368</v>
      </c>
      <c r="D23746" s="18">
        <f>VLOOKUP(C23746,Index[],2,FALSE)</f>
        <v>229</v>
      </c>
      <c r="I23746">
        <f>VLOOKUP(Table1[[#This Row],[trait_name]],Trait[],2,FALSE)</f>
        <v>15</v>
      </c>
      <c r="J23746" s="23" t="s">
        <v>31</v>
      </c>
      <c r="L23746" s="3"/>
      <c r="M23746" s="3"/>
    </row>
    <row r="23747" spans="1:13">
      <c r="A23747" s="5">
        <v>43327</v>
      </c>
      <c r="B23747" s="5">
        <v>43327</v>
      </c>
      <c r="C23747" s="4" t="s">
        <v>1347</v>
      </c>
      <c r="D23747" s="69">
        <f>VLOOKUP(C23747,Index[],2,FALSE)</f>
        <v>218</v>
      </c>
      <c r="H23747" t="s">
        <v>525</v>
      </c>
      <c r="I23747">
        <f>VLOOKUP(Table1[[#This Row],[trait_name]],Trait[],2,FALSE)</f>
        <v>17</v>
      </c>
      <c r="J23747" s="23" t="s">
        <v>33</v>
      </c>
      <c r="L23747" s="3" t="s">
        <v>36</v>
      </c>
      <c r="M23747" s="3"/>
    </row>
    <row r="23748" spans="1:13">
      <c r="A23748" s="5">
        <v>43327</v>
      </c>
      <c r="B23748" s="5">
        <v>43327</v>
      </c>
      <c r="C23748" s="4" t="s">
        <v>1347</v>
      </c>
      <c r="D23748" s="69">
        <f>VLOOKUP(C23748,Index[],2,FALSE)</f>
        <v>218</v>
      </c>
      <c r="H23748" t="s">
        <v>525</v>
      </c>
      <c r="I23748">
        <f>VLOOKUP(Table1[[#This Row],[trait_name]],Trait[],2,FALSE)</f>
        <v>17</v>
      </c>
      <c r="J23748" s="23" t="s">
        <v>33</v>
      </c>
      <c r="L23748" s="3" t="s">
        <v>35</v>
      </c>
      <c r="M23748" s="3"/>
    </row>
    <row r="23749" spans="1:13">
      <c r="A23749" s="5">
        <v>43327</v>
      </c>
      <c r="B23749" s="5">
        <v>43327</v>
      </c>
      <c r="C23749" s="4" t="s">
        <v>1347</v>
      </c>
      <c r="D23749" s="69">
        <f>VLOOKUP(C23749,Index[],2,FALSE)</f>
        <v>218</v>
      </c>
      <c r="H23749" t="s">
        <v>525</v>
      </c>
      <c r="I23749">
        <f>VLOOKUP(Table1[[#This Row],[trait_name]],Trait[],2,FALSE)</f>
        <v>17</v>
      </c>
      <c r="J23749" s="23" t="s">
        <v>33</v>
      </c>
      <c r="L23749" s="3" t="s">
        <v>34</v>
      </c>
      <c r="M23749" s="3"/>
    </row>
    <row r="23750" spans="1:13">
      <c r="A23750" s="5">
        <v>43327</v>
      </c>
      <c r="B23750" s="5">
        <v>43327</v>
      </c>
      <c r="C23750" s="4" t="s">
        <v>1347</v>
      </c>
      <c r="D23750" s="69">
        <f>VLOOKUP(C23750,Index[],2,FALSE)</f>
        <v>218</v>
      </c>
      <c r="H23750" t="s">
        <v>52</v>
      </c>
      <c r="J23750" s="23" t="s">
        <v>33</v>
      </c>
      <c r="L23750" s="3" t="s">
        <v>396</v>
      </c>
      <c r="M23750" s="3"/>
    </row>
    <row r="23751" spans="1:13">
      <c r="A23751" s="5">
        <v>43327</v>
      </c>
      <c r="B23751" s="5">
        <v>43327</v>
      </c>
      <c r="C23751" s="4" t="s">
        <v>1349</v>
      </c>
      <c r="D23751" s="69">
        <f>VLOOKUP(C23751,Index[],2,FALSE)</f>
        <v>219</v>
      </c>
      <c r="H23751" t="s">
        <v>207</v>
      </c>
      <c r="I23751">
        <f>VLOOKUP(Table1[[#This Row],[trait_name]],Trait[],2,FALSE)</f>
        <v>17</v>
      </c>
      <c r="J23751" s="23" t="s">
        <v>33</v>
      </c>
      <c r="L23751" s="3" t="s">
        <v>36</v>
      </c>
      <c r="M23751" s="3"/>
    </row>
    <row r="23752" spans="1:13">
      <c r="A23752" s="5">
        <v>43327</v>
      </c>
      <c r="B23752" s="5">
        <v>43327</v>
      </c>
      <c r="C23752" s="4" t="s">
        <v>1349</v>
      </c>
      <c r="D23752" s="69">
        <f>VLOOKUP(C23752,Index[],2,FALSE)</f>
        <v>219</v>
      </c>
      <c r="H23752" t="s">
        <v>207</v>
      </c>
      <c r="I23752">
        <f>VLOOKUP(Table1[[#This Row],[trait_name]],Trait[],2,FALSE)</f>
        <v>17</v>
      </c>
      <c r="J23752" s="23" t="s">
        <v>33</v>
      </c>
      <c r="L23752" s="3" t="s">
        <v>35</v>
      </c>
      <c r="M23752" s="3"/>
    </row>
    <row r="23753" spans="1:13">
      <c r="A23753" s="5">
        <v>43327</v>
      </c>
      <c r="B23753" s="5">
        <v>43327</v>
      </c>
      <c r="C23753" s="4" t="s">
        <v>1349</v>
      </c>
      <c r="D23753" s="69">
        <f>VLOOKUP(C23753,Index[],2,FALSE)</f>
        <v>219</v>
      </c>
      <c r="I23753">
        <f>VLOOKUP(Table1[[#This Row],[trait_name]],Trait[],2,FALSE)</f>
        <v>17</v>
      </c>
      <c r="J23753" s="23" t="s">
        <v>33</v>
      </c>
      <c r="L23753" s="3"/>
      <c r="M23753" s="3"/>
    </row>
    <row r="23754" spans="1:13">
      <c r="A23754" s="5">
        <v>43327</v>
      </c>
      <c r="B23754" s="5">
        <v>43327</v>
      </c>
      <c r="C23754" s="4" t="s">
        <v>1350</v>
      </c>
      <c r="D23754" s="18">
        <f>VLOOKUP(C23754,Index[],2,FALSE)</f>
        <v>220</v>
      </c>
      <c r="H23754" t="s">
        <v>17</v>
      </c>
      <c r="I23754">
        <f>VLOOKUP(Table1[[#This Row],[trait_name]],Trait[],2,FALSE)</f>
        <v>17</v>
      </c>
      <c r="J23754" s="23" t="s">
        <v>33</v>
      </c>
      <c r="L23754" s="3" t="s">
        <v>36</v>
      </c>
      <c r="M23754" s="3"/>
    </row>
    <row r="23755" spans="1:13">
      <c r="A23755" s="5">
        <v>43327</v>
      </c>
      <c r="B23755" s="5">
        <v>43327</v>
      </c>
      <c r="C23755" s="4" t="s">
        <v>1350</v>
      </c>
      <c r="D23755" s="69">
        <f>VLOOKUP(C23755,Index[],2,FALSE)</f>
        <v>220</v>
      </c>
      <c r="H23755" t="s">
        <v>17</v>
      </c>
      <c r="I23755">
        <f>VLOOKUP(Table1[[#This Row],[trait_name]],Trait[],2,FALSE)</f>
        <v>17</v>
      </c>
      <c r="J23755" s="23" t="s">
        <v>33</v>
      </c>
      <c r="L23755" s="3" t="s">
        <v>35</v>
      </c>
      <c r="M23755" s="3"/>
    </row>
    <row r="23756" spans="1:13">
      <c r="A23756" s="5">
        <v>43327</v>
      </c>
      <c r="B23756" s="5">
        <v>43327</v>
      </c>
      <c r="C23756" s="4" t="s">
        <v>1350</v>
      </c>
      <c r="D23756" s="69">
        <f>VLOOKUP(C23756,Index[],2,FALSE)</f>
        <v>220</v>
      </c>
      <c r="H23756" t="s">
        <v>17</v>
      </c>
      <c r="I23756">
        <f>VLOOKUP(Table1[[#This Row],[trait_name]],Trait[],2,FALSE)</f>
        <v>17</v>
      </c>
      <c r="J23756" s="23" t="s">
        <v>33</v>
      </c>
      <c r="L23756" s="3" t="s">
        <v>34</v>
      </c>
      <c r="M23756" s="3"/>
    </row>
    <row r="23757" spans="1:13">
      <c r="A23757" s="5">
        <v>43327</v>
      </c>
      <c r="B23757" s="5">
        <v>43327</v>
      </c>
      <c r="C23757" s="4" t="s">
        <v>1351</v>
      </c>
      <c r="D23757" s="18">
        <f>VLOOKUP(C23757,Index[],2,FALSE)</f>
        <v>222</v>
      </c>
      <c r="H23757" t="s">
        <v>17</v>
      </c>
      <c r="I23757">
        <f>VLOOKUP(Table1[[#This Row],[trait_name]],Trait[],2,FALSE)</f>
        <v>17</v>
      </c>
      <c r="J23757" s="23" t="s">
        <v>33</v>
      </c>
      <c r="L23757" s="3" t="s">
        <v>36</v>
      </c>
      <c r="M23757" s="3"/>
    </row>
    <row r="23758" spans="1:13">
      <c r="A23758" s="5">
        <v>43327</v>
      </c>
      <c r="B23758" s="5">
        <v>43327</v>
      </c>
      <c r="C23758" s="4" t="s">
        <v>1351</v>
      </c>
      <c r="D23758" s="69">
        <f>VLOOKUP(C23758,Index[],2,FALSE)</f>
        <v>222</v>
      </c>
      <c r="H23758" t="s">
        <v>17</v>
      </c>
      <c r="I23758">
        <f>VLOOKUP(Table1[[#This Row],[trait_name]],Trait[],2,FALSE)</f>
        <v>17</v>
      </c>
      <c r="J23758" s="23" t="s">
        <v>33</v>
      </c>
      <c r="L23758" s="3" t="s">
        <v>35</v>
      </c>
      <c r="M23758" s="3"/>
    </row>
    <row r="23759" spans="1:13">
      <c r="A23759" s="5">
        <v>43327</v>
      </c>
      <c r="B23759" s="5">
        <v>43327</v>
      </c>
      <c r="C23759" s="4" t="s">
        <v>1351</v>
      </c>
      <c r="D23759" s="69">
        <f>VLOOKUP(C23759,Index[],2,FALSE)</f>
        <v>222</v>
      </c>
      <c r="H23759" t="s">
        <v>17</v>
      </c>
      <c r="I23759">
        <f>VLOOKUP(Table1[[#This Row],[trait_name]],Trait[],2,FALSE)</f>
        <v>17</v>
      </c>
      <c r="J23759" s="23" t="s">
        <v>33</v>
      </c>
      <c r="L23759" s="3"/>
      <c r="M23759" s="3"/>
    </row>
    <row r="23760" spans="1:13">
      <c r="A23760" s="5">
        <v>43327</v>
      </c>
      <c r="B23760" s="5">
        <v>43327</v>
      </c>
      <c r="C23760" s="4" t="s">
        <v>1354</v>
      </c>
      <c r="D23760" s="18">
        <f>VLOOKUP(C23760,Index[],2,FALSE)</f>
        <v>224</v>
      </c>
      <c r="H23760" t="s">
        <v>17</v>
      </c>
      <c r="I23760">
        <f>VLOOKUP(Table1[[#This Row],[trait_name]],Trait[],2,FALSE)</f>
        <v>17</v>
      </c>
      <c r="J23760" s="23" t="s">
        <v>33</v>
      </c>
      <c r="L23760" s="3" t="s">
        <v>36</v>
      </c>
      <c r="M23760" s="3"/>
    </row>
    <row r="23761" spans="1:13">
      <c r="A23761" s="5">
        <v>43327</v>
      </c>
      <c r="B23761" s="5">
        <v>43327</v>
      </c>
      <c r="C23761" s="4" t="s">
        <v>1354</v>
      </c>
      <c r="D23761" s="69">
        <f>VLOOKUP(C23761,Index[],2,FALSE)</f>
        <v>224</v>
      </c>
      <c r="H23761" t="s">
        <v>17</v>
      </c>
      <c r="I23761">
        <f>VLOOKUP(Table1[[#This Row],[trait_name]],Trait[],2,FALSE)</f>
        <v>17</v>
      </c>
      <c r="J23761" s="23" t="s">
        <v>33</v>
      </c>
      <c r="L23761" s="3" t="s">
        <v>35</v>
      </c>
      <c r="M23761" s="3"/>
    </row>
    <row r="23762" spans="1:13">
      <c r="A23762" s="5">
        <v>43327</v>
      </c>
      <c r="B23762" s="5">
        <v>43327</v>
      </c>
      <c r="C23762" s="4" t="s">
        <v>1354</v>
      </c>
      <c r="D23762" s="69">
        <f>VLOOKUP(C23762,Index[],2,FALSE)</f>
        <v>224</v>
      </c>
      <c r="H23762" t="s">
        <v>17</v>
      </c>
      <c r="I23762">
        <f>VLOOKUP(Table1[[#This Row],[trait_name]],Trait[],2,FALSE)</f>
        <v>17</v>
      </c>
      <c r="J23762" s="23" t="s">
        <v>33</v>
      </c>
      <c r="L23762" s="3" t="s">
        <v>34</v>
      </c>
      <c r="M23762" s="3"/>
    </row>
    <row r="23763" spans="1:13">
      <c r="A23763" s="5">
        <v>43327</v>
      </c>
      <c r="B23763" s="5">
        <v>43327</v>
      </c>
      <c r="C23763" s="4" t="s">
        <v>1354</v>
      </c>
      <c r="D23763" s="69">
        <f>VLOOKUP(C23763,Index[],2,FALSE)</f>
        <v>224</v>
      </c>
      <c r="H23763" t="s">
        <v>17</v>
      </c>
      <c r="J23763" s="23" t="s">
        <v>33</v>
      </c>
      <c r="L23763" s="3" t="s">
        <v>396</v>
      </c>
      <c r="M23763" s="3"/>
    </row>
    <row r="23764" spans="1:13">
      <c r="A23764" s="5">
        <v>43327</v>
      </c>
      <c r="B23764" s="5">
        <v>43327</v>
      </c>
      <c r="C23764" s="4" t="s">
        <v>1358</v>
      </c>
      <c r="D23764" s="18">
        <f>VLOOKUP(C23764,Index[],2,FALSE)</f>
        <v>225</v>
      </c>
      <c r="H23764" t="s">
        <v>17</v>
      </c>
      <c r="I23764">
        <f>VLOOKUP(Table1[[#This Row],[trait_name]],Trait[],2,FALSE)</f>
        <v>17</v>
      </c>
      <c r="J23764" s="23" t="s">
        <v>33</v>
      </c>
      <c r="L23764" s="3" t="s">
        <v>36</v>
      </c>
      <c r="M23764" s="3"/>
    </row>
    <row r="23765" spans="1:13">
      <c r="A23765" s="5">
        <v>43327</v>
      </c>
      <c r="B23765" s="5">
        <v>43327</v>
      </c>
      <c r="C23765" s="4" t="s">
        <v>1358</v>
      </c>
      <c r="D23765" s="69">
        <f>VLOOKUP(C23765,Index[],2,FALSE)</f>
        <v>225</v>
      </c>
      <c r="H23765" t="s">
        <v>17</v>
      </c>
      <c r="I23765">
        <f>VLOOKUP(Table1[[#This Row],[trait_name]],Trait[],2,FALSE)</f>
        <v>17</v>
      </c>
      <c r="J23765" s="23" t="s">
        <v>33</v>
      </c>
      <c r="L23765" s="3" t="s">
        <v>35</v>
      </c>
      <c r="M23765" s="3"/>
    </row>
    <row r="23766" spans="1:13">
      <c r="A23766" s="5">
        <v>43327</v>
      </c>
      <c r="B23766" s="5">
        <v>43327</v>
      </c>
      <c r="C23766" s="4" t="s">
        <v>1358</v>
      </c>
      <c r="D23766" s="69">
        <f>VLOOKUP(C23766,Index[],2,FALSE)</f>
        <v>225</v>
      </c>
      <c r="H23766" t="s">
        <v>17</v>
      </c>
      <c r="I23766">
        <f>VLOOKUP(Table1[[#This Row],[trait_name]],Trait[],2,FALSE)</f>
        <v>17</v>
      </c>
      <c r="J23766" s="23" t="s">
        <v>33</v>
      </c>
      <c r="L23766" s="3" t="s">
        <v>34</v>
      </c>
      <c r="M23766" s="3"/>
    </row>
    <row r="23767" spans="1:13">
      <c r="A23767" s="5">
        <v>43327</v>
      </c>
      <c r="B23767" s="5">
        <v>43327</v>
      </c>
      <c r="C23767" s="4" t="s">
        <v>1360</v>
      </c>
      <c r="D23767" s="18">
        <f>VLOOKUP(C23767,Index[],2,FALSE)</f>
        <v>226</v>
      </c>
      <c r="H23767" t="s">
        <v>17</v>
      </c>
      <c r="I23767">
        <f>VLOOKUP(Table1[[#This Row],[trait_name]],Trait[],2,FALSE)</f>
        <v>17</v>
      </c>
      <c r="J23767" s="23" t="s">
        <v>33</v>
      </c>
      <c r="L23767" s="3" t="s">
        <v>36</v>
      </c>
      <c r="M23767" s="3"/>
    </row>
    <row r="23768" spans="1:13">
      <c r="A23768" s="5">
        <v>43327</v>
      </c>
      <c r="B23768" s="5">
        <v>43327</v>
      </c>
      <c r="C23768" s="4" t="s">
        <v>1360</v>
      </c>
      <c r="D23768" s="69">
        <f>VLOOKUP(C23768,Index[],2,FALSE)</f>
        <v>226</v>
      </c>
      <c r="H23768" t="s">
        <v>17</v>
      </c>
      <c r="I23768">
        <f>VLOOKUP(Table1[[#This Row],[trait_name]],Trait[],2,FALSE)</f>
        <v>17</v>
      </c>
      <c r="J23768" s="23" t="s">
        <v>33</v>
      </c>
      <c r="L23768" s="3" t="s">
        <v>35</v>
      </c>
      <c r="M23768" s="3"/>
    </row>
    <row r="23769" spans="1:13">
      <c r="A23769" s="5">
        <v>43327</v>
      </c>
      <c r="B23769" s="5">
        <v>43327</v>
      </c>
      <c r="C23769" s="4" t="s">
        <v>1360</v>
      </c>
      <c r="D23769" s="69">
        <f>VLOOKUP(C23769,Index[],2,FALSE)</f>
        <v>226</v>
      </c>
      <c r="H23769" t="s">
        <v>17</v>
      </c>
      <c r="I23769">
        <f>VLOOKUP(Table1[[#This Row],[trait_name]],Trait[],2,FALSE)</f>
        <v>17</v>
      </c>
      <c r="J23769" s="23" t="s">
        <v>33</v>
      </c>
      <c r="L23769" s="3" t="s">
        <v>34</v>
      </c>
      <c r="M23769" s="3"/>
    </row>
    <row r="23770" spans="1:13">
      <c r="A23770" s="5">
        <v>43327</v>
      </c>
      <c r="B23770" s="5">
        <v>43327</v>
      </c>
      <c r="C23770" s="4" t="s">
        <v>1362</v>
      </c>
      <c r="D23770" s="18">
        <f>VLOOKUP(C23770,Index[],2,FALSE)</f>
        <v>227</v>
      </c>
      <c r="H23770" t="s">
        <v>17</v>
      </c>
      <c r="I23770">
        <f>VLOOKUP(Table1[[#This Row],[trait_name]],Trait[],2,FALSE)</f>
        <v>17</v>
      </c>
      <c r="J23770" s="23" t="s">
        <v>33</v>
      </c>
      <c r="L23770" s="3" t="s">
        <v>36</v>
      </c>
      <c r="M23770" s="3"/>
    </row>
    <row r="23771" spans="1:13">
      <c r="A23771" s="5">
        <v>43327</v>
      </c>
      <c r="B23771" s="5">
        <v>43327</v>
      </c>
      <c r="C23771" s="4" t="s">
        <v>1362</v>
      </c>
      <c r="D23771" s="69">
        <f>VLOOKUP(C23771,Index[],2,FALSE)</f>
        <v>227</v>
      </c>
      <c r="H23771" t="s">
        <v>17</v>
      </c>
      <c r="I23771">
        <f>VLOOKUP(Table1[[#This Row],[trait_name]],Trait[],2,FALSE)</f>
        <v>17</v>
      </c>
      <c r="J23771" s="23" t="s">
        <v>33</v>
      </c>
      <c r="L23771" s="3" t="s">
        <v>35</v>
      </c>
      <c r="M23771" s="3"/>
    </row>
    <row r="23772" spans="1:13">
      <c r="A23772" s="5">
        <v>43327</v>
      </c>
      <c r="B23772" s="5">
        <v>43327</v>
      </c>
      <c r="C23772" s="4" t="s">
        <v>1362</v>
      </c>
      <c r="D23772" s="69">
        <f>VLOOKUP(C23772,Index[],2,FALSE)</f>
        <v>227</v>
      </c>
      <c r="I23772">
        <f>VLOOKUP(Table1[[#This Row],[trait_name]],Trait[],2,FALSE)</f>
        <v>17</v>
      </c>
      <c r="J23772" s="23" t="s">
        <v>33</v>
      </c>
      <c r="L23772" s="3"/>
      <c r="M23772" s="3"/>
    </row>
    <row r="23773" spans="1:13">
      <c r="A23773" s="5">
        <v>43327</v>
      </c>
      <c r="B23773" s="5">
        <v>43327</v>
      </c>
      <c r="C23773" s="4" t="s">
        <v>1367</v>
      </c>
      <c r="D23773" s="18">
        <f>VLOOKUP(C23773,Index[],2,FALSE)</f>
        <v>228</v>
      </c>
      <c r="H23773" t="s">
        <v>17</v>
      </c>
      <c r="I23773">
        <f>VLOOKUP(Table1[[#This Row],[trait_name]],Trait[],2,FALSE)</f>
        <v>17</v>
      </c>
      <c r="J23773" s="23" t="s">
        <v>33</v>
      </c>
      <c r="L23773" s="3" t="s">
        <v>36</v>
      </c>
      <c r="M23773" s="3"/>
    </row>
    <row r="23774" spans="1:13">
      <c r="A23774" s="5">
        <v>43327</v>
      </c>
      <c r="B23774" s="5">
        <v>43327</v>
      </c>
      <c r="C23774" s="4" t="s">
        <v>1367</v>
      </c>
      <c r="D23774" s="69">
        <f>VLOOKUP(C23774,Index[],2,FALSE)</f>
        <v>228</v>
      </c>
      <c r="H23774" t="s">
        <v>17</v>
      </c>
      <c r="I23774">
        <f>VLOOKUP(Table1[[#This Row],[trait_name]],Trait[],2,FALSE)</f>
        <v>17</v>
      </c>
      <c r="J23774" s="23" t="s">
        <v>33</v>
      </c>
      <c r="L23774" s="3" t="s">
        <v>35</v>
      </c>
      <c r="M23774" s="3"/>
    </row>
    <row r="23775" spans="1:13">
      <c r="A23775" s="5">
        <v>43327</v>
      </c>
      <c r="B23775" s="5">
        <v>43327</v>
      </c>
      <c r="C23775" s="4" t="s">
        <v>1367</v>
      </c>
      <c r="D23775" s="69">
        <f>VLOOKUP(C23775,Index[],2,FALSE)</f>
        <v>228</v>
      </c>
      <c r="H23775" t="s">
        <v>17</v>
      </c>
      <c r="I23775">
        <f>VLOOKUP(Table1[[#This Row],[trait_name]],Trait[],2,FALSE)</f>
        <v>17</v>
      </c>
      <c r="J23775" s="23" t="s">
        <v>33</v>
      </c>
      <c r="L23775" s="3" t="s">
        <v>34</v>
      </c>
      <c r="M23775" s="3"/>
    </row>
    <row r="23776" spans="1:13">
      <c r="A23776" s="5">
        <v>43327</v>
      </c>
      <c r="B23776" s="5">
        <v>43327</v>
      </c>
      <c r="C23776" s="4" t="s">
        <v>1368</v>
      </c>
      <c r="D23776" s="18">
        <f>VLOOKUP(C23776,Index[],2,FALSE)</f>
        <v>229</v>
      </c>
      <c r="H23776" t="s">
        <v>17</v>
      </c>
      <c r="I23776">
        <f>VLOOKUP(Table1[[#This Row],[trait_name]],Trait[],2,FALSE)</f>
        <v>17</v>
      </c>
      <c r="J23776" s="23" t="s">
        <v>33</v>
      </c>
      <c r="L23776" s="3" t="s">
        <v>36</v>
      </c>
      <c r="M23776" s="3"/>
    </row>
    <row r="23777" spans="1:13">
      <c r="A23777" s="5">
        <v>43327</v>
      </c>
      <c r="B23777" s="5">
        <v>43327</v>
      </c>
      <c r="C23777" s="4" t="s">
        <v>1368</v>
      </c>
      <c r="D23777" s="69">
        <f>VLOOKUP(C23777,Index[],2,FALSE)</f>
        <v>229</v>
      </c>
      <c r="H23777" t="s">
        <v>17</v>
      </c>
      <c r="I23777">
        <f>VLOOKUP(Table1[[#This Row],[trait_name]],Trait[],2,FALSE)</f>
        <v>17</v>
      </c>
      <c r="J23777" s="23" t="s">
        <v>33</v>
      </c>
      <c r="L23777" s="3" t="s">
        <v>35</v>
      </c>
      <c r="M23777" s="3"/>
    </row>
    <row r="23778" spans="1:13">
      <c r="A23778" s="5">
        <v>43327</v>
      </c>
      <c r="B23778" s="5">
        <v>43327</v>
      </c>
      <c r="C23778" s="4" t="s">
        <v>1368</v>
      </c>
      <c r="D23778" s="18">
        <f>VLOOKUP(C23778,Index[],2,FALSE)</f>
        <v>229</v>
      </c>
      <c r="H23778" t="s">
        <v>17</v>
      </c>
      <c r="I23778">
        <f>VLOOKUP(Table1[[#This Row],[trait_name]],Trait[],2,FALSE)</f>
        <v>17</v>
      </c>
      <c r="J23778" s="23" t="s">
        <v>33</v>
      </c>
      <c r="L23778" s="3" t="s">
        <v>34</v>
      </c>
      <c r="M23778" s="3"/>
    </row>
    <row r="23779" spans="1:13">
      <c r="A23779" s="5">
        <v>43327</v>
      </c>
      <c r="B23779" s="5">
        <v>43327</v>
      </c>
      <c r="C23779" s="4" t="s">
        <v>1347</v>
      </c>
      <c r="D23779" s="69">
        <f>VLOOKUP(C23779,Index[],2,FALSE)</f>
        <v>218</v>
      </c>
      <c r="H23779" t="s">
        <v>525</v>
      </c>
      <c r="I23779">
        <f>VLOOKUP(Table1[[#This Row],[trait_name]],Trait[],2,FALSE)</f>
        <v>20</v>
      </c>
      <c r="J23779" s="23" t="s">
        <v>41</v>
      </c>
      <c r="L23779" s="3" t="s">
        <v>131</v>
      </c>
      <c r="M23779" s="3"/>
    </row>
    <row r="23780" spans="1:13">
      <c r="A23780" s="5">
        <v>43327</v>
      </c>
      <c r="B23780" s="5">
        <v>43327</v>
      </c>
      <c r="C23780" s="4" t="s">
        <v>1347</v>
      </c>
      <c r="D23780" s="69">
        <f>VLOOKUP(C23780,Index[],2,FALSE)</f>
        <v>218</v>
      </c>
      <c r="H23780" t="s">
        <v>525</v>
      </c>
      <c r="I23780">
        <f>VLOOKUP(Table1[[#This Row],[trait_name]],Trait[],2,FALSE)</f>
        <v>20</v>
      </c>
      <c r="J23780" s="23" t="s">
        <v>41</v>
      </c>
      <c r="L23780" s="3" t="s">
        <v>158</v>
      </c>
      <c r="M23780" s="3"/>
    </row>
    <row r="23781" spans="1:13">
      <c r="A23781" s="5">
        <v>43327</v>
      </c>
      <c r="B23781" s="5">
        <v>43327</v>
      </c>
      <c r="C23781" s="4" t="s">
        <v>1349</v>
      </c>
      <c r="D23781" s="18">
        <f>VLOOKUP(C23781,Index[],2,FALSE)</f>
        <v>219</v>
      </c>
      <c r="H23781" t="s">
        <v>207</v>
      </c>
      <c r="I23781">
        <f>VLOOKUP(Table1[[#This Row],[trait_name]],Trait[],2,FALSE)</f>
        <v>20</v>
      </c>
      <c r="J23781" s="23" t="s">
        <v>41</v>
      </c>
      <c r="L23781" s="3" t="s">
        <v>131</v>
      </c>
      <c r="M23781" s="3"/>
    </row>
    <row r="23782" spans="1:13">
      <c r="A23782" s="5">
        <v>43327</v>
      </c>
      <c r="B23782" s="5">
        <v>43327</v>
      </c>
      <c r="C23782" s="4" t="s">
        <v>1349</v>
      </c>
      <c r="D23782" s="69">
        <f>VLOOKUP(C23782,Index[],2,FALSE)</f>
        <v>219</v>
      </c>
      <c r="H23782" t="s">
        <v>207</v>
      </c>
      <c r="I23782">
        <f>VLOOKUP(Table1[[#This Row],[trait_name]],Trait[],2,FALSE)</f>
        <v>20</v>
      </c>
      <c r="J23782" s="23" t="s">
        <v>41</v>
      </c>
      <c r="L23782" s="3" t="s">
        <v>158</v>
      </c>
      <c r="M23782" s="3"/>
    </row>
    <row r="23783" spans="1:13">
      <c r="A23783" s="5">
        <v>43327</v>
      </c>
      <c r="B23783" s="5">
        <v>43327</v>
      </c>
      <c r="C23783" s="4" t="s">
        <v>1350</v>
      </c>
      <c r="D23783" s="18">
        <f>VLOOKUP(C23783,Index[],2,FALSE)</f>
        <v>220</v>
      </c>
      <c r="I23783">
        <f>VLOOKUP(Table1[[#This Row],[trait_name]],Trait[],2,FALSE)</f>
        <v>20</v>
      </c>
      <c r="J23783" s="23" t="s">
        <v>41</v>
      </c>
      <c r="L23783" s="3"/>
      <c r="M23783" s="3"/>
    </row>
    <row r="23784" spans="1:13">
      <c r="A23784" s="5">
        <v>43327</v>
      </c>
      <c r="B23784" s="5">
        <v>43327</v>
      </c>
      <c r="C23784" s="4" t="s">
        <v>1351</v>
      </c>
      <c r="D23784" s="18">
        <f>VLOOKUP(C23784,Index[],2,FALSE)</f>
        <v>222</v>
      </c>
      <c r="H23784" t="s">
        <v>325</v>
      </c>
      <c r="I23784">
        <f>VLOOKUP(Table1[[#This Row],[trait_name]],Trait[],2,FALSE)</f>
        <v>20</v>
      </c>
      <c r="J23784" s="23" t="s">
        <v>41</v>
      </c>
      <c r="L23784" s="3" t="s">
        <v>158</v>
      </c>
      <c r="M23784" s="3"/>
    </row>
    <row r="23785" spans="1:13">
      <c r="A23785" s="5">
        <v>43327</v>
      </c>
      <c r="B23785" s="5">
        <v>43327</v>
      </c>
      <c r="C23785" s="4" t="s">
        <v>1354</v>
      </c>
      <c r="D23785" s="18">
        <f>VLOOKUP(C23785,Index[],2,FALSE)</f>
        <v>224</v>
      </c>
      <c r="H23785" t="s">
        <v>17</v>
      </c>
      <c r="I23785">
        <f>VLOOKUP(Table1[[#This Row],[trait_name]],Trait[],2,FALSE)</f>
        <v>20</v>
      </c>
      <c r="J23785" s="23" t="s">
        <v>41</v>
      </c>
      <c r="L23785" s="3" t="s">
        <v>131</v>
      </c>
      <c r="M23785" s="3"/>
    </row>
    <row r="23786" spans="1:13">
      <c r="A23786" s="5">
        <v>43327</v>
      </c>
      <c r="B23786" s="5">
        <v>43327</v>
      </c>
      <c r="C23786" s="4" t="s">
        <v>1354</v>
      </c>
      <c r="D23786" s="69">
        <f>VLOOKUP(C23786,Index[],2,FALSE)</f>
        <v>224</v>
      </c>
      <c r="H23786" t="s">
        <v>17</v>
      </c>
      <c r="I23786">
        <f>VLOOKUP(Table1[[#This Row],[trait_name]],Trait[],2,FALSE)</f>
        <v>20</v>
      </c>
      <c r="J23786" s="23" t="s">
        <v>41</v>
      </c>
      <c r="L23786" s="3" t="s">
        <v>158</v>
      </c>
      <c r="M23786" s="3"/>
    </row>
    <row r="23787" spans="1:13">
      <c r="A23787" s="5">
        <v>43327</v>
      </c>
      <c r="B23787" s="5">
        <v>43327</v>
      </c>
      <c r="C23787" s="4" t="s">
        <v>1358</v>
      </c>
      <c r="D23787" s="18">
        <f>VLOOKUP(C23787,Index[],2,FALSE)</f>
        <v>225</v>
      </c>
      <c r="H23787" t="s">
        <v>325</v>
      </c>
      <c r="I23787">
        <f>VLOOKUP(Table1[[#This Row],[trait_name]],Trait[],2,FALSE)</f>
        <v>20</v>
      </c>
      <c r="J23787" s="23" t="s">
        <v>41</v>
      </c>
      <c r="L23787" s="3" t="s">
        <v>158</v>
      </c>
      <c r="M23787" s="3"/>
    </row>
    <row r="23788" spans="1:13">
      <c r="A23788" s="5">
        <v>43327</v>
      </c>
      <c r="B23788" s="5">
        <v>43327</v>
      </c>
      <c r="C23788" s="4" t="s">
        <v>1360</v>
      </c>
      <c r="D23788" s="18">
        <f>VLOOKUP(C23788,Index[],2,FALSE)</f>
        <v>226</v>
      </c>
      <c r="H23788" t="s">
        <v>525</v>
      </c>
      <c r="I23788">
        <f>VLOOKUP(Table1[[#This Row],[trait_name]],Trait[],2,FALSE)</f>
        <v>20</v>
      </c>
      <c r="J23788" s="23" t="s">
        <v>41</v>
      </c>
      <c r="L23788" s="3" t="s">
        <v>158</v>
      </c>
      <c r="M23788" s="3"/>
    </row>
    <row r="23789" spans="1:13">
      <c r="A23789" s="5">
        <v>43327</v>
      </c>
      <c r="B23789" s="5">
        <v>43327</v>
      </c>
      <c r="C23789" s="4" t="s">
        <v>1362</v>
      </c>
      <c r="D23789" s="18">
        <f>VLOOKUP(C23789,Index[],2,FALSE)</f>
        <v>227</v>
      </c>
      <c r="H23789" t="s">
        <v>325</v>
      </c>
      <c r="I23789">
        <f>VLOOKUP(Table1[[#This Row],[trait_name]],Trait[],2,FALSE)</f>
        <v>20</v>
      </c>
      <c r="J23789" s="23" t="s">
        <v>41</v>
      </c>
      <c r="L23789" s="3" t="s">
        <v>158</v>
      </c>
      <c r="M23789" s="3"/>
    </row>
    <row r="23790" spans="1:13">
      <c r="A23790" s="5">
        <v>43327</v>
      </c>
      <c r="B23790" s="5">
        <v>43327</v>
      </c>
      <c r="C23790" s="4" t="s">
        <v>1362</v>
      </c>
      <c r="D23790" s="69">
        <f>VLOOKUP(C23790,Index[],2,FALSE)</f>
        <v>227</v>
      </c>
      <c r="H23790" t="s">
        <v>325</v>
      </c>
      <c r="I23790">
        <f>VLOOKUP(Table1[[#This Row],[trait_name]],Trait[],2,FALSE)</f>
        <v>20</v>
      </c>
      <c r="J23790" s="23" t="s">
        <v>41</v>
      </c>
      <c r="L23790" s="3" t="s">
        <v>126</v>
      </c>
      <c r="M23790" s="3"/>
    </row>
    <row r="23791" spans="1:13">
      <c r="A23791" s="5">
        <v>43327</v>
      </c>
      <c r="B23791" s="5">
        <v>43327</v>
      </c>
      <c r="C23791" s="4" t="s">
        <v>1367</v>
      </c>
      <c r="D23791" s="18">
        <f>VLOOKUP(C23791,Index[],2,FALSE)</f>
        <v>228</v>
      </c>
      <c r="H23791" t="s">
        <v>208</v>
      </c>
      <c r="I23791">
        <f>VLOOKUP(Table1[[#This Row],[trait_name]],Trait[],2,FALSE)</f>
        <v>20</v>
      </c>
      <c r="J23791" s="23" t="s">
        <v>41</v>
      </c>
      <c r="L23791" s="3" t="s">
        <v>158</v>
      </c>
      <c r="M23791" s="3"/>
    </row>
    <row r="23792" spans="1:13">
      <c r="A23792" s="5">
        <v>43327</v>
      </c>
      <c r="B23792" s="5">
        <v>43327</v>
      </c>
      <c r="C23792" s="4" t="s">
        <v>1368</v>
      </c>
      <c r="D23792" s="18">
        <f>VLOOKUP(C23792,Index[],2,FALSE)</f>
        <v>229</v>
      </c>
      <c r="H23792" t="s">
        <v>56</v>
      </c>
      <c r="I23792">
        <f>VLOOKUP(Table1[[#This Row],[trait_name]],Trait[],2,FALSE)</f>
        <v>20</v>
      </c>
      <c r="J23792" s="23" t="s">
        <v>41</v>
      </c>
      <c r="L23792" s="3" t="s">
        <v>126</v>
      </c>
      <c r="M23792" s="3"/>
    </row>
    <row r="23793" spans="1:13">
      <c r="A23793" s="5">
        <v>43327</v>
      </c>
      <c r="B23793" s="5">
        <v>43327</v>
      </c>
      <c r="C23793" s="4" t="s">
        <v>1347</v>
      </c>
      <c r="D23793" s="69">
        <f>VLOOKUP(C23793,Index[],2,FALSE)</f>
        <v>218</v>
      </c>
      <c r="I23793">
        <f>VLOOKUP(Table1[[#This Row],[trait_name]],Trait[],2,FALSE)</f>
        <v>18</v>
      </c>
      <c r="J23793" s="23" t="s">
        <v>37</v>
      </c>
      <c r="L23793" s="3"/>
      <c r="M23793" s="3"/>
    </row>
    <row r="23794" spans="1:13">
      <c r="A23794" s="5">
        <v>43327</v>
      </c>
      <c r="B23794" s="5">
        <v>43327</v>
      </c>
      <c r="C23794" s="4" t="s">
        <v>1349</v>
      </c>
      <c r="D23794" s="69">
        <f>VLOOKUP(C23794,Index[],2,FALSE)</f>
        <v>219</v>
      </c>
      <c r="I23794">
        <f>VLOOKUP(Table1[[#This Row],[trait_name]],Trait[],2,FALSE)</f>
        <v>18</v>
      </c>
      <c r="J23794" s="23" t="s">
        <v>37</v>
      </c>
      <c r="L23794" s="3"/>
      <c r="M23794" s="3"/>
    </row>
    <row r="23795" spans="1:13">
      <c r="A23795" s="5">
        <v>43327</v>
      </c>
      <c r="B23795" s="5">
        <v>43327</v>
      </c>
      <c r="C23795" s="4" t="s">
        <v>1350</v>
      </c>
      <c r="D23795" s="18">
        <f>VLOOKUP(C23795,Index[],2,FALSE)</f>
        <v>220</v>
      </c>
      <c r="I23795">
        <f>VLOOKUP(Table1[[#This Row],[trait_name]],Trait[],2,FALSE)</f>
        <v>18</v>
      </c>
      <c r="J23795" s="23" t="s">
        <v>37</v>
      </c>
      <c r="L23795" s="3"/>
      <c r="M23795" s="3"/>
    </row>
    <row r="23796" spans="1:13">
      <c r="A23796" s="5">
        <v>43327</v>
      </c>
      <c r="B23796" s="5">
        <v>43327</v>
      </c>
      <c r="C23796" s="4" t="s">
        <v>1351</v>
      </c>
      <c r="D23796" s="18">
        <f>VLOOKUP(C23796,Index[],2,FALSE)</f>
        <v>222</v>
      </c>
      <c r="I23796">
        <f>VLOOKUP(Table1[[#This Row],[trait_name]],Trait[],2,FALSE)</f>
        <v>18</v>
      </c>
      <c r="J23796" s="23" t="s">
        <v>37</v>
      </c>
      <c r="L23796" s="3"/>
      <c r="M23796" s="3"/>
    </row>
    <row r="23797" spans="1:13">
      <c r="A23797" s="5">
        <v>43327</v>
      </c>
      <c r="B23797" s="5">
        <v>43327</v>
      </c>
      <c r="C23797" s="4" t="s">
        <v>1354</v>
      </c>
      <c r="D23797" s="18">
        <f>VLOOKUP(C23797,Index[],2,FALSE)</f>
        <v>224</v>
      </c>
      <c r="H23797" t="s">
        <v>506</v>
      </c>
      <c r="I23797">
        <f>VLOOKUP(Table1[[#This Row],[trait_name]],Trait[],2,FALSE)</f>
        <v>18</v>
      </c>
      <c r="J23797" s="23" t="s">
        <v>37</v>
      </c>
      <c r="L23797" s="3" t="s">
        <v>209</v>
      </c>
      <c r="M23797" s="3"/>
    </row>
    <row r="23798" spans="1:13">
      <c r="A23798" s="5">
        <v>43327</v>
      </c>
      <c r="B23798" s="5">
        <v>43327</v>
      </c>
      <c r="C23798" s="4" t="s">
        <v>1358</v>
      </c>
      <c r="D23798" s="18">
        <f>VLOOKUP(C23798,Index[],2,FALSE)</f>
        <v>225</v>
      </c>
      <c r="H23798" t="s">
        <v>506</v>
      </c>
      <c r="I23798">
        <f>VLOOKUP(Table1[[#This Row],[trait_name]],Trait[],2,FALSE)</f>
        <v>18</v>
      </c>
      <c r="J23798" s="23" t="s">
        <v>37</v>
      </c>
      <c r="L23798" s="3" t="s">
        <v>397</v>
      </c>
      <c r="M23798" s="3"/>
    </row>
    <row r="23799" spans="1:13">
      <c r="A23799" s="5">
        <v>43327</v>
      </c>
      <c r="B23799" s="5">
        <v>43327</v>
      </c>
      <c r="C23799" s="4" t="s">
        <v>1360</v>
      </c>
      <c r="D23799" s="18">
        <f>VLOOKUP(C23799,Index[],2,FALSE)</f>
        <v>226</v>
      </c>
      <c r="I23799">
        <f>VLOOKUP(Table1[[#This Row],[trait_name]],Trait[],2,FALSE)</f>
        <v>18</v>
      </c>
      <c r="J23799" s="23" t="s">
        <v>37</v>
      </c>
      <c r="L23799" s="3"/>
      <c r="M23799" s="3"/>
    </row>
    <row r="23800" spans="1:13">
      <c r="A23800" s="5">
        <v>43327</v>
      </c>
      <c r="B23800" s="5">
        <v>43327</v>
      </c>
      <c r="C23800" s="4" t="s">
        <v>1362</v>
      </c>
      <c r="D23800" s="18">
        <f>VLOOKUP(C23800,Index[],2,FALSE)</f>
        <v>227</v>
      </c>
      <c r="I23800">
        <f>VLOOKUP(Table1[[#This Row],[trait_name]],Trait[],2,FALSE)</f>
        <v>18</v>
      </c>
      <c r="J23800" s="23" t="s">
        <v>37</v>
      </c>
      <c r="L23800" s="3"/>
      <c r="M23800" s="3"/>
    </row>
    <row r="23801" spans="1:13">
      <c r="A23801" s="5">
        <v>43327</v>
      </c>
      <c r="B23801" s="5">
        <v>43327</v>
      </c>
      <c r="C23801" s="4" t="s">
        <v>1367</v>
      </c>
      <c r="D23801" s="18">
        <f>VLOOKUP(C23801,Index[],2,FALSE)</f>
        <v>228</v>
      </c>
      <c r="H23801" t="s">
        <v>506</v>
      </c>
      <c r="I23801">
        <f>VLOOKUP(Table1[[#This Row],[trait_name]],Trait[],2,FALSE)</f>
        <v>18</v>
      </c>
      <c r="J23801" s="23" t="s">
        <v>37</v>
      </c>
      <c r="L23801" s="3" t="s">
        <v>730</v>
      </c>
      <c r="M23801" s="3"/>
    </row>
    <row r="23802" spans="1:13">
      <c r="A23802" s="5">
        <v>43327</v>
      </c>
      <c r="B23802" s="5">
        <v>43327</v>
      </c>
      <c r="C23802" s="4" t="s">
        <v>1368</v>
      </c>
      <c r="D23802" s="18">
        <f>VLOOKUP(C23802,Index[],2,FALSE)</f>
        <v>229</v>
      </c>
      <c r="H23802" t="s">
        <v>506</v>
      </c>
      <c r="I23802">
        <f>VLOOKUP(Table1[[#This Row],[trait_name]],Trait[],2,FALSE)</f>
        <v>18</v>
      </c>
      <c r="J23802" s="23" t="s">
        <v>37</v>
      </c>
      <c r="L23802" s="3" t="s">
        <v>577</v>
      </c>
      <c r="M23802" s="3"/>
    </row>
    <row r="23803" spans="1:13">
      <c r="A23803" s="5">
        <v>43327</v>
      </c>
      <c r="B23803" s="5">
        <v>43327</v>
      </c>
      <c r="C23803" s="4" t="s">
        <v>1347</v>
      </c>
      <c r="D23803" s="69">
        <f>VLOOKUP(C23803,Index[],2,FALSE)</f>
        <v>218</v>
      </c>
      <c r="H23803" t="s">
        <v>525</v>
      </c>
      <c r="I23803">
        <f>VLOOKUP(Table1[[#This Row],[trait_name]],Trait[],2,FALSE)</f>
        <v>19</v>
      </c>
      <c r="J23803" s="23" t="s">
        <v>38</v>
      </c>
      <c r="L23803" s="3" t="s">
        <v>157</v>
      </c>
      <c r="M23803" s="3"/>
    </row>
    <row r="23804" spans="1:13">
      <c r="A23804" s="5">
        <v>43327</v>
      </c>
      <c r="B23804" s="5">
        <v>43327</v>
      </c>
      <c r="C23804" s="4" t="s">
        <v>1349</v>
      </c>
      <c r="D23804" s="18">
        <f>VLOOKUP(C23804,Index[],2,FALSE)</f>
        <v>219</v>
      </c>
      <c r="H23804" t="s">
        <v>207</v>
      </c>
      <c r="I23804">
        <f>VLOOKUP(Table1[[#This Row],[trait_name]],Trait[],2,FALSE)</f>
        <v>19</v>
      </c>
      <c r="J23804" s="23" t="s">
        <v>38</v>
      </c>
      <c r="L23804" s="3" t="s">
        <v>157</v>
      </c>
      <c r="M23804" s="3"/>
    </row>
    <row r="23805" spans="1:13">
      <c r="A23805" s="5">
        <v>43327</v>
      </c>
      <c r="B23805" s="5">
        <v>43327</v>
      </c>
      <c r="C23805" s="4" t="s">
        <v>1350</v>
      </c>
      <c r="D23805" s="18">
        <f>VLOOKUP(C23805,Index[],2,FALSE)</f>
        <v>220</v>
      </c>
      <c r="H23805" t="s">
        <v>525</v>
      </c>
      <c r="I23805">
        <f>VLOOKUP(Table1[[#This Row],[trait_name]],Trait[],2,FALSE)</f>
        <v>19</v>
      </c>
      <c r="J23805" s="23" t="s">
        <v>38</v>
      </c>
      <c r="L23805" s="3" t="s">
        <v>157</v>
      </c>
      <c r="M23805" s="3"/>
    </row>
    <row r="23806" spans="1:13">
      <c r="A23806" s="5">
        <v>43327</v>
      </c>
      <c r="B23806" s="5">
        <v>43327</v>
      </c>
      <c r="C23806" s="4" t="s">
        <v>1351</v>
      </c>
      <c r="D23806" s="18">
        <f>VLOOKUP(C23806,Index[],2,FALSE)</f>
        <v>222</v>
      </c>
      <c r="H23806" t="s">
        <v>325</v>
      </c>
      <c r="I23806">
        <f>VLOOKUP(Table1[[#This Row],[trait_name]],Trait[],2,FALSE)</f>
        <v>19</v>
      </c>
      <c r="J23806" s="23" t="s">
        <v>38</v>
      </c>
      <c r="L23806" s="3" t="s">
        <v>156</v>
      </c>
      <c r="M23806" s="3"/>
    </row>
    <row r="23807" spans="1:13">
      <c r="A23807" s="5">
        <v>43327</v>
      </c>
      <c r="B23807" s="5">
        <v>43327</v>
      </c>
      <c r="C23807" s="4" t="s">
        <v>1354</v>
      </c>
      <c r="D23807" s="18">
        <f>VLOOKUP(C23807,Index[],2,FALSE)</f>
        <v>224</v>
      </c>
      <c r="H23807" t="s">
        <v>17</v>
      </c>
      <c r="I23807">
        <f>VLOOKUP(Table1[[#This Row],[trait_name]],Trait[],2,FALSE)</f>
        <v>19</v>
      </c>
      <c r="J23807" s="23" t="s">
        <v>38</v>
      </c>
      <c r="L23807" s="3" t="s">
        <v>156</v>
      </c>
      <c r="M23807" s="3"/>
    </row>
    <row r="23808" spans="1:13">
      <c r="A23808" s="5">
        <v>43327</v>
      </c>
      <c r="B23808" s="5">
        <v>43327</v>
      </c>
      <c r="C23808" s="4" t="s">
        <v>1354</v>
      </c>
      <c r="D23808" s="69">
        <f>VLOOKUP(C23808,Index[],2,FALSE)</f>
        <v>224</v>
      </c>
      <c r="H23808" t="s">
        <v>17</v>
      </c>
      <c r="I23808">
        <f>VLOOKUP(Table1[[#This Row],[trait_name]],Trait[],2,FALSE)</f>
        <v>19</v>
      </c>
      <c r="J23808" s="23" t="s">
        <v>38</v>
      </c>
      <c r="L23808" s="3" t="s">
        <v>157</v>
      </c>
      <c r="M23808" s="3"/>
    </row>
    <row r="23809" spans="1:13">
      <c r="A23809" s="5">
        <v>43327</v>
      </c>
      <c r="B23809" s="5">
        <v>43327</v>
      </c>
      <c r="C23809" s="4" t="s">
        <v>1358</v>
      </c>
      <c r="D23809" s="69">
        <f>VLOOKUP(C23809,Index[],2,FALSE)</f>
        <v>225</v>
      </c>
      <c r="H23809" t="s">
        <v>325</v>
      </c>
      <c r="I23809">
        <f>VLOOKUP(Table1[[#This Row],[trait_name]],Trait[],2,FALSE)</f>
        <v>19</v>
      </c>
      <c r="J23809" s="23" t="s">
        <v>38</v>
      </c>
      <c r="L23809" s="3" t="s">
        <v>156</v>
      </c>
      <c r="M23809" s="3"/>
    </row>
    <row r="23810" spans="1:13">
      <c r="A23810" s="5">
        <v>43327</v>
      </c>
      <c r="B23810" s="5">
        <v>43327</v>
      </c>
      <c r="C23810" s="4" t="s">
        <v>1360</v>
      </c>
      <c r="D23810" s="18">
        <f>VLOOKUP(C23810,Index[],2,FALSE)</f>
        <v>226</v>
      </c>
      <c r="H23810" t="s">
        <v>485</v>
      </c>
      <c r="I23810">
        <f>VLOOKUP(Table1[[#This Row],[trait_name]],Trait[],2,FALSE)</f>
        <v>19</v>
      </c>
      <c r="J23810" s="23" t="s">
        <v>38</v>
      </c>
      <c r="L23810" s="3" t="s">
        <v>156</v>
      </c>
      <c r="M23810" s="3"/>
    </row>
    <row r="23811" spans="1:13">
      <c r="A23811" s="5">
        <v>43327</v>
      </c>
      <c r="B23811" s="5">
        <v>43327</v>
      </c>
      <c r="C23811" s="4" t="s">
        <v>1362</v>
      </c>
      <c r="D23811" s="18">
        <f>VLOOKUP(C23811,Index[],2,FALSE)</f>
        <v>227</v>
      </c>
      <c r="H23811" t="s">
        <v>325</v>
      </c>
      <c r="I23811">
        <f>VLOOKUP(Table1[[#This Row],[trait_name]],Trait[],2,FALSE)</f>
        <v>19</v>
      </c>
      <c r="J23811" s="23" t="s">
        <v>38</v>
      </c>
      <c r="L23811" s="3" t="s">
        <v>156</v>
      </c>
      <c r="M23811" s="3"/>
    </row>
    <row r="23812" spans="1:13">
      <c r="A23812" s="5">
        <v>43327</v>
      </c>
      <c r="B23812" s="5">
        <v>43327</v>
      </c>
      <c r="C23812" s="4" t="s">
        <v>1362</v>
      </c>
      <c r="D23812" s="69">
        <f>VLOOKUP(C23812,Index[],2,FALSE)</f>
        <v>227</v>
      </c>
      <c r="H23812" t="s">
        <v>325</v>
      </c>
      <c r="I23812">
        <f>VLOOKUP(Table1[[#This Row],[trait_name]],Trait[],2,FALSE)</f>
        <v>19</v>
      </c>
      <c r="J23812" s="23" t="s">
        <v>38</v>
      </c>
      <c r="L23812" s="3" t="s">
        <v>157</v>
      </c>
      <c r="M23812" s="3"/>
    </row>
    <row r="23813" spans="1:13">
      <c r="A23813" s="5">
        <v>43327</v>
      </c>
      <c r="B23813" s="5">
        <v>43327</v>
      </c>
      <c r="C23813" s="4" t="s">
        <v>1362</v>
      </c>
      <c r="D23813" s="69">
        <f>VLOOKUP(C23813,Index[],2,FALSE)</f>
        <v>227</v>
      </c>
      <c r="H23813" t="s">
        <v>325</v>
      </c>
      <c r="I23813">
        <f>VLOOKUP(Table1[[#This Row],[trait_name]],Trait[],2,FALSE)</f>
        <v>19</v>
      </c>
      <c r="J23813" s="23" t="s">
        <v>38</v>
      </c>
      <c r="L23813" s="3" t="s">
        <v>39</v>
      </c>
      <c r="M23813" s="3"/>
    </row>
    <row r="23814" spans="1:13">
      <c r="A23814" s="5">
        <v>43327</v>
      </c>
      <c r="B23814" s="5">
        <v>43327</v>
      </c>
      <c r="C23814" s="4" t="s">
        <v>1367</v>
      </c>
      <c r="D23814" s="18">
        <f>VLOOKUP(C23814,Index[],2,FALSE)</f>
        <v>228</v>
      </c>
      <c r="H23814" t="s">
        <v>208</v>
      </c>
      <c r="I23814">
        <f>VLOOKUP(Table1[[#This Row],[trait_name]],Trait[],2,FALSE)</f>
        <v>19</v>
      </c>
      <c r="J23814" s="23" t="s">
        <v>38</v>
      </c>
      <c r="L23814" s="3" t="s">
        <v>156</v>
      </c>
      <c r="M23814" s="3"/>
    </row>
    <row r="23815" spans="1:13">
      <c r="A23815" s="5">
        <v>43327</v>
      </c>
      <c r="B23815" s="5">
        <v>43327</v>
      </c>
      <c r="C23815" s="4" t="s">
        <v>1368</v>
      </c>
      <c r="D23815" s="18">
        <f>VLOOKUP(C23815,Index[],2,FALSE)</f>
        <v>229</v>
      </c>
      <c r="H23815" t="s">
        <v>56</v>
      </c>
      <c r="I23815">
        <f>VLOOKUP(Table1[[#This Row],[trait_name]],Trait[],2,FALSE)</f>
        <v>19</v>
      </c>
      <c r="J23815" s="23" t="s">
        <v>38</v>
      </c>
      <c r="L23815" s="3" t="s">
        <v>156</v>
      </c>
      <c r="M23815" s="3"/>
    </row>
    <row r="23816" spans="1:13">
      <c r="A23816" s="5">
        <v>43327</v>
      </c>
      <c r="B23816" s="5">
        <v>43327</v>
      </c>
      <c r="C23816" s="4" t="s">
        <v>1347</v>
      </c>
      <c r="D23816" s="69">
        <f>VLOOKUP(C23816,Index[],2,FALSE)</f>
        <v>218</v>
      </c>
      <c r="H23816" t="s">
        <v>525</v>
      </c>
      <c r="I23816">
        <f>VLOOKUP(Table1[[#This Row],[trait_name]],Trait[],2,FALSE)</f>
        <v>21</v>
      </c>
      <c r="J23816" s="23" t="s">
        <v>43</v>
      </c>
      <c r="L23816" s="3" t="s">
        <v>45</v>
      </c>
      <c r="M23816" s="3"/>
    </row>
    <row r="23817" spans="1:13">
      <c r="A23817" s="5">
        <v>43327</v>
      </c>
      <c r="B23817" s="5">
        <v>43327</v>
      </c>
      <c r="C23817" s="4" t="s">
        <v>1347</v>
      </c>
      <c r="D23817" s="69">
        <f>VLOOKUP(C23817,Index[],2,FALSE)</f>
        <v>218</v>
      </c>
      <c r="H23817" t="s">
        <v>525</v>
      </c>
      <c r="I23817">
        <f>VLOOKUP(Table1[[#This Row],[trait_name]],Trait[],2,FALSE)</f>
        <v>21</v>
      </c>
      <c r="J23817" s="23" t="s">
        <v>43</v>
      </c>
      <c r="L23817" s="3" t="s">
        <v>159</v>
      </c>
      <c r="M23817" s="3"/>
    </row>
    <row r="23818" spans="1:13">
      <c r="A23818" s="5">
        <v>43327</v>
      </c>
      <c r="B23818" s="5">
        <v>43327</v>
      </c>
      <c r="C23818" s="4" t="s">
        <v>1347</v>
      </c>
      <c r="D23818" s="18">
        <f>VLOOKUP(C23818,Index[],2,FALSE)</f>
        <v>218</v>
      </c>
      <c r="I23818">
        <f>VLOOKUP(Table1[[#This Row],[trait_name]],Trait[],2,FALSE)</f>
        <v>21</v>
      </c>
      <c r="J23818" s="23" t="s">
        <v>43</v>
      </c>
      <c r="L23818" s="3"/>
      <c r="M23818" s="3"/>
    </row>
    <row r="23819" spans="1:13">
      <c r="A23819" s="5">
        <v>43327</v>
      </c>
      <c r="B23819" s="5">
        <v>43327</v>
      </c>
      <c r="C23819" s="4" t="s">
        <v>1349</v>
      </c>
      <c r="D23819" s="18">
        <f>VLOOKUP(C23819,Index[],2,FALSE)</f>
        <v>219</v>
      </c>
      <c r="H23819" t="s">
        <v>207</v>
      </c>
      <c r="I23819">
        <f>VLOOKUP(Table1[[#This Row],[trait_name]],Trait[],2,FALSE)</f>
        <v>21</v>
      </c>
      <c r="J23819" s="23" t="s">
        <v>43</v>
      </c>
      <c r="L23819" s="3" t="s">
        <v>44</v>
      </c>
      <c r="M23819" s="3"/>
    </row>
    <row r="23820" spans="1:13">
      <c r="A23820" s="5">
        <v>43327</v>
      </c>
      <c r="B23820" s="5">
        <v>43327</v>
      </c>
      <c r="C23820" s="4" t="s">
        <v>1349</v>
      </c>
      <c r="D23820" s="18">
        <f>VLOOKUP(C23820,Index[],2,FALSE)</f>
        <v>219</v>
      </c>
      <c r="H23820" t="s">
        <v>207</v>
      </c>
      <c r="I23820">
        <f>VLOOKUP(Table1[[#This Row],[trait_name]],Trait[],2,FALSE)</f>
        <v>21</v>
      </c>
      <c r="J23820" s="23" t="s">
        <v>43</v>
      </c>
      <c r="L23820" s="3" t="s">
        <v>45</v>
      </c>
      <c r="M23820" s="3"/>
    </row>
    <row r="23821" spans="1:13">
      <c r="A23821" s="5">
        <v>43327</v>
      </c>
      <c r="B23821" s="5">
        <v>43327</v>
      </c>
      <c r="C23821" s="4" t="s">
        <v>1349</v>
      </c>
      <c r="D23821" s="18">
        <f>VLOOKUP(C23821,Index[],2,FALSE)</f>
        <v>219</v>
      </c>
      <c r="H23821" t="s">
        <v>207</v>
      </c>
      <c r="I23821">
        <f>VLOOKUP(Table1[[#This Row],[trait_name]],Trait[],2,FALSE)</f>
        <v>21</v>
      </c>
      <c r="J23821" s="23" t="s">
        <v>43</v>
      </c>
      <c r="L23821" s="3" t="s">
        <v>159</v>
      </c>
      <c r="M23821" s="3"/>
    </row>
    <row r="23822" spans="1:13">
      <c r="A23822" s="5">
        <v>43327</v>
      </c>
      <c r="B23822" s="5">
        <v>43327</v>
      </c>
      <c r="C23822" s="4" t="s">
        <v>1350</v>
      </c>
      <c r="D23822" s="18">
        <f>VLOOKUP(C23822,Index[],2,FALSE)</f>
        <v>220</v>
      </c>
      <c r="H23822" t="s">
        <v>17</v>
      </c>
      <c r="I23822">
        <f>VLOOKUP(Table1[[#This Row],[trait_name]],Trait[],2,FALSE)</f>
        <v>21</v>
      </c>
      <c r="J23822" s="23" t="s">
        <v>43</v>
      </c>
      <c r="L23822" s="3" t="s">
        <v>211</v>
      </c>
      <c r="M23822" s="3"/>
    </row>
    <row r="23823" spans="1:13">
      <c r="A23823" s="5">
        <v>43327</v>
      </c>
      <c r="B23823" s="5">
        <v>43327</v>
      </c>
      <c r="C23823" s="4" t="s">
        <v>1350</v>
      </c>
      <c r="D23823" s="18">
        <f>VLOOKUP(C23823,Index[],2,FALSE)</f>
        <v>220</v>
      </c>
      <c r="H23823" t="s">
        <v>525</v>
      </c>
      <c r="I23823">
        <f>VLOOKUP(Table1[[#This Row],[trait_name]],Trait[],2,FALSE)</f>
        <v>21</v>
      </c>
      <c r="J23823" s="23" t="s">
        <v>43</v>
      </c>
      <c r="L23823" s="3" t="s">
        <v>45</v>
      </c>
      <c r="M23823" s="3"/>
    </row>
    <row r="23824" spans="1:13">
      <c r="A23824" s="5">
        <v>43327</v>
      </c>
      <c r="B23824" s="5">
        <v>43327</v>
      </c>
      <c r="C23824" s="4" t="s">
        <v>1350</v>
      </c>
      <c r="D23824" s="18">
        <f>VLOOKUP(C23824,Index[],2,FALSE)</f>
        <v>220</v>
      </c>
      <c r="H23824" t="s">
        <v>525</v>
      </c>
      <c r="I23824">
        <f>VLOOKUP(Table1[[#This Row],[trait_name]],Trait[],2,FALSE)</f>
        <v>21</v>
      </c>
      <c r="J23824" s="23" t="s">
        <v>43</v>
      </c>
      <c r="L23824" s="3" t="s">
        <v>159</v>
      </c>
      <c r="M23824" s="3"/>
    </row>
    <row r="23825" spans="1:13">
      <c r="A23825" s="5">
        <v>43327</v>
      </c>
      <c r="B23825" s="5">
        <v>43327</v>
      </c>
      <c r="C23825" s="4" t="s">
        <v>1351</v>
      </c>
      <c r="D23825" s="18">
        <f>VLOOKUP(C23825,Index[],2,FALSE)</f>
        <v>222</v>
      </c>
      <c r="H23825" t="s">
        <v>395</v>
      </c>
      <c r="I23825">
        <f>VLOOKUP(Table1[[#This Row],[trait_name]],Trait[],2,FALSE)</f>
        <v>21</v>
      </c>
      <c r="J23825" s="23" t="s">
        <v>43</v>
      </c>
      <c r="L23825" s="3" t="s">
        <v>44</v>
      </c>
      <c r="M23825" s="3"/>
    </row>
    <row r="23826" spans="1:13">
      <c r="A23826" s="5">
        <v>43327</v>
      </c>
      <c r="B23826" s="5">
        <v>43327</v>
      </c>
      <c r="C23826" s="4" t="s">
        <v>1351</v>
      </c>
      <c r="D23826" s="18">
        <f>VLOOKUP(C23826,Index[],2,FALSE)</f>
        <v>222</v>
      </c>
      <c r="H23826" t="s">
        <v>395</v>
      </c>
      <c r="I23826">
        <f>VLOOKUP(Table1[[#This Row],[trait_name]],Trait[],2,FALSE)</f>
        <v>21</v>
      </c>
      <c r="J23826" s="23" t="s">
        <v>43</v>
      </c>
      <c r="L23826" s="3" t="s">
        <v>45</v>
      </c>
      <c r="M23826" s="3"/>
    </row>
    <row r="23827" spans="1:13">
      <c r="A23827" s="5">
        <v>43327</v>
      </c>
      <c r="B23827" s="5">
        <v>43327</v>
      </c>
      <c r="C23827" s="4" t="s">
        <v>1351</v>
      </c>
      <c r="D23827" s="18">
        <f>VLOOKUP(C23827,Index[],2,FALSE)</f>
        <v>222</v>
      </c>
      <c r="H23827" t="s">
        <v>395</v>
      </c>
      <c r="I23827">
        <f>VLOOKUP(Table1[[#This Row],[trait_name]],Trait[],2,FALSE)</f>
        <v>21</v>
      </c>
      <c r="J23827" s="23" t="s">
        <v>43</v>
      </c>
      <c r="L23827" s="3" t="s">
        <v>46</v>
      </c>
      <c r="M23827" s="3"/>
    </row>
    <row r="23828" spans="1:13">
      <c r="A23828" s="5">
        <v>43327</v>
      </c>
      <c r="B23828" s="5">
        <v>43327</v>
      </c>
      <c r="C23828" s="4" t="s">
        <v>1354</v>
      </c>
      <c r="D23828" s="18">
        <f>VLOOKUP(C23828,Index[],2,FALSE)</f>
        <v>224</v>
      </c>
      <c r="H23828" t="s">
        <v>17</v>
      </c>
      <c r="I23828">
        <f>VLOOKUP(Table1[[#This Row],[trait_name]],Trait[],2,FALSE)</f>
        <v>21</v>
      </c>
      <c r="J23828" s="23" t="s">
        <v>43</v>
      </c>
      <c r="L23828" s="3" t="s">
        <v>44</v>
      </c>
      <c r="M23828" s="3"/>
    </row>
    <row r="23829" spans="1:13">
      <c r="A23829" s="5">
        <v>43327</v>
      </c>
      <c r="B23829" s="5">
        <v>43327</v>
      </c>
      <c r="C23829" s="4" t="s">
        <v>1354</v>
      </c>
      <c r="D23829" s="18">
        <f>VLOOKUP(C23829,Index[],2,FALSE)</f>
        <v>224</v>
      </c>
      <c r="H23829" t="s">
        <v>17</v>
      </c>
      <c r="I23829">
        <f>VLOOKUP(Table1[[#This Row],[trait_name]],Trait[],2,FALSE)</f>
        <v>21</v>
      </c>
      <c r="J23829" s="23" t="s">
        <v>43</v>
      </c>
      <c r="L23829" s="3" t="s">
        <v>45</v>
      </c>
      <c r="M23829" s="3"/>
    </row>
    <row r="23830" spans="1:13">
      <c r="A23830" s="5">
        <v>43327</v>
      </c>
      <c r="B23830" s="5">
        <v>43327</v>
      </c>
      <c r="C23830" s="4" t="s">
        <v>1354</v>
      </c>
      <c r="D23830" s="18">
        <f>VLOOKUP(C23830,Index[],2,FALSE)</f>
        <v>224</v>
      </c>
      <c r="H23830" t="s">
        <v>17</v>
      </c>
      <c r="I23830">
        <f>VLOOKUP(Table1[[#This Row],[trait_name]],Trait[],2,FALSE)</f>
        <v>21</v>
      </c>
      <c r="J23830" s="23" t="s">
        <v>43</v>
      </c>
      <c r="L23830" s="3" t="s">
        <v>159</v>
      </c>
      <c r="M23830" s="3"/>
    </row>
    <row r="23831" spans="1:13">
      <c r="A23831" s="5">
        <v>43327</v>
      </c>
      <c r="B23831" s="5">
        <v>43327</v>
      </c>
      <c r="C23831" s="4" t="s">
        <v>1358</v>
      </c>
      <c r="D23831" s="18">
        <f>VLOOKUP(C23831,Index[],2,FALSE)</f>
        <v>225</v>
      </c>
      <c r="H23831" t="s">
        <v>17</v>
      </c>
      <c r="I23831">
        <f>VLOOKUP(Table1[[#This Row],[trait_name]],Trait[],2,FALSE)</f>
        <v>21</v>
      </c>
      <c r="J23831" s="23" t="s">
        <v>43</v>
      </c>
      <c r="L23831" s="3" t="s">
        <v>44</v>
      </c>
      <c r="M23831" s="3"/>
    </row>
    <row r="23832" spans="1:13">
      <c r="A23832" s="5">
        <v>43327</v>
      </c>
      <c r="B23832" s="5">
        <v>43327</v>
      </c>
      <c r="C23832" s="4" t="s">
        <v>1358</v>
      </c>
      <c r="D23832" s="18">
        <f>VLOOKUP(C23832,Index[],2,FALSE)</f>
        <v>225</v>
      </c>
      <c r="H23832" t="s">
        <v>17</v>
      </c>
      <c r="I23832">
        <f>VLOOKUP(Table1[[#This Row],[trait_name]],Trait[],2,FALSE)</f>
        <v>21</v>
      </c>
      <c r="J23832" s="23" t="s">
        <v>43</v>
      </c>
      <c r="L23832" s="3" t="s">
        <v>45</v>
      </c>
      <c r="M23832" s="3"/>
    </row>
    <row r="23833" spans="1:13">
      <c r="A23833" s="5">
        <v>43327</v>
      </c>
      <c r="B23833" s="5">
        <v>43327</v>
      </c>
      <c r="C23833" s="4" t="s">
        <v>1358</v>
      </c>
      <c r="D23833" s="18">
        <f>VLOOKUP(C23833,Index[],2,FALSE)</f>
        <v>225</v>
      </c>
      <c r="H23833" t="s">
        <v>17</v>
      </c>
      <c r="I23833">
        <f>VLOOKUP(Table1[[#This Row],[trait_name]],Trait[],2,FALSE)</f>
        <v>21</v>
      </c>
      <c r="J23833" s="23" t="s">
        <v>43</v>
      </c>
      <c r="L23833" s="3" t="s">
        <v>159</v>
      </c>
      <c r="M23833" s="3"/>
    </row>
    <row r="23834" spans="1:13">
      <c r="A23834" s="5">
        <v>43327</v>
      </c>
      <c r="B23834" s="5">
        <v>43327</v>
      </c>
      <c r="C23834" s="4" t="s">
        <v>1360</v>
      </c>
      <c r="D23834" s="18">
        <f>VLOOKUP(C23834,Index[],2,FALSE)</f>
        <v>226</v>
      </c>
      <c r="H23834" t="s">
        <v>525</v>
      </c>
      <c r="I23834">
        <f>VLOOKUP(Table1[[#This Row],[trait_name]],Trait[],2,FALSE)</f>
        <v>21</v>
      </c>
      <c r="J23834" s="23" t="s">
        <v>43</v>
      </c>
      <c r="L23834" s="3" t="s">
        <v>45</v>
      </c>
      <c r="M23834" s="3"/>
    </row>
    <row r="23835" spans="1:13">
      <c r="A23835" s="5">
        <v>43327</v>
      </c>
      <c r="B23835" s="5">
        <v>43327</v>
      </c>
      <c r="C23835" s="4" t="s">
        <v>1360</v>
      </c>
      <c r="D23835" s="18">
        <f>VLOOKUP(C23835,Index[],2,FALSE)</f>
        <v>226</v>
      </c>
      <c r="H23835" t="s">
        <v>525</v>
      </c>
      <c r="I23835">
        <f>VLOOKUP(Table1[[#This Row],[trait_name]],Trait[],2,FALSE)</f>
        <v>21</v>
      </c>
      <c r="J23835" s="23" t="s">
        <v>43</v>
      </c>
      <c r="L23835" s="3" t="s">
        <v>159</v>
      </c>
      <c r="M23835" s="3"/>
    </row>
    <row r="23836" spans="1:13">
      <c r="A23836" s="5">
        <v>43327</v>
      </c>
      <c r="B23836" s="5">
        <v>43327</v>
      </c>
      <c r="C23836" s="4" t="s">
        <v>1360</v>
      </c>
      <c r="D23836" s="18">
        <f>VLOOKUP(C23836,Index[],2,FALSE)</f>
        <v>226</v>
      </c>
      <c r="I23836">
        <f>VLOOKUP(Table1[[#This Row],[trait_name]],Trait[],2,FALSE)</f>
        <v>21</v>
      </c>
      <c r="J23836" s="23" t="s">
        <v>43</v>
      </c>
      <c r="L23836" s="3"/>
      <c r="M23836" s="3"/>
    </row>
    <row r="23837" spans="1:13">
      <c r="A23837" s="5">
        <v>43327</v>
      </c>
      <c r="B23837" s="5">
        <v>43327</v>
      </c>
      <c r="C23837" s="4" t="s">
        <v>1362</v>
      </c>
      <c r="D23837" s="18">
        <f>VLOOKUP(C23837,Index[],2,FALSE)</f>
        <v>227</v>
      </c>
      <c r="H23837" t="s">
        <v>17</v>
      </c>
      <c r="I23837">
        <f>VLOOKUP(Table1[[#This Row],[trait_name]],Trait[],2,FALSE)</f>
        <v>21</v>
      </c>
      <c r="J23837" s="23" t="s">
        <v>43</v>
      </c>
      <c r="L23837" s="3" t="s">
        <v>44</v>
      </c>
      <c r="M23837" s="3"/>
    </row>
    <row r="23838" spans="1:13">
      <c r="A23838" s="5">
        <v>43327</v>
      </c>
      <c r="B23838" s="5">
        <v>43327</v>
      </c>
      <c r="C23838" s="4" t="s">
        <v>1362</v>
      </c>
      <c r="D23838" s="18">
        <f>VLOOKUP(C23838,Index[],2,FALSE)</f>
        <v>227</v>
      </c>
      <c r="H23838" t="s">
        <v>17</v>
      </c>
      <c r="I23838">
        <f>VLOOKUP(Table1[[#This Row],[trait_name]],Trait[],2,FALSE)</f>
        <v>21</v>
      </c>
      <c r="J23838" s="23" t="s">
        <v>43</v>
      </c>
      <c r="L23838" s="3" t="s">
        <v>45</v>
      </c>
      <c r="M23838" s="3"/>
    </row>
    <row r="23839" spans="1:13">
      <c r="A23839" s="5">
        <v>43327</v>
      </c>
      <c r="B23839" s="5">
        <v>43327</v>
      </c>
      <c r="C23839" s="4" t="s">
        <v>1362</v>
      </c>
      <c r="D23839" s="18">
        <f>VLOOKUP(C23839,Index[],2,FALSE)</f>
        <v>227</v>
      </c>
      <c r="I23839">
        <f>VLOOKUP(Table1[[#This Row],[trait_name]],Trait[],2,FALSE)</f>
        <v>21</v>
      </c>
      <c r="J23839" s="23" t="s">
        <v>43</v>
      </c>
      <c r="L23839" s="3"/>
      <c r="M23839" s="3"/>
    </row>
    <row r="23840" spans="1:13">
      <c r="A23840" s="5">
        <v>43327</v>
      </c>
      <c r="B23840" s="5">
        <v>43327</v>
      </c>
      <c r="C23840" s="4" t="s">
        <v>1367</v>
      </c>
      <c r="D23840" s="18">
        <f>VLOOKUP(C23840,Index[],2,FALSE)</f>
        <v>228</v>
      </c>
      <c r="H23840" t="s">
        <v>17</v>
      </c>
      <c r="I23840">
        <f>VLOOKUP(Table1[[#This Row],[trait_name]],Trait[],2,FALSE)</f>
        <v>21</v>
      </c>
      <c r="J23840" s="23" t="s">
        <v>43</v>
      </c>
      <c r="L23840" s="3" t="s">
        <v>44</v>
      </c>
      <c r="M23840" s="3"/>
    </row>
    <row r="23841" spans="1:13">
      <c r="A23841" s="5">
        <v>43327</v>
      </c>
      <c r="B23841" s="5">
        <v>43327</v>
      </c>
      <c r="C23841" s="4" t="s">
        <v>1367</v>
      </c>
      <c r="D23841" s="18">
        <f>VLOOKUP(C23841,Index[],2,FALSE)</f>
        <v>228</v>
      </c>
      <c r="H23841" t="s">
        <v>17</v>
      </c>
      <c r="I23841">
        <f>VLOOKUP(Table1[[#This Row],[trait_name]],Trait[],2,FALSE)</f>
        <v>21</v>
      </c>
      <c r="J23841" s="23" t="s">
        <v>43</v>
      </c>
      <c r="L23841" s="3" t="s">
        <v>45</v>
      </c>
      <c r="M23841" s="3"/>
    </row>
    <row r="23842" spans="1:13">
      <c r="A23842" s="5">
        <v>43327</v>
      </c>
      <c r="B23842" s="5">
        <v>43327</v>
      </c>
      <c r="C23842" s="4" t="s">
        <v>1367</v>
      </c>
      <c r="D23842" s="18">
        <f>VLOOKUP(C23842,Index[],2,FALSE)</f>
        <v>228</v>
      </c>
      <c r="H23842" t="s">
        <v>17</v>
      </c>
      <c r="I23842">
        <f>VLOOKUP(Table1[[#This Row],[trait_name]],Trait[],2,FALSE)</f>
        <v>21</v>
      </c>
      <c r="J23842" s="23" t="s">
        <v>43</v>
      </c>
      <c r="L23842" s="3" t="s">
        <v>159</v>
      </c>
      <c r="M23842" s="3"/>
    </row>
    <row r="23843" spans="1:13">
      <c r="A23843" s="5">
        <v>43327</v>
      </c>
      <c r="B23843" s="5">
        <v>43327</v>
      </c>
      <c r="C23843" s="4" t="s">
        <v>1368</v>
      </c>
      <c r="D23843" s="18">
        <f>VLOOKUP(C23843,Index[],2,FALSE)</f>
        <v>229</v>
      </c>
      <c r="H23843" t="s">
        <v>656</v>
      </c>
      <c r="I23843">
        <f>VLOOKUP(Table1[[#This Row],[trait_name]],Trait[],2,FALSE)</f>
        <v>21</v>
      </c>
      <c r="J23843" s="23" t="s">
        <v>43</v>
      </c>
      <c r="L23843" s="3" t="s">
        <v>45</v>
      </c>
      <c r="M23843" s="3"/>
    </row>
    <row r="23844" spans="1:13">
      <c r="A23844" s="5">
        <v>43327</v>
      </c>
      <c r="B23844" s="5">
        <v>43327</v>
      </c>
      <c r="C23844" s="4" t="s">
        <v>1368</v>
      </c>
      <c r="D23844" s="18">
        <f>VLOOKUP(C23844,Index[],2,FALSE)</f>
        <v>229</v>
      </c>
      <c r="H23844" t="s">
        <v>656</v>
      </c>
      <c r="I23844">
        <f>VLOOKUP(Table1[[#This Row],[trait_name]],Trait[],2,FALSE)</f>
        <v>21</v>
      </c>
      <c r="J23844" s="23" t="s">
        <v>43</v>
      </c>
      <c r="L23844" s="3" t="s">
        <v>44</v>
      </c>
      <c r="M23844" s="3"/>
    </row>
    <row r="23845" spans="1:13">
      <c r="A23845" s="5">
        <v>43327</v>
      </c>
      <c r="B23845" s="5">
        <v>43327</v>
      </c>
      <c r="C23845" s="4" t="s">
        <v>1368</v>
      </c>
      <c r="D23845" s="18">
        <f>VLOOKUP(C23845,Index[],2,FALSE)</f>
        <v>229</v>
      </c>
      <c r="H23845" t="s">
        <v>656</v>
      </c>
      <c r="I23845">
        <f>VLOOKUP(Table1[[#This Row],[trait_name]],Trait[],2,FALSE)</f>
        <v>21</v>
      </c>
      <c r="J23845" s="23" t="s">
        <v>43</v>
      </c>
      <c r="L23845" s="3" t="s">
        <v>159</v>
      </c>
      <c r="M23845" s="3"/>
    </row>
    <row r="23846" spans="1:13">
      <c r="A23846" s="5">
        <v>43328</v>
      </c>
      <c r="B23846" s="5">
        <v>43328</v>
      </c>
      <c r="C23846" s="4" t="s">
        <v>1347</v>
      </c>
      <c r="D23846" s="69">
        <f>VLOOKUP(C23846,Index[],2,FALSE)</f>
        <v>218</v>
      </c>
      <c r="H23846" t="s">
        <v>52</v>
      </c>
      <c r="I23846">
        <f>VLOOKUP(Table1[[#This Row],[trait_name]],Trait[],2,FALSE)</f>
        <v>22</v>
      </c>
      <c r="J23846" s="23" t="s">
        <v>47</v>
      </c>
      <c r="L23846" s="3" t="s">
        <v>162</v>
      </c>
      <c r="M23846" s="3"/>
    </row>
    <row r="23847" spans="1:13">
      <c r="A23847" s="5">
        <v>43328</v>
      </c>
      <c r="B23847" s="5">
        <v>43328</v>
      </c>
      <c r="C23847" s="4" t="s">
        <v>1349</v>
      </c>
      <c r="D23847" s="69">
        <f>VLOOKUP(C23847,Index[],2,FALSE)</f>
        <v>219</v>
      </c>
      <c r="H23847" t="s">
        <v>207</v>
      </c>
      <c r="I23847">
        <f>VLOOKUP(Table1[[#This Row],[trait_name]],Trait[],2,FALSE)</f>
        <v>22</v>
      </c>
      <c r="J23847" s="23" t="s">
        <v>47</v>
      </c>
      <c r="L23847" s="3" t="s">
        <v>162</v>
      </c>
      <c r="M23847" s="3"/>
    </row>
    <row r="23848" spans="1:13">
      <c r="A23848" s="5">
        <v>43328</v>
      </c>
      <c r="B23848" s="5">
        <v>43328</v>
      </c>
      <c r="C23848" s="4" t="s">
        <v>1350</v>
      </c>
      <c r="D23848" s="18">
        <f>VLOOKUP(C23848,Index[],2,FALSE)</f>
        <v>220</v>
      </c>
      <c r="I23848">
        <f>VLOOKUP(Table1[[#This Row],[trait_name]],Trait[],2,FALSE)</f>
        <v>22</v>
      </c>
      <c r="J23848" s="23" t="s">
        <v>47</v>
      </c>
      <c r="L23848" s="3"/>
      <c r="M23848" s="3"/>
    </row>
    <row r="23849" spans="1:13">
      <c r="A23849" s="5">
        <v>43328</v>
      </c>
      <c r="B23849" s="5">
        <v>43328</v>
      </c>
      <c r="C23849" s="4" t="s">
        <v>1351</v>
      </c>
      <c r="D23849" s="18">
        <f>VLOOKUP(C23849,Index[],2,FALSE)</f>
        <v>222</v>
      </c>
      <c r="H23849" t="s">
        <v>56</v>
      </c>
      <c r="I23849">
        <f>VLOOKUP(Table1[[#This Row],[trait_name]],Trait[],2,FALSE)</f>
        <v>22</v>
      </c>
      <c r="J23849" s="23" t="s">
        <v>47</v>
      </c>
      <c r="L23849" s="3" t="s">
        <v>162</v>
      </c>
      <c r="M23849" s="3"/>
    </row>
    <row r="23850" spans="1:13">
      <c r="A23850" s="5">
        <v>43328</v>
      </c>
      <c r="B23850" s="5">
        <v>43328</v>
      </c>
      <c r="C23850" s="4" t="s">
        <v>1351</v>
      </c>
      <c r="D23850" s="69">
        <f>VLOOKUP(C23850,Index[],2,FALSE)</f>
        <v>222</v>
      </c>
      <c r="H23850" t="s">
        <v>56</v>
      </c>
      <c r="I23850">
        <f>VLOOKUP(Table1[[#This Row],[trait_name]],Trait[],2,FALSE)</f>
        <v>22</v>
      </c>
      <c r="J23850" s="23" t="s">
        <v>47</v>
      </c>
      <c r="L23850" s="3" t="s">
        <v>359</v>
      </c>
      <c r="M23850" s="3"/>
    </row>
    <row r="23851" spans="1:13">
      <c r="A23851" s="5">
        <v>43328</v>
      </c>
      <c r="B23851" s="5">
        <v>43328</v>
      </c>
      <c r="C23851" s="4" t="s">
        <v>1351</v>
      </c>
      <c r="D23851" s="69">
        <f>VLOOKUP(C23851,Index[],2,FALSE)</f>
        <v>222</v>
      </c>
      <c r="H23851" t="s">
        <v>56</v>
      </c>
      <c r="I23851">
        <f>VLOOKUP(Table1[[#This Row],[trait_name]],Trait[],2,FALSE)</f>
        <v>22</v>
      </c>
      <c r="J23851" s="23" t="s">
        <v>47</v>
      </c>
      <c r="L23851" s="3" t="s">
        <v>128</v>
      </c>
      <c r="M23851" s="3"/>
    </row>
    <row r="23852" spans="1:13">
      <c r="A23852" s="5">
        <v>43328</v>
      </c>
      <c r="B23852" s="5">
        <v>43328</v>
      </c>
      <c r="C23852" s="4" t="s">
        <v>1354</v>
      </c>
      <c r="D23852" s="18">
        <f>VLOOKUP(C23852,Index[],2,FALSE)</f>
        <v>224</v>
      </c>
      <c r="H23852" t="s">
        <v>860</v>
      </c>
      <c r="I23852">
        <f>VLOOKUP(Table1[[#This Row],[trait_name]],Trait[],2,FALSE)</f>
        <v>22</v>
      </c>
      <c r="J23852" s="23" t="s">
        <v>47</v>
      </c>
      <c r="L23852" s="3" t="s">
        <v>162</v>
      </c>
      <c r="M23852" s="3"/>
    </row>
    <row r="23853" spans="1:13">
      <c r="A23853" s="5">
        <v>43328</v>
      </c>
      <c r="B23853" s="5">
        <v>43328</v>
      </c>
      <c r="C23853" s="4" t="s">
        <v>1358</v>
      </c>
      <c r="D23853" s="18">
        <f>VLOOKUP(C23853,Index[],2,FALSE)</f>
        <v>225</v>
      </c>
      <c r="H23853" t="s">
        <v>325</v>
      </c>
      <c r="I23853">
        <f>VLOOKUP(Table1[[#This Row],[trait_name]],Trait[],2,FALSE)</f>
        <v>22</v>
      </c>
      <c r="J23853" s="23" t="s">
        <v>47</v>
      </c>
      <c r="L23853" s="3" t="s">
        <v>359</v>
      </c>
      <c r="M23853" s="3"/>
    </row>
    <row r="23854" spans="1:13">
      <c r="A23854" s="5">
        <v>43328</v>
      </c>
      <c r="B23854" s="5">
        <v>43328</v>
      </c>
      <c r="C23854" s="4" t="s">
        <v>1360</v>
      </c>
      <c r="D23854" s="18">
        <f>VLOOKUP(C23854,Index[],2,FALSE)</f>
        <v>226</v>
      </c>
      <c r="H23854" t="s">
        <v>485</v>
      </c>
      <c r="I23854">
        <f>VLOOKUP(Table1[[#This Row],[trait_name]],Trait[],2,FALSE)</f>
        <v>22</v>
      </c>
      <c r="J23854" s="23" t="s">
        <v>47</v>
      </c>
      <c r="L23854" s="3" t="s">
        <v>162</v>
      </c>
      <c r="M23854" s="3"/>
    </row>
    <row r="23855" spans="1:13">
      <c r="A23855" s="5">
        <v>43328</v>
      </c>
      <c r="B23855" s="5">
        <v>43328</v>
      </c>
      <c r="C23855" s="4" t="s">
        <v>1362</v>
      </c>
      <c r="D23855" s="18">
        <f>VLOOKUP(C23855,Index[],2,FALSE)</f>
        <v>227</v>
      </c>
      <c r="H23855" t="s">
        <v>325</v>
      </c>
      <c r="I23855">
        <f>VLOOKUP(Table1[[#This Row],[trait_name]],Trait[],2,FALSE)</f>
        <v>22</v>
      </c>
      <c r="J23855" s="23" t="s">
        <v>47</v>
      </c>
      <c r="L23855" s="3" t="s">
        <v>359</v>
      </c>
      <c r="M23855" s="3"/>
    </row>
    <row r="23856" spans="1:13">
      <c r="A23856" s="5">
        <v>43328</v>
      </c>
      <c r="B23856" s="5">
        <v>43328</v>
      </c>
      <c r="C23856" s="4" t="s">
        <v>1362</v>
      </c>
      <c r="D23856" s="69">
        <f>VLOOKUP(C23856,Index[],2,FALSE)</f>
        <v>227</v>
      </c>
      <c r="H23856" t="s">
        <v>325</v>
      </c>
      <c r="I23856">
        <f>VLOOKUP(Table1[[#This Row],[trait_name]],Trait[],2,FALSE)</f>
        <v>22</v>
      </c>
      <c r="J23856" s="23" t="s">
        <v>47</v>
      </c>
      <c r="L23856" s="3" t="s">
        <v>162</v>
      </c>
      <c r="M23856" s="3"/>
    </row>
    <row r="23857" spans="1:13">
      <c r="A23857" s="5">
        <v>43328</v>
      </c>
      <c r="B23857" s="5">
        <v>43328</v>
      </c>
      <c r="C23857" s="4" t="s">
        <v>1362</v>
      </c>
      <c r="D23857" s="69">
        <f>VLOOKUP(C23857,Index[],2,FALSE)</f>
        <v>227</v>
      </c>
      <c r="H23857" t="s">
        <v>325</v>
      </c>
      <c r="I23857">
        <f>VLOOKUP(Table1[[#This Row],[trait_name]],Trait[],2,FALSE)</f>
        <v>22</v>
      </c>
      <c r="J23857" s="23" t="s">
        <v>47</v>
      </c>
      <c r="L23857" s="3" t="s">
        <v>48</v>
      </c>
      <c r="M23857" s="3"/>
    </row>
    <row r="23858" spans="1:13">
      <c r="A23858" s="5">
        <v>43328</v>
      </c>
      <c r="B23858" s="5">
        <v>43328</v>
      </c>
      <c r="C23858" s="4" t="s">
        <v>1367</v>
      </c>
      <c r="D23858" s="18">
        <f>VLOOKUP(C23858,Index[],2,FALSE)</f>
        <v>228</v>
      </c>
      <c r="H23858" t="s">
        <v>208</v>
      </c>
      <c r="I23858">
        <f>VLOOKUP(Table1[[#This Row],[trait_name]],Trait[],2,FALSE)</f>
        <v>22</v>
      </c>
      <c r="J23858" s="23" t="s">
        <v>47</v>
      </c>
      <c r="L23858" s="3" t="s">
        <v>162</v>
      </c>
      <c r="M23858" s="3"/>
    </row>
    <row r="23859" spans="1:13">
      <c r="A23859" s="5">
        <v>43328</v>
      </c>
      <c r="B23859" s="5">
        <v>43328</v>
      </c>
      <c r="C23859" s="4" t="s">
        <v>1367</v>
      </c>
      <c r="D23859" s="69">
        <f>VLOOKUP(C23859,Index[],2,FALSE)</f>
        <v>228</v>
      </c>
      <c r="H23859" t="s">
        <v>208</v>
      </c>
      <c r="I23859">
        <f>VLOOKUP(Table1[[#This Row],[trait_name]],Trait[],2,FALSE)</f>
        <v>22</v>
      </c>
      <c r="J23859" s="23" t="s">
        <v>47</v>
      </c>
      <c r="L23859" s="3" t="s">
        <v>128</v>
      </c>
      <c r="M23859" s="3"/>
    </row>
    <row r="23860" spans="1:13">
      <c r="A23860" s="5">
        <v>43328</v>
      </c>
      <c r="B23860" s="5">
        <v>43328</v>
      </c>
      <c r="C23860" s="4" t="s">
        <v>1368</v>
      </c>
      <c r="D23860" s="18">
        <f>VLOOKUP(C23860,Index[],2,FALSE)</f>
        <v>229</v>
      </c>
      <c r="H23860" t="s">
        <v>56</v>
      </c>
      <c r="I23860">
        <f>VLOOKUP(Table1[[#This Row],[trait_name]],Trait[],2,FALSE)</f>
        <v>22</v>
      </c>
      <c r="J23860" s="23" t="s">
        <v>47</v>
      </c>
      <c r="L23860" s="3" t="s">
        <v>162</v>
      </c>
      <c r="M23860" s="3"/>
    </row>
    <row r="23861" spans="1:13">
      <c r="A23861" s="5">
        <v>43328</v>
      </c>
      <c r="B23861" s="5">
        <v>43328</v>
      </c>
      <c r="C23861" s="4" t="s">
        <v>1368</v>
      </c>
      <c r="D23861" s="69">
        <f>VLOOKUP(C23861,Index[],2,FALSE)</f>
        <v>229</v>
      </c>
      <c r="H23861" t="s">
        <v>56</v>
      </c>
      <c r="I23861">
        <f>VLOOKUP(Table1[[#This Row],[trait_name]],Trait[],2,FALSE)</f>
        <v>22</v>
      </c>
      <c r="J23861" s="23" t="s">
        <v>47</v>
      </c>
      <c r="L23861" s="3" t="s">
        <v>128</v>
      </c>
      <c r="M23861" s="3"/>
    </row>
    <row r="23862" spans="1:13">
      <c r="A23862" s="5">
        <v>43328</v>
      </c>
      <c r="B23862" s="5">
        <v>43328</v>
      </c>
      <c r="C23862" s="4" t="s">
        <v>1368</v>
      </c>
      <c r="D23862" s="18">
        <f>VLOOKUP(C23862,Index[],2,FALSE)</f>
        <v>229</v>
      </c>
      <c r="H23862" t="s">
        <v>56</v>
      </c>
      <c r="I23862">
        <f>VLOOKUP(Table1[[#This Row],[trait_name]],Trait[],2,FALSE)</f>
        <v>22</v>
      </c>
      <c r="J23862" s="23" t="s">
        <v>47</v>
      </c>
      <c r="L23862" s="3" t="s">
        <v>359</v>
      </c>
      <c r="M23862" s="3"/>
    </row>
    <row r="23863" spans="1:13">
      <c r="A23863" s="5">
        <v>43328</v>
      </c>
      <c r="B23863" s="5">
        <v>43328</v>
      </c>
      <c r="C23863" s="4" t="s">
        <v>1347</v>
      </c>
      <c r="D23863" s="69">
        <f>VLOOKUP(C23863,Index[],2,FALSE)</f>
        <v>218</v>
      </c>
      <c r="H23863" t="s">
        <v>52</v>
      </c>
      <c r="I23863">
        <f>VLOOKUP(Table1[[#This Row],[trait_name]],Trait[],2,FALSE)</f>
        <v>23</v>
      </c>
      <c r="J23863" s="23" t="s">
        <v>49</v>
      </c>
      <c r="L23863" s="3" t="s">
        <v>51</v>
      </c>
      <c r="M23863" s="3"/>
    </row>
    <row r="23864" spans="1:13">
      <c r="A23864" s="5">
        <v>43328</v>
      </c>
      <c r="B23864" s="5">
        <v>43328</v>
      </c>
      <c r="C23864" s="4" t="s">
        <v>1347</v>
      </c>
      <c r="D23864" s="69">
        <f>VLOOKUP(C23864,Index[],2,FALSE)</f>
        <v>218</v>
      </c>
      <c r="H23864" t="s">
        <v>52</v>
      </c>
      <c r="J23864" s="23" t="s">
        <v>49</v>
      </c>
      <c r="L23864" s="3" t="s">
        <v>214</v>
      </c>
      <c r="M23864" s="3"/>
    </row>
    <row r="23865" spans="1:13">
      <c r="A23865" s="5">
        <v>43328</v>
      </c>
      <c r="B23865" s="5">
        <v>43328</v>
      </c>
      <c r="C23865" s="4" t="s">
        <v>1347</v>
      </c>
      <c r="D23865" s="69">
        <f>VLOOKUP(C23865,Index[],2,FALSE)</f>
        <v>218</v>
      </c>
      <c r="H23865" t="s">
        <v>52</v>
      </c>
      <c r="J23865" s="23" t="s">
        <v>49</v>
      </c>
      <c r="L23865" s="3" t="s">
        <v>19</v>
      </c>
      <c r="M23865" s="3"/>
    </row>
    <row r="23866" spans="1:13">
      <c r="A23866" s="5">
        <v>43328</v>
      </c>
      <c r="B23866" s="5">
        <v>43328</v>
      </c>
      <c r="C23866" s="4" t="s">
        <v>1349</v>
      </c>
      <c r="D23866" s="69">
        <f>VLOOKUP(C23866,Index[],2,FALSE)</f>
        <v>219</v>
      </c>
      <c r="H23866" t="s">
        <v>207</v>
      </c>
      <c r="I23866">
        <f>VLOOKUP(Table1[[#This Row],[trait_name]],Trait[],2,FALSE)</f>
        <v>23</v>
      </c>
      <c r="J23866" s="23" t="s">
        <v>49</v>
      </c>
      <c r="L23866" s="3" t="s">
        <v>19</v>
      </c>
      <c r="M23866" s="3"/>
    </row>
    <row r="23867" spans="1:13">
      <c r="A23867" s="5">
        <v>43328</v>
      </c>
      <c r="B23867" s="5">
        <v>43328</v>
      </c>
      <c r="C23867" s="4" t="s">
        <v>1349</v>
      </c>
      <c r="D23867" s="69">
        <f>VLOOKUP(C23867,Index[],2,FALSE)</f>
        <v>219</v>
      </c>
      <c r="H23867" t="s">
        <v>207</v>
      </c>
      <c r="J23867" s="23" t="s">
        <v>49</v>
      </c>
      <c r="L23867" s="3" t="s">
        <v>214</v>
      </c>
      <c r="M23867" s="3"/>
    </row>
    <row r="23868" spans="1:13">
      <c r="A23868" s="5">
        <v>43328</v>
      </c>
      <c r="B23868" s="5">
        <v>43328</v>
      </c>
      <c r="C23868" s="4" t="s">
        <v>1349</v>
      </c>
      <c r="D23868" s="69">
        <f>VLOOKUP(C23868,Index[],2,FALSE)</f>
        <v>219</v>
      </c>
      <c r="H23868" t="s">
        <v>207</v>
      </c>
      <c r="J23868" s="23" t="s">
        <v>49</v>
      </c>
      <c r="L23868" s="3" t="s">
        <v>288</v>
      </c>
      <c r="M23868" s="3"/>
    </row>
    <row r="23869" spans="1:13">
      <c r="A23869" s="5">
        <v>43328</v>
      </c>
      <c r="B23869" s="5">
        <v>43328</v>
      </c>
      <c r="C23869" s="4" t="s">
        <v>1350</v>
      </c>
      <c r="D23869" s="18">
        <f>VLOOKUP(C23869,Index[],2,FALSE)</f>
        <v>220</v>
      </c>
      <c r="H23869" t="s">
        <v>525</v>
      </c>
      <c r="I23869">
        <f>VLOOKUP(Table1[[#This Row],[trait_name]],Trait[],2,FALSE)</f>
        <v>23</v>
      </c>
      <c r="J23869" s="23" t="s">
        <v>49</v>
      </c>
      <c r="L23869" s="3" t="s">
        <v>214</v>
      </c>
      <c r="M23869" s="3"/>
    </row>
    <row r="23870" spans="1:13">
      <c r="A23870" s="5">
        <v>43328</v>
      </c>
      <c r="B23870" s="5">
        <v>43328</v>
      </c>
      <c r="C23870" s="4" t="s">
        <v>1350</v>
      </c>
      <c r="D23870" s="69">
        <f>VLOOKUP(C23870,Index[],2,FALSE)</f>
        <v>220</v>
      </c>
      <c r="H23870" t="s">
        <v>525</v>
      </c>
      <c r="J23870" s="23" t="s">
        <v>49</v>
      </c>
      <c r="L23870" s="3" t="s">
        <v>288</v>
      </c>
      <c r="M23870" s="3"/>
    </row>
    <row r="23871" spans="1:13">
      <c r="A23871" s="5">
        <v>43328</v>
      </c>
      <c r="B23871" s="5">
        <v>43328</v>
      </c>
      <c r="C23871" s="4" t="s">
        <v>1351</v>
      </c>
      <c r="D23871" s="18">
        <f>VLOOKUP(C23871,Index[],2,FALSE)</f>
        <v>222</v>
      </c>
      <c r="H23871" t="s">
        <v>56</v>
      </c>
      <c r="I23871">
        <f>VLOOKUP(Table1[[#This Row],[trait_name]],Trait[],2,FALSE)</f>
        <v>23</v>
      </c>
      <c r="J23871" s="23" t="s">
        <v>49</v>
      </c>
      <c r="L23871" s="3" t="s">
        <v>40</v>
      </c>
      <c r="M23871" s="3"/>
    </row>
    <row r="23872" spans="1:13">
      <c r="A23872" s="5">
        <v>43328</v>
      </c>
      <c r="B23872" s="5">
        <v>43328</v>
      </c>
      <c r="C23872" s="4" t="s">
        <v>1351</v>
      </c>
      <c r="D23872" s="18">
        <f>VLOOKUP(C23872,Index[],2,FALSE)</f>
        <v>222</v>
      </c>
      <c r="H23872" t="s">
        <v>56</v>
      </c>
      <c r="I23872">
        <f>VLOOKUP(Table1[[#This Row],[trait_name]],Trait[],2,FALSE)</f>
        <v>23</v>
      </c>
      <c r="J23872" s="23" t="s">
        <v>49</v>
      </c>
      <c r="L23872" s="3" t="s">
        <v>214</v>
      </c>
      <c r="M23872" s="3"/>
    </row>
    <row r="23873" spans="1:13">
      <c r="A23873" s="5">
        <v>43328</v>
      </c>
      <c r="B23873" s="5">
        <v>43328</v>
      </c>
      <c r="C23873" s="4" t="s">
        <v>1351</v>
      </c>
      <c r="D23873" s="18">
        <f>VLOOKUP(C23873,Index[],2,FALSE)</f>
        <v>222</v>
      </c>
      <c r="H23873" t="s">
        <v>56</v>
      </c>
      <c r="I23873">
        <f>VLOOKUP(Table1[[#This Row],[trait_name]],Trait[],2,FALSE)</f>
        <v>23</v>
      </c>
      <c r="J23873" s="23" t="s">
        <v>49</v>
      </c>
      <c r="L23873" s="3" t="s">
        <v>19</v>
      </c>
      <c r="M23873" s="3"/>
    </row>
    <row r="23874" spans="1:13">
      <c r="A23874" s="5">
        <v>43328</v>
      </c>
      <c r="B23874" s="5">
        <v>43328</v>
      </c>
      <c r="C23874" s="4" t="s">
        <v>1351</v>
      </c>
      <c r="D23874" s="69">
        <f>VLOOKUP(C23874,Index[],2,FALSE)</f>
        <v>222</v>
      </c>
      <c r="H23874" t="s">
        <v>56</v>
      </c>
      <c r="J23874" s="23" t="s">
        <v>49</v>
      </c>
      <c r="L23874" s="3" t="s">
        <v>288</v>
      </c>
      <c r="M23874" s="3"/>
    </row>
    <row r="23875" spans="1:13">
      <c r="A23875" s="5">
        <v>43328</v>
      </c>
      <c r="B23875" s="5">
        <v>43328</v>
      </c>
      <c r="C23875" s="4" t="s">
        <v>1354</v>
      </c>
      <c r="D23875" s="18">
        <f>VLOOKUP(C23875,Index[],2,FALSE)</f>
        <v>224</v>
      </c>
      <c r="H23875" t="s">
        <v>506</v>
      </c>
      <c r="I23875">
        <f>VLOOKUP(Table1[[#This Row],[trait_name]],Trait[],2,FALSE)</f>
        <v>23</v>
      </c>
      <c r="J23875" s="23" t="s">
        <v>49</v>
      </c>
      <c r="L23875" s="3" t="s">
        <v>214</v>
      </c>
      <c r="M23875" s="3"/>
    </row>
    <row r="23876" spans="1:13">
      <c r="A23876" s="5">
        <v>43328</v>
      </c>
      <c r="B23876" s="5">
        <v>43328</v>
      </c>
      <c r="C23876" s="4" t="s">
        <v>1354</v>
      </c>
      <c r="D23876" s="69">
        <f>VLOOKUP(C23876,Index[],2,FALSE)</f>
        <v>224</v>
      </c>
      <c r="H23876" t="s">
        <v>506</v>
      </c>
      <c r="J23876" s="23" t="s">
        <v>49</v>
      </c>
      <c r="L23876" s="3" t="s">
        <v>19</v>
      </c>
      <c r="M23876" s="3"/>
    </row>
    <row r="23877" spans="1:13">
      <c r="A23877" s="5">
        <v>43328</v>
      </c>
      <c r="B23877" s="5">
        <v>43328</v>
      </c>
      <c r="C23877" s="4" t="s">
        <v>1358</v>
      </c>
      <c r="D23877" s="18">
        <f>VLOOKUP(C23877,Index[],2,FALSE)</f>
        <v>225</v>
      </c>
      <c r="H23877" t="s">
        <v>325</v>
      </c>
      <c r="I23877">
        <f>VLOOKUP(Table1[[#This Row],[trait_name]],Trait[],2,FALSE)</f>
        <v>23</v>
      </c>
      <c r="J23877" s="23" t="s">
        <v>49</v>
      </c>
      <c r="L23877" s="3" t="s">
        <v>214</v>
      </c>
      <c r="M23877" s="3"/>
    </row>
    <row r="23878" spans="1:13">
      <c r="A23878" s="5">
        <v>43328</v>
      </c>
      <c r="B23878" s="5">
        <v>43328</v>
      </c>
      <c r="C23878" s="4" t="s">
        <v>1358</v>
      </c>
      <c r="D23878" s="69">
        <f>VLOOKUP(C23878,Index[],2,FALSE)</f>
        <v>225</v>
      </c>
      <c r="H23878" t="s">
        <v>325</v>
      </c>
      <c r="J23878" s="23" t="s">
        <v>49</v>
      </c>
      <c r="L23878" s="3" t="s">
        <v>39</v>
      </c>
      <c r="M23878" s="3"/>
    </row>
    <row r="23879" spans="1:13">
      <c r="A23879" s="5">
        <v>43328</v>
      </c>
      <c r="B23879" s="5">
        <v>43328</v>
      </c>
      <c r="C23879" s="4" t="s">
        <v>1358</v>
      </c>
      <c r="D23879" s="69">
        <f>VLOOKUP(C23879,Index[],2,FALSE)</f>
        <v>225</v>
      </c>
      <c r="H23879" t="s">
        <v>325</v>
      </c>
      <c r="J23879" s="23" t="s">
        <v>49</v>
      </c>
      <c r="L23879" s="3" t="s">
        <v>288</v>
      </c>
      <c r="M23879" s="3"/>
    </row>
    <row r="23880" spans="1:13">
      <c r="A23880" s="5">
        <v>43328</v>
      </c>
      <c r="B23880" s="5">
        <v>43328</v>
      </c>
      <c r="C23880" s="4" t="s">
        <v>1358</v>
      </c>
      <c r="D23880" s="69">
        <f>VLOOKUP(C23880,Index[],2,FALSE)</f>
        <v>225</v>
      </c>
      <c r="H23880" t="s">
        <v>17</v>
      </c>
      <c r="J23880" s="23" t="s">
        <v>49</v>
      </c>
      <c r="L23880" s="3" t="s">
        <v>213</v>
      </c>
      <c r="M23880" s="3"/>
    </row>
    <row r="23881" spans="1:13">
      <c r="A23881" s="5">
        <v>43328</v>
      </c>
      <c r="B23881" s="5">
        <v>43328</v>
      </c>
      <c r="C23881" s="4" t="s">
        <v>1360</v>
      </c>
      <c r="D23881" s="18">
        <f>VLOOKUP(C23881,Index[],2,FALSE)</f>
        <v>226</v>
      </c>
      <c r="H23881" t="s">
        <v>525</v>
      </c>
      <c r="I23881">
        <f>VLOOKUP(Table1[[#This Row],[trait_name]],Trait[],2,FALSE)</f>
        <v>23</v>
      </c>
      <c r="J23881" s="23" t="s">
        <v>49</v>
      </c>
      <c r="L23881" s="3" t="s">
        <v>51</v>
      </c>
      <c r="M23881" s="3"/>
    </row>
    <row r="23882" spans="1:13">
      <c r="A23882" s="5">
        <v>43328</v>
      </c>
      <c r="B23882" s="5">
        <v>43328</v>
      </c>
      <c r="C23882" s="4" t="s">
        <v>1360</v>
      </c>
      <c r="D23882" s="69">
        <f>VLOOKUP(C23882,Index[],2,FALSE)</f>
        <v>226</v>
      </c>
      <c r="H23882" t="s">
        <v>525</v>
      </c>
      <c r="J23882" s="23" t="s">
        <v>49</v>
      </c>
      <c r="L23882" s="3" t="s">
        <v>40</v>
      </c>
      <c r="M23882" s="3"/>
    </row>
    <row r="23883" spans="1:13">
      <c r="A23883" s="5">
        <v>43328</v>
      </c>
      <c r="B23883" s="5">
        <v>43328</v>
      </c>
      <c r="C23883" s="4" t="s">
        <v>1362</v>
      </c>
      <c r="D23883" s="18">
        <f>VLOOKUP(C23883,Index[],2,FALSE)</f>
        <v>227</v>
      </c>
      <c r="H23883" t="s">
        <v>325</v>
      </c>
      <c r="I23883">
        <f>VLOOKUP(Table1[[#This Row],[trait_name]],Trait[],2,FALSE)</f>
        <v>23</v>
      </c>
      <c r="J23883" s="23" t="s">
        <v>49</v>
      </c>
      <c r="L23883" s="3" t="s">
        <v>214</v>
      </c>
      <c r="M23883" s="3"/>
    </row>
    <row r="23884" spans="1:13">
      <c r="A23884" s="5">
        <v>43328</v>
      </c>
      <c r="B23884" s="5">
        <v>43328</v>
      </c>
      <c r="C23884" s="4" t="s">
        <v>1362</v>
      </c>
      <c r="D23884" s="18">
        <f>VLOOKUP(C23884,Index[],2,FALSE)</f>
        <v>227</v>
      </c>
      <c r="H23884" t="s">
        <v>325</v>
      </c>
      <c r="I23884">
        <f>VLOOKUP(Table1[[#This Row],[trait_name]],Trait[],2,FALSE)</f>
        <v>23</v>
      </c>
      <c r="J23884" s="23" t="s">
        <v>49</v>
      </c>
      <c r="L23884" s="3" t="s">
        <v>39</v>
      </c>
      <c r="M23884" s="3"/>
    </row>
    <row r="23885" spans="1:13">
      <c r="A23885" s="5">
        <v>43328</v>
      </c>
      <c r="B23885" s="5">
        <v>43328</v>
      </c>
      <c r="C23885" s="4" t="s">
        <v>1362</v>
      </c>
      <c r="D23885" s="18">
        <f>VLOOKUP(C23885,Index[],2,FALSE)</f>
        <v>227</v>
      </c>
      <c r="H23885" t="s">
        <v>325</v>
      </c>
      <c r="I23885">
        <f>VLOOKUP(Table1[[#This Row],[trait_name]],Trait[],2,FALSE)</f>
        <v>23</v>
      </c>
      <c r="J23885" s="23" t="s">
        <v>49</v>
      </c>
      <c r="L23885" s="3" t="s">
        <v>19</v>
      </c>
      <c r="M23885" s="3"/>
    </row>
    <row r="23886" spans="1:13">
      <c r="A23886" s="5">
        <v>43328</v>
      </c>
      <c r="B23886" s="5">
        <v>43328</v>
      </c>
      <c r="C23886" s="4" t="s">
        <v>1367</v>
      </c>
      <c r="D23886" s="18">
        <f>VLOOKUP(C23886,Index[],2,FALSE)</f>
        <v>228</v>
      </c>
      <c r="H23886" t="s">
        <v>215</v>
      </c>
      <c r="I23886">
        <f>VLOOKUP(Table1[[#This Row],[trait_name]],Trait[],2,FALSE)</f>
        <v>23</v>
      </c>
      <c r="J23886" s="23" t="s">
        <v>49</v>
      </c>
      <c r="L23886" s="3" t="s">
        <v>19</v>
      </c>
      <c r="M23886" s="3"/>
    </row>
    <row r="23887" spans="1:13">
      <c r="A23887" s="5">
        <v>43328</v>
      </c>
      <c r="B23887" s="5">
        <v>43328</v>
      </c>
      <c r="C23887" s="4" t="s">
        <v>1367</v>
      </c>
      <c r="D23887" s="18">
        <f>VLOOKUP(C23887,Index[],2,FALSE)</f>
        <v>228</v>
      </c>
      <c r="H23887" t="s">
        <v>208</v>
      </c>
      <c r="I23887">
        <f>VLOOKUP(Table1[[#This Row],[trait_name]],Trait[],2,FALSE)</f>
        <v>23</v>
      </c>
      <c r="J23887" s="23" t="s">
        <v>49</v>
      </c>
      <c r="L23887" s="3" t="s">
        <v>40</v>
      </c>
      <c r="M23887" s="3"/>
    </row>
    <row r="23888" spans="1:13">
      <c r="A23888" s="5">
        <v>43328</v>
      </c>
      <c r="B23888" s="5">
        <v>43328</v>
      </c>
      <c r="C23888" s="4" t="s">
        <v>1368</v>
      </c>
      <c r="D23888" s="18">
        <f>VLOOKUP(C23888,Index[],2,FALSE)</f>
        <v>229</v>
      </c>
      <c r="H23888" t="s">
        <v>506</v>
      </c>
      <c r="I23888">
        <f>VLOOKUP(Table1[[#This Row],[trait_name]],Trait[],2,FALSE)</f>
        <v>23</v>
      </c>
      <c r="J23888" s="23" t="s">
        <v>49</v>
      </c>
      <c r="L23888" s="3" t="s">
        <v>40</v>
      </c>
      <c r="M23888" s="3"/>
    </row>
    <row r="23889" spans="1:13">
      <c r="A23889" s="5">
        <v>43328</v>
      </c>
      <c r="B23889" s="5">
        <v>43328</v>
      </c>
      <c r="C23889" s="4" t="s">
        <v>1368</v>
      </c>
      <c r="D23889" s="18">
        <f>VLOOKUP(C23889,Index[],2,FALSE)</f>
        <v>229</v>
      </c>
      <c r="H23889" t="s">
        <v>506</v>
      </c>
      <c r="I23889">
        <f>VLOOKUP(Table1[[#This Row],[trait_name]],Trait[],2,FALSE)</f>
        <v>23</v>
      </c>
      <c r="J23889" s="23" t="s">
        <v>49</v>
      </c>
      <c r="L23889" s="3" t="s">
        <v>214</v>
      </c>
      <c r="M23889" s="3"/>
    </row>
    <row r="23890" spans="1:13">
      <c r="A23890" s="5">
        <v>43328</v>
      </c>
      <c r="B23890" s="5">
        <v>43328</v>
      </c>
      <c r="C23890" s="4" t="s">
        <v>1368</v>
      </c>
      <c r="D23890" s="18">
        <f>VLOOKUP(C23890,Index[],2,FALSE)</f>
        <v>229</v>
      </c>
      <c r="H23890" t="s">
        <v>506</v>
      </c>
      <c r="I23890">
        <f>VLOOKUP(Table1[[#This Row],[trait_name]],Trait[],2,FALSE)</f>
        <v>23</v>
      </c>
      <c r="J23890" s="23" t="s">
        <v>49</v>
      </c>
      <c r="L23890" s="3" t="s">
        <v>51</v>
      </c>
      <c r="M23890" s="3"/>
    </row>
    <row r="23891" spans="1:13">
      <c r="A23891" s="5">
        <v>43328</v>
      </c>
      <c r="B23891" s="5">
        <v>43328</v>
      </c>
      <c r="C23891" s="4" t="s">
        <v>1347</v>
      </c>
      <c r="D23891" s="69">
        <f>VLOOKUP(C23891,Index[],2,FALSE)</f>
        <v>218</v>
      </c>
      <c r="H23891" t="s">
        <v>52</v>
      </c>
      <c r="I23891">
        <f>VLOOKUP(Table1[[#This Row],[trait_name]],Trait[],2,FALSE)</f>
        <v>24</v>
      </c>
      <c r="J23891" s="23" t="s">
        <v>53</v>
      </c>
      <c r="L23891" s="3" t="s">
        <v>311</v>
      </c>
      <c r="M23891" s="3"/>
    </row>
    <row r="23892" spans="1:13">
      <c r="A23892" s="5">
        <v>43328</v>
      </c>
      <c r="B23892" s="5">
        <v>43328</v>
      </c>
      <c r="C23892" s="4" t="s">
        <v>1347</v>
      </c>
      <c r="D23892" s="69">
        <f>VLOOKUP(C23892,Index[],2,FALSE)</f>
        <v>218</v>
      </c>
      <c r="H23892" t="s">
        <v>52</v>
      </c>
      <c r="I23892">
        <f>VLOOKUP(Table1[[#This Row],[trait_name]],Trait[],2,FALSE)</f>
        <v>24</v>
      </c>
      <c r="J23892" s="23" t="s">
        <v>53</v>
      </c>
      <c r="L23892" s="3" t="s">
        <v>398</v>
      </c>
      <c r="M23892" s="3"/>
    </row>
    <row r="23893" spans="1:13">
      <c r="A23893" s="5">
        <v>43328</v>
      </c>
      <c r="B23893" s="5">
        <v>43328</v>
      </c>
      <c r="C23893" s="4" t="s">
        <v>1347</v>
      </c>
      <c r="D23893" s="18">
        <f>VLOOKUP(C23893,Index[],2,FALSE)</f>
        <v>218</v>
      </c>
      <c r="I23893">
        <f>VLOOKUP(Table1[[#This Row],[trait_name]],Trait[],2,FALSE)</f>
        <v>24</v>
      </c>
      <c r="J23893" s="23" t="s">
        <v>53</v>
      </c>
      <c r="L23893" s="3"/>
      <c r="M23893" s="3"/>
    </row>
    <row r="23894" spans="1:13">
      <c r="A23894" s="5">
        <v>43328</v>
      </c>
      <c r="B23894" s="5">
        <v>43328</v>
      </c>
      <c r="C23894" s="4" t="s">
        <v>1349</v>
      </c>
      <c r="D23894" s="18">
        <f>VLOOKUP(C23894,Index[],2,FALSE)</f>
        <v>219</v>
      </c>
      <c r="H23894" t="s">
        <v>207</v>
      </c>
      <c r="I23894">
        <f>VLOOKUP(Table1[[#This Row],[trait_name]],Trait[],2,FALSE)</f>
        <v>24</v>
      </c>
      <c r="J23894" s="23" t="s">
        <v>53</v>
      </c>
      <c r="L23894" s="3" t="s">
        <v>311</v>
      </c>
      <c r="M23894" s="3"/>
    </row>
    <row r="23895" spans="1:13">
      <c r="A23895" s="5">
        <v>43328</v>
      </c>
      <c r="B23895" s="5">
        <v>43328</v>
      </c>
      <c r="C23895" s="4" t="s">
        <v>1349</v>
      </c>
      <c r="D23895" s="18">
        <f>VLOOKUP(C23895,Index[],2,FALSE)</f>
        <v>219</v>
      </c>
      <c r="H23895" t="s">
        <v>207</v>
      </c>
      <c r="I23895">
        <f>VLOOKUP(Table1[[#This Row],[trait_name]],Trait[],2,FALSE)</f>
        <v>24</v>
      </c>
      <c r="J23895" s="23" t="s">
        <v>53</v>
      </c>
      <c r="L23895" s="3" t="s">
        <v>398</v>
      </c>
      <c r="M23895" s="3"/>
    </row>
    <row r="23896" spans="1:13">
      <c r="A23896" s="5">
        <v>43328</v>
      </c>
      <c r="B23896" s="5">
        <v>43328</v>
      </c>
      <c r="C23896" s="4" t="s">
        <v>1349</v>
      </c>
      <c r="D23896" s="18">
        <f>VLOOKUP(C23896,Index[],2,FALSE)</f>
        <v>219</v>
      </c>
      <c r="I23896">
        <f>VLOOKUP(Table1[[#This Row],[trait_name]],Trait[],2,FALSE)</f>
        <v>24</v>
      </c>
      <c r="J23896" s="23" t="s">
        <v>53</v>
      </c>
      <c r="L23896" s="3"/>
      <c r="M23896" s="3"/>
    </row>
    <row r="23897" spans="1:13">
      <c r="A23897" s="5">
        <v>43328</v>
      </c>
      <c r="B23897" s="5">
        <v>43328</v>
      </c>
      <c r="C23897" s="4" t="s">
        <v>1350</v>
      </c>
      <c r="D23897" s="18">
        <f>VLOOKUP(C23897,Index[],2,FALSE)</f>
        <v>220</v>
      </c>
      <c r="H23897" t="s">
        <v>525</v>
      </c>
      <c r="I23897">
        <f>VLOOKUP(Table1[[#This Row],[trait_name]],Trait[],2,FALSE)</f>
        <v>24</v>
      </c>
      <c r="J23897" s="23" t="s">
        <v>53</v>
      </c>
      <c r="L23897" s="3" t="s">
        <v>311</v>
      </c>
      <c r="M23897" s="3"/>
    </row>
    <row r="23898" spans="1:13">
      <c r="A23898" s="5">
        <v>43328</v>
      </c>
      <c r="B23898" s="5">
        <v>43328</v>
      </c>
      <c r="C23898" s="4" t="s">
        <v>1350</v>
      </c>
      <c r="D23898" s="18">
        <f>VLOOKUP(C23898,Index[],2,FALSE)</f>
        <v>220</v>
      </c>
      <c r="H23898" t="s">
        <v>525</v>
      </c>
      <c r="I23898">
        <f>VLOOKUP(Table1[[#This Row],[trait_name]],Trait[],2,FALSE)</f>
        <v>24</v>
      </c>
      <c r="J23898" s="23" t="s">
        <v>53</v>
      </c>
      <c r="L23898" s="3" t="s">
        <v>163</v>
      </c>
      <c r="M23898" s="3"/>
    </row>
    <row r="23899" spans="1:13">
      <c r="A23899" s="5">
        <v>43328</v>
      </c>
      <c r="B23899" s="5">
        <v>43328</v>
      </c>
      <c r="C23899" s="4" t="s">
        <v>1351</v>
      </c>
      <c r="D23899" s="18">
        <f>VLOOKUP(C23899,Index[],2,FALSE)</f>
        <v>222</v>
      </c>
      <c r="H23899" t="s">
        <v>56</v>
      </c>
      <c r="I23899">
        <f>VLOOKUP(Table1[[#This Row],[trait_name]],Trait[],2,FALSE)</f>
        <v>24</v>
      </c>
      <c r="J23899" s="23" t="s">
        <v>53</v>
      </c>
      <c r="L23899" s="3" t="s">
        <v>310</v>
      </c>
      <c r="M23899" s="3"/>
    </row>
    <row r="23900" spans="1:13">
      <c r="A23900" s="5">
        <v>43328</v>
      </c>
      <c r="B23900" s="5">
        <v>43328</v>
      </c>
      <c r="C23900" s="4" t="s">
        <v>1351</v>
      </c>
      <c r="D23900" s="18">
        <f>VLOOKUP(C23900,Index[],2,FALSE)</f>
        <v>222</v>
      </c>
      <c r="H23900" t="s">
        <v>56</v>
      </c>
      <c r="I23900">
        <f>VLOOKUP(Table1[[#This Row],[trait_name]],Trait[],2,FALSE)</f>
        <v>24</v>
      </c>
      <c r="J23900" s="23" t="s">
        <v>53</v>
      </c>
      <c r="L23900" s="3" t="s">
        <v>311</v>
      </c>
      <c r="M23900" s="3"/>
    </row>
    <row r="23901" spans="1:13">
      <c r="A23901" s="5">
        <v>43328</v>
      </c>
      <c r="B23901" s="5">
        <v>43328</v>
      </c>
      <c r="C23901" s="4" t="s">
        <v>1351</v>
      </c>
      <c r="D23901" s="18">
        <f>VLOOKUP(C23901,Index[],2,FALSE)</f>
        <v>222</v>
      </c>
      <c r="H23901" t="s">
        <v>56</v>
      </c>
      <c r="I23901">
        <f>VLOOKUP(Table1[[#This Row],[trait_name]],Trait[],2,FALSE)</f>
        <v>24</v>
      </c>
      <c r="J23901" s="23" t="s">
        <v>53</v>
      </c>
      <c r="L23901" s="3" t="s">
        <v>55</v>
      </c>
      <c r="M23901" s="3"/>
    </row>
    <row r="23902" spans="1:13">
      <c r="A23902" s="5">
        <v>43328</v>
      </c>
      <c r="B23902" s="5">
        <v>43328</v>
      </c>
      <c r="C23902" s="4" t="s">
        <v>1351</v>
      </c>
      <c r="D23902" s="18">
        <f>VLOOKUP(C23902,Index[],2,FALSE)</f>
        <v>222</v>
      </c>
      <c r="I23902">
        <f>VLOOKUP(Table1[[#This Row],[trait_name]],Trait[],2,FALSE)</f>
        <v>24</v>
      </c>
      <c r="J23902" s="23" t="s">
        <v>53</v>
      </c>
      <c r="L23902" s="3"/>
      <c r="M23902" s="3"/>
    </row>
    <row r="23903" spans="1:13">
      <c r="A23903" s="5">
        <v>43328</v>
      </c>
      <c r="B23903" s="5">
        <v>43328</v>
      </c>
      <c r="C23903" s="4" t="s">
        <v>1354</v>
      </c>
      <c r="D23903" s="18">
        <f>VLOOKUP(C23903,Index[],2,FALSE)</f>
        <v>224</v>
      </c>
      <c r="H23903" t="s">
        <v>17</v>
      </c>
      <c r="I23903">
        <f>VLOOKUP(Table1[[#This Row],[trait_name]],Trait[],2,FALSE)</f>
        <v>24</v>
      </c>
      <c r="J23903" s="23" t="s">
        <v>53</v>
      </c>
      <c r="L23903" s="3" t="s">
        <v>55</v>
      </c>
      <c r="M23903" s="3"/>
    </row>
    <row r="23904" spans="1:13">
      <c r="A23904" s="5">
        <v>43328</v>
      </c>
      <c r="B23904" s="5">
        <v>43328</v>
      </c>
      <c r="C23904" s="4" t="s">
        <v>1354</v>
      </c>
      <c r="D23904" s="18">
        <f>VLOOKUP(C23904,Index[],2,FALSE)</f>
        <v>224</v>
      </c>
      <c r="H23904" t="s">
        <v>17</v>
      </c>
      <c r="I23904">
        <f>VLOOKUP(Table1[[#This Row],[trait_name]],Trait[],2,FALSE)</f>
        <v>24</v>
      </c>
      <c r="J23904" s="23" t="s">
        <v>53</v>
      </c>
      <c r="L23904" s="3" t="s">
        <v>217</v>
      </c>
      <c r="M23904" s="3"/>
    </row>
    <row r="23905" spans="1:13">
      <c r="A23905" s="5">
        <v>43328</v>
      </c>
      <c r="B23905" s="5">
        <v>43328</v>
      </c>
      <c r="C23905" s="4" t="s">
        <v>1358</v>
      </c>
      <c r="D23905" s="18">
        <f>VLOOKUP(C23905,Index[],2,FALSE)</f>
        <v>225</v>
      </c>
      <c r="H23905" t="s">
        <v>325</v>
      </c>
      <c r="I23905">
        <f>VLOOKUP(Table1[[#This Row],[trait_name]],Trait[],2,FALSE)</f>
        <v>24</v>
      </c>
      <c r="J23905" s="23" t="s">
        <v>53</v>
      </c>
      <c r="L23905" s="3" t="s">
        <v>432</v>
      </c>
      <c r="M23905" s="3"/>
    </row>
    <row r="23906" spans="1:13">
      <c r="A23906" s="5">
        <v>43328</v>
      </c>
      <c r="B23906" s="5">
        <v>43328</v>
      </c>
      <c r="C23906" s="4" t="s">
        <v>1358</v>
      </c>
      <c r="D23906" s="18">
        <f>VLOOKUP(C23906,Index[],2,FALSE)</f>
        <v>225</v>
      </c>
      <c r="H23906" t="s">
        <v>325</v>
      </c>
      <c r="I23906">
        <f>VLOOKUP(Table1[[#This Row],[trait_name]],Trait[],2,FALSE)</f>
        <v>24</v>
      </c>
      <c r="J23906" s="23" t="s">
        <v>53</v>
      </c>
      <c r="L23906" s="3" t="s">
        <v>55</v>
      </c>
      <c r="M23906" s="3"/>
    </row>
    <row r="23907" spans="1:13">
      <c r="A23907" s="5">
        <v>43328</v>
      </c>
      <c r="B23907" s="5">
        <v>43328</v>
      </c>
      <c r="C23907" s="4" t="s">
        <v>1358</v>
      </c>
      <c r="D23907" s="18">
        <f>VLOOKUP(C23907,Index[],2,FALSE)</f>
        <v>225</v>
      </c>
      <c r="I23907">
        <f>VLOOKUP(Table1[[#This Row],[trait_name]],Trait[],2,FALSE)</f>
        <v>24</v>
      </c>
      <c r="J23907" s="23" t="s">
        <v>53</v>
      </c>
      <c r="L23907" s="3"/>
      <c r="M23907" s="3"/>
    </row>
    <row r="23908" spans="1:13">
      <c r="A23908" s="5">
        <v>43328</v>
      </c>
      <c r="B23908" s="5">
        <v>43328</v>
      </c>
      <c r="C23908" s="4" t="s">
        <v>1360</v>
      </c>
      <c r="D23908" s="18">
        <f>VLOOKUP(C23908,Index[],2,FALSE)</f>
        <v>226</v>
      </c>
      <c r="H23908" t="s">
        <v>210</v>
      </c>
      <c r="I23908">
        <f>VLOOKUP(Table1[[#This Row],[trait_name]],Trait[],2,FALSE)</f>
        <v>24</v>
      </c>
      <c r="J23908" s="23" t="s">
        <v>53</v>
      </c>
      <c r="L23908" s="3" t="s">
        <v>55</v>
      </c>
      <c r="M23908" s="3"/>
    </row>
    <row r="23909" spans="1:13">
      <c r="A23909" s="5">
        <v>43328</v>
      </c>
      <c r="B23909" s="5">
        <v>43328</v>
      </c>
      <c r="C23909" s="4" t="s">
        <v>1360</v>
      </c>
      <c r="D23909" s="18">
        <f>VLOOKUP(C23909,Index[],2,FALSE)</f>
        <v>226</v>
      </c>
      <c r="H23909" t="s">
        <v>210</v>
      </c>
      <c r="I23909">
        <f>VLOOKUP(Table1[[#This Row],[trait_name]],Trait[],2,FALSE)</f>
        <v>24</v>
      </c>
      <c r="J23909" s="23" t="s">
        <v>53</v>
      </c>
      <c r="L23909" s="3" t="s">
        <v>311</v>
      </c>
      <c r="M23909" s="3"/>
    </row>
    <row r="23910" spans="1:13">
      <c r="A23910" s="5">
        <v>43328</v>
      </c>
      <c r="B23910" s="5">
        <v>43328</v>
      </c>
      <c r="C23910" s="4" t="s">
        <v>1362</v>
      </c>
      <c r="D23910" s="18">
        <f>VLOOKUP(C23910,Index[],2,FALSE)</f>
        <v>227</v>
      </c>
      <c r="H23910" t="s">
        <v>325</v>
      </c>
      <c r="I23910">
        <f>VLOOKUP(Table1[[#This Row],[trait_name]],Trait[],2,FALSE)</f>
        <v>24</v>
      </c>
      <c r="J23910" s="23" t="s">
        <v>53</v>
      </c>
      <c r="L23910" s="3" t="s">
        <v>432</v>
      </c>
      <c r="M23910" s="3"/>
    </row>
    <row r="23911" spans="1:13">
      <c r="A23911" s="5">
        <v>43328</v>
      </c>
      <c r="B23911" s="5">
        <v>43328</v>
      </c>
      <c r="C23911" s="4" t="s">
        <v>1362</v>
      </c>
      <c r="D23911" s="18">
        <f>VLOOKUP(C23911,Index[],2,FALSE)</f>
        <v>227</v>
      </c>
      <c r="H23911" t="s">
        <v>325</v>
      </c>
      <c r="I23911">
        <f>VLOOKUP(Table1[[#This Row],[trait_name]],Trait[],2,FALSE)</f>
        <v>24</v>
      </c>
      <c r="J23911" s="23" t="s">
        <v>53</v>
      </c>
      <c r="L23911" s="3" t="s">
        <v>55</v>
      </c>
      <c r="M23911" s="3"/>
    </row>
    <row r="23912" spans="1:13">
      <c r="A23912" s="5">
        <v>43328</v>
      </c>
      <c r="B23912" s="5">
        <v>43328</v>
      </c>
      <c r="C23912" s="4" t="s">
        <v>1362</v>
      </c>
      <c r="D23912" s="18">
        <f>VLOOKUP(C23912,Index[],2,FALSE)</f>
        <v>227</v>
      </c>
      <c r="H23912" t="s">
        <v>325</v>
      </c>
      <c r="I23912">
        <f>VLOOKUP(Table1[[#This Row],[trait_name]],Trait[],2,FALSE)</f>
        <v>24</v>
      </c>
      <c r="J23912" s="23" t="s">
        <v>53</v>
      </c>
      <c r="L23912" s="3" t="s">
        <v>310</v>
      </c>
      <c r="M23912" s="3"/>
    </row>
    <row r="23913" spans="1:13">
      <c r="A23913" s="5">
        <v>43328</v>
      </c>
      <c r="B23913" s="5">
        <v>43328</v>
      </c>
      <c r="C23913" s="4" t="s">
        <v>1367</v>
      </c>
      <c r="D23913" s="18">
        <f>VLOOKUP(C23913,Index[],2,FALSE)</f>
        <v>228</v>
      </c>
      <c r="H23913" t="s">
        <v>208</v>
      </c>
      <c r="I23913">
        <f>VLOOKUP(Table1[[#This Row],[trait_name]],Trait[],2,FALSE)</f>
        <v>24</v>
      </c>
      <c r="J23913" s="23" t="s">
        <v>53</v>
      </c>
      <c r="L23913" s="3" t="s">
        <v>311</v>
      </c>
      <c r="M23913" s="3"/>
    </row>
    <row r="23914" spans="1:13">
      <c r="A23914" s="5">
        <v>43328</v>
      </c>
      <c r="B23914" s="5">
        <v>43328</v>
      </c>
      <c r="C23914" s="4" t="s">
        <v>1367</v>
      </c>
      <c r="D23914" s="18">
        <f>VLOOKUP(C23914,Index[],2,FALSE)</f>
        <v>228</v>
      </c>
      <c r="H23914" t="s">
        <v>208</v>
      </c>
      <c r="I23914">
        <f>VLOOKUP(Table1[[#This Row],[trait_name]],Trait[],2,FALSE)</f>
        <v>24</v>
      </c>
      <c r="J23914" s="23" t="s">
        <v>53</v>
      </c>
      <c r="L23914" s="3" t="s">
        <v>488</v>
      </c>
      <c r="M23914" s="3"/>
    </row>
    <row r="23915" spans="1:13">
      <c r="A23915" s="5">
        <v>43328</v>
      </c>
      <c r="B23915" s="5">
        <v>43328</v>
      </c>
      <c r="C23915" s="4" t="s">
        <v>1368</v>
      </c>
      <c r="D23915" s="18">
        <f>VLOOKUP(C23915,Index[],2,FALSE)</f>
        <v>229</v>
      </c>
      <c r="H23915" t="s">
        <v>506</v>
      </c>
      <c r="I23915">
        <f>VLOOKUP(Table1[[#This Row],[trait_name]],Trait[],2,FALSE)</f>
        <v>24</v>
      </c>
      <c r="J23915" s="23" t="s">
        <v>53</v>
      </c>
      <c r="L23915" s="3" t="s">
        <v>311</v>
      </c>
      <c r="M23915" s="3"/>
    </row>
    <row r="23916" spans="1:13">
      <c r="A23916" s="5">
        <v>43328</v>
      </c>
      <c r="B23916" s="5">
        <v>43328</v>
      </c>
      <c r="C23916" s="4" t="s">
        <v>1368</v>
      </c>
      <c r="D23916" s="18">
        <f>VLOOKUP(C23916,Index[],2,FALSE)</f>
        <v>229</v>
      </c>
      <c r="H23916" t="s">
        <v>506</v>
      </c>
      <c r="I23916">
        <f>VLOOKUP(Table1[[#This Row],[trait_name]],Trait[],2,FALSE)</f>
        <v>24</v>
      </c>
      <c r="J23916" s="23" t="s">
        <v>53</v>
      </c>
      <c r="L23916" s="3" t="s">
        <v>163</v>
      </c>
      <c r="M23916" s="3"/>
    </row>
    <row r="23917" spans="1:13">
      <c r="A23917" s="5">
        <v>43328</v>
      </c>
      <c r="B23917" s="5">
        <v>43328</v>
      </c>
      <c r="C23917" s="4" t="s">
        <v>1368</v>
      </c>
      <c r="D23917" s="18">
        <f>VLOOKUP(C23917,Index[],2,FALSE)</f>
        <v>229</v>
      </c>
      <c r="I23917">
        <f>VLOOKUP(Table1[[#This Row],[trait_name]],Trait[],2,FALSE)</f>
        <v>24</v>
      </c>
      <c r="J23917" s="23" t="s">
        <v>53</v>
      </c>
      <c r="L23917" s="3"/>
      <c r="M23917" s="3"/>
    </row>
    <row r="23918" spans="1:13">
      <c r="A23918" s="5">
        <v>43328</v>
      </c>
      <c r="B23918" s="5">
        <v>43328</v>
      </c>
      <c r="C23918" s="4" t="s">
        <v>1347</v>
      </c>
      <c r="D23918" s="69">
        <f>VLOOKUP(C23918,Index[],2,FALSE)</f>
        <v>218</v>
      </c>
      <c r="H23918" t="s">
        <v>525</v>
      </c>
      <c r="I23918">
        <f>VLOOKUP(Table1[[#This Row],[trait_name]],Trait[],2,FALSE)</f>
        <v>25</v>
      </c>
      <c r="J23918" s="23" t="s">
        <v>57</v>
      </c>
      <c r="L23918" s="3" t="s">
        <v>27</v>
      </c>
      <c r="M23918" s="3"/>
    </row>
    <row r="23919" spans="1:13">
      <c r="A23919" s="5">
        <v>43328</v>
      </c>
      <c r="B23919" s="5">
        <v>43328</v>
      </c>
      <c r="C23919" s="4" t="s">
        <v>1349</v>
      </c>
      <c r="D23919" s="69">
        <f>VLOOKUP(C23919,Index[],2,FALSE)</f>
        <v>219</v>
      </c>
      <c r="I23919">
        <f>VLOOKUP(Table1[[#This Row],[trait_name]],Trait[],2,FALSE)</f>
        <v>25</v>
      </c>
      <c r="J23919" s="23" t="s">
        <v>57</v>
      </c>
      <c r="L23919" s="3"/>
      <c r="M23919" s="3"/>
    </row>
    <row r="23920" spans="1:13">
      <c r="A23920" s="5">
        <v>43328</v>
      </c>
      <c r="B23920" s="5">
        <v>43328</v>
      </c>
      <c r="C23920" s="4" t="s">
        <v>1350</v>
      </c>
      <c r="D23920" s="18">
        <f>VLOOKUP(C23920,Index[],2,FALSE)</f>
        <v>220</v>
      </c>
      <c r="H23920" t="s">
        <v>525</v>
      </c>
      <c r="I23920">
        <f>VLOOKUP(Table1[[#This Row],[trait_name]],Trait[],2,FALSE)</f>
        <v>25</v>
      </c>
      <c r="J23920" s="23" t="s">
        <v>57</v>
      </c>
      <c r="L23920" s="3" t="s">
        <v>23</v>
      </c>
      <c r="M23920" s="3"/>
    </row>
    <row r="23921" spans="1:13">
      <c r="A23921" s="5">
        <v>43328</v>
      </c>
      <c r="B23921" s="5">
        <v>43328</v>
      </c>
      <c r="C23921" s="4" t="s">
        <v>1351</v>
      </c>
      <c r="D23921" s="18">
        <f>VLOOKUP(C23921,Index[],2,FALSE)</f>
        <v>222</v>
      </c>
      <c r="H23921" t="s">
        <v>813</v>
      </c>
      <c r="I23921">
        <f>VLOOKUP(Table1[[#This Row],[trait_name]],Trait[],2,FALSE)</f>
        <v>25</v>
      </c>
      <c r="J23921" s="23" t="s">
        <v>57</v>
      </c>
      <c r="L23921" s="3" t="s">
        <v>23</v>
      </c>
      <c r="M23921" s="3"/>
    </row>
    <row r="23922" spans="1:13">
      <c r="A23922" s="5">
        <v>43328</v>
      </c>
      <c r="B23922" s="5">
        <v>43328</v>
      </c>
      <c r="C23922" s="4" t="s">
        <v>1354</v>
      </c>
      <c r="D23922" s="18">
        <f>VLOOKUP(C23922,Index[],2,FALSE)</f>
        <v>224</v>
      </c>
      <c r="I23922">
        <f>VLOOKUP(Table1[[#This Row],[trait_name]],Trait[],2,FALSE)</f>
        <v>25</v>
      </c>
      <c r="J23922" s="23" t="s">
        <v>57</v>
      </c>
      <c r="L23922" s="3"/>
      <c r="M23922" s="3"/>
    </row>
    <row r="23923" spans="1:13">
      <c r="A23923" s="5">
        <v>43328</v>
      </c>
      <c r="B23923" s="5">
        <v>43328</v>
      </c>
      <c r="C23923" s="4" t="s">
        <v>1358</v>
      </c>
      <c r="D23923" s="18">
        <f>VLOOKUP(C23923,Index[],2,FALSE)</f>
        <v>225</v>
      </c>
      <c r="H23923" t="s">
        <v>325</v>
      </c>
      <c r="I23923">
        <f>VLOOKUP(Table1[[#This Row],[trait_name]],Trait[],2,FALSE)</f>
        <v>25</v>
      </c>
      <c r="J23923" s="23" t="s">
        <v>57</v>
      </c>
      <c r="L23923" s="3" t="s">
        <v>23</v>
      </c>
      <c r="M23923" s="3"/>
    </row>
    <row r="23924" spans="1:13">
      <c r="A23924" s="5">
        <v>43328</v>
      </c>
      <c r="B23924" s="5">
        <v>43328</v>
      </c>
      <c r="C23924" s="4" t="s">
        <v>1360</v>
      </c>
      <c r="D23924" s="18">
        <f>VLOOKUP(C23924,Index[],2,FALSE)</f>
        <v>226</v>
      </c>
      <c r="H23924" t="s">
        <v>1063</v>
      </c>
      <c r="I23924">
        <f>VLOOKUP(Table1[[#This Row],[trait_name]],Trait[],2,FALSE)</f>
        <v>25</v>
      </c>
      <c r="J23924" s="23" t="s">
        <v>57</v>
      </c>
      <c r="L23924" s="3" t="s">
        <v>23</v>
      </c>
      <c r="M23924" s="3"/>
    </row>
    <row r="23925" spans="1:13">
      <c r="A23925" s="5">
        <v>43328</v>
      </c>
      <c r="B23925" s="5">
        <v>43328</v>
      </c>
      <c r="C23925" s="4" t="s">
        <v>1362</v>
      </c>
      <c r="D23925" s="18">
        <f>VLOOKUP(C23925,Index[],2,FALSE)</f>
        <v>227</v>
      </c>
      <c r="H23925" t="s">
        <v>325</v>
      </c>
      <c r="I23925">
        <f>VLOOKUP(Table1[[#This Row],[trait_name]],Trait[],2,FALSE)</f>
        <v>25</v>
      </c>
      <c r="J23925" s="23" t="s">
        <v>57</v>
      </c>
      <c r="L23925" s="3" t="s">
        <v>23</v>
      </c>
      <c r="M23925" s="3"/>
    </row>
    <row r="23926" spans="1:13">
      <c r="A23926" s="5">
        <v>43328</v>
      </c>
      <c r="B23926" s="5">
        <v>43328</v>
      </c>
      <c r="C23926" s="4" t="s">
        <v>1367</v>
      </c>
      <c r="D23926" s="18">
        <f>VLOOKUP(C23926,Index[],2,FALSE)</f>
        <v>228</v>
      </c>
      <c r="H23926" t="s">
        <v>208</v>
      </c>
      <c r="I23926">
        <f>VLOOKUP(Table1[[#This Row],[trait_name]],Trait[],2,FALSE)</f>
        <v>25</v>
      </c>
      <c r="J23926" s="23" t="s">
        <v>57</v>
      </c>
      <c r="L23926" s="3" t="s">
        <v>23</v>
      </c>
      <c r="M23926" s="3"/>
    </row>
    <row r="23927" spans="1:13">
      <c r="A23927" s="5">
        <v>43328</v>
      </c>
      <c r="B23927" s="5">
        <v>43328</v>
      </c>
      <c r="C23927" s="4" t="s">
        <v>1368</v>
      </c>
      <c r="D23927" s="18">
        <f>VLOOKUP(C23927,Index[],2,FALSE)</f>
        <v>229</v>
      </c>
      <c r="H23927" t="s">
        <v>904</v>
      </c>
      <c r="I23927">
        <f>VLOOKUP(Table1[[#This Row],[trait_name]],Trait[],2,FALSE)</f>
        <v>25</v>
      </c>
      <c r="J23927" s="23" t="s">
        <v>57</v>
      </c>
      <c r="L23927" s="3" t="s">
        <v>23</v>
      </c>
      <c r="M23927" s="3"/>
    </row>
    <row r="23928" spans="1:13">
      <c r="A23928" s="5">
        <v>43328</v>
      </c>
      <c r="B23928" s="5">
        <v>43328</v>
      </c>
      <c r="C23928" s="4" t="s">
        <v>1347</v>
      </c>
      <c r="D23928" s="69">
        <f>VLOOKUP(C23928,Index[],2,FALSE)</f>
        <v>218</v>
      </c>
      <c r="H23928" t="s">
        <v>525</v>
      </c>
      <c r="I23928">
        <f>VLOOKUP(Table1[[#This Row],[trait_name]],Trait[],2,FALSE)</f>
        <v>26</v>
      </c>
      <c r="J23928" s="23" t="s">
        <v>58</v>
      </c>
      <c r="L23928" s="3" t="s">
        <v>327</v>
      </c>
      <c r="M23928" s="3"/>
    </row>
    <row r="23929" spans="1:13">
      <c r="A23929" s="5">
        <v>43328</v>
      </c>
      <c r="B23929" s="5">
        <v>43328</v>
      </c>
      <c r="C23929" s="4" t="s">
        <v>1349</v>
      </c>
      <c r="D23929" s="69">
        <f>VLOOKUP(C23929,Index[],2,FALSE)</f>
        <v>219</v>
      </c>
      <c r="H23929" t="s">
        <v>207</v>
      </c>
      <c r="I23929">
        <f>VLOOKUP(Table1[[#This Row],[trait_name]],Trait[],2,FALSE)</f>
        <v>26</v>
      </c>
      <c r="J23929" s="23" t="s">
        <v>58</v>
      </c>
      <c r="L23929" s="3" t="s">
        <v>327</v>
      </c>
      <c r="M23929" s="3"/>
    </row>
    <row r="23930" spans="1:13">
      <c r="A23930" s="5">
        <v>43328</v>
      </c>
      <c r="B23930" s="5">
        <v>43328</v>
      </c>
      <c r="C23930" s="4" t="s">
        <v>1350</v>
      </c>
      <c r="D23930" s="18">
        <f>VLOOKUP(C23930,Index[],2,FALSE)</f>
        <v>220</v>
      </c>
      <c r="H23930" t="s">
        <v>525</v>
      </c>
      <c r="I23930">
        <f>VLOOKUP(Table1[[#This Row],[trait_name]],Trait[],2,FALSE)</f>
        <v>26</v>
      </c>
      <c r="J23930" s="23" t="s">
        <v>58</v>
      </c>
      <c r="L23930" s="3" t="s">
        <v>327</v>
      </c>
      <c r="M23930" s="3"/>
    </row>
    <row r="23931" spans="1:13">
      <c r="A23931" s="5">
        <v>43328</v>
      </c>
      <c r="B23931" s="5">
        <v>43328</v>
      </c>
      <c r="C23931" s="4" t="s">
        <v>1351</v>
      </c>
      <c r="D23931" s="18">
        <f>VLOOKUP(C23931,Index[],2,FALSE)</f>
        <v>222</v>
      </c>
      <c r="H23931" t="s">
        <v>325</v>
      </c>
      <c r="I23931">
        <f>VLOOKUP(Table1[[#This Row],[trait_name]],Trait[],2,FALSE)</f>
        <v>26</v>
      </c>
      <c r="J23931" s="23" t="s">
        <v>58</v>
      </c>
      <c r="L23931" s="3" t="s">
        <v>433</v>
      </c>
      <c r="M23931" s="3"/>
    </row>
    <row r="23932" spans="1:13">
      <c r="A23932" s="5">
        <v>43328</v>
      </c>
      <c r="B23932" s="5">
        <v>43328</v>
      </c>
      <c r="C23932" s="4" t="s">
        <v>1351</v>
      </c>
      <c r="D23932" s="69">
        <f>VLOOKUP(C23932,Index[],2,FALSE)</f>
        <v>222</v>
      </c>
      <c r="H23932" t="s">
        <v>325</v>
      </c>
      <c r="I23932">
        <f>VLOOKUP(Table1[[#This Row],[trait_name]],Trait[],2,FALSE)</f>
        <v>26</v>
      </c>
      <c r="J23932" s="23" t="s">
        <v>58</v>
      </c>
      <c r="L23932" s="3" t="s">
        <v>60</v>
      </c>
      <c r="M23932" s="3"/>
    </row>
    <row r="23933" spans="1:13">
      <c r="A23933" s="5">
        <v>43328</v>
      </c>
      <c r="B23933" s="5">
        <v>43328</v>
      </c>
      <c r="C23933" s="4" t="s">
        <v>1351</v>
      </c>
      <c r="D23933" s="69">
        <f>VLOOKUP(C23933,Index[],2,FALSE)</f>
        <v>222</v>
      </c>
      <c r="H23933" t="s">
        <v>56</v>
      </c>
      <c r="I23933">
        <f>VLOOKUP(Table1[[#This Row],[trait_name]],Trait[],2,FALSE)</f>
        <v>26</v>
      </c>
      <c r="J23933" s="23" t="s">
        <v>58</v>
      </c>
      <c r="L23933" s="3" t="s">
        <v>59</v>
      </c>
      <c r="M23933" s="3"/>
    </row>
    <row r="23934" spans="1:13">
      <c r="A23934" s="5">
        <v>43328</v>
      </c>
      <c r="B23934" s="5">
        <v>43328</v>
      </c>
      <c r="C23934" s="4" t="s">
        <v>1354</v>
      </c>
      <c r="D23934" s="18">
        <f>VLOOKUP(C23934,Index[],2,FALSE)</f>
        <v>224</v>
      </c>
      <c r="H23934" t="s">
        <v>17</v>
      </c>
      <c r="I23934">
        <f>VLOOKUP(Table1[[#This Row],[trait_name]],Trait[],2,FALSE)</f>
        <v>26</v>
      </c>
      <c r="J23934" s="23" t="s">
        <v>58</v>
      </c>
      <c r="L23934" s="3" t="s">
        <v>327</v>
      </c>
      <c r="M23934" s="3"/>
    </row>
    <row r="23935" spans="1:13">
      <c r="A23935" s="5">
        <v>43328</v>
      </c>
      <c r="B23935" s="5">
        <v>43328</v>
      </c>
      <c r="C23935" s="4" t="s">
        <v>1354</v>
      </c>
      <c r="D23935" s="69">
        <f>VLOOKUP(C23935,Index[],2,FALSE)</f>
        <v>224</v>
      </c>
      <c r="H23935" t="s">
        <v>208</v>
      </c>
      <c r="I23935">
        <f>VLOOKUP(Table1[[#This Row],[trait_name]],Trait[],2,FALSE)</f>
        <v>26</v>
      </c>
      <c r="J23935" s="23" t="s">
        <v>58</v>
      </c>
      <c r="L23935" s="3" t="s">
        <v>59</v>
      </c>
      <c r="M23935" s="3"/>
    </row>
    <row r="23936" spans="1:13">
      <c r="A23936" s="5">
        <v>43328</v>
      </c>
      <c r="B23936" s="5">
        <v>43328</v>
      </c>
      <c r="C23936" s="4" t="s">
        <v>1354</v>
      </c>
      <c r="D23936" s="69">
        <f>VLOOKUP(C23936,Index[],2,FALSE)</f>
        <v>224</v>
      </c>
      <c r="H23936" t="s">
        <v>208</v>
      </c>
      <c r="I23936">
        <f>VLOOKUP(Table1[[#This Row],[trait_name]],Trait[],2,FALSE)</f>
        <v>26</v>
      </c>
      <c r="J23936" s="23" t="s">
        <v>58</v>
      </c>
      <c r="L23936" s="3" t="s">
        <v>60</v>
      </c>
      <c r="M23936" s="3"/>
    </row>
    <row r="23937" spans="1:13">
      <c r="A23937" s="5">
        <v>43328</v>
      </c>
      <c r="B23937" s="5">
        <v>43328</v>
      </c>
      <c r="C23937" s="4" t="s">
        <v>1358</v>
      </c>
      <c r="D23937" s="18">
        <f>VLOOKUP(C23937,Index[],2,FALSE)</f>
        <v>225</v>
      </c>
      <c r="H23937" t="s">
        <v>165</v>
      </c>
      <c r="I23937">
        <f>VLOOKUP(Table1[[#This Row],[trait_name]],Trait[],2,FALSE)</f>
        <v>26</v>
      </c>
      <c r="J23937" s="23" t="s">
        <v>58</v>
      </c>
      <c r="L23937" s="3" t="s">
        <v>433</v>
      </c>
      <c r="M23937" s="3"/>
    </row>
    <row r="23938" spans="1:13">
      <c r="A23938" s="5">
        <v>43328</v>
      </c>
      <c r="B23938" s="5">
        <v>43328</v>
      </c>
      <c r="C23938" s="4" t="s">
        <v>1360</v>
      </c>
      <c r="D23938" s="18">
        <f>VLOOKUP(C23938,Index[],2,FALSE)</f>
        <v>226</v>
      </c>
      <c r="H23938" t="s">
        <v>525</v>
      </c>
      <c r="I23938">
        <f>VLOOKUP(Table1[[#This Row],[trait_name]],Trait[],2,FALSE)</f>
        <v>26</v>
      </c>
      <c r="J23938" s="23" t="s">
        <v>58</v>
      </c>
      <c r="L23938" s="3" t="s">
        <v>59</v>
      </c>
      <c r="M23938" s="3"/>
    </row>
    <row r="23939" spans="1:13">
      <c r="A23939" s="5">
        <v>43328</v>
      </c>
      <c r="B23939" s="5">
        <v>43328</v>
      </c>
      <c r="C23939" s="4" t="s">
        <v>1362</v>
      </c>
      <c r="D23939" s="18">
        <f>VLOOKUP(C23939,Index[],2,FALSE)</f>
        <v>227</v>
      </c>
      <c r="H23939" t="s">
        <v>325</v>
      </c>
      <c r="I23939">
        <f>VLOOKUP(Table1[[#This Row],[trait_name]],Trait[],2,FALSE)</f>
        <v>26</v>
      </c>
      <c r="J23939" s="23" t="s">
        <v>58</v>
      </c>
      <c r="L23939" s="3" t="s">
        <v>60</v>
      </c>
      <c r="M23939" s="3"/>
    </row>
    <row r="23940" spans="1:13">
      <c r="A23940" s="5">
        <v>43328</v>
      </c>
      <c r="B23940" s="5">
        <v>43328</v>
      </c>
      <c r="C23940" s="4" t="s">
        <v>1362</v>
      </c>
      <c r="D23940" s="69">
        <f>VLOOKUP(C23940,Index[],2,FALSE)</f>
        <v>227</v>
      </c>
      <c r="H23940" t="s">
        <v>325</v>
      </c>
      <c r="I23940">
        <f>VLOOKUP(Table1[[#This Row],[trait_name]],Trait[],2,FALSE)</f>
        <v>26</v>
      </c>
      <c r="J23940" s="23" t="s">
        <v>58</v>
      </c>
      <c r="L23940" s="3" t="s">
        <v>433</v>
      </c>
      <c r="M23940" s="3"/>
    </row>
    <row r="23941" spans="1:13">
      <c r="A23941" s="5">
        <v>43328</v>
      </c>
      <c r="B23941" s="5">
        <v>43328</v>
      </c>
      <c r="C23941" s="4" t="s">
        <v>1367</v>
      </c>
      <c r="D23941" s="18">
        <f>VLOOKUP(C23941,Index[],2,FALSE)</f>
        <v>228</v>
      </c>
      <c r="H23941" t="s">
        <v>208</v>
      </c>
      <c r="I23941">
        <f>VLOOKUP(Table1[[#This Row],[trait_name]],Trait[],2,FALSE)</f>
        <v>26</v>
      </c>
      <c r="J23941" s="23" t="s">
        <v>58</v>
      </c>
      <c r="L23941" s="3" t="s">
        <v>59</v>
      </c>
      <c r="M23941" s="3"/>
    </row>
    <row r="23942" spans="1:13">
      <c r="A23942" s="5">
        <v>43328</v>
      </c>
      <c r="B23942" s="5">
        <v>43328</v>
      </c>
      <c r="C23942" s="4" t="s">
        <v>1367</v>
      </c>
      <c r="D23942" s="69">
        <f>VLOOKUP(C23942,Index[],2,FALSE)</f>
        <v>228</v>
      </c>
      <c r="H23942" t="s">
        <v>208</v>
      </c>
      <c r="I23942">
        <f>VLOOKUP(Table1[[#This Row],[trait_name]],Trait[],2,FALSE)</f>
        <v>26</v>
      </c>
      <c r="J23942" s="23" t="s">
        <v>58</v>
      </c>
      <c r="L23942" s="3" t="s">
        <v>327</v>
      </c>
      <c r="M23942" s="3"/>
    </row>
    <row r="23943" spans="1:13">
      <c r="A23943" s="5">
        <v>43328</v>
      </c>
      <c r="B23943" s="5">
        <v>43328</v>
      </c>
      <c r="C23943" s="4" t="s">
        <v>1368</v>
      </c>
      <c r="D23943" s="18">
        <f>VLOOKUP(C23943,Index[],2,FALSE)</f>
        <v>229</v>
      </c>
      <c r="H23943" t="s">
        <v>904</v>
      </c>
      <c r="I23943">
        <f>VLOOKUP(Table1[[#This Row],[trait_name]],Trait[],2,FALSE)</f>
        <v>26</v>
      </c>
      <c r="J23943" s="23" t="s">
        <v>58</v>
      </c>
      <c r="L23943" s="3" t="s">
        <v>327</v>
      </c>
      <c r="M23943" s="3"/>
    </row>
    <row r="23944" spans="1:13">
      <c r="A23944" s="5">
        <v>43328</v>
      </c>
      <c r="B23944" s="5">
        <v>43328</v>
      </c>
      <c r="C23944" s="4" t="s">
        <v>1347</v>
      </c>
      <c r="D23944" s="69">
        <f>VLOOKUP(C23944,Index[],2,FALSE)</f>
        <v>218</v>
      </c>
      <c r="I23944">
        <f>VLOOKUP(Table1[[#This Row],[trait_name]],Trait[],2,FALSE)</f>
        <v>27</v>
      </c>
      <c r="J23944" s="23" t="s">
        <v>61</v>
      </c>
      <c r="L23944" s="3"/>
      <c r="M23944" s="3"/>
    </row>
    <row r="23945" spans="1:13">
      <c r="A23945" s="5">
        <v>43328</v>
      </c>
      <c r="B23945" s="5">
        <v>43328</v>
      </c>
      <c r="C23945" s="4" t="s">
        <v>1349</v>
      </c>
      <c r="D23945" s="69">
        <f>VLOOKUP(C23945,Index[],2,FALSE)</f>
        <v>219</v>
      </c>
      <c r="H23945" t="s">
        <v>149</v>
      </c>
      <c r="I23945">
        <f>VLOOKUP(Table1[[#This Row],[trait_name]],Trait[],2,FALSE)</f>
        <v>27</v>
      </c>
      <c r="J23945" s="23" t="s">
        <v>61</v>
      </c>
      <c r="L23945" s="3" t="s">
        <v>1300</v>
      </c>
      <c r="M23945" s="3"/>
    </row>
    <row r="23946" spans="1:13">
      <c r="A23946" s="5">
        <v>43328</v>
      </c>
      <c r="B23946" s="5">
        <v>43328</v>
      </c>
      <c r="C23946" s="4" t="s">
        <v>1350</v>
      </c>
      <c r="D23946" s="18">
        <f>VLOOKUP(C23946,Index[],2,FALSE)</f>
        <v>220</v>
      </c>
      <c r="H23946" t="s">
        <v>525</v>
      </c>
      <c r="I23946">
        <f>VLOOKUP(Table1[[#This Row],[trait_name]],Trait[],2,FALSE)</f>
        <v>27</v>
      </c>
      <c r="J23946" s="23" t="s">
        <v>61</v>
      </c>
      <c r="L23946" s="3" t="s">
        <v>216</v>
      </c>
      <c r="M23946" s="3"/>
    </row>
    <row r="23947" spans="1:13">
      <c r="A23947" s="5">
        <v>43328</v>
      </c>
      <c r="B23947" s="5">
        <v>43328</v>
      </c>
      <c r="C23947" s="4" t="s">
        <v>1351</v>
      </c>
      <c r="D23947" s="18">
        <f>VLOOKUP(C23947,Index[],2,FALSE)</f>
        <v>222</v>
      </c>
      <c r="H23947" t="s">
        <v>17</v>
      </c>
      <c r="I23947">
        <f>VLOOKUP(Table1[[#This Row],[trait_name]],Trait[],2,FALSE)</f>
        <v>27</v>
      </c>
      <c r="J23947" s="23" t="s">
        <v>61</v>
      </c>
      <c r="L23947" s="3" t="s">
        <v>1300</v>
      </c>
      <c r="M23947" s="3"/>
    </row>
    <row r="23948" spans="1:13">
      <c r="A23948" s="5">
        <v>43328</v>
      </c>
      <c r="B23948" s="5">
        <v>43328</v>
      </c>
      <c r="C23948" s="4" t="s">
        <v>1354</v>
      </c>
      <c r="D23948" s="18">
        <f>VLOOKUP(C23948,Index[],2,FALSE)</f>
        <v>224</v>
      </c>
      <c r="I23948">
        <f>VLOOKUP(Table1[[#This Row],[trait_name]],Trait[],2,FALSE)</f>
        <v>27</v>
      </c>
      <c r="J23948" s="23" t="s">
        <v>61</v>
      </c>
      <c r="L23948" s="3"/>
      <c r="M23948" s="3"/>
    </row>
    <row r="23949" spans="1:13">
      <c r="A23949" s="5">
        <v>43328</v>
      </c>
      <c r="B23949" s="5">
        <v>43328</v>
      </c>
      <c r="C23949" s="4" t="s">
        <v>1358</v>
      </c>
      <c r="D23949" s="18">
        <f>VLOOKUP(C23949,Index[],2,FALSE)</f>
        <v>225</v>
      </c>
      <c r="I23949">
        <f>VLOOKUP(Table1[[#This Row],[trait_name]],Trait[],2,FALSE)</f>
        <v>27</v>
      </c>
      <c r="J23949" s="23" t="s">
        <v>61</v>
      </c>
      <c r="L23949" s="3"/>
      <c r="M23949" s="3"/>
    </row>
    <row r="23950" spans="1:13">
      <c r="A23950" s="5">
        <v>43328</v>
      </c>
      <c r="B23950" s="5">
        <v>43328</v>
      </c>
      <c r="C23950" s="4" t="s">
        <v>1360</v>
      </c>
      <c r="D23950" s="18">
        <f>VLOOKUP(C23950,Index[],2,FALSE)</f>
        <v>226</v>
      </c>
      <c r="I23950">
        <f>VLOOKUP(Table1[[#This Row],[trait_name]],Trait[],2,FALSE)</f>
        <v>27</v>
      </c>
      <c r="J23950" s="23" t="s">
        <v>61</v>
      </c>
      <c r="L23950" s="3"/>
      <c r="M23950" s="3"/>
    </row>
    <row r="23951" spans="1:13">
      <c r="A23951" s="5">
        <v>43328</v>
      </c>
      <c r="B23951" s="5">
        <v>43328</v>
      </c>
      <c r="C23951" s="4" t="s">
        <v>1362</v>
      </c>
      <c r="D23951" s="18">
        <f>VLOOKUP(C23951,Index[],2,FALSE)</f>
        <v>227</v>
      </c>
      <c r="I23951">
        <f>VLOOKUP(Table1[[#This Row],[trait_name]],Trait[],2,FALSE)</f>
        <v>27</v>
      </c>
      <c r="J23951" s="23" t="s">
        <v>61</v>
      </c>
      <c r="L23951" s="3"/>
      <c r="M23951" s="3"/>
    </row>
    <row r="23952" spans="1:13">
      <c r="A23952" s="5">
        <v>43328</v>
      </c>
      <c r="B23952" s="5">
        <v>43328</v>
      </c>
      <c r="C23952" s="4" t="s">
        <v>1367</v>
      </c>
      <c r="D23952" s="18">
        <f>VLOOKUP(C23952,Index[],2,FALSE)</f>
        <v>228</v>
      </c>
      <c r="I23952">
        <f>VLOOKUP(Table1[[#This Row],[trait_name]],Trait[],2,FALSE)</f>
        <v>27</v>
      </c>
      <c r="J23952" s="23" t="s">
        <v>61</v>
      </c>
      <c r="L23952" s="3"/>
      <c r="M23952" s="3"/>
    </row>
    <row r="23953" spans="1:13">
      <c r="A23953" s="5">
        <v>43328</v>
      </c>
      <c r="B23953" s="5">
        <v>43328</v>
      </c>
      <c r="C23953" s="4" t="s">
        <v>1368</v>
      </c>
      <c r="D23953" s="18">
        <f>VLOOKUP(C23953,Index[],2,FALSE)</f>
        <v>229</v>
      </c>
      <c r="I23953">
        <f>VLOOKUP(Table1[[#This Row],[trait_name]],Trait[],2,FALSE)</f>
        <v>27</v>
      </c>
      <c r="J23953" s="23" t="s">
        <v>61</v>
      </c>
      <c r="L23953" s="3"/>
      <c r="M23953" s="3"/>
    </row>
    <row r="23954" spans="1:13">
      <c r="A23954" s="5">
        <v>43328</v>
      </c>
      <c r="B23954" s="5">
        <v>43328</v>
      </c>
      <c r="C23954" s="4" t="s">
        <v>1347</v>
      </c>
      <c r="D23954" s="69">
        <f>VLOOKUP(C23954,Index[],2,FALSE)</f>
        <v>218</v>
      </c>
      <c r="H23954" t="s">
        <v>525</v>
      </c>
      <c r="I23954">
        <f>VLOOKUP(Table1[[#This Row],[trait_name]],Trait[],2,FALSE)</f>
        <v>28</v>
      </c>
      <c r="J23954" s="23" t="s">
        <v>62</v>
      </c>
      <c r="L23954" s="3">
        <v>35</v>
      </c>
      <c r="M23954" s="3"/>
    </row>
    <row r="23955" spans="1:13">
      <c r="A23955" s="5">
        <v>43328</v>
      </c>
      <c r="B23955" s="5">
        <v>43328</v>
      </c>
      <c r="C23955" s="4" t="s">
        <v>1347</v>
      </c>
      <c r="D23955" s="18">
        <f>VLOOKUP(C23955,Index[],2,FALSE)</f>
        <v>218</v>
      </c>
      <c r="I23955">
        <f>VLOOKUP(Table1[[#This Row],[trait_name]],Trait[],2,FALSE)</f>
        <v>29</v>
      </c>
      <c r="J23955" s="23" t="s">
        <v>63</v>
      </c>
      <c r="L23955" s="3"/>
      <c r="M23955" s="3"/>
    </row>
    <row r="23956" spans="1:13">
      <c r="A23956" s="5">
        <v>43328</v>
      </c>
      <c r="B23956" s="5">
        <v>43328</v>
      </c>
      <c r="C23956" s="4" t="s">
        <v>1347</v>
      </c>
      <c r="D23956" s="18">
        <f>VLOOKUP(C23956,Index[],2,FALSE)</f>
        <v>218</v>
      </c>
      <c r="H23956" t="s">
        <v>215</v>
      </c>
      <c r="I23956">
        <f>VLOOKUP(Table1[[#This Row],[trait_name]],Trait[],2,FALSE)</f>
        <v>30</v>
      </c>
      <c r="J23956" s="23" t="s">
        <v>64</v>
      </c>
      <c r="L23956" s="3">
        <v>20</v>
      </c>
      <c r="M23956" s="3"/>
    </row>
    <row r="23957" spans="1:13">
      <c r="A23957" s="5">
        <v>43328</v>
      </c>
      <c r="B23957" s="5">
        <v>43328</v>
      </c>
      <c r="C23957" s="4" t="s">
        <v>1347</v>
      </c>
      <c r="D23957" s="18">
        <f>VLOOKUP(C23957,Index[],2,FALSE)</f>
        <v>218</v>
      </c>
      <c r="I23957">
        <f>VLOOKUP(Table1[[#This Row],[trait_name]],Trait[],2,FALSE)</f>
        <v>31</v>
      </c>
      <c r="J23957" s="23" t="s">
        <v>65</v>
      </c>
      <c r="L23957" s="3"/>
      <c r="M23957" s="3"/>
    </row>
    <row r="23958" spans="1:13">
      <c r="A23958" s="5">
        <v>43328</v>
      </c>
      <c r="B23958" s="5">
        <v>43328</v>
      </c>
      <c r="C23958" s="4" t="s">
        <v>1347</v>
      </c>
      <c r="D23958" s="18">
        <f>VLOOKUP(C23958,Index[],2,FALSE)</f>
        <v>218</v>
      </c>
      <c r="I23958">
        <f>VLOOKUP(Table1[[#This Row],[trait_name]],Trait[],2,FALSE)</f>
        <v>32</v>
      </c>
      <c r="J23958" s="23" t="s">
        <v>66</v>
      </c>
      <c r="L23958" s="3"/>
      <c r="M23958" s="3"/>
    </row>
    <row r="23959" spans="1:13">
      <c r="A23959" s="5">
        <v>43328</v>
      </c>
      <c r="B23959" s="5">
        <v>43328</v>
      </c>
      <c r="C23959" s="4" t="s">
        <v>1347</v>
      </c>
      <c r="D23959" s="18">
        <f>VLOOKUP(C23959,Index[],2,FALSE)</f>
        <v>218</v>
      </c>
      <c r="H23959" t="s">
        <v>215</v>
      </c>
      <c r="I23959">
        <f>VLOOKUP(Table1[[#This Row],[trait_name]],Trait[],2,FALSE)</f>
        <v>33</v>
      </c>
      <c r="J23959" s="23" t="s">
        <v>67</v>
      </c>
      <c r="L23959" s="3">
        <v>10</v>
      </c>
      <c r="M23959" s="3"/>
    </row>
    <row r="23960" spans="1:13">
      <c r="A23960" s="5">
        <v>43328</v>
      </c>
      <c r="B23960" s="5">
        <v>43328</v>
      </c>
      <c r="C23960" s="4" t="s">
        <v>1347</v>
      </c>
      <c r="D23960" s="18">
        <f>VLOOKUP(C23960,Index[],2,FALSE)</f>
        <v>218</v>
      </c>
      <c r="I23960">
        <f>VLOOKUP(Table1[[#This Row],[trait_name]],Trait[],2,FALSE)</f>
        <v>34</v>
      </c>
      <c r="J23960" s="23" t="s">
        <v>68</v>
      </c>
      <c r="L23960" s="3"/>
      <c r="M23960" s="3"/>
    </row>
    <row r="23961" spans="1:13">
      <c r="A23961" s="5">
        <v>43328</v>
      </c>
      <c r="B23961" s="5">
        <v>43328</v>
      </c>
      <c r="C23961" s="4" t="s">
        <v>1347</v>
      </c>
      <c r="D23961" s="18">
        <f>VLOOKUP(C23961,Index[],2,FALSE)</f>
        <v>218</v>
      </c>
      <c r="I23961">
        <f>VLOOKUP(Table1[[#This Row],[trait_name]],Trait[],2,FALSE)</f>
        <v>35</v>
      </c>
      <c r="J23961" s="23" t="s">
        <v>166</v>
      </c>
      <c r="L23961" s="3" t="s">
        <v>126</v>
      </c>
      <c r="M23961" s="3"/>
    </row>
    <row r="23962" spans="1:13">
      <c r="A23962" s="5">
        <v>43328</v>
      </c>
      <c r="B23962" s="5">
        <v>43328</v>
      </c>
      <c r="C23962" s="4" t="s">
        <v>1349</v>
      </c>
      <c r="D23962" s="69">
        <f>VLOOKUP(C23962,Index[],2,FALSE)</f>
        <v>219</v>
      </c>
      <c r="H23962" t="s">
        <v>149</v>
      </c>
      <c r="I23962">
        <f>VLOOKUP(Table1[[#This Row],[trait_name]],Trait[],2,FALSE)</f>
        <v>28</v>
      </c>
      <c r="J23962" s="23" t="s">
        <v>62</v>
      </c>
      <c r="L23962" s="3">
        <v>35</v>
      </c>
      <c r="M23962" s="3"/>
    </row>
    <row r="23963" spans="1:13">
      <c r="A23963" s="5">
        <v>43328</v>
      </c>
      <c r="B23963" s="5">
        <v>43328</v>
      </c>
      <c r="C23963" s="4" t="s">
        <v>1349</v>
      </c>
      <c r="D23963" s="18">
        <f>VLOOKUP(C23963,Index[],2,FALSE)</f>
        <v>219</v>
      </c>
      <c r="H23963" t="s">
        <v>149</v>
      </c>
      <c r="I23963">
        <f>VLOOKUP(Table1[[#This Row],[trait_name]],Trait[],2,FALSE)</f>
        <v>29</v>
      </c>
      <c r="J23963" s="23" t="s">
        <v>63</v>
      </c>
      <c r="L23963" s="3">
        <v>16</v>
      </c>
      <c r="M23963" s="3"/>
    </row>
    <row r="23964" spans="1:13">
      <c r="A23964" s="5">
        <v>43328</v>
      </c>
      <c r="B23964" s="5">
        <v>43328</v>
      </c>
      <c r="C23964" s="4" t="s">
        <v>1349</v>
      </c>
      <c r="D23964" s="18">
        <f>VLOOKUP(C23964,Index[],2,FALSE)</f>
        <v>219</v>
      </c>
      <c r="I23964">
        <f>VLOOKUP(Table1[[#This Row],[trait_name]],Trait[],2,FALSE)</f>
        <v>30</v>
      </c>
      <c r="J23964" s="23" t="s">
        <v>64</v>
      </c>
      <c r="L23964" s="3"/>
      <c r="M23964" s="3"/>
    </row>
    <row r="23965" spans="1:13">
      <c r="A23965" s="5">
        <v>43328</v>
      </c>
      <c r="B23965" s="5">
        <v>43328</v>
      </c>
      <c r="C23965" s="4" t="s">
        <v>1349</v>
      </c>
      <c r="D23965" s="18">
        <f>VLOOKUP(C23965,Index[],2,FALSE)</f>
        <v>219</v>
      </c>
      <c r="H23965" t="s">
        <v>149</v>
      </c>
      <c r="I23965">
        <f>VLOOKUP(Table1[[#This Row],[trait_name]],Trait[],2,FALSE)</f>
        <v>31</v>
      </c>
      <c r="J23965" s="23" t="s">
        <v>65</v>
      </c>
      <c r="L23965" s="3">
        <v>8</v>
      </c>
      <c r="M23965" s="3"/>
    </row>
    <row r="23966" spans="1:13">
      <c r="A23966" s="5">
        <v>43328</v>
      </c>
      <c r="B23966" s="5">
        <v>43328</v>
      </c>
      <c r="C23966" s="4" t="s">
        <v>1349</v>
      </c>
      <c r="D23966" s="18">
        <f>VLOOKUP(C23966,Index[],2,FALSE)</f>
        <v>219</v>
      </c>
      <c r="I23966">
        <f>VLOOKUP(Table1[[#This Row],[trait_name]],Trait[],2,FALSE)</f>
        <v>32</v>
      </c>
      <c r="J23966" s="23" t="s">
        <v>66</v>
      </c>
      <c r="L23966" s="3"/>
      <c r="M23966" s="3"/>
    </row>
    <row r="23967" spans="1:13">
      <c r="A23967" s="5">
        <v>43328</v>
      </c>
      <c r="B23967" s="5">
        <v>43328</v>
      </c>
      <c r="C23967" s="4" t="s">
        <v>1349</v>
      </c>
      <c r="D23967" s="18">
        <f>VLOOKUP(C23967,Index[],2,FALSE)</f>
        <v>219</v>
      </c>
      <c r="H23967" t="s">
        <v>291</v>
      </c>
      <c r="I23967">
        <f>VLOOKUP(Table1[[#This Row],[trait_name]],Trait[],2,FALSE)</f>
        <v>33</v>
      </c>
      <c r="J23967" s="23" t="s">
        <v>67</v>
      </c>
      <c r="L23967" s="3">
        <v>15</v>
      </c>
      <c r="M23967" s="3"/>
    </row>
    <row r="23968" spans="1:13">
      <c r="A23968" s="5">
        <v>43328</v>
      </c>
      <c r="B23968" s="5">
        <v>43328</v>
      </c>
      <c r="C23968" s="4" t="s">
        <v>1349</v>
      </c>
      <c r="D23968" s="18">
        <f>VLOOKUP(C23968,Index[],2,FALSE)</f>
        <v>219</v>
      </c>
      <c r="I23968">
        <f>VLOOKUP(Table1[[#This Row],[trait_name]],Trait[],2,FALSE)</f>
        <v>34</v>
      </c>
      <c r="J23968" s="23" t="s">
        <v>68</v>
      </c>
      <c r="L23968" s="3"/>
      <c r="M23968" s="3"/>
    </row>
    <row r="23969" spans="1:13">
      <c r="A23969" s="5">
        <v>43328</v>
      </c>
      <c r="B23969" s="5">
        <v>43328</v>
      </c>
      <c r="C23969" s="4" t="s">
        <v>1349</v>
      </c>
      <c r="D23969" s="18">
        <f>VLOOKUP(C23969,Index[],2,FALSE)</f>
        <v>219</v>
      </c>
      <c r="H23969" t="s">
        <v>207</v>
      </c>
      <c r="I23969">
        <f>VLOOKUP(Table1[[#This Row],[trait_name]],Trait[],2,FALSE)</f>
        <v>35</v>
      </c>
      <c r="J23969" s="23" t="s">
        <v>166</v>
      </c>
      <c r="L23969" s="3" t="s">
        <v>167</v>
      </c>
      <c r="M23969" s="3"/>
    </row>
    <row r="23970" spans="1:13">
      <c r="A23970" s="5">
        <v>43328</v>
      </c>
      <c r="B23970" s="5">
        <v>43328</v>
      </c>
      <c r="C23970" s="4" t="s">
        <v>1350</v>
      </c>
      <c r="D23970" s="69">
        <f>VLOOKUP(C23970,Index[],2,FALSE)</f>
        <v>220</v>
      </c>
      <c r="H23970" t="s">
        <v>525</v>
      </c>
      <c r="I23970">
        <f>VLOOKUP(Table1[[#This Row],[trait_name]],Trait[],2,FALSE)</f>
        <v>28</v>
      </c>
      <c r="J23970" s="23" t="s">
        <v>62</v>
      </c>
      <c r="L23970" s="3">
        <v>40</v>
      </c>
      <c r="M23970" s="3"/>
    </row>
    <row r="23971" spans="1:13">
      <c r="A23971" s="5">
        <v>43328</v>
      </c>
      <c r="B23971" s="5">
        <v>43328</v>
      </c>
      <c r="C23971" s="4" t="s">
        <v>1350</v>
      </c>
      <c r="D23971" s="69">
        <f>VLOOKUP(C23971,Index[],2,FALSE)</f>
        <v>220</v>
      </c>
      <c r="H23971" t="s">
        <v>525</v>
      </c>
      <c r="I23971">
        <f>VLOOKUP(Table1[[#This Row],[trait_name]],Trait[],2,FALSE)</f>
        <v>29</v>
      </c>
      <c r="J23971" s="23" t="s">
        <v>63</v>
      </c>
      <c r="L23971" s="3">
        <v>30</v>
      </c>
      <c r="M23971" s="3"/>
    </row>
    <row r="23972" spans="1:13">
      <c r="A23972" s="5">
        <v>43328</v>
      </c>
      <c r="B23972" s="5">
        <v>43328</v>
      </c>
      <c r="C23972" s="4" t="s">
        <v>1350</v>
      </c>
      <c r="D23972" s="18">
        <f>VLOOKUP(C23972,Index[],2,FALSE)</f>
        <v>220</v>
      </c>
      <c r="I23972">
        <f>VLOOKUP(Table1[[#This Row],[trait_name]],Trait[],2,FALSE)</f>
        <v>30</v>
      </c>
      <c r="J23972" s="23" t="s">
        <v>64</v>
      </c>
      <c r="L23972" s="3"/>
      <c r="M23972" s="3"/>
    </row>
    <row r="23973" spans="1:13">
      <c r="A23973" s="5">
        <v>43328</v>
      </c>
      <c r="B23973" s="5">
        <v>43328</v>
      </c>
      <c r="C23973" s="4" t="s">
        <v>1350</v>
      </c>
      <c r="D23973" s="18">
        <f>VLOOKUP(C23973,Index[],2,FALSE)</f>
        <v>220</v>
      </c>
      <c r="H23973" t="s">
        <v>525</v>
      </c>
      <c r="I23973">
        <f>VLOOKUP(Table1[[#This Row],[trait_name]],Trait[],2,FALSE)</f>
        <v>31</v>
      </c>
      <c r="J23973" s="23" t="s">
        <v>65</v>
      </c>
      <c r="L23973" s="3">
        <v>10</v>
      </c>
      <c r="M23973" s="3"/>
    </row>
    <row r="23974" spans="1:13">
      <c r="A23974" s="5">
        <v>43328</v>
      </c>
      <c r="B23974" s="5">
        <v>43328</v>
      </c>
      <c r="C23974" s="4" t="s">
        <v>1350</v>
      </c>
      <c r="D23974" s="18">
        <f>VLOOKUP(C23974,Index[],2,FALSE)</f>
        <v>220</v>
      </c>
      <c r="H23974" t="s">
        <v>525</v>
      </c>
      <c r="I23974">
        <f>VLOOKUP(Table1[[#This Row],[trait_name]],Trait[],2,FALSE)</f>
        <v>32</v>
      </c>
      <c r="J23974" s="23" t="s">
        <v>66</v>
      </c>
      <c r="L23974" s="3">
        <v>25</v>
      </c>
      <c r="M23974" s="3"/>
    </row>
    <row r="23975" spans="1:13">
      <c r="A23975" s="5">
        <v>43328</v>
      </c>
      <c r="B23975" s="5">
        <v>43328</v>
      </c>
      <c r="C23975" s="4" t="s">
        <v>1350</v>
      </c>
      <c r="D23975" s="18">
        <f>VLOOKUP(C23975,Index[],2,FALSE)</f>
        <v>220</v>
      </c>
      <c r="I23975">
        <f>VLOOKUP(Table1[[#This Row],[trait_name]],Trait[],2,FALSE)</f>
        <v>33</v>
      </c>
      <c r="J23975" s="23" t="s">
        <v>67</v>
      </c>
      <c r="L23975" s="3"/>
      <c r="M23975" s="3"/>
    </row>
    <row r="23976" spans="1:13">
      <c r="A23976" s="5">
        <v>43328</v>
      </c>
      <c r="B23976" s="5">
        <v>43328</v>
      </c>
      <c r="C23976" s="4" t="s">
        <v>1350</v>
      </c>
      <c r="D23976" s="18">
        <f>VLOOKUP(C23976,Index[],2,FALSE)</f>
        <v>220</v>
      </c>
      <c r="I23976">
        <f>VLOOKUP(Table1[[#This Row],[trait_name]],Trait[],2,FALSE)</f>
        <v>34</v>
      </c>
      <c r="J23976" s="23" t="s">
        <v>68</v>
      </c>
      <c r="L23976" s="3"/>
      <c r="M23976" s="3"/>
    </row>
    <row r="23977" spans="1:13">
      <c r="A23977" s="5">
        <v>43328</v>
      </c>
      <c r="B23977" s="5">
        <v>43328</v>
      </c>
      <c r="C23977" s="4" t="s">
        <v>1350</v>
      </c>
      <c r="D23977" s="18">
        <f>VLOOKUP(C23977,Index[],2,FALSE)</f>
        <v>220</v>
      </c>
      <c r="H23977" t="s">
        <v>525</v>
      </c>
      <c r="I23977">
        <f>VLOOKUP(Table1[[#This Row],[trait_name]],Trait[],2,FALSE)</f>
        <v>35</v>
      </c>
      <c r="J23977" s="23" t="s">
        <v>166</v>
      </c>
      <c r="L23977" s="3" t="s">
        <v>167</v>
      </c>
      <c r="M23977" s="3"/>
    </row>
    <row r="23978" spans="1:13">
      <c r="A23978" s="5">
        <v>43328</v>
      </c>
      <c r="B23978" s="5">
        <v>43328</v>
      </c>
      <c r="C23978" s="4" t="s">
        <v>1350</v>
      </c>
      <c r="D23978" s="69">
        <f>VLOOKUP(C23978,Index[],2,FALSE)</f>
        <v>220</v>
      </c>
      <c r="H23978" t="s">
        <v>525</v>
      </c>
      <c r="I23978">
        <f>VLOOKUP(Table1[[#This Row],[trait_name]],Trait[],2,FALSE)</f>
        <v>35</v>
      </c>
      <c r="J23978" s="23" t="s">
        <v>166</v>
      </c>
      <c r="L23978" s="3" t="s">
        <v>126</v>
      </c>
      <c r="M23978" s="3"/>
    </row>
    <row r="23979" spans="1:13">
      <c r="A23979" s="5">
        <v>43328</v>
      </c>
      <c r="B23979" s="5">
        <v>43328</v>
      </c>
      <c r="C23979" s="4" t="s">
        <v>1351</v>
      </c>
      <c r="D23979" s="69">
        <f>VLOOKUP(C23979,Index[],2,FALSE)</f>
        <v>222</v>
      </c>
      <c r="H23979" t="s">
        <v>56</v>
      </c>
      <c r="I23979">
        <f>VLOOKUP(Table1[[#This Row],[trait_name]],Trait[],2,FALSE)</f>
        <v>28</v>
      </c>
      <c r="J23979" s="23" t="s">
        <v>62</v>
      </c>
      <c r="L23979" s="3">
        <v>25</v>
      </c>
      <c r="M23979" s="3"/>
    </row>
    <row r="23980" spans="1:13">
      <c r="A23980" s="5">
        <v>43328</v>
      </c>
      <c r="B23980" s="5">
        <v>43328</v>
      </c>
      <c r="C23980" s="4" t="s">
        <v>1351</v>
      </c>
      <c r="D23980" s="69">
        <f>VLOOKUP(C23980,Index[],2,FALSE)</f>
        <v>222</v>
      </c>
      <c r="H23980" t="s">
        <v>56</v>
      </c>
      <c r="I23980">
        <f>VLOOKUP(Table1[[#This Row],[trait_name]],Trait[],2,FALSE)</f>
        <v>29</v>
      </c>
      <c r="J23980" s="23" t="s">
        <v>63</v>
      </c>
      <c r="L23980" s="3">
        <v>12</v>
      </c>
      <c r="M23980" s="3"/>
    </row>
    <row r="23981" spans="1:13">
      <c r="A23981" s="5">
        <v>43328</v>
      </c>
      <c r="B23981" s="5">
        <v>43328</v>
      </c>
      <c r="C23981" s="4" t="s">
        <v>1351</v>
      </c>
      <c r="D23981" s="18">
        <f>VLOOKUP(C23981,Index[],2,FALSE)</f>
        <v>222</v>
      </c>
      <c r="I23981">
        <f>VLOOKUP(Table1[[#This Row],[trait_name]],Trait[],2,FALSE)</f>
        <v>30</v>
      </c>
      <c r="J23981" s="23" t="s">
        <v>64</v>
      </c>
      <c r="L23981" s="3"/>
      <c r="M23981" s="3"/>
    </row>
    <row r="23982" spans="1:13">
      <c r="A23982" s="5">
        <v>43328</v>
      </c>
      <c r="B23982" s="5">
        <v>43328</v>
      </c>
      <c r="C23982" s="4" t="s">
        <v>1351</v>
      </c>
      <c r="D23982" s="18">
        <f>VLOOKUP(C23982,Index[],2,FALSE)</f>
        <v>222</v>
      </c>
      <c r="H23982" t="s">
        <v>56</v>
      </c>
      <c r="I23982">
        <f>VLOOKUP(Table1[[#This Row],[trait_name]],Trait[],2,FALSE)</f>
        <v>31</v>
      </c>
      <c r="J23982" s="23" t="s">
        <v>65</v>
      </c>
      <c r="L23982" s="3">
        <v>10</v>
      </c>
      <c r="M23982" s="3"/>
    </row>
    <row r="23983" spans="1:13">
      <c r="A23983" s="5">
        <v>43328</v>
      </c>
      <c r="B23983" s="5">
        <v>43328</v>
      </c>
      <c r="C23983" s="4" t="s">
        <v>1351</v>
      </c>
      <c r="D23983" s="18">
        <f>VLOOKUP(C23983,Index[],2,FALSE)</f>
        <v>222</v>
      </c>
      <c r="H23983" t="s">
        <v>56</v>
      </c>
      <c r="I23983">
        <f>VLOOKUP(Table1[[#This Row],[trait_name]],Trait[],2,FALSE)</f>
        <v>32</v>
      </c>
      <c r="J23983" s="23" t="s">
        <v>66</v>
      </c>
      <c r="L23983" s="3">
        <v>12</v>
      </c>
      <c r="M23983" s="3"/>
    </row>
    <row r="23984" spans="1:13">
      <c r="A23984" s="5">
        <v>43328</v>
      </c>
      <c r="B23984" s="5">
        <v>43328</v>
      </c>
      <c r="C23984" s="4" t="s">
        <v>1351</v>
      </c>
      <c r="D23984" s="18">
        <f>VLOOKUP(C23984,Index[],2,FALSE)</f>
        <v>222</v>
      </c>
      <c r="I23984">
        <f>VLOOKUP(Table1[[#This Row],[trait_name]],Trait[],2,FALSE)</f>
        <v>33</v>
      </c>
      <c r="J23984" s="23" t="s">
        <v>67</v>
      </c>
      <c r="L23984" s="3"/>
      <c r="M23984" s="3"/>
    </row>
    <row r="23985" spans="1:13">
      <c r="A23985" s="5">
        <v>43328</v>
      </c>
      <c r="B23985" s="5">
        <v>43328</v>
      </c>
      <c r="C23985" s="4" t="s">
        <v>1351</v>
      </c>
      <c r="D23985" s="18">
        <f>VLOOKUP(C23985,Index[],2,FALSE)</f>
        <v>222</v>
      </c>
      <c r="H23985" t="s">
        <v>56</v>
      </c>
      <c r="I23985">
        <f>VLOOKUP(Table1[[#This Row],[trait_name]],Trait[],2,FALSE)</f>
        <v>34</v>
      </c>
      <c r="J23985" s="23" t="s">
        <v>68</v>
      </c>
      <c r="L23985" s="3">
        <v>10</v>
      </c>
      <c r="M23985" s="3"/>
    </row>
    <row r="23986" spans="1:13">
      <c r="A23986" s="5">
        <v>43328</v>
      </c>
      <c r="B23986" s="5">
        <v>43328</v>
      </c>
      <c r="C23986" s="4" t="s">
        <v>1351</v>
      </c>
      <c r="D23986" s="18">
        <f>VLOOKUP(C23986,Index[],2,FALSE)</f>
        <v>222</v>
      </c>
      <c r="H23986" t="s">
        <v>56</v>
      </c>
      <c r="I23986">
        <f>VLOOKUP(Table1[[#This Row],[trait_name]],Trait[],2,FALSE)</f>
        <v>35</v>
      </c>
      <c r="J23986" s="23" t="s">
        <v>166</v>
      </c>
      <c r="L23986" s="3" t="s">
        <v>167</v>
      </c>
      <c r="M23986" s="3"/>
    </row>
    <row r="23987" spans="1:13">
      <c r="A23987" s="5">
        <v>43328</v>
      </c>
      <c r="B23987" s="5">
        <v>43328</v>
      </c>
      <c r="C23987" s="4" t="s">
        <v>1354</v>
      </c>
      <c r="D23987" s="69">
        <f>VLOOKUP(C23987,Index[],2,FALSE)</f>
        <v>224</v>
      </c>
      <c r="I23987">
        <f>VLOOKUP(Table1[[#This Row],[trait_name]],Trait[],2,FALSE)</f>
        <v>28</v>
      </c>
      <c r="J23987" s="23" t="s">
        <v>62</v>
      </c>
      <c r="L23987" s="3"/>
      <c r="M23987" s="3"/>
    </row>
    <row r="23988" spans="1:13">
      <c r="A23988" s="5">
        <v>43328</v>
      </c>
      <c r="B23988" s="5">
        <v>43328</v>
      </c>
      <c r="C23988" s="4" t="s">
        <v>1354</v>
      </c>
      <c r="D23988" s="69">
        <f>VLOOKUP(C23988,Index[],2,FALSE)</f>
        <v>224</v>
      </c>
      <c r="H23988" t="s">
        <v>208</v>
      </c>
      <c r="I23988">
        <f>VLOOKUP(Table1[[#This Row],[trait_name]],Trait[],2,FALSE)</f>
        <v>29</v>
      </c>
      <c r="J23988" s="23" t="s">
        <v>63</v>
      </c>
      <c r="L23988" s="3">
        <v>20</v>
      </c>
      <c r="M23988" s="3"/>
    </row>
    <row r="23989" spans="1:13">
      <c r="A23989" s="5">
        <v>43328</v>
      </c>
      <c r="B23989" s="5">
        <v>43328</v>
      </c>
      <c r="C23989" s="4" t="s">
        <v>1354</v>
      </c>
      <c r="D23989" s="18">
        <f>VLOOKUP(C23989,Index[],2,FALSE)</f>
        <v>224</v>
      </c>
      <c r="I23989">
        <f>VLOOKUP(Table1[[#This Row],[trait_name]],Trait[],2,FALSE)</f>
        <v>30</v>
      </c>
      <c r="J23989" s="23" t="s">
        <v>64</v>
      </c>
      <c r="L23989" s="3"/>
      <c r="M23989" s="3"/>
    </row>
    <row r="23990" spans="1:13">
      <c r="A23990" s="5">
        <v>43328</v>
      </c>
      <c r="B23990" s="5">
        <v>43328</v>
      </c>
      <c r="C23990" s="4" t="s">
        <v>1354</v>
      </c>
      <c r="D23990" s="18">
        <f>VLOOKUP(C23990,Index[],2,FALSE)</f>
        <v>224</v>
      </c>
      <c r="H23990" t="s">
        <v>208</v>
      </c>
      <c r="I23990">
        <f>VLOOKUP(Table1[[#This Row],[trait_name]],Trait[],2,FALSE)</f>
        <v>31</v>
      </c>
      <c r="J23990" s="23" t="s">
        <v>65</v>
      </c>
      <c r="L23990" s="3">
        <v>8</v>
      </c>
      <c r="M23990" s="3"/>
    </row>
    <row r="23991" spans="1:13">
      <c r="A23991" s="5">
        <v>43328</v>
      </c>
      <c r="B23991" s="5">
        <v>43328</v>
      </c>
      <c r="C23991" s="4" t="s">
        <v>1354</v>
      </c>
      <c r="D23991" s="18">
        <f>VLOOKUP(C23991,Index[],2,FALSE)</f>
        <v>224</v>
      </c>
      <c r="H23991" t="s">
        <v>208</v>
      </c>
      <c r="I23991">
        <f>VLOOKUP(Table1[[#This Row],[trait_name]],Trait[],2,FALSE)</f>
        <v>32</v>
      </c>
      <c r="J23991" s="23" t="s">
        <v>66</v>
      </c>
      <c r="L23991" s="3">
        <v>15</v>
      </c>
      <c r="M23991" s="3"/>
    </row>
    <row r="23992" spans="1:13">
      <c r="A23992" s="5">
        <v>43328</v>
      </c>
      <c r="B23992" s="5">
        <v>43328</v>
      </c>
      <c r="C23992" s="4" t="s">
        <v>1354</v>
      </c>
      <c r="D23992" s="18">
        <f>VLOOKUP(C23992,Index[],2,FALSE)</f>
        <v>224</v>
      </c>
      <c r="I23992">
        <f>VLOOKUP(Table1[[#This Row],[trait_name]],Trait[],2,FALSE)</f>
        <v>33</v>
      </c>
      <c r="J23992" s="23" t="s">
        <v>67</v>
      </c>
      <c r="L23992" s="3"/>
      <c r="M23992" s="3"/>
    </row>
    <row r="23993" spans="1:13">
      <c r="A23993" s="5">
        <v>43328</v>
      </c>
      <c r="B23993" s="5">
        <v>43328</v>
      </c>
      <c r="C23993" s="4" t="s">
        <v>1354</v>
      </c>
      <c r="D23993" s="18">
        <f>VLOOKUP(C23993,Index[],2,FALSE)</f>
        <v>224</v>
      </c>
      <c r="H23993" t="s">
        <v>208</v>
      </c>
      <c r="I23993">
        <f>VLOOKUP(Table1[[#This Row],[trait_name]],Trait[],2,FALSE)</f>
        <v>34</v>
      </c>
      <c r="J23993" s="23" t="s">
        <v>68</v>
      </c>
      <c r="L23993" s="3">
        <v>6</v>
      </c>
      <c r="M23993" s="3"/>
    </row>
    <row r="23994" spans="1:13">
      <c r="A23994" s="5">
        <v>43328</v>
      </c>
      <c r="B23994" s="5">
        <v>43328</v>
      </c>
      <c r="C23994" s="4" t="s">
        <v>1354</v>
      </c>
      <c r="D23994" s="18">
        <f>VLOOKUP(C23994,Index[],2,FALSE)</f>
        <v>224</v>
      </c>
      <c r="H23994" t="s">
        <v>506</v>
      </c>
      <c r="I23994">
        <f>VLOOKUP(Table1[[#This Row],[trait_name]],Trait[],2,FALSE)</f>
        <v>35</v>
      </c>
      <c r="J23994" s="23" t="s">
        <v>166</v>
      </c>
      <c r="L23994" s="3" t="s">
        <v>126</v>
      </c>
      <c r="M23994" s="3"/>
    </row>
    <row r="23995" spans="1:13">
      <c r="A23995" s="5">
        <v>43328</v>
      </c>
      <c r="B23995" s="5">
        <v>43328</v>
      </c>
      <c r="C23995" s="4" t="s">
        <v>1358</v>
      </c>
      <c r="D23995" s="69">
        <f>VLOOKUP(C23995,Index[],2,FALSE)</f>
        <v>225</v>
      </c>
      <c r="I23995">
        <f>VLOOKUP(Table1[[#This Row],[trait_name]],Trait[],2,FALSE)</f>
        <v>28</v>
      </c>
      <c r="J23995" s="23" t="s">
        <v>62</v>
      </c>
      <c r="L23995" s="3"/>
      <c r="M23995" s="3"/>
    </row>
    <row r="23996" spans="1:13">
      <c r="A23996" s="5">
        <v>43328</v>
      </c>
      <c r="B23996" s="5">
        <v>43328</v>
      </c>
      <c r="C23996" s="4" t="s">
        <v>1358</v>
      </c>
      <c r="D23996" s="69">
        <f>VLOOKUP(C23996,Index[],2,FALSE)</f>
        <v>225</v>
      </c>
      <c r="H23996" t="s">
        <v>210</v>
      </c>
      <c r="I23996">
        <f>VLOOKUP(Table1[[#This Row],[trait_name]],Trait[],2,FALSE)</f>
        <v>29</v>
      </c>
      <c r="J23996" s="23" t="s">
        <v>63</v>
      </c>
      <c r="L23996" s="3">
        <v>4</v>
      </c>
      <c r="M23996" s="3"/>
    </row>
    <row r="23997" spans="1:13">
      <c r="A23997" s="5">
        <v>43328</v>
      </c>
      <c r="B23997" s="5">
        <v>43328</v>
      </c>
      <c r="C23997" s="4" t="s">
        <v>1358</v>
      </c>
      <c r="D23997" s="18">
        <f>VLOOKUP(C23997,Index[],2,FALSE)</f>
        <v>225</v>
      </c>
      <c r="I23997">
        <f>VLOOKUP(Table1[[#This Row],[trait_name]],Trait[],2,FALSE)</f>
        <v>30</v>
      </c>
      <c r="J23997" s="23" t="s">
        <v>64</v>
      </c>
      <c r="L23997" s="3"/>
      <c r="M23997" s="3"/>
    </row>
    <row r="23998" spans="1:13">
      <c r="A23998" s="5">
        <v>43328</v>
      </c>
      <c r="B23998" s="5">
        <v>43328</v>
      </c>
      <c r="C23998" s="4" t="s">
        <v>1358</v>
      </c>
      <c r="D23998" s="18">
        <f>VLOOKUP(C23998,Index[],2,FALSE)</f>
        <v>225</v>
      </c>
      <c r="H23998" t="s">
        <v>210</v>
      </c>
      <c r="I23998">
        <f>VLOOKUP(Table1[[#This Row],[trait_name]],Trait[],2,FALSE)</f>
        <v>31</v>
      </c>
      <c r="J23998" s="23" t="s">
        <v>65</v>
      </c>
      <c r="L23998" s="3">
        <v>2</v>
      </c>
      <c r="M23998" s="3"/>
    </row>
    <row r="23999" spans="1:13">
      <c r="A23999" s="5">
        <v>43328</v>
      </c>
      <c r="B23999" s="5">
        <v>43328</v>
      </c>
      <c r="C23999" s="4" t="s">
        <v>1358</v>
      </c>
      <c r="D23999" s="18">
        <f>VLOOKUP(C23999,Index[],2,FALSE)</f>
        <v>225</v>
      </c>
      <c r="H23999" t="s">
        <v>210</v>
      </c>
      <c r="I23999">
        <f>VLOOKUP(Table1[[#This Row],[trait_name]],Trait[],2,FALSE)</f>
        <v>32</v>
      </c>
      <c r="J23999" s="23" t="s">
        <v>66</v>
      </c>
      <c r="L23999" s="3">
        <v>4</v>
      </c>
      <c r="M23999" s="3"/>
    </row>
    <row r="24000" spans="1:13">
      <c r="A24000" s="5">
        <v>43328</v>
      </c>
      <c r="B24000" s="5">
        <v>43328</v>
      </c>
      <c r="C24000" s="4" t="s">
        <v>1358</v>
      </c>
      <c r="D24000" s="18">
        <f>VLOOKUP(C24000,Index[],2,FALSE)</f>
        <v>225</v>
      </c>
      <c r="I24000">
        <f>VLOOKUP(Table1[[#This Row],[trait_name]],Trait[],2,FALSE)</f>
        <v>33</v>
      </c>
      <c r="J24000" s="23" t="s">
        <v>67</v>
      </c>
      <c r="L24000" s="3"/>
      <c r="M24000" s="3"/>
    </row>
    <row r="24001" spans="1:13">
      <c r="A24001" s="5">
        <v>43328</v>
      </c>
      <c r="B24001" s="5">
        <v>43328</v>
      </c>
      <c r="C24001" s="4" t="s">
        <v>1358</v>
      </c>
      <c r="D24001" s="18">
        <f>VLOOKUP(C24001,Index[],2,FALSE)</f>
        <v>225</v>
      </c>
      <c r="H24001" t="s">
        <v>210</v>
      </c>
      <c r="I24001">
        <f>VLOOKUP(Table1[[#This Row],[trait_name]],Trait[],2,FALSE)</f>
        <v>34</v>
      </c>
      <c r="J24001" s="23" t="s">
        <v>68</v>
      </c>
      <c r="L24001" s="3">
        <v>2</v>
      </c>
      <c r="M24001" s="3"/>
    </row>
    <row r="24002" spans="1:13">
      <c r="A24002" s="5">
        <v>43328</v>
      </c>
      <c r="B24002" s="5">
        <v>43328</v>
      </c>
      <c r="C24002" s="4" t="s">
        <v>1358</v>
      </c>
      <c r="D24002" s="18">
        <f>VLOOKUP(C24002,Index[],2,FALSE)</f>
        <v>225</v>
      </c>
      <c r="H24002" t="s">
        <v>325</v>
      </c>
      <c r="I24002">
        <f>VLOOKUP(Table1[[#This Row],[trait_name]],Trait[],2,FALSE)</f>
        <v>35</v>
      </c>
      <c r="J24002" s="23" t="s">
        <v>166</v>
      </c>
      <c r="L24002" s="3" t="s">
        <v>167</v>
      </c>
      <c r="M24002" s="3"/>
    </row>
    <row r="24003" spans="1:13">
      <c r="A24003" s="5">
        <v>43328</v>
      </c>
      <c r="B24003" s="5">
        <v>43328</v>
      </c>
      <c r="C24003" s="4" t="s">
        <v>1360</v>
      </c>
      <c r="D24003" s="69">
        <f>VLOOKUP(C24003,Index[],2,FALSE)</f>
        <v>226</v>
      </c>
      <c r="I24003">
        <f>VLOOKUP(Table1[[#This Row],[trait_name]],Trait[],2,FALSE)</f>
        <v>28</v>
      </c>
      <c r="J24003" s="23" t="s">
        <v>62</v>
      </c>
      <c r="L24003" s="3"/>
      <c r="M24003" s="3"/>
    </row>
    <row r="24004" spans="1:13">
      <c r="A24004" s="5">
        <v>43328</v>
      </c>
      <c r="B24004" s="5">
        <v>43328</v>
      </c>
      <c r="C24004" s="4" t="s">
        <v>1360</v>
      </c>
      <c r="D24004" s="69">
        <f>VLOOKUP(C24004,Index[],2,FALSE)</f>
        <v>226</v>
      </c>
      <c r="H24004" t="s">
        <v>485</v>
      </c>
      <c r="I24004">
        <f>VLOOKUP(Table1[[#This Row],[trait_name]],Trait[],2,FALSE)</f>
        <v>29</v>
      </c>
      <c r="J24004" s="23" t="s">
        <v>63</v>
      </c>
      <c r="L24004" s="3">
        <v>12</v>
      </c>
      <c r="M24004" s="3"/>
    </row>
    <row r="24005" spans="1:13">
      <c r="A24005" s="5">
        <v>43328</v>
      </c>
      <c r="B24005" s="5">
        <v>43328</v>
      </c>
      <c r="C24005" s="4" t="s">
        <v>1360</v>
      </c>
      <c r="D24005" s="18">
        <f>VLOOKUP(C24005,Index[],2,FALSE)</f>
        <v>226</v>
      </c>
      <c r="I24005">
        <f>VLOOKUP(Table1[[#This Row],[trait_name]],Trait[],2,FALSE)</f>
        <v>30</v>
      </c>
      <c r="J24005" s="23" t="s">
        <v>64</v>
      </c>
      <c r="L24005" s="3"/>
      <c r="M24005" s="3"/>
    </row>
    <row r="24006" spans="1:13">
      <c r="A24006" s="5">
        <v>43328</v>
      </c>
      <c r="B24006" s="5">
        <v>43328</v>
      </c>
      <c r="C24006" s="4" t="s">
        <v>1360</v>
      </c>
      <c r="D24006" s="18">
        <f>VLOOKUP(C24006,Index[],2,FALSE)</f>
        <v>226</v>
      </c>
      <c r="H24006" t="s">
        <v>485</v>
      </c>
      <c r="I24006">
        <f>VLOOKUP(Table1[[#This Row],[trait_name]],Trait[],2,FALSE)</f>
        <v>31</v>
      </c>
      <c r="J24006" s="23" t="s">
        <v>65</v>
      </c>
      <c r="L24006" s="3">
        <v>6</v>
      </c>
      <c r="M24006" s="3"/>
    </row>
    <row r="24007" spans="1:13">
      <c r="A24007" s="5">
        <v>43328</v>
      </c>
      <c r="B24007" s="5">
        <v>43328</v>
      </c>
      <c r="C24007" s="4" t="s">
        <v>1360</v>
      </c>
      <c r="D24007" s="18">
        <f>VLOOKUP(C24007,Index[],2,FALSE)</f>
        <v>226</v>
      </c>
      <c r="H24007" t="s">
        <v>485</v>
      </c>
      <c r="I24007">
        <f>VLOOKUP(Table1[[#This Row],[trait_name]],Trait[],2,FALSE)</f>
        <v>32</v>
      </c>
      <c r="J24007" s="23" t="s">
        <v>66</v>
      </c>
      <c r="L24007" s="3">
        <v>10</v>
      </c>
      <c r="M24007" s="3"/>
    </row>
    <row r="24008" spans="1:13">
      <c r="A24008" s="5">
        <v>43328</v>
      </c>
      <c r="B24008" s="5">
        <v>43328</v>
      </c>
      <c r="C24008" s="4" t="s">
        <v>1360</v>
      </c>
      <c r="D24008" s="18">
        <f>VLOOKUP(C24008,Index[],2,FALSE)</f>
        <v>226</v>
      </c>
      <c r="I24008">
        <f>VLOOKUP(Table1[[#This Row],[trait_name]],Trait[],2,FALSE)</f>
        <v>33</v>
      </c>
      <c r="J24008" s="23" t="s">
        <v>67</v>
      </c>
      <c r="L24008" s="3"/>
      <c r="M24008" s="3"/>
    </row>
    <row r="24009" spans="1:13">
      <c r="A24009" s="5">
        <v>43328</v>
      </c>
      <c r="B24009" s="5">
        <v>43328</v>
      </c>
      <c r="C24009" s="4" t="s">
        <v>1360</v>
      </c>
      <c r="D24009" s="18">
        <f>VLOOKUP(C24009,Index[],2,FALSE)</f>
        <v>226</v>
      </c>
      <c r="H24009" t="s">
        <v>485</v>
      </c>
      <c r="I24009">
        <f>VLOOKUP(Table1[[#This Row],[trait_name]],Trait[],2,FALSE)</f>
        <v>34</v>
      </c>
      <c r="J24009" s="23" t="s">
        <v>68</v>
      </c>
      <c r="L24009" s="3">
        <v>5</v>
      </c>
      <c r="M24009" s="3"/>
    </row>
    <row r="24010" spans="1:13">
      <c r="A24010" s="5">
        <v>43328</v>
      </c>
      <c r="B24010" s="5">
        <v>43328</v>
      </c>
      <c r="C24010" s="4" t="s">
        <v>1360</v>
      </c>
      <c r="D24010" s="18">
        <f>VLOOKUP(C24010,Index[],2,FALSE)</f>
        <v>226</v>
      </c>
      <c r="H24010" t="s">
        <v>485</v>
      </c>
      <c r="I24010">
        <f>VLOOKUP(Table1[[#This Row],[trait_name]],Trait[],2,FALSE)</f>
        <v>35</v>
      </c>
      <c r="J24010" s="23" t="s">
        <v>166</v>
      </c>
      <c r="L24010" s="3" t="s">
        <v>271</v>
      </c>
      <c r="M24010" s="3"/>
    </row>
    <row r="24011" spans="1:13">
      <c r="A24011" s="5">
        <v>43328</v>
      </c>
      <c r="B24011" s="5">
        <v>43328</v>
      </c>
      <c r="C24011" s="4" t="s">
        <v>1360</v>
      </c>
      <c r="D24011" s="69">
        <f>VLOOKUP(C24011,Index[],2,FALSE)</f>
        <v>226</v>
      </c>
      <c r="H24011" t="s">
        <v>485</v>
      </c>
      <c r="I24011">
        <f>VLOOKUP(Table1[[#This Row],[trait_name]],Trait[],2,FALSE)</f>
        <v>35</v>
      </c>
      <c r="J24011" s="23" t="s">
        <v>166</v>
      </c>
      <c r="L24011" s="3" t="s">
        <v>126</v>
      </c>
      <c r="M24011" s="3"/>
    </row>
    <row r="24012" spans="1:13">
      <c r="A24012" s="5">
        <v>43328</v>
      </c>
      <c r="B24012" s="5">
        <v>43328</v>
      </c>
      <c r="C24012" s="4" t="s">
        <v>1362</v>
      </c>
      <c r="D24012" s="69">
        <f>VLOOKUP(C24012,Index[],2,FALSE)</f>
        <v>227</v>
      </c>
      <c r="I24012">
        <f>VLOOKUP(Table1[[#This Row],[trait_name]],Trait[],2,FALSE)</f>
        <v>28</v>
      </c>
      <c r="J24012" s="23" t="s">
        <v>62</v>
      </c>
      <c r="L24012" s="3"/>
      <c r="M24012" s="3"/>
    </row>
    <row r="24013" spans="1:13">
      <c r="A24013" s="5">
        <v>43328</v>
      </c>
      <c r="B24013" s="5">
        <v>43328</v>
      </c>
      <c r="C24013" s="4" t="s">
        <v>1362</v>
      </c>
      <c r="D24013" s="69">
        <f>VLOOKUP(C24013,Index[],2,FALSE)</f>
        <v>227</v>
      </c>
      <c r="I24013">
        <f>VLOOKUP(Table1[[#This Row],[trait_name]],Trait[],2,FALSE)</f>
        <v>29</v>
      </c>
      <c r="J24013" s="23" t="s">
        <v>63</v>
      </c>
      <c r="L24013" s="3"/>
      <c r="M24013" s="3"/>
    </row>
    <row r="24014" spans="1:13">
      <c r="A24014" s="5">
        <v>43328</v>
      </c>
      <c r="B24014" s="5">
        <v>43328</v>
      </c>
      <c r="C24014" s="4" t="s">
        <v>1362</v>
      </c>
      <c r="D24014" s="18">
        <f>VLOOKUP(C24014,Index[],2,FALSE)</f>
        <v>227</v>
      </c>
      <c r="H24014" t="s">
        <v>325</v>
      </c>
      <c r="I24014">
        <f>VLOOKUP(Table1[[#This Row],[trait_name]],Trait[],2,FALSE)</f>
        <v>30</v>
      </c>
      <c r="J24014" s="23" t="s">
        <v>64</v>
      </c>
      <c r="L24014" s="3">
        <v>6</v>
      </c>
      <c r="M24014" s="3"/>
    </row>
    <row r="24015" spans="1:13">
      <c r="A24015" s="5">
        <v>43328</v>
      </c>
      <c r="B24015" s="5">
        <v>43328</v>
      </c>
      <c r="C24015" s="4" t="s">
        <v>1362</v>
      </c>
      <c r="D24015" s="18">
        <f>VLOOKUP(C24015,Index[],2,FALSE)</f>
        <v>227</v>
      </c>
      <c r="I24015">
        <f>VLOOKUP(Table1[[#This Row],[trait_name]],Trait[],2,FALSE)</f>
        <v>31</v>
      </c>
      <c r="J24015" s="23" t="s">
        <v>65</v>
      </c>
      <c r="L24015" s="3"/>
      <c r="M24015" s="3"/>
    </row>
    <row r="24016" spans="1:13">
      <c r="A24016" s="5">
        <v>43328</v>
      </c>
      <c r="B24016" s="5">
        <v>43328</v>
      </c>
      <c r="C24016" s="4" t="s">
        <v>1362</v>
      </c>
      <c r="D24016" s="18">
        <f>VLOOKUP(C24016,Index[],2,FALSE)</f>
        <v>227</v>
      </c>
      <c r="I24016">
        <f>VLOOKUP(Table1[[#This Row],[trait_name]],Trait[],2,FALSE)</f>
        <v>32</v>
      </c>
      <c r="J24016" s="23" t="s">
        <v>66</v>
      </c>
      <c r="L24016" s="3"/>
      <c r="M24016" s="3"/>
    </row>
    <row r="24017" spans="1:13">
      <c r="A24017" s="5">
        <v>43328</v>
      </c>
      <c r="B24017" s="5">
        <v>43328</v>
      </c>
      <c r="C24017" s="4" t="s">
        <v>1362</v>
      </c>
      <c r="D24017" s="18">
        <f>VLOOKUP(C24017,Index[],2,FALSE)</f>
        <v>227</v>
      </c>
      <c r="H24017" t="s">
        <v>325</v>
      </c>
      <c r="I24017">
        <f>VLOOKUP(Table1[[#This Row],[trait_name]],Trait[],2,FALSE)</f>
        <v>33</v>
      </c>
      <c r="J24017" s="23" t="s">
        <v>67</v>
      </c>
      <c r="L24017" s="3">
        <v>3</v>
      </c>
      <c r="M24017" s="3"/>
    </row>
    <row r="24018" spans="1:13">
      <c r="A24018" s="5">
        <v>43328</v>
      </c>
      <c r="B24018" s="5">
        <v>43328</v>
      </c>
      <c r="C24018" s="4" t="s">
        <v>1362</v>
      </c>
      <c r="D24018" s="18">
        <f>VLOOKUP(C24018,Index[],2,FALSE)</f>
        <v>227</v>
      </c>
      <c r="I24018">
        <f>VLOOKUP(Table1[[#This Row],[trait_name]],Trait[],2,FALSE)</f>
        <v>34</v>
      </c>
      <c r="J24018" s="23" t="s">
        <v>68</v>
      </c>
      <c r="L24018" s="3"/>
      <c r="M24018" s="3"/>
    </row>
    <row r="24019" spans="1:13">
      <c r="A24019" s="5">
        <v>43328</v>
      </c>
      <c r="B24019" s="5">
        <v>43328</v>
      </c>
      <c r="C24019" s="4" t="s">
        <v>1362</v>
      </c>
      <c r="D24019" s="18">
        <f>VLOOKUP(C24019,Index[],2,FALSE)</f>
        <v>227</v>
      </c>
      <c r="I24019">
        <f>VLOOKUP(Table1[[#This Row],[trait_name]],Trait[],2,FALSE)</f>
        <v>35</v>
      </c>
      <c r="J24019" s="23" t="s">
        <v>166</v>
      </c>
      <c r="L24019" s="3"/>
      <c r="M24019" s="3"/>
    </row>
    <row r="24020" spans="1:13">
      <c r="A24020" s="5">
        <v>43328</v>
      </c>
      <c r="B24020" s="5">
        <v>43328</v>
      </c>
      <c r="C24020" s="4" t="s">
        <v>1362</v>
      </c>
      <c r="D24020" s="18">
        <f>VLOOKUP(C24020,Index[],2,FALSE)</f>
        <v>227</v>
      </c>
      <c r="H24020" t="s">
        <v>325</v>
      </c>
      <c r="I24020">
        <f>VLOOKUP(Table1[[#This Row],[trait_name]],Trait[],2,FALSE)</f>
        <v>35</v>
      </c>
      <c r="J24020" s="23" t="s">
        <v>166</v>
      </c>
      <c r="L24020" s="3" t="s">
        <v>167</v>
      </c>
      <c r="M24020" s="3"/>
    </row>
    <row r="24021" spans="1:13">
      <c r="A24021" s="5">
        <v>43328</v>
      </c>
      <c r="B24021" s="5">
        <v>43328</v>
      </c>
      <c r="C24021" s="4" t="s">
        <v>1367</v>
      </c>
      <c r="D24021" s="69">
        <f>VLOOKUP(C24021,Index[],2,FALSE)</f>
        <v>228</v>
      </c>
      <c r="I24021">
        <f>VLOOKUP(Table1[[#This Row],[trait_name]],Trait[],2,FALSE)</f>
        <v>28</v>
      </c>
      <c r="J24021" s="23" t="s">
        <v>62</v>
      </c>
      <c r="L24021" s="3"/>
      <c r="M24021" s="3"/>
    </row>
    <row r="24022" spans="1:13">
      <c r="A24022" s="5">
        <v>43328</v>
      </c>
      <c r="B24022" s="5">
        <v>43328</v>
      </c>
      <c r="C24022" s="4" t="s">
        <v>1367</v>
      </c>
      <c r="D24022" s="69">
        <f>VLOOKUP(C24022,Index[],2,FALSE)</f>
        <v>228</v>
      </c>
      <c r="H24022" t="s">
        <v>208</v>
      </c>
      <c r="I24022">
        <f>VLOOKUP(Table1[[#This Row],[trait_name]],Trait[],2,FALSE)</f>
        <v>29</v>
      </c>
      <c r="J24022" s="23" t="s">
        <v>63</v>
      </c>
      <c r="L24022" s="3">
        <v>20</v>
      </c>
      <c r="M24022" s="3"/>
    </row>
    <row r="24023" spans="1:13">
      <c r="A24023" s="5">
        <v>43328</v>
      </c>
      <c r="B24023" s="5">
        <v>43328</v>
      </c>
      <c r="C24023" s="4" t="s">
        <v>1367</v>
      </c>
      <c r="D24023" s="18">
        <f>VLOOKUP(C24023,Index[],2,FALSE)</f>
        <v>228</v>
      </c>
      <c r="I24023">
        <f>VLOOKUP(Table1[[#This Row],[trait_name]],Trait[],2,FALSE)</f>
        <v>30</v>
      </c>
      <c r="J24023" s="23" t="s">
        <v>64</v>
      </c>
      <c r="L24023" s="3"/>
      <c r="M24023" s="3"/>
    </row>
    <row r="24024" spans="1:13">
      <c r="A24024" s="5">
        <v>43328</v>
      </c>
      <c r="B24024" s="5">
        <v>43328</v>
      </c>
      <c r="C24024" s="4" t="s">
        <v>1367</v>
      </c>
      <c r="D24024" s="18">
        <f>VLOOKUP(C24024,Index[],2,FALSE)</f>
        <v>228</v>
      </c>
      <c r="H24024" t="s">
        <v>208</v>
      </c>
      <c r="I24024">
        <f>VLOOKUP(Table1[[#This Row],[trait_name]],Trait[],2,FALSE)</f>
        <v>31</v>
      </c>
      <c r="J24024" s="23" t="s">
        <v>65</v>
      </c>
      <c r="L24024" s="3">
        <v>8</v>
      </c>
      <c r="M24024" s="3"/>
    </row>
    <row r="24025" spans="1:13">
      <c r="A24025" s="5">
        <v>43328</v>
      </c>
      <c r="B24025" s="5">
        <v>43328</v>
      </c>
      <c r="C24025" s="4" t="s">
        <v>1367</v>
      </c>
      <c r="D24025" s="18">
        <f>VLOOKUP(C24025,Index[],2,FALSE)</f>
        <v>228</v>
      </c>
      <c r="H24025" t="s">
        <v>208</v>
      </c>
      <c r="I24025">
        <f>VLOOKUP(Table1[[#This Row],[trait_name]],Trait[],2,FALSE)</f>
        <v>32</v>
      </c>
      <c r="J24025" s="23" t="s">
        <v>66</v>
      </c>
      <c r="L24025" s="3">
        <v>12</v>
      </c>
      <c r="M24025" s="3"/>
    </row>
    <row r="24026" spans="1:13">
      <c r="A24026" s="5">
        <v>43328</v>
      </c>
      <c r="B24026" s="5">
        <v>43328</v>
      </c>
      <c r="C24026" s="4" t="s">
        <v>1367</v>
      </c>
      <c r="D24026" s="18">
        <f>VLOOKUP(C24026,Index[],2,FALSE)</f>
        <v>228</v>
      </c>
      <c r="I24026">
        <f>VLOOKUP(Table1[[#This Row],[trait_name]],Trait[],2,FALSE)</f>
        <v>33</v>
      </c>
      <c r="J24026" s="23" t="s">
        <v>67</v>
      </c>
      <c r="L24026" s="3"/>
      <c r="M24026" s="3"/>
    </row>
    <row r="24027" spans="1:13">
      <c r="A24027" s="5">
        <v>43328</v>
      </c>
      <c r="B24027" s="5">
        <v>43328</v>
      </c>
      <c r="C24027" s="4" t="s">
        <v>1367</v>
      </c>
      <c r="D24027" s="18">
        <f>VLOOKUP(C24027,Index[],2,FALSE)</f>
        <v>228</v>
      </c>
      <c r="H24027" t="s">
        <v>208</v>
      </c>
      <c r="I24027">
        <f>VLOOKUP(Table1[[#This Row],[trait_name]],Trait[],2,FALSE)</f>
        <v>34</v>
      </c>
      <c r="J24027" s="23" t="s">
        <v>68</v>
      </c>
      <c r="L24027" s="3">
        <v>5</v>
      </c>
      <c r="M24027" s="3"/>
    </row>
    <row r="24028" spans="1:13">
      <c r="A24028" s="5">
        <v>43328</v>
      </c>
      <c r="B24028" s="5">
        <v>43328</v>
      </c>
      <c r="C24028" s="4" t="s">
        <v>1367</v>
      </c>
      <c r="D24028" s="18">
        <f>VLOOKUP(C24028,Index[],2,FALSE)</f>
        <v>228</v>
      </c>
      <c r="H24028" t="s">
        <v>208</v>
      </c>
      <c r="I24028">
        <f>VLOOKUP(Table1[[#This Row],[trait_name]],Trait[],2,FALSE)</f>
        <v>35</v>
      </c>
      <c r="J24028" s="23" t="s">
        <v>166</v>
      </c>
      <c r="L24028" s="3" t="s">
        <v>126</v>
      </c>
      <c r="M24028" s="3"/>
    </row>
    <row r="24029" spans="1:13">
      <c r="A24029" s="5">
        <v>43328</v>
      </c>
      <c r="B24029" s="5">
        <v>43328</v>
      </c>
      <c r="C24029" s="4" t="s">
        <v>1367</v>
      </c>
      <c r="D24029" s="18">
        <f>VLOOKUP(C24029,Index[],2,FALSE)</f>
        <v>228</v>
      </c>
      <c r="H24029" t="s">
        <v>208</v>
      </c>
      <c r="I24029">
        <f>VLOOKUP(Table1[[#This Row],[trait_name]],Trait[],2,FALSE)</f>
        <v>35</v>
      </c>
      <c r="J24029" s="23" t="s">
        <v>166</v>
      </c>
      <c r="L24029" s="3" t="s">
        <v>167</v>
      </c>
      <c r="M24029" s="3"/>
    </row>
    <row r="24030" spans="1:13">
      <c r="A24030" s="5">
        <v>43328</v>
      </c>
      <c r="B24030" s="5">
        <v>43328</v>
      </c>
      <c r="C24030" s="4" t="s">
        <v>1368</v>
      </c>
      <c r="D24030" s="69">
        <f>VLOOKUP(C24030,Index[],2,FALSE)</f>
        <v>229</v>
      </c>
      <c r="I24030">
        <f>VLOOKUP(Table1[[#This Row],[trait_name]],Trait[],2,FALSE)</f>
        <v>28</v>
      </c>
      <c r="J24030" s="23" t="s">
        <v>62</v>
      </c>
      <c r="L24030" s="3"/>
      <c r="M24030" s="3"/>
    </row>
    <row r="24031" spans="1:13">
      <c r="A24031" s="5">
        <v>43328</v>
      </c>
      <c r="B24031" s="5">
        <v>43328</v>
      </c>
      <c r="C24031" s="4" t="s">
        <v>1368</v>
      </c>
      <c r="D24031" s="69">
        <f>VLOOKUP(C24031,Index[],2,FALSE)</f>
        <v>229</v>
      </c>
      <c r="H24031" t="s">
        <v>56</v>
      </c>
      <c r="I24031">
        <f>VLOOKUP(Table1[[#This Row],[trait_name]],Trait[],2,FALSE)</f>
        <v>29</v>
      </c>
      <c r="J24031" s="23" t="s">
        <v>63</v>
      </c>
      <c r="L24031" s="3">
        <v>20</v>
      </c>
      <c r="M24031" s="3"/>
    </row>
    <row r="24032" spans="1:13">
      <c r="A24032" s="5">
        <v>43328</v>
      </c>
      <c r="B24032" s="5">
        <v>43328</v>
      </c>
      <c r="C24032" s="4" t="s">
        <v>1368</v>
      </c>
      <c r="D24032" s="18">
        <f>VLOOKUP(C24032,Index[],2,FALSE)</f>
        <v>229</v>
      </c>
      <c r="H24032" t="s">
        <v>506</v>
      </c>
      <c r="I24032">
        <f>VLOOKUP(Table1[[#This Row],[trait_name]],Trait[],2,FALSE)</f>
        <v>30</v>
      </c>
      <c r="J24032" s="23" t="s">
        <v>64</v>
      </c>
      <c r="L24032" s="3">
        <v>10</v>
      </c>
      <c r="M24032" s="3"/>
    </row>
    <row r="24033" spans="1:13">
      <c r="A24033" s="5">
        <v>43328</v>
      </c>
      <c r="B24033" s="5">
        <v>43328</v>
      </c>
      <c r="C24033" s="4" t="s">
        <v>1368</v>
      </c>
      <c r="D24033" s="18">
        <f>VLOOKUP(C24033,Index[],2,FALSE)</f>
        <v>229</v>
      </c>
      <c r="H24033" t="s">
        <v>56</v>
      </c>
      <c r="I24033">
        <f>VLOOKUP(Table1[[#This Row],[trait_name]],Trait[],2,FALSE)</f>
        <v>31</v>
      </c>
      <c r="J24033" s="23" t="s">
        <v>65</v>
      </c>
      <c r="L24033" s="3">
        <v>15</v>
      </c>
      <c r="M24033" s="3"/>
    </row>
    <row r="24034" spans="1:13">
      <c r="A24034" s="5">
        <v>43328</v>
      </c>
      <c r="B24034" s="5">
        <v>43328</v>
      </c>
      <c r="C24034" s="4" t="s">
        <v>1368</v>
      </c>
      <c r="D24034" s="18">
        <f>VLOOKUP(C24034,Index[],2,FALSE)</f>
        <v>229</v>
      </c>
      <c r="H24034" t="s">
        <v>56</v>
      </c>
      <c r="I24034">
        <f>VLOOKUP(Table1[[#This Row],[trait_name]],Trait[],2,FALSE)</f>
        <v>32</v>
      </c>
      <c r="J24034" s="23" t="s">
        <v>66</v>
      </c>
      <c r="L24034" s="3">
        <v>12</v>
      </c>
      <c r="M24034" s="3"/>
    </row>
    <row r="24035" spans="1:13">
      <c r="A24035" s="5">
        <v>43328</v>
      </c>
      <c r="B24035" s="5">
        <v>43328</v>
      </c>
      <c r="C24035" s="4" t="s">
        <v>1368</v>
      </c>
      <c r="D24035" s="18">
        <f>VLOOKUP(C24035,Index[],2,FALSE)</f>
        <v>229</v>
      </c>
      <c r="H24035" t="s">
        <v>506</v>
      </c>
      <c r="I24035">
        <f>VLOOKUP(Table1[[#This Row],[trait_name]],Trait[],2,FALSE)</f>
        <v>33</v>
      </c>
      <c r="J24035" s="23" t="s">
        <v>67</v>
      </c>
      <c r="L24035" s="3">
        <v>12</v>
      </c>
      <c r="M24035" s="3"/>
    </row>
    <row r="24036" spans="1:13">
      <c r="A24036" s="5">
        <v>43328</v>
      </c>
      <c r="B24036" s="5">
        <v>43328</v>
      </c>
      <c r="C24036" s="4" t="s">
        <v>1368</v>
      </c>
      <c r="D24036" s="18">
        <f>VLOOKUP(C24036,Index[],2,FALSE)</f>
        <v>229</v>
      </c>
      <c r="H24036" t="s">
        <v>56</v>
      </c>
      <c r="I24036">
        <f>VLOOKUP(Table1[[#This Row],[trait_name]],Trait[],2,FALSE)</f>
        <v>34</v>
      </c>
      <c r="J24036" s="23" t="s">
        <v>68</v>
      </c>
      <c r="L24036" s="3">
        <v>10</v>
      </c>
      <c r="M24036" s="3"/>
    </row>
    <row r="24037" spans="1:13">
      <c r="A24037" s="5">
        <v>43328</v>
      </c>
      <c r="B24037" s="5">
        <v>43328</v>
      </c>
      <c r="C24037" s="4" t="s">
        <v>1368</v>
      </c>
      <c r="D24037" s="18">
        <f>VLOOKUP(C24037,Index[],2,FALSE)</f>
        <v>229</v>
      </c>
      <c r="I24037">
        <f>VLOOKUP(Table1[[#This Row],[trait_name]],Trait[],2,FALSE)</f>
        <v>35</v>
      </c>
      <c r="J24037" s="23" t="s">
        <v>166</v>
      </c>
      <c r="L24037" s="3" t="s">
        <v>167</v>
      </c>
      <c r="M24037" s="3"/>
    </row>
    <row r="24038" spans="1:13">
      <c r="A24038" s="5">
        <v>43328</v>
      </c>
      <c r="B24038" s="5">
        <v>43328</v>
      </c>
      <c r="C24038" s="4" t="s">
        <v>1347</v>
      </c>
      <c r="D24038" s="18">
        <f>VLOOKUP(C24038,Index[],2,FALSE)</f>
        <v>218</v>
      </c>
      <c r="I24038">
        <f>VLOOKUP(Table1[[#This Row],[trait_name]],Trait[],2,FALSE)</f>
        <v>36</v>
      </c>
      <c r="J24038" s="23" t="s">
        <v>69</v>
      </c>
      <c r="L24038" s="3"/>
      <c r="M24038" s="3"/>
    </row>
    <row r="24039" spans="1:13">
      <c r="A24039" s="5">
        <v>43328</v>
      </c>
      <c r="B24039" s="5">
        <v>43328</v>
      </c>
      <c r="C24039" s="4" t="s">
        <v>1347</v>
      </c>
      <c r="D24039" s="18">
        <f>VLOOKUP(C24039,Index[],2,FALSE)</f>
        <v>218</v>
      </c>
      <c r="I24039">
        <f>VLOOKUP(Table1[[#This Row],[trait_name]],Trait[],2,FALSE)</f>
        <v>36</v>
      </c>
      <c r="J24039" s="23" t="s">
        <v>69</v>
      </c>
      <c r="L24039" s="3"/>
      <c r="M24039" s="3"/>
    </row>
    <row r="24040" spans="1:13">
      <c r="A24040" s="5">
        <v>43328</v>
      </c>
      <c r="B24040" s="5">
        <v>43328</v>
      </c>
      <c r="C24040" s="4" t="s">
        <v>1347</v>
      </c>
      <c r="D24040" s="18">
        <f>VLOOKUP(C24040,Index[],2,FALSE)</f>
        <v>218</v>
      </c>
      <c r="I24040">
        <f>VLOOKUP(Table1[[#This Row],[trait_name]],Trait[],2,FALSE)</f>
        <v>37</v>
      </c>
      <c r="J24040" s="23" t="s">
        <v>170</v>
      </c>
      <c r="L24040" s="3"/>
      <c r="M24040" s="3"/>
    </row>
    <row r="24041" spans="1:13">
      <c r="A24041" s="5">
        <v>43328</v>
      </c>
      <c r="B24041" s="5">
        <v>43328</v>
      </c>
      <c r="C24041" s="4" t="s">
        <v>1347</v>
      </c>
      <c r="D24041" s="18">
        <f>VLOOKUP(C24041,Index[],2,FALSE)</f>
        <v>218</v>
      </c>
      <c r="H24041" t="s">
        <v>525</v>
      </c>
      <c r="I24041">
        <f>VLOOKUP(Table1[[#This Row],[trait_name]],Trait[],2,FALSE)</f>
        <v>38</v>
      </c>
      <c r="J24041" s="23" t="s">
        <v>72</v>
      </c>
      <c r="L24041" s="3" t="s">
        <v>73</v>
      </c>
      <c r="M24041" s="3"/>
    </row>
    <row r="24042" spans="1:13">
      <c r="A24042" s="5">
        <v>43328</v>
      </c>
      <c r="B24042" s="5">
        <v>43328</v>
      </c>
      <c r="C24042" s="4" t="s">
        <v>1347</v>
      </c>
      <c r="D24042" s="18">
        <f>VLOOKUP(C24042,Index[],2,FALSE)</f>
        <v>218</v>
      </c>
      <c r="H24042" t="s">
        <v>525</v>
      </c>
      <c r="I24042">
        <f>VLOOKUP(Table1[[#This Row],[trait_name]],Trait[],2,FALSE)</f>
        <v>38</v>
      </c>
      <c r="J24042" s="23" t="s">
        <v>72</v>
      </c>
      <c r="L24042" s="3" t="s">
        <v>219</v>
      </c>
      <c r="M24042" s="3"/>
    </row>
    <row r="24043" spans="1:13">
      <c r="A24043" s="5">
        <v>43328</v>
      </c>
      <c r="B24043" s="5">
        <v>43328</v>
      </c>
      <c r="C24043" s="4" t="s">
        <v>1347</v>
      </c>
      <c r="D24043" s="18">
        <f>VLOOKUP(C24043,Index[],2,FALSE)</f>
        <v>218</v>
      </c>
      <c r="H24043" t="s">
        <v>525</v>
      </c>
      <c r="I24043">
        <f>VLOOKUP(Table1[[#This Row],[trait_name]],Trait[],2,FALSE)</f>
        <v>39</v>
      </c>
      <c r="J24043" s="23" t="s">
        <v>74</v>
      </c>
      <c r="L24043" s="3" t="s">
        <v>75</v>
      </c>
      <c r="M24043" s="3"/>
    </row>
    <row r="24044" spans="1:13">
      <c r="A24044" s="5">
        <v>43328</v>
      </c>
      <c r="B24044" s="5">
        <v>43328</v>
      </c>
      <c r="C24044" s="4" t="s">
        <v>1347</v>
      </c>
      <c r="D24044" s="18">
        <f>VLOOKUP(C24044,Index[],2,FALSE)</f>
        <v>218</v>
      </c>
      <c r="I24044">
        <f>VLOOKUP(Table1[[#This Row],[trait_name]],Trait[],2,FALSE)</f>
        <v>39</v>
      </c>
      <c r="J24044" s="23" t="s">
        <v>74</v>
      </c>
      <c r="L24044" s="3"/>
      <c r="M24044" s="3"/>
    </row>
    <row r="24045" spans="1:13">
      <c r="A24045" s="5">
        <v>43328</v>
      </c>
      <c r="B24045" s="5">
        <v>43328</v>
      </c>
      <c r="C24045" s="4" t="s">
        <v>1347</v>
      </c>
      <c r="D24045" s="18">
        <f>VLOOKUP(C24045,Index[],2,FALSE)</f>
        <v>218</v>
      </c>
      <c r="H24045" t="s">
        <v>1063</v>
      </c>
      <c r="I24045">
        <f>VLOOKUP(Table1[[#This Row],[trait_name]],Trait[],2,FALSE)</f>
        <v>40</v>
      </c>
      <c r="J24045" s="23" t="s">
        <v>76</v>
      </c>
      <c r="L24045" s="3" t="s">
        <v>330</v>
      </c>
      <c r="M24045" s="3"/>
    </row>
    <row r="24046" spans="1:13">
      <c r="A24046" s="5">
        <v>43328</v>
      </c>
      <c r="B24046" s="5">
        <v>43328</v>
      </c>
      <c r="C24046" s="4" t="s">
        <v>1347</v>
      </c>
      <c r="D24046" s="18">
        <f>VLOOKUP(C24046,Index[],2,FALSE)</f>
        <v>218</v>
      </c>
      <c r="H24046" t="s">
        <v>1063</v>
      </c>
      <c r="I24046">
        <f>VLOOKUP(Table1[[#This Row],[trait_name]],Trait[],2,FALSE)</f>
        <v>40</v>
      </c>
      <c r="J24046" s="23" t="s">
        <v>76</v>
      </c>
      <c r="L24046" s="3" t="s">
        <v>726</v>
      </c>
      <c r="M24046" s="3"/>
    </row>
    <row r="24047" spans="1:13">
      <c r="A24047" s="5">
        <v>43328</v>
      </c>
      <c r="B24047" s="5">
        <v>43328</v>
      </c>
      <c r="C24047" s="4" t="s">
        <v>1347</v>
      </c>
      <c r="D24047" s="18">
        <f>VLOOKUP(C24047,Index[],2,FALSE)</f>
        <v>218</v>
      </c>
      <c r="I24047">
        <f>VLOOKUP(Table1[[#This Row],[trait_name]],Trait[],2,FALSE)</f>
        <v>40</v>
      </c>
      <c r="J24047" s="23" t="s">
        <v>76</v>
      </c>
      <c r="L24047" s="3"/>
      <c r="M24047" s="3"/>
    </row>
    <row r="24048" spans="1:13">
      <c r="A24048" s="5">
        <v>43328</v>
      </c>
      <c r="B24048" s="5">
        <v>43328</v>
      </c>
      <c r="C24048" s="4" t="s">
        <v>1347</v>
      </c>
      <c r="D24048" s="18">
        <f>VLOOKUP(C24048,Index[],2,FALSE)</f>
        <v>218</v>
      </c>
      <c r="H24048" t="s">
        <v>1063</v>
      </c>
      <c r="I24048">
        <f>VLOOKUP(Table1[[#This Row],[trait_name]],Trait[],2,FALSE)</f>
        <v>41</v>
      </c>
      <c r="J24048" s="23" t="s">
        <v>78</v>
      </c>
      <c r="L24048" s="3" t="s">
        <v>81</v>
      </c>
      <c r="M24048" s="3"/>
    </row>
    <row r="24049" spans="1:13">
      <c r="A24049" s="5">
        <v>43328</v>
      </c>
      <c r="B24049" s="5">
        <v>43328</v>
      </c>
      <c r="C24049" s="4" t="s">
        <v>1347</v>
      </c>
      <c r="D24049" s="18">
        <f>VLOOKUP(C24049,Index[],2,FALSE)</f>
        <v>218</v>
      </c>
      <c r="H24049" t="s">
        <v>1063</v>
      </c>
      <c r="I24049">
        <f>VLOOKUP(Table1[[#This Row],[trait_name]],Trait[],2,FALSE)</f>
        <v>41</v>
      </c>
      <c r="J24049" s="23" t="s">
        <v>78</v>
      </c>
      <c r="L24049" s="3" t="s">
        <v>356</v>
      </c>
      <c r="M24049" s="3"/>
    </row>
    <row r="24050" spans="1:13">
      <c r="A24050" s="5">
        <v>43328</v>
      </c>
      <c r="B24050" s="5">
        <v>43328</v>
      </c>
      <c r="C24050" s="4" t="s">
        <v>1347</v>
      </c>
      <c r="D24050" s="18">
        <f>VLOOKUP(C24050,Index[],2,FALSE)</f>
        <v>218</v>
      </c>
      <c r="I24050">
        <f>VLOOKUP(Table1[[#This Row],[trait_name]],Trait[],2,FALSE)</f>
        <v>41</v>
      </c>
      <c r="J24050" s="23" t="s">
        <v>78</v>
      </c>
      <c r="L24050" s="3"/>
      <c r="M24050" s="3"/>
    </row>
    <row r="24051" spans="1:13">
      <c r="A24051" s="5">
        <v>43328</v>
      </c>
      <c r="B24051" s="5">
        <v>43328</v>
      </c>
      <c r="C24051" s="4" t="s">
        <v>1347</v>
      </c>
      <c r="D24051" s="18">
        <f>VLOOKUP(C24051,Index[],2,FALSE)</f>
        <v>218</v>
      </c>
      <c r="H24051" t="s">
        <v>1063</v>
      </c>
      <c r="I24051">
        <f>VLOOKUP(Table1[[#This Row],[trait_name]],Trait[],2,FALSE)</f>
        <v>42</v>
      </c>
      <c r="J24051" s="23" t="s">
        <v>82</v>
      </c>
      <c r="L24051" s="3" t="s">
        <v>508</v>
      </c>
      <c r="M24051" s="3"/>
    </row>
    <row r="24052" spans="1:13">
      <c r="A24052" s="5">
        <v>43328</v>
      </c>
      <c r="B24052" s="5">
        <v>43328</v>
      </c>
      <c r="C24052" s="4" t="s">
        <v>1347</v>
      </c>
      <c r="D24052" s="18">
        <f>VLOOKUP(C24052,Index[],2,FALSE)</f>
        <v>218</v>
      </c>
      <c r="I24052">
        <f>VLOOKUP(Table1[[#This Row],[trait_name]],Trait[],2,FALSE)</f>
        <v>42</v>
      </c>
      <c r="J24052" s="23" t="s">
        <v>82</v>
      </c>
      <c r="L24052" s="3"/>
      <c r="M24052" s="3"/>
    </row>
    <row r="24053" spans="1:13">
      <c r="A24053" s="5">
        <v>43328</v>
      </c>
      <c r="B24053" s="5">
        <v>43328</v>
      </c>
      <c r="C24053" s="4" t="s">
        <v>1347</v>
      </c>
      <c r="D24053" s="18">
        <f>VLOOKUP(C24053,Index[],2,FALSE)</f>
        <v>218</v>
      </c>
      <c r="H24053" t="s">
        <v>1063</v>
      </c>
      <c r="I24053">
        <f>VLOOKUP(Table1[[#This Row],[trait_name]],Trait[],2,FALSE)</f>
        <v>43</v>
      </c>
      <c r="J24053" s="23" t="s">
        <v>86</v>
      </c>
      <c r="L24053" s="3" t="s">
        <v>87</v>
      </c>
      <c r="M24053" s="3"/>
    </row>
    <row r="24054" spans="1:13">
      <c r="A24054" s="5">
        <v>43328</v>
      </c>
      <c r="B24054" s="5">
        <v>43328</v>
      </c>
      <c r="C24054" s="4" t="s">
        <v>1347</v>
      </c>
      <c r="D24054" s="18">
        <f>VLOOKUP(C24054,Index[],2,FALSE)</f>
        <v>218</v>
      </c>
      <c r="H24054" t="s">
        <v>1063</v>
      </c>
      <c r="I24054">
        <f>VLOOKUP(Table1[[#This Row],[trait_name]],Trait[],2,FALSE)</f>
        <v>43</v>
      </c>
      <c r="J24054" s="23" t="s">
        <v>86</v>
      </c>
      <c r="L24054" s="3" t="s">
        <v>105</v>
      </c>
      <c r="M24054" s="3"/>
    </row>
    <row r="24055" spans="1:13">
      <c r="A24055" s="5">
        <v>43328</v>
      </c>
      <c r="B24055" s="5">
        <v>43328</v>
      </c>
      <c r="C24055" s="4" t="s">
        <v>1347</v>
      </c>
      <c r="D24055" s="18">
        <f>VLOOKUP(C24055,Index[],2,FALSE)</f>
        <v>218</v>
      </c>
      <c r="H24055" t="s">
        <v>525</v>
      </c>
      <c r="I24055">
        <f>VLOOKUP(Table1[[#This Row],[trait_name]],Trait[],2,FALSE)</f>
        <v>44</v>
      </c>
      <c r="J24055" s="23" t="s">
        <v>88</v>
      </c>
      <c r="L24055" s="3" t="s">
        <v>462</v>
      </c>
      <c r="M24055" s="3"/>
    </row>
    <row r="24056" spans="1:13">
      <c r="A24056" s="5">
        <v>43328</v>
      </c>
      <c r="B24056" s="5">
        <v>43328</v>
      </c>
      <c r="C24056" s="4" t="s">
        <v>1347</v>
      </c>
      <c r="D24056" s="18">
        <f>VLOOKUP(C24056,Index[],2,FALSE)</f>
        <v>218</v>
      </c>
      <c r="I24056">
        <f>VLOOKUP(Table1[[#This Row],[trait_name]],Trait[],2,FALSE)</f>
        <v>44</v>
      </c>
      <c r="J24056" s="23" t="s">
        <v>88</v>
      </c>
      <c r="L24056" s="3"/>
      <c r="M24056" s="3"/>
    </row>
    <row r="24057" spans="1:13">
      <c r="A24057" s="5">
        <v>43328</v>
      </c>
      <c r="B24057" s="5">
        <v>43328</v>
      </c>
      <c r="C24057" s="4" t="s">
        <v>1347</v>
      </c>
      <c r="D24057" s="18">
        <f>VLOOKUP(C24057,Index[],2,FALSE)</f>
        <v>218</v>
      </c>
      <c r="I24057">
        <f>VLOOKUP(Table1[[#This Row],[trait_name]],Trait[],2,FALSE)</f>
        <v>45</v>
      </c>
      <c r="J24057" s="23" t="s">
        <v>92</v>
      </c>
      <c r="L24057" s="3"/>
      <c r="M24057" s="3"/>
    </row>
    <row r="24058" spans="1:13">
      <c r="A24058" s="5">
        <v>43328</v>
      </c>
      <c r="B24058" s="5">
        <v>43328</v>
      </c>
      <c r="C24058" s="4" t="s">
        <v>1347</v>
      </c>
      <c r="D24058" s="18">
        <f>VLOOKUP(C24058,Index[],2,FALSE)</f>
        <v>218</v>
      </c>
      <c r="I24058">
        <f>VLOOKUP(Table1[[#This Row],[trait_name]],Trait[],2,FALSE)</f>
        <v>45</v>
      </c>
      <c r="J24058" s="23" t="s">
        <v>92</v>
      </c>
      <c r="L24058" s="3"/>
      <c r="M24058" s="3"/>
    </row>
    <row r="24059" spans="1:13">
      <c r="A24059" s="5">
        <v>43328</v>
      </c>
      <c r="B24059" s="5">
        <v>43328</v>
      </c>
      <c r="C24059" s="4" t="s">
        <v>1347</v>
      </c>
      <c r="D24059" s="18">
        <f>VLOOKUP(C24059,Index[],2,FALSE)</f>
        <v>218</v>
      </c>
      <c r="I24059">
        <f>VLOOKUP(Table1[[#This Row],[trait_name]],Trait[],2,FALSE)</f>
        <v>45</v>
      </c>
      <c r="J24059" s="23" t="s">
        <v>92</v>
      </c>
      <c r="L24059" s="3"/>
      <c r="M24059" s="3"/>
    </row>
    <row r="24060" spans="1:13">
      <c r="A24060" s="5">
        <v>43328</v>
      </c>
      <c r="B24060" s="5">
        <v>43328</v>
      </c>
      <c r="C24060" s="4" t="s">
        <v>1347</v>
      </c>
      <c r="D24060" s="18">
        <f>VLOOKUP(C24060,Index[],2,FALSE)</f>
        <v>218</v>
      </c>
      <c r="H24060" t="s">
        <v>435</v>
      </c>
      <c r="I24060">
        <f>VLOOKUP(Table1[[#This Row],[trait_name]],Trait[],2,FALSE)</f>
        <v>46</v>
      </c>
      <c r="J24060" s="23" t="s">
        <v>97</v>
      </c>
      <c r="L24060" s="3" t="s">
        <v>373</v>
      </c>
      <c r="M24060" s="3"/>
    </row>
    <row r="24061" spans="1:13">
      <c r="A24061" s="5">
        <v>43328</v>
      </c>
      <c r="B24061" s="5">
        <v>43328</v>
      </c>
      <c r="C24061" s="4" t="s">
        <v>1347</v>
      </c>
      <c r="D24061" s="18">
        <f>VLOOKUP(C24061,Index[],2,FALSE)</f>
        <v>218</v>
      </c>
      <c r="H24061" t="s">
        <v>435</v>
      </c>
      <c r="I24061">
        <f>VLOOKUP(Table1[[#This Row],[trait_name]],Trait[],2,FALSE)</f>
        <v>46</v>
      </c>
      <c r="J24061" s="23" t="s">
        <v>97</v>
      </c>
      <c r="L24061" s="3" t="s">
        <v>108</v>
      </c>
      <c r="M24061" s="3"/>
    </row>
    <row r="24062" spans="1:13">
      <c r="A24062" s="5">
        <v>43328</v>
      </c>
      <c r="B24062" s="5">
        <v>43328</v>
      </c>
      <c r="C24062" s="4" t="s">
        <v>1347</v>
      </c>
      <c r="D24062" s="18">
        <f>VLOOKUP(C24062,Index[],2,FALSE)</f>
        <v>218</v>
      </c>
      <c r="H24062" t="s">
        <v>435</v>
      </c>
      <c r="I24062">
        <f>VLOOKUP(Table1[[#This Row],[trait_name]],Trait[],2,FALSE)</f>
        <v>47</v>
      </c>
      <c r="J24062" s="23" t="s">
        <v>99</v>
      </c>
      <c r="L24062" s="3" t="s">
        <v>528</v>
      </c>
      <c r="M24062" s="3"/>
    </row>
    <row r="24063" spans="1:13">
      <c r="A24063" s="5">
        <v>43328</v>
      </c>
      <c r="B24063" s="5">
        <v>43328</v>
      </c>
      <c r="C24063" s="4" t="s">
        <v>1347</v>
      </c>
      <c r="D24063" s="18">
        <f>VLOOKUP(C24063,Index[],2,FALSE)</f>
        <v>218</v>
      </c>
      <c r="H24063" t="s">
        <v>435</v>
      </c>
      <c r="I24063">
        <f>VLOOKUP(Table1[[#This Row],[trait_name]],Trait[],2,FALSE)</f>
        <v>47</v>
      </c>
      <c r="J24063" s="23" t="s">
        <v>99</v>
      </c>
      <c r="L24063" s="3" t="s">
        <v>658</v>
      </c>
      <c r="M24063" s="3"/>
    </row>
    <row r="24064" spans="1:13">
      <c r="A24064" s="5">
        <v>43328</v>
      </c>
      <c r="B24064" s="5">
        <v>43328</v>
      </c>
      <c r="C24064" s="4" t="s">
        <v>1347</v>
      </c>
      <c r="D24064" s="18">
        <f>VLOOKUP(C24064,Index[],2,FALSE)</f>
        <v>218</v>
      </c>
      <c r="I24064">
        <f>VLOOKUP(Table1[[#This Row],[trait_name]],Trait[],2,FALSE)</f>
        <v>48</v>
      </c>
      <c r="J24064" s="23" t="s">
        <v>101</v>
      </c>
      <c r="L24064" s="3" t="s">
        <v>375</v>
      </c>
      <c r="M24064" s="3"/>
    </row>
    <row r="24065" spans="1:13">
      <c r="A24065" s="5">
        <v>43328</v>
      </c>
      <c r="B24065" s="5">
        <v>43328</v>
      </c>
      <c r="C24065" s="4" t="s">
        <v>1347</v>
      </c>
      <c r="D24065" s="18">
        <f>VLOOKUP(C24065,Index[],2,FALSE)</f>
        <v>218</v>
      </c>
      <c r="I24065">
        <f>VLOOKUP(Table1[[#This Row],[trait_name]],Trait[],2,FALSE)</f>
        <v>48</v>
      </c>
      <c r="J24065" s="23" t="s">
        <v>101</v>
      </c>
      <c r="L24065" s="3"/>
      <c r="M24065" s="3"/>
    </row>
    <row r="24066" spans="1:13">
      <c r="A24066" s="5">
        <v>43328</v>
      </c>
      <c r="B24066" s="5">
        <v>43328</v>
      </c>
      <c r="C24066" s="4" t="s">
        <v>1347</v>
      </c>
      <c r="D24066" s="18">
        <f>VLOOKUP(C24066,Index[],2,FALSE)</f>
        <v>218</v>
      </c>
      <c r="I24066">
        <f>VLOOKUP(Table1[[#This Row],[trait_name]],Trait[],2,FALSE)</f>
        <v>49</v>
      </c>
      <c r="J24066" s="23" t="s">
        <v>104</v>
      </c>
      <c r="L24066" s="3" t="s">
        <v>500</v>
      </c>
      <c r="M24066" s="3"/>
    </row>
    <row r="24067" spans="1:13">
      <c r="A24067" s="5">
        <v>43328</v>
      </c>
      <c r="B24067" s="5">
        <v>43328</v>
      </c>
      <c r="C24067" s="4" t="s">
        <v>1347</v>
      </c>
      <c r="D24067" s="18">
        <f>VLOOKUP(C24067,Index[],2,FALSE)</f>
        <v>218</v>
      </c>
      <c r="H24067" t="s">
        <v>525</v>
      </c>
      <c r="I24067">
        <f>VLOOKUP(Table1[[#This Row],[trait_name]],Trait[],2,FALSE)</f>
        <v>50</v>
      </c>
      <c r="J24067" s="23" t="s">
        <v>106</v>
      </c>
      <c r="L24067" s="3" t="s">
        <v>337</v>
      </c>
      <c r="M24067" s="3"/>
    </row>
    <row r="24068" spans="1:13">
      <c r="A24068" s="5">
        <v>43328</v>
      </c>
      <c r="B24068" s="5">
        <v>43328</v>
      </c>
      <c r="C24068" s="4" t="s">
        <v>1347</v>
      </c>
      <c r="D24068" s="18">
        <f>VLOOKUP(C24068,Index[],2,FALSE)</f>
        <v>218</v>
      </c>
      <c r="I24068">
        <f>VLOOKUP(Table1[[#This Row],[trait_name]],Trait[],2,FALSE)</f>
        <v>50</v>
      </c>
      <c r="J24068" s="23" t="s">
        <v>106</v>
      </c>
      <c r="L24068" s="3"/>
      <c r="M24068" s="3"/>
    </row>
    <row r="24069" spans="1:13">
      <c r="A24069" s="5">
        <v>43328</v>
      </c>
      <c r="B24069" s="5">
        <v>43328</v>
      </c>
      <c r="C24069" s="4" t="s">
        <v>1347</v>
      </c>
      <c r="D24069" s="18">
        <f>VLOOKUP(C24069,Index[],2,FALSE)</f>
        <v>218</v>
      </c>
      <c r="H24069" t="s">
        <v>525</v>
      </c>
      <c r="I24069">
        <f>VLOOKUP(Table1[[#This Row],[trait_name]],Trait[],2,FALSE)</f>
        <v>51</v>
      </c>
      <c r="J24069" s="23" t="s">
        <v>107</v>
      </c>
      <c r="L24069" s="3" t="s">
        <v>376</v>
      </c>
      <c r="M24069" s="3"/>
    </row>
    <row r="24070" spans="1:13">
      <c r="A24070" s="5">
        <v>43328</v>
      </c>
      <c r="B24070" s="5">
        <v>43328</v>
      </c>
      <c r="C24070" s="4" t="s">
        <v>1347</v>
      </c>
      <c r="D24070" s="18">
        <f>VLOOKUP(C24070,Index[],2,FALSE)</f>
        <v>218</v>
      </c>
      <c r="I24070">
        <f>VLOOKUP(Table1[[#This Row],[trait_name]],Trait[],2,FALSE)</f>
        <v>52</v>
      </c>
      <c r="J24070" s="23" t="s">
        <v>109</v>
      </c>
      <c r="L24070" s="3"/>
      <c r="M24070" s="3"/>
    </row>
    <row r="24071" spans="1:13">
      <c r="A24071" s="5">
        <v>43328</v>
      </c>
      <c r="B24071" s="5">
        <v>43328</v>
      </c>
      <c r="C24071" s="4" t="s">
        <v>1347</v>
      </c>
      <c r="D24071" s="18">
        <f>VLOOKUP(C24071,Index[],2,FALSE)</f>
        <v>218</v>
      </c>
      <c r="I24071">
        <f>VLOOKUP(Table1[[#This Row],[trait_name]],Trait[],2,FALSE)</f>
        <v>52</v>
      </c>
      <c r="J24071" s="23" t="s">
        <v>109</v>
      </c>
      <c r="L24071" s="3"/>
      <c r="M24071" s="3"/>
    </row>
    <row r="24072" spans="1:13">
      <c r="A24072" s="5">
        <v>43328</v>
      </c>
      <c r="B24072" s="5">
        <v>43328</v>
      </c>
      <c r="C24072" s="4" t="s">
        <v>1349</v>
      </c>
      <c r="D24072" s="69">
        <f>VLOOKUP(C24072,Index[],2,FALSE)</f>
        <v>219</v>
      </c>
      <c r="H24072" t="s">
        <v>291</v>
      </c>
      <c r="I24072">
        <f>VLOOKUP(Table1[[#This Row],[trait_name]],Trait[],2,FALSE)</f>
        <v>36</v>
      </c>
      <c r="J24072" s="23" t="s">
        <v>69</v>
      </c>
      <c r="L24072" s="3" t="s">
        <v>163</v>
      </c>
      <c r="M24072" s="3"/>
    </row>
    <row r="24073" spans="1:13">
      <c r="A24073" s="5">
        <v>43328</v>
      </c>
      <c r="B24073" s="5">
        <v>43328</v>
      </c>
      <c r="C24073" s="4" t="s">
        <v>1349</v>
      </c>
      <c r="D24073" s="18">
        <f>VLOOKUP(C24073,Index[],2,FALSE)</f>
        <v>219</v>
      </c>
      <c r="I24073">
        <f>VLOOKUP(Table1[[#This Row],[trait_name]],Trait[],2,FALSE)</f>
        <v>37</v>
      </c>
      <c r="J24073" s="23" t="s">
        <v>170</v>
      </c>
      <c r="L24073" s="3"/>
      <c r="M24073" s="3"/>
    </row>
    <row r="24074" spans="1:13">
      <c r="A24074" s="5">
        <v>43328</v>
      </c>
      <c r="B24074" s="5">
        <v>43328</v>
      </c>
      <c r="C24074" s="4" t="s">
        <v>1349</v>
      </c>
      <c r="D24074" s="18">
        <f>VLOOKUP(C24074,Index[],2,FALSE)</f>
        <v>219</v>
      </c>
      <c r="H24074" t="s">
        <v>149</v>
      </c>
      <c r="I24074">
        <f>VLOOKUP(Table1[[#This Row],[trait_name]],Trait[],2,FALSE)</f>
        <v>38</v>
      </c>
      <c r="J24074" s="23" t="s">
        <v>72</v>
      </c>
      <c r="L24074" s="3" t="s">
        <v>73</v>
      </c>
      <c r="M24074" s="3"/>
    </row>
    <row r="24075" spans="1:13">
      <c r="A24075" s="5">
        <v>43328</v>
      </c>
      <c r="B24075" s="5">
        <v>43328</v>
      </c>
      <c r="C24075" s="4" t="s">
        <v>1349</v>
      </c>
      <c r="D24075" s="18">
        <f>VLOOKUP(C24075,Index[],2,FALSE)</f>
        <v>219</v>
      </c>
      <c r="I24075">
        <f>VLOOKUP(Table1[[#This Row],[trait_name]],Trait[],2,FALSE)</f>
        <v>38</v>
      </c>
      <c r="J24075" s="23" t="s">
        <v>72</v>
      </c>
      <c r="L24075" s="3"/>
      <c r="M24075" s="3"/>
    </row>
    <row r="24076" spans="1:13">
      <c r="A24076" s="5">
        <v>43328</v>
      </c>
      <c r="B24076" s="5">
        <v>43328</v>
      </c>
      <c r="C24076" s="4" t="s">
        <v>1349</v>
      </c>
      <c r="D24076" s="18">
        <f>VLOOKUP(C24076,Index[],2,FALSE)</f>
        <v>219</v>
      </c>
      <c r="H24076" t="s">
        <v>149</v>
      </c>
      <c r="I24076">
        <f>VLOOKUP(Table1[[#This Row],[trait_name]],Trait[],2,FALSE)</f>
        <v>39</v>
      </c>
      <c r="J24076" s="23" t="s">
        <v>74</v>
      </c>
      <c r="L24076" s="3" t="s">
        <v>75</v>
      </c>
      <c r="M24076" s="3"/>
    </row>
    <row r="24077" spans="1:13">
      <c r="A24077" s="5">
        <v>43328</v>
      </c>
      <c r="B24077" s="5">
        <v>43328</v>
      </c>
      <c r="C24077" s="4" t="s">
        <v>1349</v>
      </c>
      <c r="D24077" s="18">
        <f>VLOOKUP(C24077,Index[],2,FALSE)</f>
        <v>219</v>
      </c>
      <c r="I24077">
        <f>VLOOKUP(Table1[[#This Row],[trait_name]],Trait[],2,FALSE)</f>
        <v>39</v>
      </c>
      <c r="J24077" s="23" t="s">
        <v>74</v>
      </c>
      <c r="L24077" s="3"/>
      <c r="M24077" s="3"/>
    </row>
    <row r="24078" spans="1:13">
      <c r="A24078" s="5">
        <v>43328</v>
      </c>
      <c r="B24078" s="5">
        <v>43328</v>
      </c>
      <c r="C24078" s="4" t="s">
        <v>1349</v>
      </c>
      <c r="D24078" s="18">
        <f>VLOOKUP(C24078,Index[],2,FALSE)</f>
        <v>219</v>
      </c>
      <c r="H24078" t="s">
        <v>142</v>
      </c>
      <c r="I24078">
        <f>VLOOKUP(Table1[[#This Row],[trait_name]],Trait[],2,FALSE)</f>
        <v>40</v>
      </c>
      <c r="J24078" s="23" t="s">
        <v>76</v>
      </c>
      <c r="L24078" s="3" t="s">
        <v>526</v>
      </c>
      <c r="M24078" s="3"/>
    </row>
    <row r="24079" spans="1:13">
      <c r="A24079" s="5">
        <v>43328</v>
      </c>
      <c r="B24079" s="5">
        <v>43328</v>
      </c>
      <c r="C24079" s="4" t="s">
        <v>1349</v>
      </c>
      <c r="D24079" s="18">
        <f>VLOOKUP(C24079,Index[],2,FALSE)</f>
        <v>219</v>
      </c>
      <c r="I24079">
        <f>VLOOKUP(Table1[[#This Row],[trait_name]],Trait[],2,FALSE)</f>
        <v>40</v>
      </c>
      <c r="J24079" s="23" t="s">
        <v>76</v>
      </c>
      <c r="L24079" s="3" t="s">
        <v>481</v>
      </c>
      <c r="M24079" s="3"/>
    </row>
    <row r="24080" spans="1:13">
      <c r="A24080" s="5">
        <v>43328</v>
      </c>
      <c r="B24080" s="5">
        <v>43328</v>
      </c>
      <c r="C24080" s="4" t="s">
        <v>1349</v>
      </c>
      <c r="D24080" s="18">
        <f>VLOOKUP(C24080,Index[],2,FALSE)</f>
        <v>219</v>
      </c>
      <c r="I24080">
        <f>VLOOKUP(Table1[[#This Row],[trait_name]],Trait[],2,FALSE)</f>
        <v>40</v>
      </c>
      <c r="J24080" s="23" t="s">
        <v>76</v>
      </c>
      <c r="L24080" s="3" t="s">
        <v>488</v>
      </c>
      <c r="M24080" s="3"/>
    </row>
    <row r="24081" spans="1:13">
      <c r="A24081" s="5">
        <v>43328</v>
      </c>
      <c r="B24081" s="5">
        <v>43328</v>
      </c>
      <c r="C24081" s="4" t="s">
        <v>1349</v>
      </c>
      <c r="D24081" s="18">
        <f>VLOOKUP(C24081,Index[],2,FALSE)</f>
        <v>219</v>
      </c>
      <c r="H24081" t="s">
        <v>291</v>
      </c>
      <c r="I24081">
        <f>VLOOKUP(Table1[[#This Row],[trait_name]],Trait[],2,FALSE)</f>
        <v>41</v>
      </c>
      <c r="J24081" s="23" t="s">
        <v>78</v>
      </c>
      <c r="L24081" s="3" t="s">
        <v>356</v>
      </c>
      <c r="M24081" s="3"/>
    </row>
    <row r="24082" spans="1:13">
      <c r="A24082" s="5">
        <v>43328</v>
      </c>
      <c r="B24082" s="5">
        <v>43328</v>
      </c>
      <c r="C24082" s="4" t="s">
        <v>1349</v>
      </c>
      <c r="D24082" s="18">
        <f>VLOOKUP(C24082,Index[],2,FALSE)</f>
        <v>219</v>
      </c>
      <c r="I24082">
        <f>VLOOKUP(Table1[[#This Row],[trait_name]],Trait[],2,FALSE)</f>
        <v>41</v>
      </c>
      <c r="J24082" s="23" t="s">
        <v>78</v>
      </c>
      <c r="L24082" s="3"/>
      <c r="M24082" s="3"/>
    </row>
    <row r="24083" spans="1:13">
      <c r="A24083" s="5">
        <v>43328</v>
      </c>
      <c r="B24083" s="5">
        <v>43328</v>
      </c>
      <c r="C24083" s="4" t="s">
        <v>1349</v>
      </c>
      <c r="D24083" s="18">
        <f>VLOOKUP(C24083,Index[],2,FALSE)</f>
        <v>219</v>
      </c>
      <c r="I24083">
        <f>VLOOKUP(Table1[[#This Row],[trait_name]],Trait[],2,FALSE)</f>
        <v>41</v>
      </c>
      <c r="J24083" s="23" t="s">
        <v>78</v>
      </c>
      <c r="L24083" s="3"/>
      <c r="M24083" s="3"/>
    </row>
    <row r="24084" spans="1:13">
      <c r="A24084" s="5">
        <v>43328</v>
      </c>
      <c r="B24084" s="5">
        <v>43328</v>
      </c>
      <c r="C24084" s="4" t="s">
        <v>1349</v>
      </c>
      <c r="D24084" s="18">
        <f>VLOOKUP(C24084,Index[],2,FALSE)</f>
        <v>219</v>
      </c>
      <c r="I24084">
        <f>VLOOKUP(Table1[[#This Row],[trait_name]],Trait[],2,FALSE)</f>
        <v>42</v>
      </c>
      <c r="J24084" s="23" t="s">
        <v>82</v>
      </c>
      <c r="L24084" s="3"/>
      <c r="M24084" s="3"/>
    </row>
    <row r="24085" spans="1:13">
      <c r="A24085" s="5">
        <v>43328</v>
      </c>
      <c r="B24085" s="5">
        <v>43328</v>
      </c>
      <c r="C24085" s="4" t="s">
        <v>1349</v>
      </c>
      <c r="D24085" s="18">
        <f>VLOOKUP(C24085,Index[],2,FALSE)</f>
        <v>219</v>
      </c>
      <c r="I24085">
        <f>VLOOKUP(Table1[[#This Row],[trait_name]],Trait[],2,FALSE)</f>
        <v>42</v>
      </c>
      <c r="J24085" s="23" t="s">
        <v>82</v>
      </c>
      <c r="L24085" s="3"/>
      <c r="M24085" s="3"/>
    </row>
    <row r="24086" spans="1:13">
      <c r="A24086" s="5">
        <v>43328</v>
      </c>
      <c r="B24086" s="5">
        <v>43328</v>
      </c>
      <c r="C24086" s="4" t="s">
        <v>1349</v>
      </c>
      <c r="D24086" s="18">
        <f>VLOOKUP(C24086,Index[],2,FALSE)</f>
        <v>219</v>
      </c>
      <c r="H24086" t="s">
        <v>291</v>
      </c>
      <c r="I24086">
        <f>VLOOKUP(Table1[[#This Row],[trait_name]],Trait[],2,FALSE)</f>
        <v>43</v>
      </c>
      <c r="J24086" s="23" t="s">
        <v>86</v>
      </c>
      <c r="L24086" s="3" t="s">
        <v>175</v>
      </c>
      <c r="M24086" s="3"/>
    </row>
    <row r="24087" spans="1:13">
      <c r="A24087" s="5">
        <v>43328</v>
      </c>
      <c r="B24087" s="5">
        <v>43328</v>
      </c>
      <c r="C24087" s="4" t="s">
        <v>1349</v>
      </c>
      <c r="D24087" s="18">
        <f>VLOOKUP(C24087,Index[],2,FALSE)</f>
        <v>219</v>
      </c>
      <c r="I24087">
        <f>VLOOKUP(Table1[[#This Row],[trait_name]],Trait[],2,FALSE)</f>
        <v>43</v>
      </c>
      <c r="J24087" s="23" t="s">
        <v>86</v>
      </c>
      <c r="L24087" s="3"/>
      <c r="M24087" s="3"/>
    </row>
    <row r="24088" spans="1:13">
      <c r="A24088" s="5">
        <v>43328</v>
      </c>
      <c r="B24088" s="5">
        <v>43328</v>
      </c>
      <c r="C24088" s="4" t="s">
        <v>1349</v>
      </c>
      <c r="D24088" s="18">
        <f>VLOOKUP(C24088,Index[],2,FALSE)</f>
        <v>219</v>
      </c>
      <c r="I24088">
        <f>VLOOKUP(Table1[[#This Row],[trait_name]],Trait[],2,FALSE)</f>
        <v>44</v>
      </c>
      <c r="J24088" s="23" t="s">
        <v>88</v>
      </c>
      <c r="L24088" s="3"/>
      <c r="M24088" s="3"/>
    </row>
    <row r="24089" spans="1:13">
      <c r="A24089" s="5">
        <v>43328</v>
      </c>
      <c r="B24089" s="5">
        <v>43328</v>
      </c>
      <c r="C24089" s="4" t="s">
        <v>1349</v>
      </c>
      <c r="D24089" s="18">
        <f>VLOOKUP(C24089,Index[],2,FALSE)</f>
        <v>219</v>
      </c>
      <c r="I24089">
        <f>VLOOKUP(Table1[[#This Row],[trait_name]],Trait[],2,FALSE)</f>
        <v>44</v>
      </c>
      <c r="J24089" s="23" t="s">
        <v>88</v>
      </c>
      <c r="L24089" s="3"/>
      <c r="M24089" s="3"/>
    </row>
    <row r="24090" spans="1:13">
      <c r="A24090" s="5">
        <v>43328</v>
      </c>
      <c r="B24090" s="5">
        <v>43328</v>
      </c>
      <c r="C24090" s="4" t="s">
        <v>1349</v>
      </c>
      <c r="D24090" s="18">
        <f>VLOOKUP(C24090,Index[],2,FALSE)</f>
        <v>219</v>
      </c>
      <c r="I24090">
        <f>VLOOKUP(Table1[[#This Row],[trait_name]],Trait[],2,FALSE)</f>
        <v>45</v>
      </c>
      <c r="J24090" s="23" t="s">
        <v>92</v>
      </c>
      <c r="L24090" s="3"/>
      <c r="M24090" s="3"/>
    </row>
    <row r="24091" spans="1:13">
      <c r="A24091" s="5">
        <v>43328</v>
      </c>
      <c r="B24091" s="5">
        <v>43328</v>
      </c>
      <c r="C24091" s="4" t="s">
        <v>1349</v>
      </c>
      <c r="D24091" s="18">
        <f>VLOOKUP(C24091,Index[],2,FALSE)</f>
        <v>219</v>
      </c>
      <c r="I24091">
        <f>VLOOKUP(Table1[[#This Row],[trait_name]],Trait[],2,FALSE)</f>
        <v>45</v>
      </c>
      <c r="J24091" s="23" t="s">
        <v>92</v>
      </c>
      <c r="L24091" s="3"/>
      <c r="M24091" s="3"/>
    </row>
    <row r="24092" spans="1:13">
      <c r="A24092" s="5">
        <v>43328</v>
      </c>
      <c r="B24092" s="5">
        <v>43328</v>
      </c>
      <c r="C24092" s="4" t="s">
        <v>1349</v>
      </c>
      <c r="D24092" s="18">
        <f>VLOOKUP(C24092,Index[],2,FALSE)</f>
        <v>219</v>
      </c>
      <c r="I24092">
        <f>VLOOKUP(Table1[[#This Row],[trait_name]],Trait[],2,FALSE)</f>
        <v>45</v>
      </c>
      <c r="J24092" s="23" t="s">
        <v>92</v>
      </c>
      <c r="L24092" s="3"/>
      <c r="M24092" s="3"/>
    </row>
    <row r="24093" spans="1:13">
      <c r="A24093" s="5">
        <v>43328</v>
      </c>
      <c r="B24093" s="5">
        <v>43328</v>
      </c>
      <c r="C24093" s="4" t="s">
        <v>1349</v>
      </c>
      <c r="D24093" s="18">
        <f>VLOOKUP(C24093,Index[],2,FALSE)</f>
        <v>219</v>
      </c>
      <c r="H24093" t="s">
        <v>149</v>
      </c>
      <c r="I24093">
        <f>VLOOKUP(Table1[[#This Row],[trait_name]],Trait[],2,FALSE)</f>
        <v>46</v>
      </c>
      <c r="J24093" s="23" t="s">
        <v>97</v>
      </c>
      <c r="L24093" s="3" t="s">
        <v>108</v>
      </c>
      <c r="M24093" s="3"/>
    </row>
    <row r="24094" spans="1:13">
      <c r="A24094" s="5">
        <v>43328</v>
      </c>
      <c r="B24094" s="5">
        <v>43328</v>
      </c>
      <c r="C24094" s="4" t="s">
        <v>1349</v>
      </c>
      <c r="D24094" s="18">
        <f>VLOOKUP(C24094,Index[],2,FALSE)</f>
        <v>219</v>
      </c>
      <c r="H24094" t="s">
        <v>149</v>
      </c>
      <c r="I24094">
        <f>VLOOKUP(Table1[[#This Row],[trait_name]],Trait[],2,FALSE)</f>
        <v>46</v>
      </c>
      <c r="J24094" s="23" t="s">
        <v>97</v>
      </c>
      <c r="L24094" s="3" t="s">
        <v>98</v>
      </c>
      <c r="M24094" s="3"/>
    </row>
    <row r="24095" spans="1:13">
      <c r="A24095" s="5">
        <v>43328</v>
      </c>
      <c r="B24095" s="5">
        <v>43328</v>
      </c>
      <c r="C24095" s="4" t="s">
        <v>1349</v>
      </c>
      <c r="D24095" s="18">
        <f>VLOOKUP(C24095,Index[],2,FALSE)</f>
        <v>219</v>
      </c>
      <c r="H24095" t="s">
        <v>149</v>
      </c>
      <c r="I24095">
        <f>VLOOKUP(Table1[[#This Row],[trait_name]],Trait[],2,FALSE)</f>
        <v>47</v>
      </c>
      <c r="J24095" s="23" t="s">
        <v>99</v>
      </c>
      <c r="L24095" s="3" t="s">
        <v>335</v>
      </c>
      <c r="M24095" s="3"/>
    </row>
    <row r="24096" spans="1:13">
      <c r="A24096" s="5">
        <v>43328</v>
      </c>
      <c r="B24096" s="5">
        <v>43328</v>
      </c>
      <c r="C24096" s="4" t="s">
        <v>1349</v>
      </c>
      <c r="D24096" s="18">
        <f>VLOOKUP(C24096,Index[],2,FALSE)</f>
        <v>219</v>
      </c>
      <c r="H24096" t="s">
        <v>149</v>
      </c>
      <c r="I24096">
        <f>VLOOKUP(Table1[[#This Row],[trait_name]],Trait[],2,FALSE)</f>
        <v>47</v>
      </c>
      <c r="J24096" s="23" t="s">
        <v>99</v>
      </c>
      <c r="L24096" s="3" t="s">
        <v>228</v>
      </c>
      <c r="M24096" s="3"/>
    </row>
    <row r="24097" spans="1:13">
      <c r="A24097" s="5">
        <v>43328</v>
      </c>
      <c r="B24097" s="5">
        <v>43328</v>
      </c>
      <c r="C24097" s="4" t="s">
        <v>1349</v>
      </c>
      <c r="D24097" s="18">
        <f>VLOOKUP(C24097,Index[],2,FALSE)</f>
        <v>219</v>
      </c>
      <c r="I24097">
        <f>VLOOKUP(Table1[[#This Row],[trait_name]],Trait[],2,FALSE)</f>
        <v>48</v>
      </c>
      <c r="J24097" s="23" t="s">
        <v>101</v>
      </c>
      <c r="L24097" s="3" t="s">
        <v>529</v>
      </c>
      <c r="M24097" s="3"/>
    </row>
    <row r="24098" spans="1:13">
      <c r="A24098" s="5">
        <v>43328</v>
      </c>
      <c r="B24098" s="5">
        <v>43328</v>
      </c>
      <c r="C24098" s="4" t="s">
        <v>1349</v>
      </c>
      <c r="D24098" s="18">
        <f>VLOOKUP(C24098,Index[],2,FALSE)</f>
        <v>219</v>
      </c>
      <c r="I24098">
        <f>VLOOKUP(Table1[[#This Row],[trait_name]],Trait[],2,FALSE)</f>
        <v>48</v>
      </c>
      <c r="J24098" s="23" t="s">
        <v>101</v>
      </c>
      <c r="L24098" s="3" t="s">
        <v>179</v>
      </c>
      <c r="M24098" s="3"/>
    </row>
    <row r="24099" spans="1:13">
      <c r="A24099" s="5">
        <v>43328</v>
      </c>
      <c r="B24099" s="5">
        <v>43328</v>
      </c>
      <c r="C24099" s="4" t="s">
        <v>1349</v>
      </c>
      <c r="D24099" s="18">
        <f>VLOOKUP(C24099,Index[],2,FALSE)</f>
        <v>219</v>
      </c>
      <c r="I24099">
        <f>VLOOKUP(Table1[[#This Row],[trait_name]],Trait[],2,FALSE)</f>
        <v>49</v>
      </c>
      <c r="J24099" s="23" t="s">
        <v>104</v>
      </c>
      <c r="L24099" s="3" t="s">
        <v>108</v>
      </c>
      <c r="M24099" s="3"/>
    </row>
    <row r="24100" spans="1:13">
      <c r="A24100" s="5">
        <v>43328</v>
      </c>
      <c r="B24100" s="5">
        <v>43328</v>
      </c>
      <c r="C24100" s="4" t="s">
        <v>1349</v>
      </c>
      <c r="D24100" s="18">
        <f>VLOOKUP(C24100,Index[],2,FALSE)</f>
        <v>219</v>
      </c>
      <c r="I24100">
        <f>VLOOKUP(Table1[[#This Row],[trait_name]],Trait[],2,FALSE)</f>
        <v>50</v>
      </c>
      <c r="J24100" s="23" t="s">
        <v>106</v>
      </c>
      <c r="L24100" s="3"/>
      <c r="M24100" s="3"/>
    </row>
    <row r="24101" spans="1:13">
      <c r="A24101" s="5">
        <v>43328</v>
      </c>
      <c r="B24101" s="5">
        <v>43328</v>
      </c>
      <c r="C24101" s="4" t="s">
        <v>1349</v>
      </c>
      <c r="D24101" s="18">
        <f>VLOOKUP(C24101,Index[],2,FALSE)</f>
        <v>219</v>
      </c>
      <c r="I24101">
        <f>VLOOKUP(Table1[[#This Row],[trait_name]],Trait[],2,FALSE)</f>
        <v>50</v>
      </c>
      <c r="J24101" s="23" t="s">
        <v>106</v>
      </c>
      <c r="L24101" s="3"/>
      <c r="M24101" s="3"/>
    </row>
    <row r="24102" spans="1:13">
      <c r="A24102" s="5">
        <v>43328</v>
      </c>
      <c r="B24102" s="5">
        <v>43328</v>
      </c>
      <c r="C24102" s="4" t="s">
        <v>1349</v>
      </c>
      <c r="D24102" s="18">
        <f>VLOOKUP(C24102,Index[],2,FALSE)</f>
        <v>219</v>
      </c>
      <c r="I24102">
        <f>VLOOKUP(Table1[[#This Row],[trait_name]],Trait[],2,FALSE)</f>
        <v>51</v>
      </c>
      <c r="J24102" s="23" t="s">
        <v>107</v>
      </c>
      <c r="L24102" s="3" t="s">
        <v>376</v>
      </c>
      <c r="M24102" s="3"/>
    </row>
    <row r="24103" spans="1:13">
      <c r="A24103" s="5">
        <v>43328</v>
      </c>
      <c r="B24103" s="5">
        <v>43328</v>
      </c>
      <c r="C24103" s="4" t="s">
        <v>1349</v>
      </c>
      <c r="D24103" s="18">
        <f>VLOOKUP(C24103,Index[],2,FALSE)</f>
        <v>219</v>
      </c>
      <c r="H24103" t="s">
        <v>291</v>
      </c>
      <c r="I24103">
        <f>VLOOKUP(Table1[[#This Row],[trait_name]],Trait[],2,FALSE)</f>
        <v>52</v>
      </c>
      <c r="J24103" s="23" t="s">
        <v>109</v>
      </c>
      <c r="L24103" s="3" t="s">
        <v>778</v>
      </c>
      <c r="M24103" s="3"/>
    </row>
    <row r="24104" spans="1:13">
      <c r="A24104" s="5">
        <v>43328</v>
      </c>
      <c r="B24104" s="5">
        <v>43328</v>
      </c>
      <c r="C24104" s="4" t="s">
        <v>1349</v>
      </c>
      <c r="D24104" s="18">
        <f>VLOOKUP(C24104,Index[],2,FALSE)</f>
        <v>219</v>
      </c>
      <c r="H24104" t="s">
        <v>291</v>
      </c>
      <c r="I24104">
        <f>VLOOKUP(Table1[[#This Row],[trait_name]],Trait[],2,FALSE)</f>
        <v>52</v>
      </c>
      <c r="J24104" s="23" t="s">
        <v>109</v>
      </c>
      <c r="L24104" s="3" t="s">
        <v>110</v>
      </c>
      <c r="M24104" s="3"/>
    </row>
    <row r="24105" spans="1:13">
      <c r="A24105" s="5">
        <v>43328</v>
      </c>
      <c r="B24105" s="5">
        <v>43328</v>
      </c>
      <c r="C24105" s="4" t="s">
        <v>1350</v>
      </c>
      <c r="D24105" s="69">
        <f>VLOOKUP(C24105,Index[],2,FALSE)</f>
        <v>220</v>
      </c>
      <c r="I24105">
        <f>VLOOKUP(Table1[[#This Row],[trait_name]],Trait[],2,FALSE)</f>
        <v>36</v>
      </c>
      <c r="J24105" s="23" t="s">
        <v>69</v>
      </c>
      <c r="L24105" s="3"/>
      <c r="M24105" s="3"/>
    </row>
    <row r="24106" spans="1:13">
      <c r="A24106" s="5">
        <v>43328</v>
      </c>
      <c r="B24106" s="5">
        <v>43328</v>
      </c>
      <c r="C24106" s="4" t="s">
        <v>1350</v>
      </c>
      <c r="D24106" s="69">
        <f>VLOOKUP(C24106,Index[],2,FALSE)</f>
        <v>220</v>
      </c>
      <c r="I24106">
        <f>VLOOKUP(Table1[[#This Row],[trait_name]],Trait[],2,FALSE)</f>
        <v>37</v>
      </c>
      <c r="J24106" s="23" t="s">
        <v>170</v>
      </c>
      <c r="L24106" s="3"/>
      <c r="M24106" s="3"/>
    </row>
    <row r="24107" spans="1:13">
      <c r="A24107" s="5">
        <v>43328</v>
      </c>
      <c r="B24107" s="5">
        <v>43328</v>
      </c>
      <c r="C24107" s="4" t="s">
        <v>1350</v>
      </c>
      <c r="D24107" s="18">
        <f>VLOOKUP(C24107,Index[],2,FALSE)</f>
        <v>220</v>
      </c>
      <c r="H24107" t="s">
        <v>525</v>
      </c>
      <c r="I24107">
        <f>VLOOKUP(Table1[[#This Row],[trait_name]],Trait[],2,FALSE)</f>
        <v>38</v>
      </c>
      <c r="J24107" s="23" t="s">
        <v>72</v>
      </c>
      <c r="L24107" s="3" t="s">
        <v>73</v>
      </c>
      <c r="M24107" s="3"/>
    </row>
    <row r="24108" spans="1:13">
      <c r="A24108" s="5">
        <v>43328</v>
      </c>
      <c r="B24108" s="5">
        <v>43328</v>
      </c>
      <c r="C24108" s="4" t="s">
        <v>1350</v>
      </c>
      <c r="D24108" s="18">
        <f>VLOOKUP(C24108,Index[],2,FALSE)</f>
        <v>220</v>
      </c>
      <c r="H24108" t="s">
        <v>525</v>
      </c>
      <c r="I24108">
        <f>VLOOKUP(Table1[[#This Row],[trait_name]],Trait[],2,FALSE)</f>
        <v>38</v>
      </c>
      <c r="J24108" s="23" t="s">
        <v>72</v>
      </c>
      <c r="L24108" s="3" t="s">
        <v>219</v>
      </c>
      <c r="M24108" s="3"/>
    </row>
    <row r="24109" spans="1:13">
      <c r="A24109" s="5">
        <v>43328</v>
      </c>
      <c r="B24109" s="5">
        <v>43328</v>
      </c>
      <c r="C24109" s="4" t="s">
        <v>1350</v>
      </c>
      <c r="D24109" s="18">
        <f>VLOOKUP(C24109,Index[],2,FALSE)</f>
        <v>220</v>
      </c>
      <c r="H24109" t="s">
        <v>525</v>
      </c>
      <c r="I24109">
        <f>VLOOKUP(Table1[[#This Row],[trait_name]],Trait[],2,FALSE)</f>
        <v>39</v>
      </c>
      <c r="J24109" s="23" t="s">
        <v>74</v>
      </c>
      <c r="L24109" s="3" t="s">
        <v>75</v>
      </c>
      <c r="M24109" s="3"/>
    </row>
    <row r="24110" spans="1:13">
      <c r="A24110" s="5">
        <v>43328</v>
      </c>
      <c r="B24110" s="5">
        <v>43328</v>
      </c>
      <c r="C24110" s="4" t="s">
        <v>1350</v>
      </c>
      <c r="D24110" s="18">
        <f>VLOOKUP(C24110,Index[],2,FALSE)</f>
        <v>220</v>
      </c>
      <c r="H24110" t="s">
        <v>1063</v>
      </c>
      <c r="I24110">
        <f>VLOOKUP(Table1[[#This Row],[trait_name]],Trait[],2,FALSE)</f>
        <v>40</v>
      </c>
      <c r="J24110" s="23" t="s">
        <v>76</v>
      </c>
      <c r="L24110" s="3" t="s">
        <v>330</v>
      </c>
      <c r="M24110" s="3"/>
    </row>
    <row r="24111" spans="1:13">
      <c r="A24111" s="5">
        <v>43328</v>
      </c>
      <c r="B24111" s="5">
        <v>43328</v>
      </c>
      <c r="C24111" s="4" t="s">
        <v>1350</v>
      </c>
      <c r="D24111" s="18">
        <f>VLOOKUP(C24111,Index[],2,FALSE)</f>
        <v>220</v>
      </c>
      <c r="I24111">
        <f>VLOOKUP(Table1[[#This Row],[trait_name]],Trait[],2,FALSE)</f>
        <v>40</v>
      </c>
      <c r="J24111" s="23" t="s">
        <v>76</v>
      </c>
      <c r="L24111" s="3"/>
      <c r="M24111" s="3"/>
    </row>
    <row r="24112" spans="1:13">
      <c r="A24112" s="5">
        <v>43328</v>
      </c>
      <c r="B24112" s="5">
        <v>43328</v>
      </c>
      <c r="C24112" s="4" t="s">
        <v>1350</v>
      </c>
      <c r="D24112" s="18">
        <f>VLOOKUP(C24112,Index[],2,FALSE)</f>
        <v>220</v>
      </c>
      <c r="I24112">
        <f>VLOOKUP(Table1[[#This Row],[trait_name]],Trait[],2,FALSE)</f>
        <v>40</v>
      </c>
      <c r="J24112" s="23" t="s">
        <v>76</v>
      </c>
      <c r="L24112" s="3"/>
      <c r="M24112" s="3"/>
    </row>
    <row r="24113" spans="1:13">
      <c r="A24113" s="5">
        <v>43328</v>
      </c>
      <c r="B24113" s="5">
        <v>43328</v>
      </c>
      <c r="C24113" s="4" t="s">
        <v>1350</v>
      </c>
      <c r="D24113" s="18">
        <f>VLOOKUP(C24113,Index[],2,FALSE)</f>
        <v>220</v>
      </c>
      <c r="H24113" t="s">
        <v>1063</v>
      </c>
      <c r="I24113">
        <f>VLOOKUP(Table1[[#This Row],[trait_name]],Trait[],2,FALSE)</f>
        <v>41</v>
      </c>
      <c r="J24113" s="23" t="s">
        <v>78</v>
      </c>
      <c r="L24113" s="3" t="s">
        <v>173</v>
      </c>
      <c r="M24113" s="3"/>
    </row>
    <row r="24114" spans="1:13">
      <c r="A24114" s="5">
        <v>43328</v>
      </c>
      <c r="B24114" s="5">
        <v>43328</v>
      </c>
      <c r="C24114" s="4" t="s">
        <v>1350</v>
      </c>
      <c r="D24114" s="18">
        <f>VLOOKUP(C24114,Index[],2,FALSE)</f>
        <v>220</v>
      </c>
      <c r="H24114" t="s">
        <v>1063</v>
      </c>
      <c r="I24114">
        <f>VLOOKUP(Table1[[#This Row],[trait_name]],Trait[],2,FALSE)</f>
        <v>41</v>
      </c>
      <c r="J24114" s="23" t="s">
        <v>78</v>
      </c>
      <c r="L24114" s="3" t="s">
        <v>81</v>
      </c>
      <c r="M24114" s="3"/>
    </row>
    <row r="24115" spans="1:13">
      <c r="A24115" s="5">
        <v>43328</v>
      </c>
      <c r="B24115" s="5">
        <v>43328</v>
      </c>
      <c r="C24115" s="4" t="s">
        <v>1350</v>
      </c>
      <c r="D24115" s="18">
        <f>VLOOKUP(C24115,Index[],2,FALSE)</f>
        <v>220</v>
      </c>
      <c r="I24115">
        <f>VLOOKUP(Table1[[#This Row],[trait_name]],Trait[],2,FALSE)</f>
        <v>41</v>
      </c>
      <c r="J24115" s="23" t="s">
        <v>78</v>
      </c>
      <c r="L24115" s="3"/>
      <c r="M24115" s="3"/>
    </row>
    <row r="24116" spans="1:13">
      <c r="A24116" s="5">
        <v>43328</v>
      </c>
      <c r="B24116" s="5">
        <v>43328</v>
      </c>
      <c r="C24116" s="4" t="s">
        <v>1350</v>
      </c>
      <c r="D24116" s="18">
        <f>VLOOKUP(C24116,Index[],2,FALSE)</f>
        <v>220</v>
      </c>
      <c r="H24116" t="s">
        <v>1063</v>
      </c>
      <c r="I24116">
        <f>VLOOKUP(Table1[[#This Row],[trait_name]],Trait[],2,FALSE)</f>
        <v>42</v>
      </c>
      <c r="J24116" s="23" t="s">
        <v>82</v>
      </c>
      <c r="L24116" s="3" t="s">
        <v>508</v>
      </c>
      <c r="M24116" s="3"/>
    </row>
    <row r="24117" spans="1:13">
      <c r="A24117" s="5">
        <v>43328</v>
      </c>
      <c r="B24117" s="5">
        <v>43328</v>
      </c>
      <c r="C24117" s="4" t="s">
        <v>1350</v>
      </c>
      <c r="D24117" s="18">
        <f>VLOOKUP(C24117,Index[],2,FALSE)</f>
        <v>220</v>
      </c>
      <c r="I24117">
        <f>VLOOKUP(Table1[[#This Row],[trait_name]],Trait[],2,FALSE)</f>
        <v>42</v>
      </c>
      <c r="J24117" s="23" t="s">
        <v>82</v>
      </c>
      <c r="L24117" s="3"/>
      <c r="M24117" s="3"/>
    </row>
    <row r="24118" spans="1:13">
      <c r="A24118" s="5">
        <v>43328</v>
      </c>
      <c r="B24118" s="5">
        <v>43328</v>
      </c>
      <c r="C24118" s="4" t="s">
        <v>1350</v>
      </c>
      <c r="D24118" s="18">
        <f>VLOOKUP(C24118,Index[],2,FALSE)</f>
        <v>220</v>
      </c>
      <c r="H24118" t="s">
        <v>1063</v>
      </c>
      <c r="I24118">
        <f>VLOOKUP(Table1[[#This Row],[trait_name]],Trait[],2,FALSE)</f>
        <v>43</v>
      </c>
      <c r="J24118" s="23" t="s">
        <v>86</v>
      </c>
      <c r="L24118" s="3" t="s">
        <v>87</v>
      </c>
      <c r="M24118" s="3"/>
    </row>
    <row r="24119" spans="1:13">
      <c r="A24119" s="5">
        <v>43328</v>
      </c>
      <c r="B24119" s="5">
        <v>43328</v>
      </c>
      <c r="C24119" s="4" t="s">
        <v>1350</v>
      </c>
      <c r="D24119" s="18">
        <f>VLOOKUP(C24119,Index[],2,FALSE)</f>
        <v>220</v>
      </c>
      <c r="I24119">
        <f>VLOOKUP(Table1[[#This Row],[trait_name]],Trait[],2,FALSE)</f>
        <v>43</v>
      </c>
      <c r="J24119" s="23" t="s">
        <v>86</v>
      </c>
      <c r="L24119" s="3"/>
      <c r="M24119" s="3"/>
    </row>
    <row r="24120" spans="1:13">
      <c r="A24120" s="5">
        <v>43328</v>
      </c>
      <c r="B24120" s="5">
        <v>43328</v>
      </c>
      <c r="C24120" s="4" t="s">
        <v>1350</v>
      </c>
      <c r="D24120" s="18">
        <f>VLOOKUP(C24120,Index[],2,FALSE)</f>
        <v>220</v>
      </c>
      <c r="H24120" t="s">
        <v>1063</v>
      </c>
      <c r="I24120">
        <f>VLOOKUP(Table1[[#This Row],[trait_name]],Trait[],2,FALSE)</f>
        <v>44</v>
      </c>
      <c r="J24120" s="23" t="s">
        <v>88</v>
      </c>
      <c r="L24120" s="3" t="s">
        <v>176</v>
      </c>
      <c r="M24120" s="3"/>
    </row>
    <row r="24121" spans="1:13">
      <c r="A24121" s="5">
        <v>43328</v>
      </c>
      <c r="B24121" s="5">
        <v>43328</v>
      </c>
      <c r="C24121" s="4" t="s">
        <v>1350</v>
      </c>
      <c r="D24121" s="18">
        <f>VLOOKUP(C24121,Index[],2,FALSE)</f>
        <v>220</v>
      </c>
      <c r="I24121">
        <f>VLOOKUP(Table1[[#This Row],[trait_name]],Trait[],2,FALSE)</f>
        <v>44</v>
      </c>
      <c r="J24121" s="23" t="s">
        <v>88</v>
      </c>
      <c r="L24121" s="3"/>
      <c r="M24121" s="3"/>
    </row>
    <row r="24122" spans="1:13">
      <c r="A24122" s="5">
        <v>43328</v>
      </c>
      <c r="B24122" s="5">
        <v>43328</v>
      </c>
      <c r="C24122" s="4" t="s">
        <v>1350</v>
      </c>
      <c r="D24122" s="18">
        <f>VLOOKUP(C24122,Index[],2,FALSE)</f>
        <v>220</v>
      </c>
      <c r="I24122">
        <f>VLOOKUP(Table1[[#This Row],[trait_name]],Trait[],2,FALSE)</f>
        <v>45</v>
      </c>
      <c r="J24122" s="23" t="s">
        <v>92</v>
      </c>
      <c r="L24122" s="3"/>
      <c r="M24122" s="3"/>
    </row>
    <row r="24123" spans="1:13">
      <c r="A24123" s="5">
        <v>43328</v>
      </c>
      <c r="B24123" s="5">
        <v>43328</v>
      </c>
      <c r="C24123" s="4" t="s">
        <v>1350</v>
      </c>
      <c r="D24123" s="18">
        <f>VLOOKUP(C24123,Index[],2,FALSE)</f>
        <v>220</v>
      </c>
      <c r="I24123">
        <f>VLOOKUP(Table1[[#This Row],[trait_name]],Trait[],2,FALSE)</f>
        <v>45</v>
      </c>
      <c r="J24123" s="23" t="s">
        <v>92</v>
      </c>
      <c r="L24123" s="3"/>
      <c r="M24123" s="3"/>
    </row>
    <row r="24124" spans="1:13">
      <c r="A24124" s="5">
        <v>43328</v>
      </c>
      <c r="B24124" s="5">
        <v>43328</v>
      </c>
      <c r="C24124" s="4" t="s">
        <v>1350</v>
      </c>
      <c r="D24124" s="18">
        <f>VLOOKUP(C24124,Index[],2,FALSE)</f>
        <v>220</v>
      </c>
      <c r="I24124">
        <f>VLOOKUP(Table1[[#This Row],[trait_name]],Trait[],2,FALSE)</f>
        <v>45</v>
      </c>
      <c r="J24124" s="23" t="s">
        <v>92</v>
      </c>
      <c r="L24124" s="3"/>
      <c r="M24124" s="3"/>
    </row>
    <row r="24125" spans="1:13">
      <c r="A24125" s="5">
        <v>43328</v>
      </c>
      <c r="B24125" s="5">
        <v>43328</v>
      </c>
      <c r="C24125" s="4" t="s">
        <v>1350</v>
      </c>
      <c r="D24125" s="18">
        <f>VLOOKUP(C24125,Index[],2,FALSE)</f>
        <v>220</v>
      </c>
      <c r="H24125" t="s">
        <v>1063</v>
      </c>
      <c r="I24125">
        <f>VLOOKUP(Table1[[#This Row],[trait_name]],Trait[],2,FALSE)</f>
        <v>46</v>
      </c>
      <c r="J24125" s="23" t="s">
        <v>97</v>
      </c>
      <c r="L24125" s="3" t="s">
        <v>98</v>
      </c>
      <c r="M24125" s="3"/>
    </row>
    <row r="24126" spans="1:13">
      <c r="A24126" s="5">
        <v>43328</v>
      </c>
      <c r="B24126" s="5">
        <v>43328</v>
      </c>
      <c r="C24126" s="4" t="s">
        <v>1350</v>
      </c>
      <c r="D24126" s="18">
        <f>VLOOKUP(C24126,Index[],2,FALSE)</f>
        <v>220</v>
      </c>
      <c r="I24126">
        <f>VLOOKUP(Table1[[#This Row],[trait_name]],Trait[],2,FALSE)</f>
        <v>46</v>
      </c>
      <c r="J24126" s="23" t="s">
        <v>97</v>
      </c>
      <c r="L24126" s="3"/>
      <c r="M24126" s="3"/>
    </row>
    <row r="24127" spans="1:13">
      <c r="A24127" s="5">
        <v>43328</v>
      </c>
      <c r="B24127" s="5">
        <v>43328</v>
      </c>
      <c r="C24127" s="4" t="s">
        <v>1350</v>
      </c>
      <c r="D24127" s="18">
        <f>VLOOKUP(C24127,Index[],2,FALSE)</f>
        <v>220</v>
      </c>
      <c r="H24127" t="s">
        <v>1063</v>
      </c>
      <c r="I24127">
        <f>VLOOKUP(Table1[[#This Row],[trait_name]],Trait[],2,FALSE)</f>
        <v>47</v>
      </c>
      <c r="J24127" s="23" t="s">
        <v>99</v>
      </c>
      <c r="L24127" s="3" t="s">
        <v>374</v>
      </c>
      <c r="M24127" s="3"/>
    </row>
    <row r="24128" spans="1:13">
      <c r="A24128" s="5">
        <v>43328</v>
      </c>
      <c r="B24128" s="5">
        <v>43328</v>
      </c>
      <c r="C24128" s="4" t="s">
        <v>1350</v>
      </c>
      <c r="D24128" s="18">
        <f>VLOOKUP(C24128,Index[],2,FALSE)</f>
        <v>220</v>
      </c>
      <c r="H24128" t="s">
        <v>1063</v>
      </c>
      <c r="I24128">
        <f>VLOOKUP(Table1[[#This Row],[trait_name]],Trait[],2,FALSE)</f>
        <v>47</v>
      </c>
      <c r="J24128" s="23" t="s">
        <v>99</v>
      </c>
      <c r="L24128" s="3" t="s">
        <v>658</v>
      </c>
      <c r="M24128" s="3"/>
    </row>
    <row r="24129" spans="1:13">
      <c r="A24129" s="5">
        <v>43328</v>
      </c>
      <c r="B24129" s="5">
        <v>43328</v>
      </c>
      <c r="C24129" s="4" t="s">
        <v>1350</v>
      </c>
      <c r="D24129" s="18">
        <f>VLOOKUP(C24129,Index[],2,FALSE)</f>
        <v>220</v>
      </c>
      <c r="H24129" t="s">
        <v>1063</v>
      </c>
      <c r="I24129">
        <f>VLOOKUP(Table1[[#This Row],[trait_name]],Trait[],2,FALSE)</f>
        <v>48</v>
      </c>
      <c r="J24129" s="23" t="s">
        <v>101</v>
      </c>
      <c r="L24129" s="3" t="s">
        <v>375</v>
      </c>
      <c r="M24129" s="3"/>
    </row>
    <row r="24130" spans="1:13">
      <c r="A24130" s="5">
        <v>43328</v>
      </c>
      <c r="B24130" s="5">
        <v>43328</v>
      </c>
      <c r="C24130" s="4" t="s">
        <v>1350</v>
      </c>
      <c r="D24130" s="18">
        <f>VLOOKUP(C24130,Index[],2,FALSE)</f>
        <v>220</v>
      </c>
      <c r="I24130">
        <f>VLOOKUP(Table1[[#This Row],[trait_name]],Trait[],2,FALSE)</f>
        <v>48</v>
      </c>
      <c r="J24130" s="23" t="s">
        <v>101</v>
      </c>
      <c r="L24130" s="3"/>
      <c r="M24130" s="3"/>
    </row>
    <row r="24131" spans="1:13">
      <c r="A24131" s="5">
        <v>43328</v>
      </c>
      <c r="B24131" s="5">
        <v>43328</v>
      </c>
      <c r="C24131" s="4" t="s">
        <v>1350</v>
      </c>
      <c r="D24131" s="18">
        <f>VLOOKUP(C24131,Index[],2,FALSE)</f>
        <v>220</v>
      </c>
      <c r="H24131" t="s">
        <v>1063</v>
      </c>
      <c r="I24131">
        <f>VLOOKUP(Table1[[#This Row],[trait_name]],Trait[],2,FALSE)</f>
        <v>49</v>
      </c>
      <c r="J24131" s="23" t="s">
        <v>104</v>
      </c>
      <c r="L24131" s="3" t="s">
        <v>500</v>
      </c>
      <c r="M24131" s="3"/>
    </row>
    <row r="24132" spans="1:13">
      <c r="A24132" s="5">
        <v>43328</v>
      </c>
      <c r="B24132" s="5">
        <v>43328</v>
      </c>
      <c r="C24132" s="4" t="s">
        <v>1350</v>
      </c>
      <c r="D24132" s="18">
        <f>VLOOKUP(C24132,Index[],2,FALSE)</f>
        <v>220</v>
      </c>
      <c r="I24132">
        <f>VLOOKUP(Table1[[#This Row],[trait_name]],Trait[],2,FALSE)</f>
        <v>50</v>
      </c>
      <c r="J24132" s="23" t="s">
        <v>106</v>
      </c>
      <c r="L24132" s="3"/>
      <c r="M24132" s="3"/>
    </row>
    <row r="24133" spans="1:13">
      <c r="A24133" s="5">
        <v>43328</v>
      </c>
      <c r="B24133" s="5">
        <v>43328</v>
      </c>
      <c r="C24133" s="4" t="s">
        <v>1350</v>
      </c>
      <c r="D24133" s="18">
        <f>VLOOKUP(C24133,Index[],2,FALSE)</f>
        <v>220</v>
      </c>
      <c r="I24133">
        <f>VLOOKUP(Table1[[#This Row],[trait_name]],Trait[],2,FALSE)</f>
        <v>50</v>
      </c>
      <c r="J24133" s="23" t="s">
        <v>106</v>
      </c>
      <c r="L24133" s="3"/>
      <c r="M24133" s="3"/>
    </row>
    <row r="24134" spans="1:13">
      <c r="A24134" s="5">
        <v>43328</v>
      </c>
      <c r="B24134" s="5">
        <v>43328</v>
      </c>
      <c r="C24134" s="4" t="s">
        <v>1350</v>
      </c>
      <c r="D24134" s="18">
        <f>VLOOKUP(C24134,Index[],2,FALSE)</f>
        <v>220</v>
      </c>
      <c r="H24134" t="s">
        <v>1063</v>
      </c>
      <c r="I24134">
        <f>VLOOKUP(Table1[[#This Row],[trait_name]],Trait[],2,FALSE)</f>
        <v>51</v>
      </c>
      <c r="J24134" s="23" t="s">
        <v>107</v>
      </c>
      <c r="L24134" s="3" t="s">
        <v>376</v>
      </c>
      <c r="M24134" s="3"/>
    </row>
    <row r="24135" spans="1:13">
      <c r="A24135" s="5">
        <v>43328</v>
      </c>
      <c r="B24135" s="5">
        <v>43328</v>
      </c>
      <c r="C24135" s="4" t="s">
        <v>1350</v>
      </c>
      <c r="D24135" s="18">
        <f>VLOOKUP(C24135,Index[],2,FALSE)</f>
        <v>220</v>
      </c>
      <c r="H24135" t="s">
        <v>1063</v>
      </c>
      <c r="I24135">
        <f>VLOOKUP(Table1[[#This Row],[trait_name]],Trait[],2,FALSE)</f>
        <v>52</v>
      </c>
      <c r="J24135" s="23" t="s">
        <v>109</v>
      </c>
      <c r="L24135" s="3" t="s">
        <v>1213</v>
      </c>
      <c r="M24135" s="3"/>
    </row>
    <row r="24136" spans="1:13">
      <c r="A24136" s="5">
        <v>43328</v>
      </c>
      <c r="B24136" s="5">
        <v>43328</v>
      </c>
      <c r="C24136" s="4" t="s">
        <v>1350</v>
      </c>
      <c r="D24136" s="18">
        <f>VLOOKUP(C24136,Index[],2,FALSE)</f>
        <v>220</v>
      </c>
      <c r="I24136">
        <f>VLOOKUP(Table1[[#This Row],[trait_name]],Trait[],2,FALSE)</f>
        <v>52</v>
      </c>
      <c r="J24136" s="23" t="s">
        <v>109</v>
      </c>
      <c r="L24136" s="3"/>
      <c r="M24136" s="3"/>
    </row>
    <row r="24137" spans="1:13">
      <c r="A24137" s="5">
        <v>43328</v>
      </c>
      <c r="B24137" s="5">
        <v>43328</v>
      </c>
      <c r="C24137" s="4" t="s">
        <v>1351</v>
      </c>
      <c r="D24137" s="69">
        <f>VLOOKUP(C24137,Index[],2,FALSE)</f>
        <v>222</v>
      </c>
      <c r="H24137" t="s">
        <v>56</v>
      </c>
      <c r="I24137">
        <f>VLOOKUP(Table1[[#This Row],[trait_name]],Trait[],2,FALSE)</f>
        <v>36</v>
      </c>
      <c r="J24137" s="23" t="s">
        <v>69</v>
      </c>
      <c r="L24137" s="3" t="s">
        <v>169</v>
      </c>
      <c r="M24137" s="3"/>
    </row>
    <row r="24138" spans="1:13">
      <c r="A24138" s="5">
        <v>43328</v>
      </c>
      <c r="B24138" s="5">
        <v>43328</v>
      </c>
      <c r="C24138" s="4" t="s">
        <v>1351</v>
      </c>
      <c r="D24138" s="69">
        <f>VLOOKUP(C24138,Index[],2,FALSE)</f>
        <v>222</v>
      </c>
      <c r="H24138" t="s">
        <v>56</v>
      </c>
      <c r="I24138">
        <f>VLOOKUP(Table1[[#This Row],[trait_name]],Trait[],2,FALSE)</f>
        <v>36</v>
      </c>
      <c r="J24138" s="23" t="s">
        <v>69</v>
      </c>
      <c r="L24138" s="3" t="s">
        <v>163</v>
      </c>
      <c r="M24138" s="3"/>
    </row>
    <row r="24139" spans="1:13">
      <c r="A24139" s="5">
        <v>43328</v>
      </c>
      <c r="B24139" s="5">
        <v>43328</v>
      </c>
      <c r="C24139" s="4" t="s">
        <v>1351</v>
      </c>
      <c r="D24139" s="69">
        <f>VLOOKUP(C24139,Index[],2,FALSE)</f>
        <v>222</v>
      </c>
      <c r="I24139">
        <f>VLOOKUP(Table1[[#This Row],[trait_name]],Trait[],2,FALSE)</f>
        <v>37</v>
      </c>
      <c r="J24139" s="23" t="s">
        <v>170</v>
      </c>
      <c r="L24139" s="3"/>
      <c r="M24139" s="3"/>
    </row>
    <row r="24140" spans="1:13">
      <c r="A24140" s="5">
        <v>43328</v>
      </c>
      <c r="B24140" s="5">
        <v>43328</v>
      </c>
      <c r="C24140" s="4" t="s">
        <v>1351</v>
      </c>
      <c r="D24140" s="18">
        <f>VLOOKUP(C24140,Index[],2,FALSE)</f>
        <v>222</v>
      </c>
      <c r="H24140" t="s">
        <v>56</v>
      </c>
      <c r="I24140">
        <f>VLOOKUP(Table1[[#This Row],[trait_name]],Trait[],2,FALSE)</f>
        <v>38</v>
      </c>
      <c r="J24140" s="23" t="s">
        <v>72</v>
      </c>
      <c r="L24140" s="3" t="s">
        <v>219</v>
      </c>
      <c r="M24140" s="3"/>
    </row>
    <row r="24141" spans="1:13">
      <c r="A24141" s="5">
        <v>43328</v>
      </c>
      <c r="B24141" s="5">
        <v>43328</v>
      </c>
      <c r="C24141" s="4" t="s">
        <v>1351</v>
      </c>
      <c r="D24141" s="18">
        <f>VLOOKUP(C24141,Index[],2,FALSE)</f>
        <v>222</v>
      </c>
      <c r="I24141">
        <f>VLOOKUP(Table1[[#This Row],[trait_name]],Trait[],2,FALSE)</f>
        <v>38</v>
      </c>
      <c r="J24141" s="23" t="s">
        <v>72</v>
      </c>
      <c r="L24141" s="3"/>
      <c r="M24141" s="3"/>
    </row>
    <row r="24142" spans="1:13">
      <c r="A24142" s="5">
        <v>43328</v>
      </c>
      <c r="B24142" s="5">
        <v>43328</v>
      </c>
      <c r="C24142" s="4" t="s">
        <v>1351</v>
      </c>
      <c r="D24142" s="18">
        <f>VLOOKUP(C24142,Index[],2,FALSE)</f>
        <v>222</v>
      </c>
      <c r="H24142" t="s">
        <v>56</v>
      </c>
      <c r="I24142">
        <f>VLOOKUP(Table1[[#This Row],[trait_name]],Trait[],2,FALSE)</f>
        <v>39</v>
      </c>
      <c r="J24142" s="23" t="s">
        <v>74</v>
      </c>
      <c r="L24142" s="3" t="s">
        <v>75</v>
      </c>
      <c r="M24142" s="3"/>
    </row>
    <row r="24143" spans="1:13">
      <c r="A24143" s="5">
        <v>43328</v>
      </c>
      <c r="B24143" s="5">
        <v>43328</v>
      </c>
      <c r="C24143" s="4" t="s">
        <v>1351</v>
      </c>
      <c r="D24143" s="18">
        <f>VLOOKUP(C24143,Index[],2,FALSE)</f>
        <v>222</v>
      </c>
      <c r="H24143" t="s">
        <v>56</v>
      </c>
      <c r="I24143">
        <f>VLOOKUP(Table1[[#This Row],[trait_name]],Trait[],2,FALSE)</f>
        <v>40</v>
      </c>
      <c r="J24143" s="23" t="s">
        <v>76</v>
      </c>
      <c r="L24143" s="3" t="s">
        <v>77</v>
      </c>
      <c r="M24143" s="3"/>
    </row>
    <row r="24144" spans="1:13">
      <c r="A24144" s="5">
        <v>43328</v>
      </c>
      <c r="B24144" s="5">
        <v>43328</v>
      </c>
      <c r="C24144" s="4" t="s">
        <v>1351</v>
      </c>
      <c r="D24144" s="18">
        <f>VLOOKUP(C24144,Index[],2,FALSE)</f>
        <v>222</v>
      </c>
      <c r="H24144" t="s">
        <v>56</v>
      </c>
      <c r="I24144">
        <f>VLOOKUP(Table1[[#This Row],[trait_name]],Trait[],2,FALSE)</f>
        <v>40</v>
      </c>
      <c r="J24144" s="23" t="s">
        <v>76</v>
      </c>
      <c r="L24144" s="3" t="s">
        <v>253</v>
      </c>
      <c r="M24144" s="3"/>
    </row>
    <row r="24145" spans="1:13">
      <c r="A24145" s="5">
        <v>43328</v>
      </c>
      <c r="B24145" s="5">
        <v>43328</v>
      </c>
      <c r="C24145" s="4" t="s">
        <v>1351</v>
      </c>
      <c r="D24145" s="18">
        <f>VLOOKUP(C24145,Index[],2,FALSE)</f>
        <v>222</v>
      </c>
      <c r="I24145">
        <f>VLOOKUP(Table1[[#This Row],[trait_name]],Trait[],2,FALSE)</f>
        <v>40</v>
      </c>
      <c r="J24145" s="23" t="s">
        <v>76</v>
      </c>
      <c r="L24145" s="3"/>
      <c r="M24145" s="3"/>
    </row>
    <row r="24146" spans="1:13">
      <c r="A24146" s="5">
        <v>43328</v>
      </c>
      <c r="B24146" s="5">
        <v>43328</v>
      </c>
      <c r="C24146" s="4" t="s">
        <v>1351</v>
      </c>
      <c r="D24146" s="18">
        <f>VLOOKUP(C24146,Index[],2,FALSE)</f>
        <v>222</v>
      </c>
      <c r="H24146" t="s">
        <v>56</v>
      </c>
      <c r="I24146">
        <f>VLOOKUP(Table1[[#This Row],[trait_name]],Trait[],2,FALSE)</f>
        <v>41</v>
      </c>
      <c r="J24146" s="23" t="s">
        <v>78</v>
      </c>
      <c r="L24146" s="3" t="s">
        <v>80</v>
      </c>
      <c r="M24146" s="3"/>
    </row>
    <row r="24147" spans="1:13">
      <c r="A24147" s="5">
        <v>43328</v>
      </c>
      <c r="B24147" s="5">
        <v>43328</v>
      </c>
      <c r="C24147" s="4" t="s">
        <v>1351</v>
      </c>
      <c r="D24147" s="18">
        <f>VLOOKUP(C24147,Index[],2,FALSE)</f>
        <v>222</v>
      </c>
      <c r="H24147" t="s">
        <v>325</v>
      </c>
      <c r="I24147">
        <f>VLOOKUP(Table1[[#This Row],[trait_name]],Trait[],2,FALSE)</f>
        <v>41</v>
      </c>
      <c r="J24147" s="23" t="s">
        <v>78</v>
      </c>
      <c r="L24147" s="3" t="s">
        <v>356</v>
      </c>
      <c r="M24147" s="3"/>
    </row>
    <row r="24148" spans="1:13">
      <c r="A24148" s="5">
        <v>43328</v>
      </c>
      <c r="B24148" s="5">
        <v>43328</v>
      </c>
      <c r="C24148" s="4" t="s">
        <v>1351</v>
      </c>
      <c r="D24148" s="18">
        <f>VLOOKUP(C24148,Index[],2,FALSE)</f>
        <v>222</v>
      </c>
      <c r="I24148">
        <f>VLOOKUP(Table1[[#This Row],[trait_name]],Trait[],2,FALSE)</f>
        <v>41</v>
      </c>
      <c r="J24148" s="23" t="s">
        <v>78</v>
      </c>
      <c r="L24148" s="3"/>
      <c r="M24148" s="3"/>
    </row>
    <row r="24149" spans="1:13">
      <c r="A24149" s="5">
        <v>43328</v>
      </c>
      <c r="B24149" s="5">
        <v>43328</v>
      </c>
      <c r="C24149" s="4" t="s">
        <v>1351</v>
      </c>
      <c r="D24149" s="18">
        <f>VLOOKUP(C24149,Index[],2,FALSE)</f>
        <v>222</v>
      </c>
      <c r="H24149" t="s">
        <v>325</v>
      </c>
      <c r="I24149">
        <f>VLOOKUP(Table1[[#This Row],[trait_name]],Trait[],2,FALSE)</f>
        <v>42</v>
      </c>
      <c r="J24149" s="23" t="s">
        <v>82</v>
      </c>
      <c r="L24149" s="3" t="s">
        <v>1394</v>
      </c>
      <c r="M24149" s="3"/>
    </row>
    <row r="24150" spans="1:13">
      <c r="A24150" s="5">
        <v>43328</v>
      </c>
      <c r="B24150" s="5">
        <v>43328</v>
      </c>
      <c r="C24150" s="4" t="s">
        <v>1351</v>
      </c>
      <c r="D24150" s="18">
        <f>VLOOKUP(C24150,Index[],2,FALSE)</f>
        <v>222</v>
      </c>
      <c r="H24150" t="s">
        <v>56</v>
      </c>
      <c r="I24150">
        <f>VLOOKUP(Table1[[#This Row],[trait_name]],Trait[],2,FALSE)</f>
        <v>42</v>
      </c>
      <c r="J24150" s="23" t="s">
        <v>82</v>
      </c>
      <c r="L24150" s="3" t="s">
        <v>83</v>
      </c>
      <c r="M24150" s="3"/>
    </row>
    <row r="24151" spans="1:13">
      <c r="A24151" s="5">
        <v>43328</v>
      </c>
      <c r="B24151" s="5">
        <v>43328</v>
      </c>
      <c r="C24151" s="4" t="s">
        <v>1351</v>
      </c>
      <c r="D24151" s="69">
        <f>VLOOKUP(C24151,Index[],2,FALSE)</f>
        <v>222</v>
      </c>
      <c r="H24151" t="s">
        <v>56</v>
      </c>
      <c r="I24151">
        <f>VLOOKUP(Table1[[#This Row],[trait_name]],Trait[],2,FALSE)</f>
        <v>42</v>
      </c>
      <c r="J24151" s="23" t="s">
        <v>82</v>
      </c>
      <c r="L24151" s="3" t="s">
        <v>1395</v>
      </c>
      <c r="M24151" s="3"/>
    </row>
    <row r="24152" spans="1:13">
      <c r="A24152" s="5">
        <v>43328</v>
      </c>
      <c r="B24152" s="5">
        <v>43328</v>
      </c>
      <c r="C24152" s="4" t="s">
        <v>1351</v>
      </c>
      <c r="D24152" s="18">
        <f>VLOOKUP(C24152,Index[],2,FALSE)</f>
        <v>222</v>
      </c>
      <c r="H24152" t="s">
        <v>56</v>
      </c>
      <c r="I24152">
        <f>VLOOKUP(Table1[[#This Row],[trait_name]],Trait[],2,FALSE)</f>
        <v>43</v>
      </c>
      <c r="J24152" s="23" t="s">
        <v>86</v>
      </c>
      <c r="L24152" s="3" t="s">
        <v>181</v>
      </c>
      <c r="M24152" s="3"/>
    </row>
    <row r="24153" spans="1:13">
      <c r="A24153" s="5">
        <v>43328</v>
      </c>
      <c r="B24153" s="5">
        <v>43328</v>
      </c>
      <c r="C24153" s="4" t="s">
        <v>1351</v>
      </c>
      <c r="D24153" s="18">
        <f>VLOOKUP(C24153,Index[],2,FALSE)</f>
        <v>222</v>
      </c>
      <c r="I24153">
        <f>VLOOKUP(Table1[[#This Row],[trait_name]],Trait[],2,FALSE)</f>
        <v>43</v>
      </c>
      <c r="J24153" s="23" t="s">
        <v>86</v>
      </c>
      <c r="L24153" s="3"/>
      <c r="M24153" s="3"/>
    </row>
    <row r="24154" spans="1:13">
      <c r="A24154" s="5">
        <v>43328</v>
      </c>
      <c r="B24154" s="5">
        <v>43328</v>
      </c>
      <c r="C24154" s="4" t="s">
        <v>1351</v>
      </c>
      <c r="D24154" s="18">
        <f>VLOOKUP(C24154,Index[],2,FALSE)</f>
        <v>222</v>
      </c>
      <c r="H24154" t="s">
        <v>56</v>
      </c>
      <c r="I24154">
        <f>VLOOKUP(Table1[[#This Row],[trait_name]],Trait[],2,FALSE)</f>
        <v>44</v>
      </c>
      <c r="J24154" s="23" t="s">
        <v>88</v>
      </c>
      <c r="L24154" s="3" t="s">
        <v>89</v>
      </c>
      <c r="M24154" s="3"/>
    </row>
    <row r="24155" spans="1:13">
      <c r="A24155" s="5">
        <v>43328</v>
      </c>
      <c r="B24155" s="5">
        <v>43328</v>
      </c>
      <c r="C24155" s="4" t="s">
        <v>1351</v>
      </c>
      <c r="D24155" s="18">
        <f>VLOOKUP(C24155,Index[],2,FALSE)</f>
        <v>222</v>
      </c>
      <c r="H24155" t="s">
        <v>56</v>
      </c>
      <c r="I24155">
        <f>VLOOKUP(Table1[[#This Row],[trait_name]],Trait[],2,FALSE)</f>
        <v>44</v>
      </c>
      <c r="J24155" s="23" t="s">
        <v>88</v>
      </c>
      <c r="L24155" s="3" t="s">
        <v>90</v>
      </c>
      <c r="M24155" s="3"/>
    </row>
    <row r="24156" spans="1:13">
      <c r="A24156" s="5">
        <v>43328</v>
      </c>
      <c r="B24156" s="5">
        <v>43328</v>
      </c>
      <c r="C24156" s="4" t="s">
        <v>1351</v>
      </c>
      <c r="D24156" s="18">
        <f>VLOOKUP(C24156,Index[],2,FALSE)</f>
        <v>222</v>
      </c>
      <c r="H24156" t="s">
        <v>56</v>
      </c>
      <c r="I24156">
        <f>VLOOKUP(Table1[[#This Row],[trait_name]],Trait[],2,FALSE)</f>
        <v>45</v>
      </c>
      <c r="J24156" s="23" t="s">
        <v>92</v>
      </c>
      <c r="L24156" s="3" t="s">
        <v>96</v>
      </c>
      <c r="M24156" s="3"/>
    </row>
    <row r="24157" spans="1:13">
      <c r="A24157" s="5">
        <v>43328</v>
      </c>
      <c r="B24157" s="5">
        <v>43328</v>
      </c>
      <c r="C24157" s="4" t="s">
        <v>1351</v>
      </c>
      <c r="D24157" s="18">
        <f>VLOOKUP(C24157,Index[],2,FALSE)</f>
        <v>222</v>
      </c>
      <c r="H24157" t="s">
        <v>325</v>
      </c>
      <c r="I24157">
        <f>VLOOKUP(Table1[[#This Row],[trait_name]],Trait[],2,FALSE)</f>
        <v>45</v>
      </c>
      <c r="J24157" s="23" t="s">
        <v>92</v>
      </c>
      <c r="L24157" s="3" t="s">
        <v>401</v>
      </c>
      <c r="M24157" s="3"/>
    </row>
    <row r="24158" spans="1:13">
      <c r="A24158" s="5">
        <v>43328</v>
      </c>
      <c r="B24158" s="5">
        <v>43328</v>
      </c>
      <c r="C24158" s="4" t="s">
        <v>1351</v>
      </c>
      <c r="D24158" s="18">
        <f>VLOOKUP(C24158,Index[],2,FALSE)</f>
        <v>222</v>
      </c>
      <c r="I24158">
        <f>VLOOKUP(Table1[[#This Row],[trait_name]],Trait[],2,FALSE)</f>
        <v>45</v>
      </c>
      <c r="J24158" s="23" t="s">
        <v>92</v>
      </c>
      <c r="L24158" s="3"/>
      <c r="M24158" s="3"/>
    </row>
    <row r="24159" spans="1:13">
      <c r="A24159" s="5">
        <v>43328</v>
      </c>
      <c r="B24159" s="5">
        <v>43328</v>
      </c>
      <c r="C24159" s="4" t="s">
        <v>1351</v>
      </c>
      <c r="D24159" s="18">
        <f>VLOOKUP(C24159,Index[],2,FALSE)</f>
        <v>222</v>
      </c>
      <c r="H24159" t="s">
        <v>56</v>
      </c>
      <c r="I24159">
        <f>VLOOKUP(Table1[[#This Row],[trait_name]],Trait[],2,FALSE)</f>
        <v>46</v>
      </c>
      <c r="J24159" s="23" t="s">
        <v>97</v>
      </c>
      <c r="L24159" s="3" t="s">
        <v>98</v>
      </c>
      <c r="M24159" s="3"/>
    </row>
    <row r="24160" spans="1:13">
      <c r="A24160" s="5">
        <v>43328</v>
      </c>
      <c r="B24160" s="5">
        <v>43328</v>
      </c>
      <c r="C24160" s="4" t="s">
        <v>1351</v>
      </c>
      <c r="D24160" s="18">
        <f>VLOOKUP(C24160,Index[],2,FALSE)</f>
        <v>222</v>
      </c>
      <c r="I24160">
        <f>VLOOKUP(Table1[[#This Row],[trait_name]],Trait[],2,FALSE)</f>
        <v>46</v>
      </c>
      <c r="J24160" s="23" t="s">
        <v>97</v>
      </c>
      <c r="L24160" s="3"/>
      <c r="M24160" s="3"/>
    </row>
    <row r="24161" spans="1:13">
      <c r="A24161" s="5">
        <v>43328</v>
      </c>
      <c r="B24161" s="5">
        <v>43328</v>
      </c>
      <c r="C24161" s="4" t="s">
        <v>1351</v>
      </c>
      <c r="D24161" s="18">
        <f>VLOOKUP(C24161,Index[],2,FALSE)</f>
        <v>222</v>
      </c>
      <c r="H24161" t="s">
        <v>56</v>
      </c>
      <c r="I24161">
        <f>VLOOKUP(Table1[[#This Row],[trait_name]],Trait[],2,FALSE)</f>
        <v>47</v>
      </c>
      <c r="J24161" s="23" t="s">
        <v>99</v>
      </c>
      <c r="L24161" s="3" t="s">
        <v>335</v>
      </c>
      <c r="M24161" s="3"/>
    </row>
    <row r="24162" spans="1:13">
      <c r="A24162" s="5">
        <v>43328</v>
      </c>
      <c r="B24162" s="5">
        <v>43328</v>
      </c>
      <c r="C24162" s="4" t="s">
        <v>1351</v>
      </c>
      <c r="D24162" s="18">
        <f>VLOOKUP(C24162,Index[],2,FALSE)</f>
        <v>222</v>
      </c>
      <c r="H24162" t="s">
        <v>56</v>
      </c>
      <c r="I24162">
        <f>VLOOKUP(Table1[[#This Row],[trait_name]],Trait[],2,FALSE)</f>
        <v>47</v>
      </c>
      <c r="J24162" s="23" t="s">
        <v>99</v>
      </c>
      <c r="L24162" s="3" t="s">
        <v>658</v>
      </c>
      <c r="M24162" s="3"/>
    </row>
    <row r="24163" spans="1:13">
      <c r="A24163" s="5">
        <v>43328</v>
      </c>
      <c r="B24163" s="5">
        <v>43328</v>
      </c>
      <c r="C24163" s="4" t="s">
        <v>1351</v>
      </c>
      <c r="D24163" s="18">
        <f>VLOOKUP(C24163,Index[],2,FALSE)</f>
        <v>222</v>
      </c>
      <c r="H24163" t="s">
        <v>56</v>
      </c>
      <c r="I24163">
        <f>VLOOKUP(Table1[[#This Row],[trait_name]],Trait[],2,FALSE)</f>
        <v>48</v>
      </c>
      <c r="J24163" s="23" t="s">
        <v>101</v>
      </c>
      <c r="L24163" s="3" t="s">
        <v>179</v>
      </c>
      <c r="M24163" s="3"/>
    </row>
    <row r="24164" spans="1:13">
      <c r="A24164" s="5">
        <v>43328</v>
      </c>
      <c r="B24164" s="5">
        <v>43328</v>
      </c>
      <c r="C24164" s="4" t="s">
        <v>1351</v>
      </c>
      <c r="D24164" s="18">
        <f>VLOOKUP(C24164,Index[],2,FALSE)</f>
        <v>222</v>
      </c>
      <c r="H24164" t="s">
        <v>56</v>
      </c>
      <c r="I24164">
        <f>VLOOKUP(Table1[[#This Row],[trait_name]],Trait[],2,FALSE)</f>
        <v>48</v>
      </c>
      <c r="J24164" s="23" t="s">
        <v>101</v>
      </c>
      <c r="L24164" s="3" t="s">
        <v>465</v>
      </c>
      <c r="M24164" s="3"/>
    </row>
    <row r="24165" spans="1:13">
      <c r="A24165" s="5">
        <v>43328</v>
      </c>
      <c r="B24165" s="5">
        <v>43328</v>
      </c>
      <c r="C24165" s="4" t="s">
        <v>1351</v>
      </c>
      <c r="D24165" s="18">
        <f>VLOOKUP(C24165,Index[],2,FALSE)</f>
        <v>222</v>
      </c>
      <c r="H24165" t="s">
        <v>56</v>
      </c>
      <c r="I24165">
        <f>VLOOKUP(Table1[[#This Row],[trait_name]],Trait[],2,FALSE)</f>
        <v>49</v>
      </c>
      <c r="J24165" s="23" t="s">
        <v>104</v>
      </c>
      <c r="L24165" s="3" t="s">
        <v>108</v>
      </c>
      <c r="M24165" s="3"/>
    </row>
    <row r="24166" spans="1:13">
      <c r="A24166" s="5">
        <v>43328</v>
      </c>
      <c r="B24166" s="5">
        <v>43328</v>
      </c>
      <c r="C24166" s="4" t="s">
        <v>1351</v>
      </c>
      <c r="D24166" s="18">
        <f>VLOOKUP(C24166,Index[],2,FALSE)</f>
        <v>222</v>
      </c>
      <c r="H24166" t="s">
        <v>56</v>
      </c>
      <c r="I24166">
        <f>VLOOKUP(Table1[[#This Row],[trait_name]],Trait[],2,FALSE)</f>
        <v>50</v>
      </c>
      <c r="J24166" s="23" t="s">
        <v>106</v>
      </c>
      <c r="L24166" s="3" t="s">
        <v>176</v>
      </c>
      <c r="M24166" s="3"/>
    </row>
    <row r="24167" spans="1:13">
      <c r="A24167" s="5">
        <v>43328</v>
      </c>
      <c r="B24167" s="5">
        <v>43328</v>
      </c>
      <c r="C24167" s="4" t="s">
        <v>1351</v>
      </c>
      <c r="D24167" s="18">
        <f>VLOOKUP(C24167,Index[],2,FALSE)</f>
        <v>222</v>
      </c>
      <c r="I24167">
        <f>VLOOKUP(Table1[[#This Row],[trait_name]],Trait[],2,FALSE)</f>
        <v>50</v>
      </c>
      <c r="J24167" s="23" t="s">
        <v>106</v>
      </c>
      <c r="L24167" s="3"/>
      <c r="M24167" s="3"/>
    </row>
    <row r="24168" spans="1:13">
      <c r="A24168" s="5">
        <v>43328</v>
      </c>
      <c r="B24168" s="5">
        <v>43328</v>
      </c>
      <c r="C24168" s="4" t="s">
        <v>1351</v>
      </c>
      <c r="D24168" s="18">
        <f>VLOOKUP(C24168,Index[],2,FALSE)</f>
        <v>222</v>
      </c>
      <c r="H24168" t="s">
        <v>56</v>
      </c>
      <c r="I24168">
        <f>VLOOKUP(Table1[[#This Row],[trait_name]],Trait[],2,FALSE)</f>
        <v>51</v>
      </c>
      <c r="J24168" s="23" t="s">
        <v>107</v>
      </c>
      <c r="L24168" s="3" t="s">
        <v>376</v>
      </c>
      <c r="M24168" s="3"/>
    </row>
    <row r="24169" spans="1:13">
      <c r="A24169" s="5">
        <v>43328</v>
      </c>
      <c r="B24169" s="5">
        <v>43328</v>
      </c>
      <c r="C24169" s="4" t="s">
        <v>1351</v>
      </c>
      <c r="D24169" s="18">
        <f>VLOOKUP(C24169,Index[],2,FALSE)</f>
        <v>222</v>
      </c>
      <c r="H24169" t="s">
        <v>56</v>
      </c>
      <c r="I24169">
        <f>VLOOKUP(Table1[[#This Row],[trait_name]],Trait[],2,FALSE)</f>
        <v>52</v>
      </c>
      <c r="J24169" s="23" t="s">
        <v>109</v>
      </c>
      <c r="L24169" s="3" t="s">
        <v>110</v>
      </c>
      <c r="M24169" s="3"/>
    </row>
    <row r="24170" spans="1:13">
      <c r="A24170" s="5">
        <v>43328</v>
      </c>
      <c r="B24170" s="5">
        <v>43328</v>
      </c>
      <c r="C24170" s="4" t="s">
        <v>1351</v>
      </c>
      <c r="D24170" s="18">
        <f>VLOOKUP(C24170,Index[],2,FALSE)</f>
        <v>222</v>
      </c>
      <c r="I24170">
        <f>VLOOKUP(Table1[[#This Row],[trait_name]],Trait[],2,FALSE)</f>
        <v>52</v>
      </c>
      <c r="J24170" s="23" t="s">
        <v>109</v>
      </c>
      <c r="L24170" s="3"/>
      <c r="M24170" s="3"/>
    </row>
    <row r="24171" spans="1:13">
      <c r="A24171" s="5">
        <v>43328</v>
      </c>
      <c r="B24171" s="5">
        <v>43328</v>
      </c>
      <c r="C24171" s="4" t="s">
        <v>1354</v>
      </c>
      <c r="D24171" s="69">
        <f>VLOOKUP(C24171,Index[],2,FALSE)</f>
        <v>224</v>
      </c>
      <c r="H24171" t="s">
        <v>17</v>
      </c>
      <c r="I24171">
        <f>VLOOKUP(Table1[[#This Row],[trait_name]],Trait[],2,FALSE)</f>
        <v>36</v>
      </c>
      <c r="J24171" s="23" t="s">
        <v>69</v>
      </c>
      <c r="L24171" s="3" t="s">
        <v>217</v>
      </c>
      <c r="M24171" s="3"/>
    </row>
    <row r="24172" spans="1:13">
      <c r="A24172" s="5">
        <v>43328</v>
      </c>
      <c r="B24172" s="5">
        <v>43328</v>
      </c>
      <c r="C24172" s="4" t="s">
        <v>1354</v>
      </c>
      <c r="D24172" s="69">
        <f>VLOOKUP(C24172,Index[],2,FALSE)</f>
        <v>224</v>
      </c>
      <c r="I24172">
        <f>VLOOKUP(Table1[[#This Row],[trait_name]],Trait[],2,FALSE)</f>
        <v>36</v>
      </c>
      <c r="J24172" s="23" t="s">
        <v>69</v>
      </c>
      <c r="L24172" s="3"/>
      <c r="M24172" s="3"/>
    </row>
    <row r="24173" spans="1:13">
      <c r="A24173" s="5">
        <v>43328</v>
      </c>
      <c r="B24173" s="5">
        <v>43328</v>
      </c>
      <c r="C24173" s="4" t="s">
        <v>1354</v>
      </c>
      <c r="D24173" s="18">
        <f>VLOOKUP(C24173,Index[],2,FALSE)</f>
        <v>224</v>
      </c>
      <c r="I24173">
        <f>VLOOKUP(Table1[[#This Row],[trait_name]],Trait[],2,FALSE)</f>
        <v>37</v>
      </c>
      <c r="J24173" s="23" t="s">
        <v>170</v>
      </c>
      <c r="L24173" s="3"/>
      <c r="M24173" s="3"/>
    </row>
    <row r="24174" spans="1:13">
      <c r="A24174" s="5">
        <v>43328</v>
      </c>
      <c r="B24174" s="5">
        <v>43328</v>
      </c>
      <c r="C24174" s="4" t="s">
        <v>1354</v>
      </c>
      <c r="D24174" s="18">
        <f>VLOOKUP(C24174,Index[],2,FALSE)</f>
        <v>224</v>
      </c>
      <c r="I24174">
        <f>VLOOKUP(Table1[[#This Row],[trait_name]],Trait[],2,FALSE)</f>
        <v>38</v>
      </c>
      <c r="J24174" s="23" t="s">
        <v>72</v>
      </c>
      <c r="L24174" s="3"/>
      <c r="M24174" s="3"/>
    </row>
    <row r="24175" spans="1:13">
      <c r="A24175" s="5">
        <v>43328</v>
      </c>
      <c r="B24175" s="5">
        <v>43328</v>
      </c>
      <c r="C24175" s="4" t="s">
        <v>1354</v>
      </c>
      <c r="D24175" s="18">
        <f>VLOOKUP(C24175,Index[],2,FALSE)</f>
        <v>224</v>
      </c>
      <c r="I24175">
        <f>VLOOKUP(Table1[[#This Row],[trait_name]],Trait[],2,FALSE)</f>
        <v>38</v>
      </c>
      <c r="J24175" s="23" t="s">
        <v>72</v>
      </c>
      <c r="L24175" s="3"/>
      <c r="M24175" s="3"/>
    </row>
    <row r="24176" spans="1:13">
      <c r="A24176" s="5">
        <v>43328</v>
      </c>
      <c r="B24176" s="5">
        <v>43328</v>
      </c>
      <c r="C24176" s="4" t="s">
        <v>1354</v>
      </c>
      <c r="D24176" s="18">
        <f>VLOOKUP(C24176,Index[],2,FALSE)</f>
        <v>224</v>
      </c>
      <c r="H24176" t="s">
        <v>17</v>
      </c>
      <c r="I24176">
        <f>VLOOKUP(Table1[[#This Row],[trait_name]],Trait[],2,FALSE)</f>
        <v>39</v>
      </c>
      <c r="J24176" s="23" t="s">
        <v>74</v>
      </c>
      <c r="L24176" s="3" t="s">
        <v>75</v>
      </c>
      <c r="M24176" s="3"/>
    </row>
    <row r="24177" spans="1:13">
      <c r="A24177" s="5">
        <v>43328</v>
      </c>
      <c r="B24177" s="5">
        <v>43328</v>
      </c>
      <c r="C24177" s="4" t="s">
        <v>1354</v>
      </c>
      <c r="D24177" s="18">
        <f>VLOOKUP(C24177,Index[],2,FALSE)</f>
        <v>224</v>
      </c>
      <c r="H24177" t="s">
        <v>208</v>
      </c>
      <c r="I24177">
        <f>VLOOKUP(Table1[[#This Row],[trait_name]],Trait[],2,FALSE)</f>
        <v>40</v>
      </c>
      <c r="J24177" s="23" t="s">
        <v>76</v>
      </c>
      <c r="L24177" s="3" t="s">
        <v>330</v>
      </c>
      <c r="M24177" s="3"/>
    </row>
    <row r="24178" spans="1:13">
      <c r="A24178" s="5">
        <v>43328</v>
      </c>
      <c r="B24178" s="5">
        <v>43328</v>
      </c>
      <c r="C24178" s="4" t="s">
        <v>1354</v>
      </c>
      <c r="D24178" s="18">
        <f>VLOOKUP(C24178,Index[],2,FALSE)</f>
        <v>224</v>
      </c>
      <c r="H24178" t="s">
        <v>208</v>
      </c>
      <c r="I24178">
        <f>VLOOKUP(Table1[[#This Row],[trait_name]],Trait[],2,FALSE)</f>
        <v>40</v>
      </c>
      <c r="J24178" s="23" t="s">
        <v>76</v>
      </c>
      <c r="L24178" s="3" t="s">
        <v>1396</v>
      </c>
      <c r="M24178" s="3"/>
    </row>
    <row r="24179" spans="1:13">
      <c r="A24179" s="5">
        <v>43328</v>
      </c>
      <c r="B24179" s="5">
        <v>43328</v>
      </c>
      <c r="C24179" s="4" t="s">
        <v>1354</v>
      </c>
      <c r="D24179" s="18">
        <f>VLOOKUP(C24179,Index[],2,FALSE)</f>
        <v>224</v>
      </c>
      <c r="I24179">
        <f>VLOOKUP(Table1[[#This Row],[trait_name]],Trait[],2,FALSE)</f>
        <v>40</v>
      </c>
      <c r="J24179" s="23" t="s">
        <v>76</v>
      </c>
      <c r="L24179" s="3"/>
      <c r="M24179" s="3"/>
    </row>
    <row r="24180" spans="1:13">
      <c r="A24180" s="5">
        <v>43328</v>
      </c>
      <c r="B24180" s="5">
        <v>43328</v>
      </c>
      <c r="C24180" s="4" t="s">
        <v>1354</v>
      </c>
      <c r="D24180" s="18">
        <f>VLOOKUP(C24180,Index[],2,FALSE)</f>
        <v>224</v>
      </c>
      <c r="H24180" t="s">
        <v>208</v>
      </c>
      <c r="I24180">
        <f>VLOOKUP(Table1[[#This Row],[trait_name]],Trait[],2,FALSE)</f>
        <v>41</v>
      </c>
      <c r="J24180" s="23" t="s">
        <v>78</v>
      </c>
      <c r="L24180" s="3" t="s">
        <v>81</v>
      </c>
      <c r="M24180" s="3"/>
    </row>
    <row r="24181" spans="1:13">
      <c r="A24181" s="5">
        <v>43328</v>
      </c>
      <c r="B24181" s="5">
        <v>43328</v>
      </c>
      <c r="C24181" s="4" t="s">
        <v>1354</v>
      </c>
      <c r="D24181" s="18">
        <f>VLOOKUP(C24181,Index[],2,FALSE)</f>
        <v>224</v>
      </c>
      <c r="H24181" t="s">
        <v>208</v>
      </c>
      <c r="I24181">
        <f>VLOOKUP(Table1[[#This Row],[trait_name]],Trait[],2,FALSE)</f>
        <v>41</v>
      </c>
      <c r="J24181" s="23" t="s">
        <v>78</v>
      </c>
      <c r="L24181" s="3" t="s">
        <v>173</v>
      </c>
      <c r="M24181" s="3"/>
    </row>
    <row r="24182" spans="1:13">
      <c r="A24182" s="5">
        <v>43328</v>
      </c>
      <c r="B24182" s="5">
        <v>43328</v>
      </c>
      <c r="C24182" s="4" t="s">
        <v>1354</v>
      </c>
      <c r="D24182" s="18">
        <f>VLOOKUP(C24182,Index[],2,FALSE)</f>
        <v>224</v>
      </c>
      <c r="I24182">
        <f>VLOOKUP(Table1[[#This Row],[trait_name]],Trait[],2,FALSE)</f>
        <v>41</v>
      </c>
      <c r="J24182" s="23" t="s">
        <v>78</v>
      </c>
      <c r="L24182" s="3"/>
      <c r="M24182" s="3"/>
    </row>
    <row r="24183" spans="1:13">
      <c r="A24183" s="5">
        <v>43328</v>
      </c>
      <c r="B24183" s="5">
        <v>43328</v>
      </c>
      <c r="C24183" s="4" t="s">
        <v>1354</v>
      </c>
      <c r="D24183" s="18">
        <f>VLOOKUP(C24183,Index[],2,FALSE)</f>
        <v>224</v>
      </c>
      <c r="H24183" t="s">
        <v>208</v>
      </c>
      <c r="I24183">
        <f>VLOOKUP(Table1[[#This Row],[trait_name]],Trait[],2,FALSE)</f>
        <v>42</v>
      </c>
      <c r="J24183" s="23" t="s">
        <v>82</v>
      </c>
      <c r="L24183" s="3" t="s">
        <v>83</v>
      </c>
      <c r="M24183" s="3"/>
    </row>
    <row r="24184" spans="1:13">
      <c r="A24184" s="5">
        <v>43328</v>
      </c>
      <c r="B24184" s="5">
        <v>43328</v>
      </c>
      <c r="C24184" s="4" t="s">
        <v>1354</v>
      </c>
      <c r="D24184" s="18">
        <f>VLOOKUP(C24184,Index[],2,FALSE)</f>
        <v>224</v>
      </c>
      <c r="H24184" t="s">
        <v>208</v>
      </c>
      <c r="I24184">
        <f>VLOOKUP(Table1[[#This Row],[trait_name]],Trait[],2,FALSE)</f>
        <v>42</v>
      </c>
      <c r="J24184" s="23" t="s">
        <v>82</v>
      </c>
      <c r="L24184" s="3" t="s">
        <v>508</v>
      </c>
      <c r="M24184" s="3"/>
    </row>
    <row r="24185" spans="1:13">
      <c r="A24185" s="5">
        <v>43328</v>
      </c>
      <c r="B24185" s="5">
        <v>43328</v>
      </c>
      <c r="C24185" s="4" t="s">
        <v>1354</v>
      </c>
      <c r="D24185" s="18">
        <f>VLOOKUP(C24185,Index[],2,FALSE)</f>
        <v>224</v>
      </c>
      <c r="I24185">
        <f>VLOOKUP(Table1[[#This Row],[trait_name]],Trait[],2,FALSE)</f>
        <v>42</v>
      </c>
      <c r="J24185" s="23" t="s">
        <v>82</v>
      </c>
      <c r="L24185" s="3"/>
      <c r="M24185" s="3"/>
    </row>
    <row r="24186" spans="1:13">
      <c r="A24186" s="5">
        <v>43328</v>
      </c>
      <c r="B24186" s="5">
        <v>43328</v>
      </c>
      <c r="C24186" s="4" t="s">
        <v>1354</v>
      </c>
      <c r="D24186" s="18">
        <f>VLOOKUP(C24186,Index[],2,FALSE)</f>
        <v>224</v>
      </c>
      <c r="H24186" t="s">
        <v>208</v>
      </c>
      <c r="I24186">
        <f>VLOOKUP(Table1[[#This Row],[trait_name]],Trait[],2,FALSE)</f>
        <v>43</v>
      </c>
      <c r="J24186" s="23" t="s">
        <v>86</v>
      </c>
      <c r="L24186" s="3" t="s">
        <v>296</v>
      </c>
      <c r="M24186" s="3"/>
    </row>
    <row r="24187" spans="1:13">
      <c r="A24187" s="5">
        <v>43328</v>
      </c>
      <c r="B24187" s="5">
        <v>43328</v>
      </c>
      <c r="C24187" s="4" t="s">
        <v>1354</v>
      </c>
      <c r="D24187" s="18">
        <f>VLOOKUP(C24187,Index[],2,FALSE)</f>
        <v>224</v>
      </c>
      <c r="H24187" t="s">
        <v>17</v>
      </c>
      <c r="I24187">
        <f>VLOOKUP(Table1[[#This Row],[trait_name]],Trait[],2,FALSE)</f>
        <v>43</v>
      </c>
      <c r="J24187" s="23" t="s">
        <v>86</v>
      </c>
      <c r="L24187" s="3" t="s">
        <v>87</v>
      </c>
      <c r="M24187" s="3"/>
    </row>
    <row r="24188" spans="1:13">
      <c r="A24188" s="5">
        <v>43328</v>
      </c>
      <c r="B24188" s="5">
        <v>43328</v>
      </c>
      <c r="C24188" s="4" t="s">
        <v>1354</v>
      </c>
      <c r="D24188" s="18">
        <f>VLOOKUP(C24188,Index[],2,FALSE)</f>
        <v>224</v>
      </c>
      <c r="H24188" t="s">
        <v>17</v>
      </c>
      <c r="I24188">
        <f>VLOOKUP(Table1[[#This Row],[trait_name]],Trait[],2,FALSE)</f>
        <v>44</v>
      </c>
      <c r="J24188" s="23" t="s">
        <v>88</v>
      </c>
      <c r="L24188" s="3" t="s">
        <v>176</v>
      </c>
      <c r="M24188" s="3"/>
    </row>
    <row r="24189" spans="1:13">
      <c r="A24189" s="5">
        <v>43328</v>
      </c>
      <c r="B24189" s="5">
        <v>43328</v>
      </c>
      <c r="C24189" s="4" t="s">
        <v>1354</v>
      </c>
      <c r="D24189" s="18">
        <f>VLOOKUP(C24189,Index[],2,FALSE)</f>
        <v>224</v>
      </c>
      <c r="H24189" t="s">
        <v>17</v>
      </c>
      <c r="I24189">
        <f>VLOOKUP(Table1[[#This Row],[trait_name]],Trait[],2,FALSE)</f>
        <v>44</v>
      </c>
      <c r="J24189" s="23" t="s">
        <v>88</v>
      </c>
      <c r="L24189" s="3" t="s">
        <v>462</v>
      </c>
      <c r="M24189" s="3"/>
    </row>
    <row r="24190" spans="1:13">
      <c r="A24190" s="5">
        <v>43328</v>
      </c>
      <c r="B24190" s="5">
        <v>43328</v>
      </c>
      <c r="C24190" s="4" t="s">
        <v>1354</v>
      </c>
      <c r="D24190" s="18">
        <f>VLOOKUP(C24190,Index[],2,FALSE)</f>
        <v>224</v>
      </c>
      <c r="H24190" t="s">
        <v>17</v>
      </c>
      <c r="I24190">
        <f>VLOOKUP(Table1[[#This Row],[trait_name]],Trait[],2,FALSE)</f>
        <v>45</v>
      </c>
      <c r="J24190" s="23" t="s">
        <v>92</v>
      </c>
      <c r="L24190" s="3" t="s">
        <v>94</v>
      </c>
      <c r="M24190" s="3"/>
    </row>
    <row r="24191" spans="1:13">
      <c r="A24191" s="5">
        <v>43328</v>
      </c>
      <c r="B24191" s="5">
        <v>43328</v>
      </c>
      <c r="C24191" s="4" t="s">
        <v>1354</v>
      </c>
      <c r="D24191" s="18">
        <f>VLOOKUP(C24191,Index[],2,FALSE)</f>
        <v>224</v>
      </c>
      <c r="I24191">
        <f>VLOOKUP(Table1[[#This Row],[trait_name]],Trait[],2,FALSE)</f>
        <v>45</v>
      </c>
      <c r="J24191" s="23" t="s">
        <v>92</v>
      </c>
      <c r="L24191" s="3"/>
      <c r="M24191" s="3"/>
    </row>
    <row r="24192" spans="1:13">
      <c r="A24192" s="5">
        <v>43328</v>
      </c>
      <c r="B24192" s="5">
        <v>43328</v>
      </c>
      <c r="C24192" s="4" t="s">
        <v>1354</v>
      </c>
      <c r="D24192" s="18">
        <f>VLOOKUP(C24192,Index[],2,FALSE)</f>
        <v>224</v>
      </c>
      <c r="I24192">
        <f>VLOOKUP(Table1[[#This Row],[trait_name]],Trait[],2,FALSE)</f>
        <v>45</v>
      </c>
      <c r="J24192" s="23" t="s">
        <v>92</v>
      </c>
      <c r="L24192" s="3"/>
      <c r="M24192" s="3"/>
    </row>
    <row r="24193" spans="1:13">
      <c r="A24193" s="5">
        <v>43328</v>
      </c>
      <c r="B24193" s="5">
        <v>43328</v>
      </c>
      <c r="C24193" s="4" t="s">
        <v>1354</v>
      </c>
      <c r="D24193" s="18">
        <f>VLOOKUP(C24193,Index[],2,FALSE)</f>
        <v>224</v>
      </c>
      <c r="H24193" t="s">
        <v>208</v>
      </c>
      <c r="I24193">
        <f>VLOOKUP(Table1[[#This Row],[trait_name]],Trait[],2,FALSE)</f>
        <v>46</v>
      </c>
      <c r="J24193" s="23" t="s">
        <v>97</v>
      </c>
      <c r="L24193" s="3" t="s">
        <v>489</v>
      </c>
      <c r="M24193" s="3"/>
    </row>
    <row r="24194" spans="1:13">
      <c r="A24194" s="5">
        <v>43328</v>
      </c>
      <c r="B24194" s="5">
        <v>43328</v>
      </c>
      <c r="C24194" s="4" t="s">
        <v>1354</v>
      </c>
      <c r="D24194" s="18">
        <f>VLOOKUP(C24194,Index[],2,FALSE)</f>
        <v>224</v>
      </c>
      <c r="H24194" t="s">
        <v>208</v>
      </c>
      <c r="I24194">
        <f>VLOOKUP(Table1[[#This Row],[trait_name]],Trait[],2,FALSE)</f>
        <v>46</v>
      </c>
      <c r="J24194" s="23" t="s">
        <v>97</v>
      </c>
      <c r="L24194" s="3" t="s">
        <v>108</v>
      </c>
      <c r="M24194" s="3"/>
    </row>
    <row r="24195" spans="1:13">
      <c r="A24195" s="5">
        <v>43328</v>
      </c>
      <c r="B24195" s="5">
        <v>43328</v>
      </c>
      <c r="C24195" s="4" t="s">
        <v>1354</v>
      </c>
      <c r="D24195" s="18">
        <f>VLOOKUP(C24195,Index[],2,FALSE)</f>
        <v>224</v>
      </c>
      <c r="H24195" t="s">
        <v>208</v>
      </c>
      <c r="I24195">
        <f>VLOOKUP(Table1[[#This Row],[trait_name]],Trait[],2,FALSE)</f>
        <v>47</v>
      </c>
      <c r="J24195" s="23" t="s">
        <v>99</v>
      </c>
      <c r="L24195" s="3" t="s">
        <v>1245</v>
      </c>
      <c r="M24195" s="3"/>
    </row>
    <row r="24196" spans="1:13">
      <c r="A24196" s="5">
        <v>43328</v>
      </c>
      <c r="B24196" s="5">
        <v>43328</v>
      </c>
      <c r="C24196" s="4" t="s">
        <v>1354</v>
      </c>
      <c r="D24196" s="18">
        <f>VLOOKUP(C24196,Index[],2,FALSE)</f>
        <v>224</v>
      </c>
      <c r="H24196" t="s">
        <v>208</v>
      </c>
      <c r="I24196">
        <f>VLOOKUP(Table1[[#This Row],[trait_name]],Trait[],2,FALSE)</f>
        <v>47</v>
      </c>
      <c r="J24196" s="23" t="s">
        <v>99</v>
      </c>
      <c r="L24196" s="3" t="s">
        <v>228</v>
      </c>
      <c r="M24196" s="3"/>
    </row>
    <row r="24197" spans="1:13">
      <c r="A24197" s="5">
        <v>43328</v>
      </c>
      <c r="B24197" s="5">
        <v>43328</v>
      </c>
      <c r="C24197" s="4" t="s">
        <v>1354</v>
      </c>
      <c r="D24197" s="18">
        <f>VLOOKUP(C24197,Index[],2,FALSE)</f>
        <v>224</v>
      </c>
      <c r="I24197">
        <f>VLOOKUP(Table1[[#This Row],[trait_name]],Trait[],2,FALSE)</f>
        <v>48</v>
      </c>
      <c r="J24197" s="23" t="s">
        <v>101</v>
      </c>
      <c r="L24197" s="3" t="s">
        <v>375</v>
      </c>
      <c r="M24197" s="3"/>
    </row>
    <row r="24198" spans="1:13">
      <c r="A24198" s="5">
        <v>43328</v>
      </c>
      <c r="B24198" s="5">
        <v>43328</v>
      </c>
      <c r="C24198" s="4" t="s">
        <v>1354</v>
      </c>
      <c r="D24198" s="18">
        <f>VLOOKUP(C24198,Index[],2,FALSE)</f>
        <v>224</v>
      </c>
      <c r="I24198">
        <f>VLOOKUP(Table1[[#This Row],[trait_name]],Trait[],2,FALSE)</f>
        <v>48</v>
      </c>
      <c r="J24198" s="23" t="s">
        <v>101</v>
      </c>
      <c r="L24198" s="3"/>
      <c r="M24198" s="3"/>
    </row>
    <row r="24199" spans="1:13">
      <c r="A24199" s="5">
        <v>43328</v>
      </c>
      <c r="B24199" s="5">
        <v>43328</v>
      </c>
      <c r="C24199" s="4" t="s">
        <v>1354</v>
      </c>
      <c r="D24199" s="18">
        <f>VLOOKUP(C24199,Index[],2,FALSE)</f>
        <v>224</v>
      </c>
      <c r="I24199">
        <f>VLOOKUP(Table1[[#This Row],[trait_name]],Trait[],2,FALSE)</f>
        <v>49</v>
      </c>
      <c r="J24199" s="23" t="s">
        <v>104</v>
      </c>
      <c r="L24199" s="3"/>
      <c r="M24199" s="3"/>
    </row>
    <row r="24200" spans="1:13">
      <c r="A24200" s="5">
        <v>43328</v>
      </c>
      <c r="B24200" s="5">
        <v>43328</v>
      </c>
      <c r="C24200" s="4" t="s">
        <v>1354</v>
      </c>
      <c r="D24200" s="18">
        <f>VLOOKUP(C24200,Index[],2,FALSE)</f>
        <v>224</v>
      </c>
      <c r="I24200">
        <f>VLOOKUP(Table1[[#This Row],[trait_name]],Trait[],2,FALSE)</f>
        <v>50</v>
      </c>
      <c r="J24200" s="23" t="s">
        <v>106</v>
      </c>
      <c r="L24200" s="3"/>
      <c r="M24200" s="3"/>
    </row>
    <row r="24201" spans="1:13">
      <c r="A24201" s="5">
        <v>43328</v>
      </c>
      <c r="B24201" s="5">
        <v>43328</v>
      </c>
      <c r="C24201" s="4" t="s">
        <v>1354</v>
      </c>
      <c r="D24201" s="18">
        <f>VLOOKUP(C24201,Index[],2,FALSE)</f>
        <v>224</v>
      </c>
      <c r="I24201">
        <f>VLOOKUP(Table1[[#This Row],[trait_name]],Trait[],2,FALSE)</f>
        <v>50</v>
      </c>
      <c r="J24201" s="23" t="s">
        <v>106</v>
      </c>
      <c r="L24201" s="3"/>
      <c r="M24201" s="3"/>
    </row>
    <row r="24202" spans="1:13">
      <c r="A24202" s="5">
        <v>43328</v>
      </c>
      <c r="B24202" s="5">
        <v>43328</v>
      </c>
      <c r="C24202" s="4" t="s">
        <v>1354</v>
      </c>
      <c r="D24202" s="18">
        <f>VLOOKUP(C24202,Index[],2,FALSE)</f>
        <v>224</v>
      </c>
      <c r="H24202" t="s">
        <v>17</v>
      </c>
      <c r="I24202">
        <f>VLOOKUP(Table1[[#This Row],[trait_name]],Trait[],2,FALSE)</f>
        <v>51</v>
      </c>
      <c r="J24202" s="23" t="s">
        <v>107</v>
      </c>
      <c r="L24202" s="3" t="s">
        <v>376</v>
      </c>
      <c r="M24202" s="3"/>
    </row>
    <row r="24203" spans="1:13">
      <c r="A24203" s="5">
        <v>43328</v>
      </c>
      <c r="B24203" s="5">
        <v>43328</v>
      </c>
      <c r="C24203" s="4" t="s">
        <v>1354</v>
      </c>
      <c r="D24203" s="18">
        <f>VLOOKUP(C24203,Index[],2,FALSE)</f>
        <v>224</v>
      </c>
      <c r="H24203" t="s">
        <v>208</v>
      </c>
      <c r="I24203">
        <f>VLOOKUP(Table1[[#This Row],[trait_name]],Trait[],2,FALSE)</f>
        <v>52</v>
      </c>
      <c r="J24203" s="23" t="s">
        <v>109</v>
      </c>
      <c r="L24203" s="3" t="s">
        <v>1213</v>
      </c>
      <c r="M24203" s="3"/>
    </row>
    <row r="24204" spans="1:13">
      <c r="A24204" s="5">
        <v>43328</v>
      </c>
      <c r="B24204" s="5">
        <v>43328</v>
      </c>
      <c r="C24204" s="4" t="s">
        <v>1354</v>
      </c>
      <c r="D24204" s="18">
        <f>VLOOKUP(C24204,Index[],2,FALSE)</f>
        <v>224</v>
      </c>
      <c r="I24204">
        <f>VLOOKUP(Table1[[#This Row],[trait_name]],Trait[],2,FALSE)</f>
        <v>52</v>
      </c>
      <c r="J24204" s="23" t="s">
        <v>109</v>
      </c>
      <c r="L24204" s="3"/>
      <c r="M24204" s="3"/>
    </row>
    <row r="24205" spans="1:13">
      <c r="A24205" s="5">
        <v>43328</v>
      </c>
      <c r="B24205" s="5">
        <v>43328</v>
      </c>
      <c r="C24205" s="4" t="s">
        <v>1358</v>
      </c>
      <c r="D24205" s="69">
        <f>VLOOKUP(C24205,Index[],2,FALSE)</f>
        <v>225</v>
      </c>
      <c r="I24205">
        <f>VLOOKUP(Table1[[#This Row],[trait_name]],Trait[],2,FALSE)</f>
        <v>36</v>
      </c>
      <c r="J24205" s="23" t="s">
        <v>69</v>
      </c>
      <c r="L24205" s="3"/>
      <c r="M24205" s="3"/>
    </row>
    <row r="24206" spans="1:13">
      <c r="A24206" s="5">
        <v>43328</v>
      </c>
      <c r="B24206" s="5">
        <v>43328</v>
      </c>
      <c r="C24206" s="4" t="s">
        <v>1358</v>
      </c>
      <c r="D24206" s="69">
        <f>VLOOKUP(C24206,Index[],2,FALSE)</f>
        <v>225</v>
      </c>
      <c r="I24206">
        <f>VLOOKUP(Table1[[#This Row],[trait_name]],Trait[],2,FALSE)</f>
        <v>36</v>
      </c>
      <c r="J24206" s="23" t="s">
        <v>69</v>
      </c>
      <c r="L24206" s="3"/>
      <c r="M24206" s="3"/>
    </row>
    <row r="24207" spans="1:13">
      <c r="A24207" s="5">
        <v>43328</v>
      </c>
      <c r="B24207" s="5">
        <v>43328</v>
      </c>
      <c r="C24207" s="4" t="s">
        <v>1358</v>
      </c>
      <c r="D24207" s="18">
        <f>VLOOKUP(C24207,Index[],2,FALSE)</f>
        <v>225</v>
      </c>
      <c r="I24207">
        <f>VLOOKUP(Table1[[#This Row],[trait_name]],Trait[],2,FALSE)</f>
        <v>37</v>
      </c>
      <c r="J24207" s="23" t="s">
        <v>170</v>
      </c>
      <c r="L24207" s="3"/>
      <c r="M24207" s="3"/>
    </row>
    <row r="24208" spans="1:13">
      <c r="A24208" s="5">
        <v>43328</v>
      </c>
      <c r="B24208" s="5">
        <v>43328</v>
      </c>
      <c r="C24208" s="4" t="s">
        <v>1358</v>
      </c>
      <c r="D24208" s="18">
        <f>VLOOKUP(C24208,Index[],2,FALSE)</f>
        <v>225</v>
      </c>
      <c r="I24208">
        <f>VLOOKUP(Table1[[#This Row],[trait_name]],Trait[],2,FALSE)</f>
        <v>38</v>
      </c>
      <c r="J24208" s="23" t="s">
        <v>72</v>
      </c>
      <c r="L24208" s="3"/>
      <c r="M24208" s="3"/>
    </row>
    <row r="24209" spans="1:13">
      <c r="A24209" s="5">
        <v>43328</v>
      </c>
      <c r="B24209" s="5">
        <v>43328</v>
      </c>
      <c r="C24209" s="4" t="s">
        <v>1358</v>
      </c>
      <c r="D24209" s="18">
        <f>VLOOKUP(C24209,Index[],2,FALSE)</f>
        <v>225</v>
      </c>
      <c r="I24209">
        <f>VLOOKUP(Table1[[#This Row],[trait_name]],Trait[],2,FALSE)</f>
        <v>38</v>
      </c>
      <c r="J24209" s="23" t="s">
        <v>72</v>
      </c>
      <c r="L24209" s="3"/>
      <c r="M24209" s="3"/>
    </row>
    <row r="24210" spans="1:13">
      <c r="A24210" s="5">
        <v>43328</v>
      </c>
      <c r="B24210" s="5">
        <v>43328</v>
      </c>
      <c r="C24210" s="4" t="s">
        <v>1358</v>
      </c>
      <c r="D24210" s="18">
        <f>VLOOKUP(C24210,Index[],2,FALSE)</f>
        <v>225</v>
      </c>
      <c r="H24210" t="s">
        <v>281</v>
      </c>
      <c r="I24210">
        <f>VLOOKUP(Table1[[#This Row],[trait_name]],Trait[],2,FALSE)</f>
        <v>39</v>
      </c>
      <c r="J24210" s="23" t="s">
        <v>74</v>
      </c>
      <c r="L24210" s="3" t="s">
        <v>75</v>
      </c>
      <c r="M24210" s="3"/>
    </row>
    <row r="24211" spans="1:13">
      <c r="A24211" s="5">
        <v>43328</v>
      </c>
      <c r="B24211" s="5">
        <v>43328</v>
      </c>
      <c r="C24211" s="4" t="s">
        <v>1358</v>
      </c>
      <c r="D24211" s="18">
        <f>VLOOKUP(C24211,Index[],2,FALSE)</f>
        <v>225</v>
      </c>
      <c r="H24211" t="s">
        <v>281</v>
      </c>
      <c r="I24211">
        <f>VLOOKUP(Table1[[#This Row],[trait_name]],Trait[],2,FALSE)</f>
        <v>40</v>
      </c>
      <c r="J24211" s="23" t="s">
        <v>76</v>
      </c>
      <c r="L24211" s="3" t="s">
        <v>171</v>
      </c>
      <c r="M24211" s="3"/>
    </row>
    <row r="24212" spans="1:13">
      <c r="A24212" s="5">
        <v>43328</v>
      </c>
      <c r="B24212" s="5">
        <v>43328</v>
      </c>
      <c r="C24212" s="4" t="s">
        <v>1358</v>
      </c>
      <c r="D24212" s="18">
        <f>VLOOKUP(C24212,Index[],2,FALSE)</f>
        <v>225</v>
      </c>
      <c r="H24212" t="s">
        <v>325</v>
      </c>
      <c r="I24212">
        <f>VLOOKUP(Table1[[#This Row],[trait_name]],Trait[],2,FALSE)</f>
        <v>40</v>
      </c>
      <c r="J24212" s="23" t="s">
        <v>76</v>
      </c>
      <c r="L24212" s="3" t="s">
        <v>253</v>
      </c>
      <c r="M24212" s="3"/>
    </row>
    <row r="24213" spans="1:13">
      <c r="A24213" s="5">
        <v>43328</v>
      </c>
      <c r="B24213" s="5">
        <v>43328</v>
      </c>
      <c r="C24213" s="4" t="s">
        <v>1358</v>
      </c>
      <c r="D24213" s="18">
        <f>VLOOKUP(C24213,Index[],2,FALSE)</f>
        <v>225</v>
      </c>
      <c r="I24213">
        <f>VLOOKUP(Table1[[#This Row],[trait_name]],Trait[],2,FALSE)</f>
        <v>40</v>
      </c>
      <c r="J24213" s="23" t="s">
        <v>76</v>
      </c>
      <c r="L24213" s="3"/>
      <c r="M24213" s="3"/>
    </row>
    <row r="24214" spans="1:13">
      <c r="A24214" s="5">
        <v>43328</v>
      </c>
      <c r="B24214" s="5">
        <v>43328</v>
      </c>
      <c r="C24214" s="4" t="s">
        <v>1358</v>
      </c>
      <c r="D24214" s="18">
        <f>VLOOKUP(C24214,Index[],2,FALSE)</f>
        <v>225</v>
      </c>
      <c r="H24214" t="s">
        <v>325</v>
      </c>
      <c r="I24214">
        <f>VLOOKUP(Table1[[#This Row],[trait_name]],Trait[],2,FALSE)</f>
        <v>41</v>
      </c>
      <c r="J24214" s="23" t="s">
        <v>78</v>
      </c>
      <c r="L24214" s="3" t="s">
        <v>80</v>
      </c>
      <c r="M24214" s="3"/>
    </row>
    <row r="24215" spans="1:13">
      <c r="A24215" s="5">
        <v>43328</v>
      </c>
      <c r="B24215" s="5">
        <v>43328</v>
      </c>
      <c r="C24215" s="4" t="s">
        <v>1358</v>
      </c>
      <c r="D24215" s="18">
        <f>VLOOKUP(C24215,Index[],2,FALSE)</f>
        <v>225</v>
      </c>
      <c r="I24215">
        <f>VLOOKUP(Table1[[#This Row],[trait_name]],Trait[],2,FALSE)</f>
        <v>41</v>
      </c>
      <c r="J24215" s="23" t="s">
        <v>78</v>
      </c>
      <c r="L24215" s="3"/>
      <c r="M24215" s="3"/>
    </row>
    <row r="24216" spans="1:13">
      <c r="A24216" s="5">
        <v>43328</v>
      </c>
      <c r="B24216" s="5">
        <v>43328</v>
      </c>
      <c r="C24216" s="4" t="s">
        <v>1358</v>
      </c>
      <c r="D24216" s="18">
        <f>VLOOKUP(C24216,Index[],2,FALSE)</f>
        <v>225</v>
      </c>
      <c r="I24216">
        <f>VLOOKUP(Table1[[#This Row],[trait_name]],Trait[],2,FALSE)</f>
        <v>41</v>
      </c>
      <c r="J24216" s="23" t="s">
        <v>78</v>
      </c>
      <c r="L24216" s="3"/>
      <c r="M24216" s="3"/>
    </row>
    <row r="24217" spans="1:13">
      <c r="A24217" s="5">
        <v>43328</v>
      </c>
      <c r="B24217" s="5">
        <v>43328</v>
      </c>
      <c r="C24217" s="4" t="s">
        <v>1358</v>
      </c>
      <c r="D24217" s="18">
        <f>VLOOKUP(C24217,Index[],2,FALSE)</f>
        <v>225</v>
      </c>
      <c r="H24217" t="s">
        <v>281</v>
      </c>
      <c r="I24217">
        <f>VLOOKUP(Table1[[#This Row],[trait_name]],Trait[],2,FALSE)</f>
        <v>42</v>
      </c>
      <c r="J24217" s="23" t="s">
        <v>82</v>
      </c>
      <c r="L24217" s="3" t="s">
        <v>1395</v>
      </c>
      <c r="M24217" s="3"/>
    </row>
    <row r="24218" spans="1:13">
      <c r="A24218" s="5">
        <v>43328</v>
      </c>
      <c r="B24218" s="5">
        <v>43328</v>
      </c>
      <c r="C24218" s="4" t="s">
        <v>1358</v>
      </c>
      <c r="D24218" s="18">
        <f>VLOOKUP(C24218,Index[],2,FALSE)</f>
        <v>225</v>
      </c>
      <c r="H24218" t="s">
        <v>281</v>
      </c>
      <c r="I24218">
        <f>VLOOKUP(Table1[[#This Row],[trait_name]],Trait[],2,FALSE)</f>
        <v>42</v>
      </c>
      <c r="J24218" s="23" t="s">
        <v>82</v>
      </c>
      <c r="L24218" s="3" t="s">
        <v>1397</v>
      </c>
      <c r="M24218" s="3"/>
    </row>
    <row r="24219" spans="1:13">
      <c r="A24219" s="5">
        <v>43328</v>
      </c>
      <c r="B24219" s="5">
        <v>43328</v>
      </c>
      <c r="C24219" s="4" t="s">
        <v>1358</v>
      </c>
      <c r="D24219" s="18">
        <f>VLOOKUP(C24219,Index[],2,FALSE)</f>
        <v>225</v>
      </c>
      <c r="I24219">
        <f>VLOOKUP(Table1[[#This Row],[trait_name]],Trait[],2,FALSE)</f>
        <v>42</v>
      </c>
      <c r="J24219" s="23" t="s">
        <v>82</v>
      </c>
      <c r="L24219" s="3"/>
      <c r="M24219" s="3"/>
    </row>
    <row r="24220" spans="1:13">
      <c r="A24220" s="5">
        <v>43328</v>
      </c>
      <c r="B24220" s="5">
        <v>43328</v>
      </c>
      <c r="C24220" s="4" t="s">
        <v>1358</v>
      </c>
      <c r="D24220" s="18">
        <f>VLOOKUP(C24220,Index[],2,FALSE)</f>
        <v>225</v>
      </c>
      <c r="H24220" t="s">
        <v>325</v>
      </c>
      <c r="I24220">
        <f>VLOOKUP(Table1[[#This Row],[trait_name]],Trait[],2,FALSE)</f>
        <v>43</v>
      </c>
      <c r="J24220" s="23" t="s">
        <v>86</v>
      </c>
      <c r="L24220" s="3" t="s">
        <v>226</v>
      </c>
      <c r="M24220" s="3"/>
    </row>
    <row r="24221" spans="1:13">
      <c r="A24221" s="5">
        <v>43328</v>
      </c>
      <c r="B24221" s="5">
        <v>43328</v>
      </c>
      <c r="C24221" s="4" t="s">
        <v>1358</v>
      </c>
      <c r="D24221" s="18">
        <f>VLOOKUP(C24221,Index[],2,FALSE)</f>
        <v>225</v>
      </c>
      <c r="H24221" t="s">
        <v>325</v>
      </c>
      <c r="I24221">
        <f>VLOOKUP(Table1[[#This Row],[trait_name]],Trait[],2,FALSE)</f>
        <v>43</v>
      </c>
      <c r="J24221" s="23" t="s">
        <v>86</v>
      </c>
      <c r="L24221" s="3" t="s">
        <v>105</v>
      </c>
      <c r="M24221" s="3"/>
    </row>
    <row r="24222" spans="1:13">
      <c r="A24222" s="5">
        <v>43328</v>
      </c>
      <c r="B24222" s="5">
        <v>43328</v>
      </c>
      <c r="C24222" s="4" t="s">
        <v>1358</v>
      </c>
      <c r="D24222" s="18">
        <f>VLOOKUP(C24222,Index[],2,FALSE)</f>
        <v>225</v>
      </c>
      <c r="H24222" t="s">
        <v>325</v>
      </c>
      <c r="I24222">
        <f>VLOOKUP(Table1[[#This Row],[trait_name]],Trait[],2,FALSE)</f>
        <v>44</v>
      </c>
      <c r="J24222" s="23" t="s">
        <v>88</v>
      </c>
      <c r="L24222" s="3" t="s">
        <v>89</v>
      </c>
      <c r="M24222" s="3"/>
    </row>
    <row r="24223" spans="1:13">
      <c r="A24223" s="5">
        <v>43328</v>
      </c>
      <c r="B24223" s="5">
        <v>43328</v>
      </c>
      <c r="C24223" s="4" t="s">
        <v>1358</v>
      </c>
      <c r="D24223" s="18">
        <f>VLOOKUP(C24223,Index[],2,FALSE)</f>
        <v>225</v>
      </c>
      <c r="H24223" t="s">
        <v>325</v>
      </c>
      <c r="I24223">
        <f>VLOOKUP(Table1[[#This Row],[trait_name]],Trait[],2,FALSE)</f>
        <v>44</v>
      </c>
      <c r="J24223" s="23" t="s">
        <v>88</v>
      </c>
      <c r="L24223" s="3" t="s">
        <v>90</v>
      </c>
      <c r="M24223" s="3"/>
    </row>
    <row r="24224" spans="1:13">
      <c r="A24224" s="5">
        <v>43328</v>
      </c>
      <c r="B24224" s="5">
        <v>43328</v>
      </c>
      <c r="C24224" s="4" t="s">
        <v>1358</v>
      </c>
      <c r="D24224" s="18">
        <f>VLOOKUP(C24224,Index[],2,FALSE)</f>
        <v>225</v>
      </c>
      <c r="H24224" t="s">
        <v>281</v>
      </c>
      <c r="I24224">
        <f>VLOOKUP(Table1[[#This Row],[trait_name]],Trait[],2,FALSE)</f>
        <v>45</v>
      </c>
      <c r="J24224" s="23" t="s">
        <v>92</v>
      </c>
      <c r="L24224" s="3" t="s">
        <v>96</v>
      </c>
      <c r="M24224" s="3"/>
    </row>
    <row r="24225" spans="1:13">
      <c r="A24225" s="5">
        <v>43328</v>
      </c>
      <c r="B24225" s="5">
        <v>43328</v>
      </c>
      <c r="C24225" s="4" t="s">
        <v>1358</v>
      </c>
      <c r="D24225" s="18">
        <f>VLOOKUP(C24225,Index[],2,FALSE)</f>
        <v>225</v>
      </c>
      <c r="H24225" t="s">
        <v>281</v>
      </c>
      <c r="I24225">
        <f>VLOOKUP(Table1[[#This Row],[trait_name]],Trait[],2,FALSE)</f>
        <v>45</v>
      </c>
      <c r="J24225" s="23" t="s">
        <v>92</v>
      </c>
      <c r="L24225" s="3" t="s">
        <v>541</v>
      </c>
      <c r="M24225" s="3"/>
    </row>
    <row r="24226" spans="1:13">
      <c r="A24226" s="5">
        <v>43328</v>
      </c>
      <c r="B24226" s="5">
        <v>43328</v>
      </c>
      <c r="C24226" s="4" t="s">
        <v>1358</v>
      </c>
      <c r="D24226" s="18">
        <f>VLOOKUP(C24226,Index[],2,FALSE)</f>
        <v>225</v>
      </c>
      <c r="I24226">
        <f>VLOOKUP(Table1[[#This Row],[trait_name]],Trait[],2,FALSE)</f>
        <v>45</v>
      </c>
      <c r="J24226" s="23" t="s">
        <v>92</v>
      </c>
      <c r="L24226" s="3"/>
      <c r="M24226" s="3"/>
    </row>
    <row r="24227" spans="1:13">
      <c r="A24227" s="5">
        <v>43328</v>
      </c>
      <c r="B24227" s="5">
        <v>43328</v>
      </c>
      <c r="C24227" s="4" t="s">
        <v>1358</v>
      </c>
      <c r="D24227" s="18">
        <f>VLOOKUP(C24227,Index[],2,FALSE)</f>
        <v>225</v>
      </c>
      <c r="I24227">
        <f>VLOOKUP(Table1[[#This Row],[trait_name]],Trait[],2,FALSE)</f>
        <v>46</v>
      </c>
      <c r="J24227" s="23" t="s">
        <v>97</v>
      </c>
      <c r="L24227" s="3"/>
      <c r="M24227" s="3"/>
    </row>
    <row r="24228" spans="1:13">
      <c r="A24228" s="5">
        <v>43328</v>
      </c>
      <c r="B24228" s="5">
        <v>43328</v>
      </c>
      <c r="C24228" s="4" t="s">
        <v>1358</v>
      </c>
      <c r="D24228" s="18">
        <f>VLOOKUP(C24228,Index[],2,FALSE)</f>
        <v>225</v>
      </c>
      <c r="I24228">
        <f>VLOOKUP(Table1[[#This Row],[trait_name]],Trait[],2,FALSE)</f>
        <v>46</v>
      </c>
      <c r="J24228" s="23" t="s">
        <v>97</v>
      </c>
      <c r="L24228" s="3"/>
      <c r="M24228" s="3"/>
    </row>
    <row r="24229" spans="1:13">
      <c r="A24229" s="5">
        <v>43328</v>
      </c>
      <c r="B24229" s="5">
        <v>43328</v>
      </c>
      <c r="C24229" s="4" t="s">
        <v>1358</v>
      </c>
      <c r="D24229" s="18">
        <f>VLOOKUP(C24229,Index[],2,FALSE)</f>
        <v>225</v>
      </c>
      <c r="I24229">
        <f>VLOOKUP(Table1[[#This Row],[trait_name]],Trait[],2,FALSE)</f>
        <v>47</v>
      </c>
      <c r="J24229" s="23" t="s">
        <v>99</v>
      </c>
      <c r="L24229" s="3"/>
      <c r="M24229" s="3"/>
    </row>
    <row r="24230" spans="1:13">
      <c r="A24230" s="5">
        <v>43328</v>
      </c>
      <c r="B24230" s="5">
        <v>43328</v>
      </c>
      <c r="C24230" s="4" t="s">
        <v>1358</v>
      </c>
      <c r="D24230" s="18">
        <f>VLOOKUP(C24230,Index[],2,FALSE)</f>
        <v>225</v>
      </c>
      <c r="I24230">
        <f>VLOOKUP(Table1[[#This Row],[trait_name]],Trait[],2,FALSE)</f>
        <v>47</v>
      </c>
      <c r="J24230" s="23" t="s">
        <v>99</v>
      </c>
      <c r="L24230" s="3"/>
      <c r="M24230" s="3"/>
    </row>
    <row r="24231" spans="1:13">
      <c r="A24231" s="5">
        <v>43328</v>
      </c>
      <c r="B24231" s="5">
        <v>43328</v>
      </c>
      <c r="C24231" s="4" t="s">
        <v>1358</v>
      </c>
      <c r="D24231" s="18">
        <f>VLOOKUP(C24231,Index[],2,FALSE)</f>
        <v>225</v>
      </c>
      <c r="H24231" t="s">
        <v>281</v>
      </c>
      <c r="I24231">
        <f>VLOOKUP(Table1[[#This Row],[trait_name]],Trait[],2,FALSE)</f>
        <v>48</v>
      </c>
      <c r="J24231" s="23" t="s">
        <v>101</v>
      </c>
      <c r="L24231" s="3" t="s">
        <v>375</v>
      </c>
      <c r="M24231" s="3"/>
    </row>
    <row r="24232" spans="1:13">
      <c r="A24232" s="5">
        <v>43328</v>
      </c>
      <c r="B24232" s="5">
        <v>43328</v>
      </c>
      <c r="C24232" s="4" t="s">
        <v>1358</v>
      </c>
      <c r="D24232" s="18">
        <f>VLOOKUP(C24232,Index[],2,FALSE)</f>
        <v>225</v>
      </c>
      <c r="I24232">
        <f>VLOOKUP(Table1[[#This Row],[trait_name]],Trait[],2,FALSE)</f>
        <v>48</v>
      </c>
      <c r="J24232" s="23" t="s">
        <v>101</v>
      </c>
      <c r="L24232" s="3"/>
      <c r="M24232" s="3"/>
    </row>
    <row r="24233" spans="1:13">
      <c r="A24233" s="5">
        <v>43328</v>
      </c>
      <c r="B24233" s="5">
        <v>43328</v>
      </c>
      <c r="C24233" s="4" t="s">
        <v>1358</v>
      </c>
      <c r="D24233" s="18">
        <f>VLOOKUP(C24233,Index[],2,FALSE)</f>
        <v>225</v>
      </c>
      <c r="I24233">
        <f>VLOOKUP(Table1[[#This Row],[trait_name]],Trait[],2,FALSE)</f>
        <v>49</v>
      </c>
      <c r="J24233" s="23" t="s">
        <v>104</v>
      </c>
      <c r="L24233" s="3"/>
      <c r="M24233" s="3"/>
    </row>
    <row r="24234" spans="1:13">
      <c r="A24234" s="5">
        <v>43328</v>
      </c>
      <c r="B24234" s="5">
        <v>43328</v>
      </c>
      <c r="C24234" s="4" t="s">
        <v>1358</v>
      </c>
      <c r="D24234" s="18">
        <f>VLOOKUP(C24234,Index[],2,FALSE)</f>
        <v>225</v>
      </c>
      <c r="H24234" t="s">
        <v>281</v>
      </c>
      <c r="I24234">
        <f>VLOOKUP(Table1[[#This Row],[trait_name]],Trait[],2,FALSE)</f>
        <v>50</v>
      </c>
      <c r="J24234" s="23" t="s">
        <v>106</v>
      </c>
      <c r="L24234" s="3" t="s">
        <v>337</v>
      </c>
      <c r="M24234" s="3"/>
    </row>
    <row r="24235" spans="1:13">
      <c r="A24235" s="5">
        <v>43328</v>
      </c>
      <c r="B24235" s="5">
        <v>43328</v>
      </c>
      <c r="C24235" s="4" t="s">
        <v>1358</v>
      </c>
      <c r="D24235" s="18">
        <f>VLOOKUP(C24235,Index[],2,FALSE)</f>
        <v>225</v>
      </c>
      <c r="I24235">
        <f>VLOOKUP(Table1[[#This Row],[trait_name]],Trait[],2,FALSE)</f>
        <v>50</v>
      </c>
      <c r="J24235" s="23" t="s">
        <v>106</v>
      </c>
      <c r="L24235" s="3"/>
      <c r="M24235" s="3"/>
    </row>
    <row r="24236" spans="1:13">
      <c r="A24236" s="5">
        <v>43328</v>
      </c>
      <c r="B24236" s="5">
        <v>43328</v>
      </c>
      <c r="C24236" s="4" t="s">
        <v>1358</v>
      </c>
      <c r="D24236" s="18">
        <f>VLOOKUP(C24236,Index[],2,FALSE)</f>
        <v>225</v>
      </c>
      <c r="H24236" t="s">
        <v>281</v>
      </c>
      <c r="I24236">
        <f>VLOOKUP(Table1[[#This Row],[trait_name]],Trait[],2,FALSE)</f>
        <v>51</v>
      </c>
      <c r="J24236" s="23" t="s">
        <v>107</v>
      </c>
      <c r="L24236" s="3" t="s">
        <v>376</v>
      </c>
      <c r="M24236" s="3"/>
    </row>
    <row r="24237" spans="1:13">
      <c r="A24237" s="5">
        <v>43328</v>
      </c>
      <c r="B24237" s="5">
        <v>43328</v>
      </c>
      <c r="C24237" s="4" t="s">
        <v>1358</v>
      </c>
      <c r="D24237" s="18">
        <f>VLOOKUP(C24237,Index[],2,FALSE)</f>
        <v>225</v>
      </c>
      <c r="I24237">
        <f>VLOOKUP(Table1[[#This Row],[trait_name]],Trait[],2,FALSE)</f>
        <v>52</v>
      </c>
      <c r="J24237" s="23" t="s">
        <v>109</v>
      </c>
      <c r="L24237" s="3"/>
      <c r="M24237" s="3"/>
    </row>
    <row r="24238" spans="1:13">
      <c r="A24238" s="5">
        <v>43328</v>
      </c>
      <c r="B24238" s="5">
        <v>43328</v>
      </c>
      <c r="C24238" s="4" t="s">
        <v>1358</v>
      </c>
      <c r="D24238" s="18">
        <f>VLOOKUP(C24238,Index[],2,FALSE)</f>
        <v>225</v>
      </c>
      <c r="I24238">
        <f>VLOOKUP(Table1[[#This Row],[trait_name]],Trait[],2,FALSE)</f>
        <v>52</v>
      </c>
      <c r="J24238" s="23" t="s">
        <v>109</v>
      </c>
      <c r="L24238" s="3"/>
      <c r="M24238" s="3"/>
    </row>
    <row r="24239" spans="1:13">
      <c r="A24239" s="5">
        <v>43328</v>
      </c>
      <c r="B24239" s="5">
        <v>43328</v>
      </c>
      <c r="C24239" s="4" t="s">
        <v>1360</v>
      </c>
      <c r="D24239" s="69">
        <f>VLOOKUP(C24239,Index[],2,FALSE)</f>
        <v>226</v>
      </c>
      <c r="H24239" t="s">
        <v>1063</v>
      </c>
      <c r="I24239">
        <f>VLOOKUP(Table1[[#This Row],[trait_name]],Trait[],2,FALSE)</f>
        <v>36</v>
      </c>
      <c r="J24239" s="23" t="s">
        <v>69</v>
      </c>
      <c r="L24239" s="3" t="s">
        <v>163</v>
      </c>
      <c r="M24239" s="3"/>
    </row>
    <row r="24240" spans="1:13">
      <c r="A24240" s="5">
        <v>43328</v>
      </c>
      <c r="B24240" s="5">
        <v>43328</v>
      </c>
      <c r="C24240" s="4" t="s">
        <v>1360</v>
      </c>
      <c r="D24240" s="69">
        <f>VLOOKUP(C24240,Index[],2,FALSE)</f>
        <v>226</v>
      </c>
      <c r="I24240">
        <f>VLOOKUP(Table1[[#This Row],[trait_name]],Trait[],2,FALSE)</f>
        <v>36</v>
      </c>
      <c r="J24240" s="23" t="s">
        <v>69</v>
      </c>
      <c r="L24240" s="3"/>
      <c r="M24240" s="3"/>
    </row>
    <row r="24241" spans="1:13">
      <c r="A24241" s="5">
        <v>43328</v>
      </c>
      <c r="B24241" s="5">
        <v>43328</v>
      </c>
      <c r="C24241" s="4" t="s">
        <v>1360</v>
      </c>
      <c r="D24241" s="18">
        <f>VLOOKUP(C24241,Index[],2,FALSE)</f>
        <v>226</v>
      </c>
      <c r="H24241" t="s">
        <v>1063</v>
      </c>
      <c r="I24241">
        <f>VLOOKUP(Table1[[#This Row],[trait_name]],Trait[],2,FALSE)</f>
        <v>37</v>
      </c>
      <c r="J24241" s="23" t="s">
        <v>170</v>
      </c>
      <c r="L24241" s="3" t="s">
        <v>55</v>
      </c>
      <c r="M24241" s="3"/>
    </row>
    <row r="24242" spans="1:13">
      <c r="A24242" s="5">
        <v>43328</v>
      </c>
      <c r="B24242" s="5">
        <v>43328</v>
      </c>
      <c r="C24242" s="4" t="s">
        <v>1360</v>
      </c>
      <c r="D24242" s="18">
        <f>VLOOKUP(C24242,Index[],2,FALSE)</f>
        <v>226</v>
      </c>
      <c r="H24242" t="s">
        <v>1063</v>
      </c>
      <c r="I24242">
        <f>VLOOKUP(Table1[[#This Row],[trait_name]],Trait[],2,FALSE)</f>
        <v>38</v>
      </c>
      <c r="J24242" s="23" t="s">
        <v>72</v>
      </c>
      <c r="L24242" s="3" t="s">
        <v>73</v>
      </c>
      <c r="M24242" s="3"/>
    </row>
    <row r="24243" spans="1:13">
      <c r="A24243" s="5">
        <v>43328</v>
      </c>
      <c r="B24243" s="5">
        <v>43328</v>
      </c>
      <c r="C24243" s="4" t="s">
        <v>1360</v>
      </c>
      <c r="D24243" s="18">
        <f>VLOOKUP(C24243,Index[],2,FALSE)</f>
        <v>226</v>
      </c>
      <c r="H24243" t="s">
        <v>1063</v>
      </c>
      <c r="I24243">
        <f>VLOOKUP(Table1[[#This Row],[trait_name]],Trait[],2,FALSE)</f>
        <v>38</v>
      </c>
      <c r="J24243" s="23" t="s">
        <v>72</v>
      </c>
      <c r="L24243" s="3" t="s">
        <v>219</v>
      </c>
      <c r="M24243" s="3"/>
    </row>
    <row r="24244" spans="1:13">
      <c r="A24244" s="5">
        <v>43328</v>
      </c>
      <c r="B24244" s="5">
        <v>43328</v>
      </c>
      <c r="C24244" s="4" t="s">
        <v>1360</v>
      </c>
      <c r="D24244" s="18">
        <f>VLOOKUP(C24244,Index[],2,FALSE)</f>
        <v>226</v>
      </c>
      <c r="H24244" t="s">
        <v>1063</v>
      </c>
      <c r="I24244">
        <f>VLOOKUP(Table1[[#This Row],[trait_name]],Trait[],2,FALSE)</f>
        <v>39</v>
      </c>
      <c r="J24244" s="23" t="s">
        <v>74</v>
      </c>
      <c r="L24244" s="3" t="s">
        <v>75</v>
      </c>
      <c r="M24244" s="3"/>
    </row>
    <row r="24245" spans="1:13">
      <c r="A24245" s="5">
        <v>43328</v>
      </c>
      <c r="B24245" s="5">
        <v>43328</v>
      </c>
      <c r="C24245" s="4" t="s">
        <v>1360</v>
      </c>
      <c r="D24245" s="18">
        <f>VLOOKUP(C24245,Index[],2,FALSE)</f>
        <v>226</v>
      </c>
      <c r="H24245" t="s">
        <v>1063</v>
      </c>
      <c r="I24245">
        <f>VLOOKUP(Table1[[#This Row],[trait_name]],Trait[],2,FALSE)</f>
        <v>40</v>
      </c>
      <c r="J24245" s="23" t="s">
        <v>76</v>
      </c>
      <c r="L24245" s="3" t="s">
        <v>224</v>
      </c>
      <c r="M24245" s="3"/>
    </row>
    <row r="24246" spans="1:13">
      <c r="A24246" s="5">
        <v>43328</v>
      </c>
      <c r="B24246" s="5">
        <v>43328</v>
      </c>
      <c r="C24246" s="4" t="s">
        <v>1360</v>
      </c>
      <c r="D24246" s="18">
        <f>VLOOKUP(C24246,Index[],2,FALSE)</f>
        <v>226</v>
      </c>
      <c r="H24246" t="s">
        <v>1063</v>
      </c>
      <c r="I24246">
        <f>VLOOKUP(Table1[[#This Row],[trait_name]],Trait[],2,FALSE)</f>
        <v>40</v>
      </c>
      <c r="J24246" s="23" t="s">
        <v>76</v>
      </c>
      <c r="L24246" s="3" t="s">
        <v>330</v>
      </c>
      <c r="M24246" s="3"/>
    </row>
    <row r="24247" spans="1:13">
      <c r="A24247" s="5">
        <v>43328</v>
      </c>
      <c r="B24247" s="5">
        <v>43328</v>
      </c>
      <c r="C24247" s="4" t="s">
        <v>1360</v>
      </c>
      <c r="D24247" s="18">
        <f>VLOOKUP(C24247,Index[],2,FALSE)</f>
        <v>226</v>
      </c>
      <c r="I24247">
        <f>VLOOKUP(Table1[[#This Row],[trait_name]],Trait[],2,FALSE)</f>
        <v>40</v>
      </c>
      <c r="J24247" s="23" t="s">
        <v>76</v>
      </c>
      <c r="L24247" s="3"/>
      <c r="M24247" s="3"/>
    </row>
    <row r="24248" spans="1:13">
      <c r="A24248" s="5">
        <v>43328</v>
      </c>
      <c r="B24248" s="5">
        <v>43328</v>
      </c>
      <c r="C24248" s="4" t="s">
        <v>1360</v>
      </c>
      <c r="D24248" s="18">
        <f>VLOOKUP(C24248,Index[],2,FALSE)</f>
        <v>226</v>
      </c>
      <c r="H24248" t="s">
        <v>1063</v>
      </c>
      <c r="I24248">
        <f>VLOOKUP(Table1[[#This Row],[trait_name]],Trait[],2,FALSE)</f>
        <v>41</v>
      </c>
      <c r="J24248" s="23" t="s">
        <v>78</v>
      </c>
      <c r="L24248" s="3" t="s">
        <v>81</v>
      </c>
      <c r="M24248" s="3"/>
    </row>
    <row r="24249" spans="1:13">
      <c r="A24249" s="5">
        <v>43328</v>
      </c>
      <c r="B24249" s="5">
        <v>43328</v>
      </c>
      <c r="C24249" s="4" t="s">
        <v>1360</v>
      </c>
      <c r="D24249" s="18">
        <f>VLOOKUP(C24249,Index[],2,FALSE)</f>
        <v>226</v>
      </c>
      <c r="H24249" t="s">
        <v>210</v>
      </c>
      <c r="I24249">
        <f>VLOOKUP(Table1[[#This Row],[trait_name]],Trait[],2,FALSE)</f>
        <v>41</v>
      </c>
      <c r="J24249" s="23" t="s">
        <v>78</v>
      </c>
      <c r="L24249" s="3" t="s">
        <v>272</v>
      </c>
      <c r="M24249" s="3"/>
    </row>
    <row r="24250" spans="1:13">
      <c r="A24250" s="5">
        <v>43328</v>
      </c>
      <c r="B24250" s="5">
        <v>43328</v>
      </c>
      <c r="C24250" s="4" t="s">
        <v>1360</v>
      </c>
      <c r="D24250" s="18">
        <f>VLOOKUP(C24250,Index[],2,FALSE)</f>
        <v>226</v>
      </c>
      <c r="I24250">
        <f>VLOOKUP(Table1[[#This Row],[trait_name]],Trait[],2,FALSE)</f>
        <v>41</v>
      </c>
      <c r="J24250" s="23" t="s">
        <v>78</v>
      </c>
      <c r="L24250" s="3"/>
      <c r="M24250" s="3"/>
    </row>
    <row r="24251" spans="1:13">
      <c r="A24251" s="5">
        <v>43328</v>
      </c>
      <c r="B24251" s="5">
        <v>43328</v>
      </c>
      <c r="C24251" s="4" t="s">
        <v>1360</v>
      </c>
      <c r="D24251" s="18">
        <f>VLOOKUP(C24251,Index[],2,FALSE)</f>
        <v>226</v>
      </c>
      <c r="H24251" t="s">
        <v>210</v>
      </c>
      <c r="I24251">
        <f>VLOOKUP(Table1[[#This Row],[trait_name]],Trait[],2,FALSE)</f>
        <v>42</v>
      </c>
      <c r="J24251" s="23" t="s">
        <v>82</v>
      </c>
      <c r="L24251" s="3" t="s">
        <v>508</v>
      </c>
      <c r="M24251" s="3"/>
    </row>
    <row r="24252" spans="1:13">
      <c r="A24252" s="5">
        <v>43328</v>
      </c>
      <c r="B24252" s="5">
        <v>43328</v>
      </c>
      <c r="C24252" s="4" t="s">
        <v>1360</v>
      </c>
      <c r="D24252" s="18">
        <f>VLOOKUP(C24252,Index[],2,FALSE)</f>
        <v>226</v>
      </c>
      <c r="H24252" t="s">
        <v>210</v>
      </c>
      <c r="I24252">
        <f>VLOOKUP(Table1[[#This Row],[trait_name]],Trait[],2,FALSE)</f>
        <v>42</v>
      </c>
      <c r="J24252" s="23" t="s">
        <v>82</v>
      </c>
      <c r="L24252" s="3" t="s">
        <v>179</v>
      </c>
      <c r="M24252" s="3"/>
    </row>
    <row r="24253" spans="1:13">
      <c r="A24253" s="5">
        <v>43328</v>
      </c>
      <c r="B24253" s="5">
        <v>43328</v>
      </c>
      <c r="C24253" s="4" t="s">
        <v>1360</v>
      </c>
      <c r="D24253" s="18">
        <f>VLOOKUP(C24253,Index[],2,FALSE)</f>
        <v>226</v>
      </c>
      <c r="H24253" t="s">
        <v>1063</v>
      </c>
      <c r="I24253">
        <f>VLOOKUP(Table1[[#This Row],[trait_name]],Trait[],2,FALSE)</f>
        <v>42</v>
      </c>
      <c r="J24253" s="23" t="s">
        <v>82</v>
      </c>
      <c r="L24253" s="3" t="s">
        <v>83</v>
      </c>
      <c r="M24253" s="3"/>
    </row>
    <row r="24254" spans="1:13">
      <c r="A24254" s="5">
        <v>43328</v>
      </c>
      <c r="B24254" s="5">
        <v>43328</v>
      </c>
      <c r="C24254" s="4" t="s">
        <v>1360</v>
      </c>
      <c r="D24254" s="18">
        <f>VLOOKUP(C24254,Index[],2,FALSE)</f>
        <v>226</v>
      </c>
      <c r="H24254" t="s">
        <v>210</v>
      </c>
      <c r="I24254">
        <f>VLOOKUP(Table1[[#This Row],[trait_name]],Trait[],2,FALSE)</f>
        <v>43</v>
      </c>
      <c r="J24254" s="23" t="s">
        <v>86</v>
      </c>
      <c r="L24254" s="3" t="s">
        <v>182</v>
      </c>
      <c r="M24254" s="3"/>
    </row>
    <row r="24255" spans="1:13">
      <c r="A24255" s="5">
        <v>43328</v>
      </c>
      <c r="B24255" s="5">
        <v>43328</v>
      </c>
      <c r="C24255" s="4" t="s">
        <v>1360</v>
      </c>
      <c r="D24255" s="18">
        <f>VLOOKUP(C24255,Index[],2,FALSE)</f>
        <v>226</v>
      </c>
      <c r="I24255">
        <f>VLOOKUP(Table1[[#This Row],[trait_name]],Trait[],2,FALSE)</f>
        <v>43</v>
      </c>
      <c r="J24255" s="23" t="s">
        <v>86</v>
      </c>
      <c r="L24255" s="3"/>
      <c r="M24255" s="3"/>
    </row>
    <row r="24256" spans="1:13">
      <c r="A24256" s="5">
        <v>43328</v>
      </c>
      <c r="B24256" s="5">
        <v>43328</v>
      </c>
      <c r="C24256" s="4" t="s">
        <v>1360</v>
      </c>
      <c r="D24256" s="18">
        <f>VLOOKUP(C24256,Index[],2,FALSE)</f>
        <v>226</v>
      </c>
      <c r="H24256" t="s">
        <v>1063</v>
      </c>
      <c r="I24256">
        <f>VLOOKUP(Table1[[#This Row],[trait_name]],Trait[],2,FALSE)</f>
        <v>44</v>
      </c>
      <c r="J24256" s="23" t="s">
        <v>88</v>
      </c>
      <c r="L24256" s="3" t="s">
        <v>89</v>
      </c>
      <c r="M24256" s="3"/>
    </row>
    <row r="24257" spans="1:13">
      <c r="A24257" s="5">
        <v>43328</v>
      </c>
      <c r="B24257" s="5">
        <v>43328</v>
      </c>
      <c r="C24257" s="4" t="s">
        <v>1360</v>
      </c>
      <c r="D24257" s="18">
        <f>VLOOKUP(C24257,Index[],2,FALSE)</f>
        <v>226</v>
      </c>
      <c r="H24257" t="s">
        <v>1063</v>
      </c>
      <c r="I24257">
        <f>VLOOKUP(Table1[[#This Row],[trait_name]],Trait[],2,FALSE)</f>
        <v>44</v>
      </c>
      <c r="J24257" s="23" t="s">
        <v>88</v>
      </c>
      <c r="L24257" s="3" t="s">
        <v>90</v>
      </c>
      <c r="M24257" s="3"/>
    </row>
    <row r="24258" spans="1:13">
      <c r="A24258" s="5">
        <v>43328</v>
      </c>
      <c r="B24258" s="5">
        <v>43328</v>
      </c>
      <c r="C24258" s="4" t="s">
        <v>1360</v>
      </c>
      <c r="D24258" s="18">
        <f>VLOOKUP(C24258,Index[],2,FALSE)</f>
        <v>226</v>
      </c>
      <c r="I24258">
        <f>VLOOKUP(Table1[[#This Row],[trait_name]],Trait[],2,FALSE)</f>
        <v>45</v>
      </c>
      <c r="J24258" s="23" t="s">
        <v>92</v>
      </c>
      <c r="L24258" s="3" t="s">
        <v>372</v>
      </c>
      <c r="M24258" s="3"/>
    </row>
    <row r="24259" spans="1:13">
      <c r="A24259" s="5">
        <v>43328</v>
      </c>
      <c r="B24259" s="5">
        <v>43328</v>
      </c>
      <c r="C24259" s="4" t="s">
        <v>1360</v>
      </c>
      <c r="D24259" s="18">
        <f>VLOOKUP(C24259,Index[],2,FALSE)</f>
        <v>226</v>
      </c>
      <c r="I24259">
        <f>VLOOKUP(Table1[[#This Row],[trait_name]],Trait[],2,FALSE)</f>
        <v>45</v>
      </c>
      <c r="J24259" s="23" t="s">
        <v>92</v>
      </c>
      <c r="L24259" s="3"/>
      <c r="M24259" s="3"/>
    </row>
    <row r="24260" spans="1:13">
      <c r="A24260" s="5">
        <v>43328</v>
      </c>
      <c r="B24260" s="5">
        <v>43328</v>
      </c>
      <c r="C24260" s="4" t="s">
        <v>1360</v>
      </c>
      <c r="D24260" s="18">
        <f>VLOOKUP(C24260,Index[],2,FALSE)</f>
        <v>226</v>
      </c>
      <c r="I24260">
        <f>VLOOKUP(Table1[[#This Row],[trait_name]],Trait[],2,FALSE)</f>
        <v>45</v>
      </c>
      <c r="J24260" s="23" t="s">
        <v>92</v>
      </c>
      <c r="L24260" s="3"/>
      <c r="M24260" s="3"/>
    </row>
    <row r="24261" spans="1:13">
      <c r="A24261" s="5">
        <v>43328</v>
      </c>
      <c r="B24261" s="5">
        <v>43328</v>
      </c>
      <c r="C24261" s="4" t="s">
        <v>1360</v>
      </c>
      <c r="D24261" s="18">
        <f>VLOOKUP(C24261,Index[],2,FALSE)</f>
        <v>226</v>
      </c>
      <c r="H24261" t="s">
        <v>1063</v>
      </c>
      <c r="I24261">
        <f>VLOOKUP(Table1[[#This Row],[trait_name]],Trait[],2,FALSE)</f>
        <v>46</v>
      </c>
      <c r="J24261" s="23" t="s">
        <v>97</v>
      </c>
      <c r="L24261" s="3" t="s">
        <v>98</v>
      </c>
      <c r="M24261" s="3"/>
    </row>
    <row r="24262" spans="1:13">
      <c r="A24262" s="5">
        <v>43328</v>
      </c>
      <c r="B24262" s="5">
        <v>43328</v>
      </c>
      <c r="C24262" s="4" t="s">
        <v>1360</v>
      </c>
      <c r="D24262" s="18">
        <f>VLOOKUP(C24262,Index[],2,FALSE)</f>
        <v>226</v>
      </c>
      <c r="H24262" t="s">
        <v>1063</v>
      </c>
      <c r="I24262">
        <f>VLOOKUP(Table1[[#This Row],[trait_name]],Trait[],2,FALSE)</f>
        <v>46</v>
      </c>
      <c r="J24262" s="23" t="s">
        <v>97</v>
      </c>
      <c r="L24262" s="3" t="s">
        <v>373</v>
      </c>
      <c r="M24262" s="3"/>
    </row>
    <row r="24263" spans="1:13">
      <c r="A24263" s="5">
        <v>43328</v>
      </c>
      <c r="B24263" s="5">
        <v>43328</v>
      </c>
      <c r="C24263" s="4" t="s">
        <v>1360</v>
      </c>
      <c r="D24263" s="18">
        <f>VLOOKUP(C24263,Index[],2,FALSE)</f>
        <v>226</v>
      </c>
      <c r="H24263" t="s">
        <v>1063</v>
      </c>
      <c r="I24263">
        <f>VLOOKUP(Table1[[#This Row],[trait_name]],Trait[],2,FALSE)</f>
        <v>47</v>
      </c>
      <c r="J24263" s="23" t="s">
        <v>99</v>
      </c>
      <c r="L24263" s="3" t="s">
        <v>100</v>
      </c>
      <c r="M24263" s="3"/>
    </row>
    <row r="24264" spans="1:13">
      <c r="A24264" s="5">
        <v>43328</v>
      </c>
      <c r="B24264" s="5">
        <v>43328</v>
      </c>
      <c r="C24264" s="4" t="s">
        <v>1360</v>
      </c>
      <c r="D24264" s="18">
        <f>VLOOKUP(C24264,Index[],2,FALSE)</f>
        <v>226</v>
      </c>
      <c r="H24264" t="s">
        <v>1063</v>
      </c>
      <c r="I24264">
        <f>VLOOKUP(Table1[[#This Row],[trait_name]],Trait[],2,FALSE)</f>
        <v>47</v>
      </c>
      <c r="J24264" s="23" t="s">
        <v>99</v>
      </c>
      <c r="L24264" s="3" t="s">
        <v>1398</v>
      </c>
      <c r="M24264" s="3"/>
    </row>
    <row r="24265" spans="1:13">
      <c r="A24265" s="5">
        <v>43328</v>
      </c>
      <c r="B24265" s="5">
        <v>43328</v>
      </c>
      <c r="C24265" s="4" t="s">
        <v>1360</v>
      </c>
      <c r="D24265" s="18">
        <f>VLOOKUP(C24265,Index[],2,FALSE)</f>
        <v>226</v>
      </c>
      <c r="I24265">
        <f>VLOOKUP(Table1[[#This Row],[trait_name]],Trait[],2,FALSE)</f>
        <v>48</v>
      </c>
      <c r="J24265" s="23" t="s">
        <v>101</v>
      </c>
      <c r="L24265" s="3" t="s">
        <v>375</v>
      </c>
      <c r="M24265" s="3"/>
    </row>
    <row r="24266" spans="1:13">
      <c r="A24266" s="5">
        <v>43328</v>
      </c>
      <c r="B24266" s="5">
        <v>43328</v>
      </c>
      <c r="C24266" s="4" t="s">
        <v>1360</v>
      </c>
      <c r="D24266" s="18">
        <f>VLOOKUP(C24266,Index[],2,FALSE)</f>
        <v>226</v>
      </c>
      <c r="I24266">
        <f>VLOOKUP(Table1[[#This Row],[trait_name]],Trait[],2,FALSE)</f>
        <v>48</v>
      </c>
      <c r="J24266" s="23" t="s">
        <v>101</v>
      </c>
      <c r="L24266" s="3"/>
      <c r="M24266" s="3"/>
    </row>
    <row r="24267" spans="1:13">
      <c r="A24267" s="5">
        <v>43328</v>
      </c>
      <c r="B24267" s="5">
        <v>43328</v>
      </c>
      <c r="C24267" s="4" t="s">
        <v>1360</v>
      </c>
      <c r="D24267" s="18">
        <f>VLOOKUP(C24267,Index[],2,FALSE)</f>
        <v>226</v>
      </c>
      <c r="I24267">
        <f>VLOOKUP(Table1[[#This Row],[trait_name]],Trait[],2,FALSE)</f>
        <v>49</v>
      </c>
      <c r="J24267" s="23" t="s">
        <v>104</v>
      </c>
      <c r="L24267" s="3"/>
      <c r="M24267" s="3"/>
    </row>
    <row r="24268" spans="1:13">
      <c r="A24268" s="5">
        <v>43328</v>
      </c>
      <c r="B24268" s="5">
        <v>43328</v>
      </c>
      <c r="C24268" s="4" t="s">
        <v>1360</v>
      </c>
      <c r="D24268" s="18">
        <f>VLOOKUP(C24268,Index[],2,FALSE)</f>
        <v>226</v>
      </c>
      <c r="I24268">
        <f>VLOOKUP(Table1[[#This Row],[trait_name]],Trait[],2,FALSE)</f>
        <v>50</v>
      </c>
      <c r="J24268" s="23" t="s">
        <v>106</v>
      </c>
      <c r="L24268" s="3"/>
      <c r="M24268" s="3"/>
    </row>
    <row r="24269" spans="1:13">
      <c r="A24269" s="5">
        <v>43328</v>
      </c>
      <c r="B24269" s="5">
        <v>43328</v>
      </c>
      <c r="C24269" s="4" t="s">
        <v>1360</v>
      </c>
      <c r="D24269" s="18">
        <f>VLOOKUP(C24269,Index[],2,FALSE)</f>
        <v>226</v>
      </c>
      <c r="I24269">
        <f>VLOOKUP(Table1[[#This Row],[trait_name]],Trait[],2,FALSE)</f>
        <v>50</v>
      </c>
      <c r="J24269" s="23" t="s">
        <v>106</v>
      </c>
      <c r="L24269" s="3"/>
      <c r="M24269" s="3"/>
    </row>
    <row r="24270" spans="1:13">
      <c r="A24270" s="5">
        <v>43328</v>
      </c>
      <c r="B24270" s="5">
        <v>43328</v>
      </c>
      <c r="C24270" s="4" t="s">
        <v>1360</v>
      </c>
      <c r="D24270" s="18">
        <f>VLOOKUP(C24270,Index[],2,FALSE)</f>
        <v>226</v>
      </c>
      <c r="H24270" t="s">
        <v>1063</v>
      </c>
      <c r="I24270">
        <f>VLOOKUP(Table1[[#This Row],[trait_name]],Trait[],2,FALSE)</f>
        <v>51</v>
      </c>
      <c r="J24270" s="23" t="s">
        <v>107</v>
      </c>
      <c r="L24270" s="3" t="s">
        <v>376</v>
      </c>
      <c r="M24270" s="3"/>
    </row>
    <row r="24271" spans="1:13">
      <c r="A24271" s="5">
        <v>43328</v>
      </c>
      <c r="B24271" s="5">
        <v>43328</v>
      </c>
      <c r="C24271" s="4" t="s">
        <v>1360</v>
      </c>
      <c r="D24271" s="18">
        <f>VLOOKUP(C24271,Index[],2,FALSE)</f>
        <v>226</v>
      </c>
      <c r="I24271">
        <f>VLOOKUP(Table1[[#This Row],[trait_name]],Trait[],2,FALSE)</f>
        <v>52</v>
      </c>
      <c r="J24271" s="23" t="s">
        <v>109</v>
      </c>
      <c r="L24271" s="3"/>
      <c r="M24271" s="3"/>
    </row>
    <row r="24272" spans="1:13">
      <c r="A24272" s="5">
        <v>43328</v>
      </c>
      <c r="B24272" s="5">
        <v>43328</v>
      </c>
      <c r="C24272" s="4" t="s">
        <v>1360</v>
      </c>
      <c r="D24272" s="18">
        <f>VLOOKUP(C24272,Index[],2,FALSE)</f>
        <v>226</v>
      </c>
      <c r="I24272">
        <f>VLOOKUP(Table1[[#This Row],[trait_name]],Trait[],2,FALSE)</f>
        <v>52</v>
      </c>
      <c r="J24272" s="23" t="s">
        <v>109</v>
      </c>
      <c r="L24272" s="3"/>
      <c r="M24272" s="3"/>
    </row>
    <row r="24273" spans="1:13">
      <c r="A24273" s="5">
        <v>43328</v>
      </c>
      <c r="B24273" s="5">
        <v>43328</v>
      </c>
      <c r="C24273" s="4" t="s">
        <v>1362</v>
      </c>
      <c r="D24273" s="69">
        <f>VLOOKUP(C24273,Index[],2,FALSE)</f>
        <v>227</v>
      </c>
      <c r="I24273">
        <f>VLOOKUP(Table1[[#This Row],[trait_name]],Trait[],2,FALSE)</f>
        <v>36</v>
      </c>
      <c r="J24273" s="23" t="s">
        <v>69</v>
      </c>
      <c r="L24273" s="3"/>
      <c r="M24273" s="3"/>
    </row>
    <row r="24274" spans="1:13">
      <c r="A24274" s="5">
        <v>43328</v>
      </c>
      <c r="B24274" s="5">
        <v>43328</v>
      </c>
      <c r="C24274" s="4" t="s">
        <v>1362</v>
      </c>
      <c r="D24274" s="69">
        <f>VLOOKUP(C24274,Index[],2,FALSE)</f>
        <v>227</v>
      </c>
      <c r="I24274">
        <f>VLOOKUP(Table1[[#This Row],[trait_name]],Trait[],2,FALSE)</f>
        <v>36</v>
      </c>
      <c r="J24274" s="23" t="s">
        <v>69</v>
      </c>
      <c r="L24274" s="3"/>
      <c r="M24274" s="3"/>
    </row>
    <row r="24275" spans="1:13">
      <c r="A24275" s="5">
        <v>43328</v>
      </c>
      <c r="B24275" s="5">
        <v>43328</v>
      </c>
      <c r="C24275" s="4" t="s">
        <v>1362</v>
      </c>
      <c r="D24275" s="18">
        <f>VLOOKUP(C24275,Index[],2,FALSE)</f>
        <v>227</v>
      </c>
      <c r="H24275" t="s">
        <v>325</v>
      </c>
      <c r="I24275">
        <f>VLOOKUP(Table1[[#This Row],[trait_name]],Trait[],2,FALSE)</f>
        <v>37</v>
      </c>
      <c r="J24275" s="23" t="s">
        <v>170</v>
      </c>
      <c r="L24275" s="3" t="s">
        <v>55</v>
      </c>
      <c r="M24275" s="3"/>
    </row>
    <row r="24276" spans="1:13">
      <c r="A24276" s="5">
        <v>43328</v>
      </c>
      <c r="B24276" s="5">
        <v>43328</v>
      </c>
      <c r="C24276" s="4" t="s">
        <v>1362</v>
      </c>
      <c r="D24276" s="18">
        <f>VLOOKUP(C24276,Index[],2,FALSE)</f>
        <v>227</v>
      </c>
      <c r="I24276">
        <f>VLOOKUP(Table1[[#This Row],[trait_name]],Trait[],2,FALSE)</f>
        <v>38</v>
      </c>
      <c r="J24276" s="23" t="s">
        <v>72</v>
      </c>
      <c r="L24276" s="3"/>
      <c r="M24276" s="3"/>
    </row>
    <row r="24277" spans="1:13">
      <c r="A24277" s="5">
        <v>43328</v>
      </c>
      <c r="B24277" s="5">
        <v>43328</v>
      </c>
      <c r="C24277" s="4" t="s">
        <v>1362</v>
      </c>
      <c r="D24277" s="18">
        <f>VLOOKUP(C24277,Index[],2,FALSE)</f>
        <v>227</v>
      </c>
      <c r="I24277">
        <f>VLOOKUP(Table1[[#This Row],[trait_name]],Trait[],2,FALSE)</f>
        <v>38</v>
      </c>
      <c r="J24277" s="23" t="s">
        <v>72</v>
      </c>
      <c r="L24277" s="3"/>
      <c r="M24277" s="3"/>
    </row>
    <row r="24278" spans="1:13">
      <c r="A24278" s="5">
        <v>43328</v>
      </c>
      <c r="B24278" s="5">
        <v>43328</v>
      </c>
      <c r="C24278" s="4" t="s">
        <v>1362</v>
      </c>
      <c r="D24278" s="18">
        <f>VLOOKUP(C24278,Index[],2,FALSE)</f>
        <v>227</v>
      </c>
      <c r="H24278" t="s">
        <v>325</v>
      </c>
      <c r="I24278">
        <f>VLOOKUP(Table1[[#This Row],[trait_name]],Trait[],2,FALSE)</f>
        <v>39</v>
      </c>
      <c r="J24278" s="23" t="s">
        <v>74</v>
      </c>
      <c r="L24278" s="3" t="s">
        <v>75</v>
      </c>
      <c r="M24278" s="3"/>
    </row>
    <row r="24279" spans="1:13">
      <c r="A24279" s="5">
        <v>43328</v>
      </c>
      <c r="B24279" s="5">
        <v>43328</v>
      </c>
      <c r="C24279" s="4" t="s">
        <v>1362</v>
      </c>
      <c r="D24279" s="18">
        <f>VLOOKUP(C24279,Index[],2,FALSE)</f>
        <v>227</v>
      </c>
      <c r="H24279" t="s">
        <v>139</v>
      </c>
      <c r="I24279">
        <f>VLOOKUP(Table1[[#This Row],[trait_name]],Trait[],2,FALSE)</f>
        <v>40</v>
      </c>
      <c r="J24279" s="23" t="s">
        <v>76</v>
      </c>
      <c r="L24279" s="3" t="s">
        <v>222</v>
      </c>
      <c r="M24279" s="3"/>
    </row>
    <row r="24280" spans="1:13">
      <c r="A24280" s="5">
        <v>43328</v>
      </c>
      <c r="B24280" s="5">
        <v>43328</v>
      </c>
      <c r="C24280" s="4" t="s">
        <v>1362</v>
      </c>
      <c r="D24280" s="18">
        <f>VLOOKUP(C24280,Index[],2,FALSE)</f>
        <v>227</v>
      </c>
      <c r="H24280" t="s">
        <v>139</v>
      </c>
      <c r="I24280">
        <f>VLOOKUP(Table1[[#This Row],[trait_name]],Trait[],2,FALSE)</f>
        <v>40</v>
      </c>
      <c r="J24280" s="23" t="s">
        <v>76</v>
      </c>
      <c r="L24280" s="3" t="s">
        <v>77</v>
      </c>
      <c r="M24280" s="3"/>
    </row>
    <row r="24281" spans="1:13">
      <c r="A24281" s="5">
        <v>43328</v>
      </c>
      <c r="B24281" s="5">
        <v>43328</v>
      </c>
      <c r="C24281" s="4" t="s">
        <v>1362</v>
      </c>
      <c r="D24281" s="18">
        <f>VLOOKUP(C24281,Index[],2,FALSE)</f>
        <v>227</v>
      </c>
      <c r="H24281" t="s">
        <v>139</v>
      </c>
      <c r="I24281">
        <f>VLOOKUP(Table1[[#This Row],[trait_name]],Trait[],2,FALSE)</f>
        <v>40</v>
      </c>
      <c r="J24281" s="23" t="s">
        <v>76</v>
      </c>
      <c r="L24281" s="3" t="s">
        <v>312</v>
      </c>
      <c r="M24281" s="3"/>
    </row>
    <row r="24282" spans="1:13">
      <c r="A24282" s="5">
        <v>43328</v>
      </c>
      <c r="B24282" s="5">
        <v>43328</v>
      </c>
      <c r="C24282" s="4" t="s">
        <v>1362</v>
      </c>
      <c r="D24282" s="18">
        <f>VLOOKUP(C24282,Index[],2,FALSE)</f>
        <v>227</v>
      </c>
      <c r="H24282" t="s">
        <v>325</v>
      </c>
      <c r="I24282">
        <f>VLOOKUP(Table1[[#This Row],[trait_name]],Trait[],2,FALSE)</f>
        <v>41</v>
      </c>
      <c r="J24282" s="23" t="s">
        <v>78</v>
      </c>
      <c r="L24282" s="3" t="s">
        <v>80</v>
      </c>
      <c r="M24282" s="3"/>
    </row>
    <row r="24283" spans="1:13">
      <c r="A24283" s="5">
        <v>43328</v>
      </c>
      <c r="B24283" s="5">
        <v>43328</v>
      </c>
      <c r="C24283" s="4" t="s">
        <v>1362</v>
      </c>
      <c r="D24283" s="18">
        <f>VLOOKUP(C24283,Index[],2,FALSE)</f>
        <v>227</v>
      </c>
      <c r="H24283" t="s">
        <v>325</v>
      </c>
      <c r="I24283">
        <f>VLOOKUP(Table1[[#This Row],[trait_name]],Trait[],2,FALSE)</f>
        <v>41</v>
      </c>
      <c r="J24283" s="23" t="s">
        <v>78</v>
      </c>
      <c r="L24283" s="3" t="s">
        <v>81</v>
      </c>
      <c r="M24283" s="3"/>
    </row>
    <row r="24284" spans="1:13">
      <c r="A24284" s="5">
        <v>43328</v>
      </c>
      <c r="B24284" s="5">
        <v>43328</v>
      </c>
      <c r="C24284" s="4" t="s">
        <v>1362</v>
      </c>
      <c r="D24284" s="18">
        <f>VLOOKUP(C24284,Index[],2,FALSE)</f>
        <v>227</v>
      </c>
      <c r="I24284">
        <f>VLOOKUP(Table1[[#This Row],[trait_name]],Trait[],2,FALSE)</f>
        <v>41</v>
      </c>
      <c r="J24284" s="23" t="s">
        <v>78</v>
      </c>
      <c r="L24284" s="3"/>
      <c r="M24284" s="3"/>
    </row>
    <row r="24285" spans="1:13">
      <c r="A24285" s="5">
        <v>43328</v>
      </c>
      <c r="B24285" s="5">
        <v>43328</v>
      </c>
      <c r="C24285" s="4" t="s">
        <v>1362</v>
      </c>
      <c r="D24285" s="18">
        <f>VLOOKUP(C24285,Index[],2,FALSE)</f>
        <v>227</v>
      </c>
      <c r="H24285" t="s">
        <v>325</v>
      </c>
      <c r="I24285">
        <f>VLOOKUP(Table1[[#This Row],[trait_name]],Trait[],2,FALSE)</f>
        <v>42</v>
      </c>
      <c r="J24285" s="23" t="s">
        <v>82</v>
      </c>
      <c r="L24285" s="3" t="s">
        <v>848</v>
      </c>
      <c r="M24285" s="3"/>
    </row>
    <row r="24286" spans="1:13">
      <c r="A24286" s="5">
        <v>43328</v>
      </c>
      <c r="B24286" s="5">
        <v>43328</v>
      </c>
      <c r="C24286" s="4" t="s">
        <v>1362</v>
      </c>
      <c r="D24286" s="18">
        <f>VLOOKUP(C24286,Index[],2,FALSE)</f>
        <v>227</v>
      </c>
      <c r="H24286" t="s">
        <v>142</v>
      </c>
      <c r="I24286">
        <f>VLOOKUP(Table1[[#This Row],[trait_name]],Trait[],2,FALSE)</f>
        <v>42</v>
      </c>
      <c r="J24286" s="23" t="s">
        <v>82</v>
      </c>
      <c r="L24286" s="3" t="s">
        <v>1395</v>
      </c>
      <c r="M24286" s="3"/>
    </row>
    <row r="24287" spans="1:13">
      <c r="A24287" s="5">
        <v>43328</v>
      </c>
      <c r="B24287" s="5">
        <v>43328</v>
      </c>
      <c r="C24287" s="4" t="s">
        <v>1362</v>
      </c>
      <c r="D24287" s="18">
        <f>VLOOKUP(C24287,Index[],2,FALSE)</f>
        <v>227</v>
      </c>
      <c r="I24287">
        <f>VLOOKUP(Table1[[#This Row],[trait_name]],Trait[],2,FALSE)</f>
        <v>42</v>
      </c>
      <c r="J24287" s="23" t="s">
        <v>82</v>
      </c>
      <c r="L24287" s="3"/>
      <c r="M24287" s="3"/>
    </row>
    <row r="24288" spans="1:13">
      <c r="A24288" s="5">
        <v>43328</v>
      </c>
      <c r="B24288" s="5">
        <v>43328</v>
      </c>
      <c r="C24288" s="4" t="s">
        <v>1362</v>
      </c>
      <c r="D24288" s="18">
        <f>VLOOKUP(C24288,Index[],2,FALSE)</f>
        <v>227</v>
      </c>
      <c r="H24288" t="s">
        <v>325</v>
      </c>
      <c r="I24288">
        <f>VLOOKUP(Table1[[#This Row],[trait_name]],Trait[],2,FALSE)</f>
        <v>43</v>
      </c>
      <c r="J24288" s="23" t="s">
        <v>86</v>
      </c>
      <c r="L24288" s="3" t="s">
        <v>87</v>
      </c>
      <c r="M24288" s="3"/>
    </row>
    <row r="24289" spans="1:13">
      <c r="A24289" s="5">
        <v>43328</v>
      </c>
      <c r="B24289" s="5">
        <v>43328</v>
      </c>
      <c r="C24289" s="4" t="s">
        <v>1362</v>
      </c>
      <c r="D24289" s="18">
        <f>VLOOKUP(C24289,Index[],2,FALSE)</f>
        <v>227</v>
      </c>
      <c r="H24289" t="s">
        <v>325</v>
      </c>
      <c r="I24289">
        <f>VLOOKUP(Table1[[#This Row],[trait_name]],Trait[],2,FALSE)</f>
        <v>43</v>
      </c>
      <c r="J24289" s="23" t="s">
        <v>86</v>
      </c>
      <c r="L24289" s="3" t="s">
        <v>296</v>
      </c>
      <c r="M24289" s="3"/>
    </row>
    <row r="24290" spans="1:13">
      <c r="A24290" s="5">
        <v>43328</v>
      </c>
      <c r="B24290" s="5">
        <v>43328</v>
      </c>
      <c r="C24290" s="4" t="s">
        <v>1362</v>
      </c>
      <c r="D24290" s="18">
        <f>VLOOKUP(C24290,Index[],2,FALSE)</f>
        <v>227</v>
      </c>
      <c r="H24290" t="s">
        <v>139</v>
      </c>
      <c r="I24290">
        <f>VLOOKUP(Table1[[#This Row],[trait_name]],Trait[],2,FALSE)</f>
        <v>44</v>
      </c>
      <c r="J24290" s="23" t="s">
        <v>88</v>
      </c>
      <c r="L24290" s="3" t="s">
        <v>89</v>
      </c>
      <c r="M24290" s="3"/>
    </row>
    <row r="24291" spans="1:13">
      <c r="A24291" s="5">
        <v>43328</v>
      </c>
      <c r="B24291" s="5">
        <v>43328</v>
      </c>
      <c r="C24291" s="4" t="s">
        <v>1362</v>
      </c>
      <c r="D24291" s="18">
        <f>VLOOKUP(C24291,Index[],2,FALSE)</f>
        <v>227</v>
      </c>
      <c r="I24291">
        <f>VLOOKUP(Table1[[#This Row],[trait_name]],Trait[],2,FALSE)</f>
        <v>44</v>
      </c>
      <c r="J24291" s="23" t="s">
        <v>88</v>
      </c>
      <c r="L24291" s="3"/>
      <c r="M24291" s="3"/>
    </row>
    <row r="24292" spans="1:13">
      <c r="A24292" s="5">
        <v>43328</v>
      </c>
      <c r="B24292" s="5">
        <v>43328</v>
      </c>
      <c r="C24292" s="4" t="s">
        <v>1362</v>
      </c>
      <c r="D24292" s="18">
        <f>VLOOKUP(C24292,Index[],2,FALSE)</f>
        <v>227</v>
      </c>
      <c r="H24292" t="s">
        <v>325</v>
      </c>
      <c r="I24292">
        <f>VLOOKUP(Table1[[#This Row],[trait_name]],Trait[],2,FALSE)</f>
        <v>45</v>
      </c>
      <c r="J24292" s="23" t="s">
        <v>92</v>
      </c>
      <c r="L24292" s="3" t="s">
        <v>96</v>
      </c>
      <c r="M24292" s="3"/>
    </row>
    <row r="24293" spans="1:13">
      <c r="A24293" s="5">
        <v>43328</v>
      </c>
      <c r="B24293" s="5">
        <v>43328</v>
      </c>
      <c r="C24293" s="4" t="s">
        <v>1362</v>
      </c>
      <c r="D24293" s="18">
        <f>VLOOKUP(C24293,Index[],2,FALSE)</f>
        <v>227</v>
      </c>
      <c r="H24293" t="s">
        <v>325</v>
      </c>
      <c r="I24293">
        <f>VLOOKUP(Table1[[#This Row],[trait_name]],Trait[],2,FALSE)</f>
        <v>45</v>
      </c>
      <c r="J24293" s="23" t="s">
        <v>92</v>
      </c>
      <c r="L24293" s="3" t="s">
        <v>177</v>
      </c>
      <c r="M24293" s="3"/>
    </row>
    <row r="24294" spans="1:13">
      <c r="A24294" s="5">
        <v>43328</v>
      </c>
      <c r="B24294" s="5">
        <v>43328</v>
      </c>
      <c r="C24294" s="4" t="s">
        <v>1362</v>
      </c>
      <c r="D24294" s="18">
        <f>VLOOKUP(C24294,Index[],2,FALSE)</f>
        <v>227</v>
      </c>
      <c r="H24294" t="s">
        <v>325</v>
      </c>
      <c r="I24294">
        <f>VLOOKUP(Table1[[#This Row],[trait_name]],Trait[],2,FALSE)</f>
        <v>45</v>
      </c>
      <c r="J24294" s="23" t="s">
        <v>92</v>
      </c>
      <c r="L24294" s="3" t="s">
        <v>94</v>
      </c>
      <c r="M24294" s="3"/>
    </row>
    <row r="24295" spans="1:13">
      <c r="A24295" s="5">
        <v>43328</v>
      </c>
      <c r="B24295" s="5">
        <v>43328</v>
      </c>
      <c r="C24295" s="4" t="s">
        <v>1362</v>
      </c>
      <c r="D24295" s="18">
        <f>VLOOKUP(C24295,Index[],2,FALSE)</f>
        <v>227</v>
      </c>
      <c r="H24295" t="s">
        <v>139</v>
      </c>
      <c r="I24295">
        <f>VLOOKUP(Table1[[#This Row],[trait_name]],Trait[],2,FALSE)</f>
        <v>46</v>
      </c>
      <c r="J24295" s="23" t="s">
        <v>97</v>
      </c>
      <c r="L24295" s="3" t="s">
        <v>108</v>
      </c>
      <c r="M24295" s="3"/>
    </row>
    <row r="24296" spans="1:13">
      <c r="A24296" s="5">
        <v>43328</v>
      </c>
      <c r="B24296" s="5">
        <v>43328</v>
      </c>
      <c r="C24296" s="4" t="s">
        <v>1362</v>
      </c>
      <c r="D24296" s="18">
        <f>VLOOKUP(C24296,Index[],2,FALSE)</f>
        <v>227</v>
      </c>
      <c r="I24296">
        <f>VLOOKUP(Table1[[#This Row],[trait_name]],Trait[],2,FALSE)</f>
        <v>46</v>
      </c>
      <c r="J24296" s="23" t="s">
        <v>97</v>
      </c>
      <c r="L24296" s="3"/>
      <c r="M24296" s="3"/>
    </row>
    <row r="24297" spans="1:13">
      <c r="A24297" s="5">
        <v>43328</v>
      </c>
      <c r="B24297" s="5">
        <v>43328</v>
      </c>
      <c r="C24297" s="4" t="s">
        <v>1362</v>
      </c>
      <c r="D24297" s="18">
        <f>VLOOKUP(C24297,Index[],2,FALSE)</f>
        <v>227</v>
      </c>
      <c r="H24297" t="s">
        <v>139</v>
      </c>
      <c r="I24297">
        <f>VLOOKUP(Table1[[#This Row],[trait_name]],Trait[],2,FALSE)</f>
        <v>47</v>
      </c>
      <c r="J24297" s="23" t="s">
        <v>99</v>
      </c>
      <c r="L24297" s="3" t="s">
        <v>374</v>
      </c>
      <c r="M24297" s="3"/>
    </row>
    <row r="24298" spans="1:13">
      <c r="A24298" s="5">
        <v>43328</v>
      </c>
      <c r="B24298" s="5">
        <v>43328</v>
      </c>
      <c r="C24298" s="4" t="s">
        <v>1362</v>
      </c>
      <c r="D24298" s="18">
        <f>VLOOKUP(C24298,Index[],2,FALSE)</f>
        <v>227</v>
      </c>
      <c r="I24298">
        <f>VLOOKUP(Table1[[#This Row],[trait_name]],Trait[],2,FALSE)</f>
        <v>47</v>
      </c>
      <c r="J24298" s="23" t="s">
        <v>99</v>
      </c>
      <c r="L24298" s="3"/>
      <c r="M24298" s="3"/>
    </row>
    <row r="24299" spans="1:13">
      <c r="A24299" s="5">
        <v>43328</v>
      </c>
      <c r="B24299" s="5">
        <v>43328</v>
      </c>
      <c r="C24299" s="4" t="s">
        <v>1362</v>
      </c>
      <c r="D24299" s="18">
        <f>VLOOKUP(C24299,Index[],2,FALSE)</f>
        <v>227</v>
      </c>
      <c r="H24299" t="s">
        <v>325</v>
      </c>
      <c r="I24299">
        <f>VLOOKUP(Table1[[#This Row],[trait_name]],Trait[],2,FALSE)</f>
        <v>48</v>
      </c>
      <c r="J24299" s="23" t="s">
        <v>101</v>
      </c>
      <c r="L24299" s="3" t="s">
        <v>471</v>
      </c>
      <c r="M24299" s="3"/>
    </row>
    <row r="24300" spans="1:13">
      <c r="A24300" s="5">
        <v>43328</v>
      </c>
      <c r="B24300" s="5">
        <v>43328</v>
      </c>
      <c r="C24300" s="4" t="s">
        <v>1362</v>
      </c>
      <c r="D24300" s="18">
        <f>VLOOKUP(C24300,Index[],2,FALSE)</f>
        <v>227</v>
      </c>
      <c r="H24300" t="s">
        <v>325</v>
      </c>
      <c r="I24300">
        <f>VLOOKUP(Table1[[#This Row],[trait_name]],Trait[],2,FALSE)</f>
        <v>48</v>
      </c>
      <c r="J24300" s="23" t="s">
        <v>101</v>
      </c>
      <c r="L24300" s="3" t="s">
        <v>103</v>
      </c>
      <c r="M24300" s="3"/>
    </row>
    <row r="24301" spans="1:13">
      <c r="A24301" s="5">
        <v>43328</v>
      </c>
      <c r="B24301" s="5">
        <v>43328</v>
      </c>
      <c r="C24301" s="4" t="s">
        <v>1362</v>
      </c>
      <c r="D24301" s="18">
        <f>VLOOKUP(C24301,Index[],2,FALSE)</f>
        <v>227</v>
      </c>
      <c r="H24301" t="s">
        <v>325</v>
      </c>
      <c r="I24301">
        <f>VLOOKUP(Table1[[#This Row],[trait_name]],Trait[],2,FALSE)</f>
        <v>49</v>
      </c>
      <c r="J24301" s="23" t="s">
        <v>104</v>
      </c>
      <c r="L24301" s="3" t="s">
        <v>181</v>
      </c>
      <c r="M24301" s="3"/>
    </row>
    <row r="24302" spans="1:13">
      <c r="A24302" s="5">
        <v>43328</v>
      </c>
      <c r="B24302" s="5">
        <v>43328</v>
      </c>
      <c r="C24302" s="4" t="s">
        <v>1362</v>
      </c>
      <c r="D24302" s="18">
        <f>VLOOKUP(C24302,Index[],2,FALSE)</f>
        <v>227</v>
      </c>
      <c r="H24302" t="s">
        <v>325</v>
      </c>
      <c r="I24302">
        <f>VLOOKUP(Table1[[#This Row],[trait_name]],Trait[],2,FALSE)</f>
        <v>50</v>
      </c>
      <c r="J24302" s="23" t="s">
        <v>106</v>
      </c>
      <c r="L24302" s="3" t="s">
        <v>90</v>
      </c>
      <c r="M24302" s="3"/>
    </row>
    <row r="24303" spans="1:13">
      <c r="A24303" s="5">
        <v>43328</v>
      </c>
      <c r="B24303" s="5">
        <v>43328</v>
      </c>
      <c r="C24303" s="4" t="s">
        <v>1362</v>
      </c>
      <c r="D24303" s="18">
        <f>VLOOKUP(C24303,Index[],2,FALSE)</f>
        <v>227</v>
      </c>
      <c r="I24303">
        <f>VLOOKUP(Table1[[#This Row],[trait_name]],Trait[],2,FALSE)</f>
        <v>50</v>
      </c>
      <c r="J24303" s="23" t="s">
        <v>106</v>
      </c>
      <c r="L24303" s="3"/>
      <c r="M24303" s="3"/>
    </row>
    <row r="24304" spans="1:13">
      <c r="A24304" s="5">
        <v>43328</v>
      </c>
      <c r="B24304" s="5">
        <v>43328</v>
      </c>
      <c r="C24304" s="4" t="s">
        <v>1362</v>
      </c>
      <c r="D24304" s="18">
        <f>VLOOKUP(C24304,Index[],2,FALSE)</f>
        <v>227</v>
      </c>
      <c r="H24304" t="s">
        <v>325</v>
      </c>
      <c r="I24304">
        <f>VLOOKUP(Table1[[#This Row],[trait_name]],Trait[],2,FALSE)</f>
        <v>51</v>
      </c>
      <c r="J24304" s="23" t="s">
        <v>107</v>
      </c>
      <c r="L24304" s="3" t="s">
        <v>314</v>
      </c>
      <c r="M24304" s="3"/>
    </row>
    <row r="24305" spans="1:13">
      <c r="A24305" s="5">
        <v>43328</v>
      </c>
      <c r="B24305" s="5">
        <v>43328</v>
      </c>
      <c r="C24305" s="4" t="s">
        <v>1362</v>
      </c>
      <c r="D24305" s="18">
        <f>VLOOKUP(C24305,Index[],2,FALSE)</f>
        <v>227</v>
      </c>
      <c r="H24305" t="s">
        <v>325</v>
      </c>
      <c r="I24305">
        <f>VLOOKUP(Table1[[#This Row],[trait_name]],Trait[],2,FALSE)</f>
        <v>52</v>
      </c>
      <c r="J24305" s="23" t="s">
        <v>109</v>
      </c>
      <c r="L24305" s="3" t="s">
        <v>318</v>
      </c>
      <c r="M24305" s="3"/>
    </row>
    <row r="24306" spans="1:13">
      <c r="A24306" s="5">
        <v>43328</v>
      </c>
      <c r="B24306" s="5">
        <v>43328</v>
      </c>
      <c r="C24306" s="4" t="s">
        <v>1362</v>
      </c>
      <c r="D24306" s="18">
        <f>VLOOKUP(C24306,Index[],2,FALSE)</f>
        <v>227</v>
      </c>
      <c r="I24306">
        <f>VLOOKUP(Table1[[#This Row],[trait_name]],Trait[],2,FALSE)</f>
        <v>52</v>
      </c>
      <c r="J24306" s="23" t="s">
        <v>109</v>
      </c>
      <c r="L24306" s="3"/>
      <c r="M24306" s="3"/>
    </row>
    <row r="24307" spans="1:13">
      <c r="A24307" s="5">
        <v>43328</v>
      </c>
      <c r="B24307" s="5">
        <v>43328</v>
      </c>
      <c r="C24307" s="4" t="s">
        <v>1367</v>
      </c>
      <c r="D24307" s="69">
        <f>VLOOKUP(C24307,Index[],2,FALSE)</f>
        <v>228</v>
      </c>
      <c r="H24307" t="s">
        <v>208</v>
      </c>
      <c r="I24307">
        <f>VLOOKUP(Table1[[#This Row],[trait_name]],Trait[],2,FALSE)</f>
        <v>36</v>
      </c>
      <c r="J24307" s="23" t="s">
        <v>69</v>
      </c>
      <c r="L24307" s="3" t="s">
        <v>168</v>
      </c>
      <c r="M24307" s="3"/>
    </row>
    <row r="24308" spans="1:13">
      <c r="A24308" s="5">
        <v>43328</v>
      </c>
      <c r="B24308" s="5">
        <v>43328</v>
      </c>
      <c r="C24308" s="4" t="s">
        <v>1367</v>
      </c>
      <c r="D24308" s="69">
        <f>VLOOKUP(C24308,Index[],2,FALSE)</f>
        <v>228</v>
      </c>
      <c r="H24308" t="s">
        <v>215</v>
      </c>
      <c r="I24308">
        <f>VLOOKUP(Table1[[#This Row],[trait_name]],Trait[],2,FALSE)</f>
        <v>36</v>
      </c>
      <c r="J24308" s="23" t="s">
        <v>69</v>
      </c>
      <c r="L24308" s="3" t="s">
        <v>461</v>
      </c>
      <c r="M24308" s="3"/>
    </row>
    <row r="24309" spans="1:13">
      <c r="A24309" s="5">
        <v>43328</v>
      </c>
      <c r="B24309" s="5">
        <v>43328</v>
      </c>
      <c r="C24309" s="4" t="s">
        <v>1367</v>
      </c>
      <c r="D24309" s="18">
        <f>VLOOKUP(C24309,Index[],2,FALSE)</f>
        <v>228</v>
      </c>
      <c r="I24309">
        <f>VLOOKUP(Table1[[#This Row],[trait_name]],Trait[],2,FALSE)</f>
        <v>37</v>
      </c>
      <c r="J24309" s="23" t="s">
        <v>170</v>
      </c>
      <c r="L24309" s="3"/>
      <c r="M24309" s="3"/>
    </row>
    <row r="24310" spans="1:13">
      <c r="A24310" s="5">
        <v>43328</v>
      </c>
      <c r="B24310" s="5">
        <v>43328</v>
      </c>
      <c r="C24310" s="4" t="s">
        <v>1367</v>
      </c>
      <c r="D24310" s="18">
        <f>VLOOKUP(C24310,Index[],2,FALSE)</f>
        <v>228</v>
      </c>
      <c r="H24310" t="s">
        <v>192</v>
      </c>
      <c r="I24310">
        <f>VLOOKUP(Table1[[#This Row],[trait_name]],Trait[],2,FALSE)</f>
        <v>38</v>
      </c>
      <c r="J24310" s="23" t="s">
        <v>72</v>
      </c>
      <c r="L24310" s="3" t="s">
        <v>219</v>
      </c>
      <c r="M24310" s="3"/>
    </row>
    <row r="24311" spans="1:13">
      <c r="A24311" s="5">
        <v>43328</v>
      </c>
      <c r="B24311" s="5">
        <v>43328</v>
      </c>
      <c r="C24311" s="4" t="s">
        <v>1367</v>
      </c>
      <c r="D24311" s="18">
        <f>VLOOKUP(C24311,Index[],2,FALSE)</f>
        <v>228</v>
      </c>
      <c r="I24311">
        <f>VLOOKUP(Table1[[#This Row],[trait_name]],Trait[],2,FALSE)</f>
        <v>38</v>
      </c>
      <c r="J24311" s="23" t="s">
        <v>72</v>
      </c>
      <c r="L24311" s="3"/>
      <c r="M24311" s="3"/>
    </row>
    <row r="24312" spans="1:13">
      <c r="A24312" s="5">
        <v>43328</v>
      </c>
      <c r="B24312" s="5">
        <v>43328</v>
      </c>
      <c r="C24312" s="4" t="s">
        <v>1367</v>
      </c>
      <c r="D24312" s="18">
        <f>VLOOKUP(C24312,Index[],2,FALSE)</f>
        <v>228</v>
      </c>
      <c r="H24312" t="s">
        <v>208</v>
      </c>
      <c r="I24312">
        <f>VLOOKUP(Table1[[#This Row],[trait_name]],Trait[],2,FALSE)</f>
        <v>39</v>
      </c>
      <c r="J24312" s="23" t="s">
        <v>74</v>
      </c>
      <c r="L24312" s="3" t="s">
        <v>220</v>
      </c>
      <c r="M24312" s="3"/>
    </row>
    <row r="24313" spans="1:13">
      <c r="A24313" s="5">
        <v>43328</v>
      </c>
      <c r="B24313" s="5">
        <v>43328</v>
      </c>
      <c r="C24313" s="4" t="s">
        <v>1367</v>
      </c>
      <c r="D24313" s="18">
        <f>VLOOKUP(C24313,Index[],2,FALSE)</f>
        <v>228</v>
      </c>
      <c r="H24313" t="s">
        <v>208</v>
      </c>
      <c r="I24313">
        <f>VLOOKUP(Table1[[#This Row],[trait_name]],Trait[],2,FALSE)</f>
        <v>40</v>
      </c>
      <c r="J24313" s="23" t="s">
        <v>76</v>
      </c>
      <c r="L24313" s="3" t="s">
        <v>548</v>
      </c>
      <c r="M24313" s="3"/>
    </row>
    <row r="24314" spans="1:13">
      <c r="A24314" s="5">
        <v>43328</v>
      </c>
      <c r="B24314" s="5">
        <v>43328</v>
      </c>
      <c r="C24314" s="4" t="s">
        <v>1367</v>
      </c>
      <c r="D24314" s="18">
        <f>VLOOKUP(C24314,Index[],2,FALSE)</f>
        <v>228</v>
      </c>
      <c r="H24314" t="s">
        <v>208</v>
      </c>
      <c r="I24314">
        <f>VLOOKUP(Table1[[#This Row],[trait_name]],Trait[],2,FALSE)</f>
        <v>40</v>
      </c>
      <c r="J24314" s="23" t="s">
        <v>76</v>
      </c>
      <c r="L24314" s="3" t="s">
        <v>1179</v>
      </c>
      <c r="M24314" s="3"/>
    </row>
    <row r="24315" spans="1:13">
      <c r="A24315" s="5">
        <v>43328</v>
      </c>
      <c r="B24315" s="5">
        <v>43328</v>
      </c>
      <c r="C24315" s="4" t="s">
        <v>1367</v>
      </c>
      <c r="D24315" s="18">
        <f>VLOOKUP(C24315,Index[],2,FALSE)</f>
        <v>228</v>
      </c>
      <c r="I24315">
        <f>VLOOKUP(Table1[[#This Row],[trait_name]],Trait[],2,FALSE)</f>
        <v>40</v>
      </c>
      <c r="J24315" s="23" t="s">
        <v>76</v>
      </c>
      <c r="L24315" s="3"/>
      <c r="M24315" s="3"/>
    </row>
    <row r="24316" spans="1:13">
      <c r="A24316" s="5">
        <v>43328</v>
      </c>
      <c r="B24316" s="5">
        <v>43328</v>
      </c>
      <c r="C24316" s="4" t="s">
        <v>1367</v>
      </c>
      <c r="D24316" s="18">
        <f>VLOOKUP(C24316,Index[],2,FALSE)</f>
        <v>228</v>
      </c>
      <c r="H24316" t="s">
        <v>208</v>
      </c>
      <c r="I24316">
        <f>VLOOKUP(Table1[[#This Row],[trait_name]],Trait[],2,FALSE)</f>
        <v>41</v>
      </c>
      <c r="J24316" s="23" t="s">
        <v>78</v>
      </c>
      <c r="L24316" s="3" t="s">
        <v>80</v>
      </c>
      <c r="M24316" s="3"/>
    </row>
    <row r="24317" spans="1:13">
      <c r="A24317" s="5">
        <v>43328</v>
      </c>
      <c r="B24317" s="5">
        <v>43328</v>
      </c>
      <c r="C24317" s="4" t="s">
        <v>1367</v>
      </c>
      <c r="D24317" s="18">
        <f>VLOOKUP(C24317,Index[],2,FALSE)</f>
        <v>228</v>
      </c>
      <c r="H24317" t="s">
        <v>208</v>
      </c>
      <c r="I24317">
        <f>VLOOKUP(Table1[[#This Row],[trait_name]],Trait[],2,FALSE)</f>
        <v>41</v>
      </c>
      <c r="J24317" s="23" t="s">
        <v>78</v>
      </c>
      <c r="L24317" s="3" t="s">
        <v>173</v>
      </c>
      <c r="M24317" s="3"/>
    </row>
    <row r="24318" spans="1:13">
      <c r="A24318" s="5">
        <v>43328</v>
      </c>
      <c r="B24318" s="5">
        <v>43328</v>
      </c>
      <c r="C24318" s="4" t="s">
        <v>1367</v>
      </c>
      <c r="D24318" s="18">
        <f>VLOOKUP(C24318,Index[],2,FALSE)</f>
        <v>228</v>
      </c>
      <c r="I24318">
        <f>VLOOKUP(Table1[[#This Row],[trait_name]],Trait[],2,FALSE)</f>
        <v>41</v>
      </c>
      <c r="J24318" s="23" t="s">
        <v>78</v>
      </c>
      <c r="L24318" s="3"/>
      <c r="M24318" s="3"/>
    </row>
    <row r="24319" spans="1:13">
      <c r="A24319" s="5">
        <v>43328</v>
      </c>
      <c r="B24319" s="5">
        <v>43328</v>
      </c>
      <c r="C24319" s="4" t="s">
        <v>1367</v>
      </c>
      <c r="D24319" s="18">
        <f>VLOOKUP(C24319,Index[],2,FALSE)</f>
        <v>228</v>
      </c>
      <c r="H24319" t="s">
        <v>208</v>
      </c>
      <c r="I24319">
        <f>VLOOKUP(Table1[[#This Row],[trait_name]],Trait[],2,FALSE)</f>
        <v>42</v>
      </c>
      <c r="J24319" s="23" t="s">
        <v>82</v>
      </c>
      <c r="L24319" s="3" t="s">
        <v>179</v>
      </c>
      <c r="M24319" s="3"/>
    </row>
    <row r="24320" spans="1:13">
      <c r="A24320" s="5">
        <v>43328</v>
      </c>
      <c r="B24320" s="5">
        <v>43328</v>
      </c>
      <c r="C24320" s="4" t="s">
        <v>1367</v>
      </c>
      <c r="D24320" s="18">
        <f>VLOOKUP(C24320,Index[],2,FALSE)</f>
        <v>228</v>
      </c>
      <c r="I24320">
        <f>VLOOKUP(Table1[[#This Row],[trait_name]],Trait[],2,FALSE)</f>
        <v>42</v>
      </c>
      <c r="J24320" s="23" t="s">
        <v>82</v>
      </c>
      <c r="L24320" s="3"/>
      <c r="M24320" s="3"/>
    </row>
    <row r="24321" spans="1:13">
      <c r="A24321" s="5">
        <v>43328</v>
      </c>
      <c r="B24321" s="5">
        <v>43328</v>
      </c>
      <c r="C24321" s="4" t="s">
        <v>1367</v>
      </c>
      <c r="D24321" s="18">
        <f>VLOOKUP(C24321,Index[],2,FALSE)</f>
        <v>228</v>
      </c>
      <c r="I24321">
        <f>VLOOKUP(Table1[[#This Row],[trait_name]],Trait[],2,FALSE)</f>
        <v>42</v>
      </c>
      <c r="J24321" s="23" t="s">
        <v>82</v>
      </c>
      <c r="L24321" s="3"/>
      <c r="M24321" s="3"/>
    </row>
    <row r="24322" spans="1:13">
      <c r="A24322" s="5">
        <v>43328</v>
      </c>
      <c r="B24322" s="5">
        <v>43328</v>
      </c>
      <c r="C24322" s="4" t="s">
        <v>1367</v>
      </c>
      <c r="D24322" s="18">
        <f>VLOOKUP(C24322,Index[],2,FALSE)</f>
        <v>228</v>
      </c>
      <c r="H24322" t="s">
        <v>208</v>
      </c>
      <c r="I24322">
        <f>VLOOKUP(Table1[[#This Row],[trait_name]],Trait[],2,FALSE)</f>
        <v>43</v>
      </c>
      <c r="J24322" s="23" t="s">
        <v>86</v>
      </c>
      <c r="L24322" s="3" t="s">
        <v>175</v>
      </c>
      <c r="M24322" s="3"/>
    </row>
    <row r="24323" spans="1:13">
      <c r="A24323" s="5">
        <v>43328</v>
      </c>
      <c r="B24323" s="5">
        <v>43328</v>
      </c>
      <c r="C24323" s="4" t="s">
        <v>1367</v>
      </c>
      <c r="D24323" s="18">
        <f>VLOOKUP(C24323,Index[],2,FALSE)</f>
        <v>228</v>
      </c>
      <c r="H24323" t="s">
        <v>208</v>
      </c>
      <c r="I24323">
        <f>VLOOKUP(Table1[[#This Row],[trait_name]],Trait[],2,FALSE)</f>
        <v>43</v>
      </c>
      <c r="J24323" s="23" t="s">
        <v>86</v>
      </c>
      <c r="L24323" s="3" t="s">
        <v>181</v>
      </c>
      <c r="M24323" s="3"/>
    </row>
    <row r="24324" spans="1:13">
      <c r="A24324" s="5">
        <v>43328</v>
      </c>
      <c r="B24324" s="5">
        <v>43328</v>
      </c>
      <c r="C24324" s="4" t="s">
        <v>1367</v>
      </c>
      <c r="D24324" s="18">
        <f>VLOOKUP(C24324,Index[],2,FALSE)</f>
        <v>228</v>
      </c>
      <c r="H24324" t="s">
        <v>208</v>
      </c>
      <c r="I24324">
        <f>VLOOKUP(Table1[[#This Row],[trait_name]],Trait[],2,FALSE)</f>
        <v>44</v>
      </c>
      <c r="J24324" s="23" t="s">
        <v>88</v>
      </c>
      <c r="L24324" s="3" t="s">
        <v>89</v>
      </c>
      <c r="M24324" s="3"/>
    </row>
    <row r="24325" spans="1:13">
      <c r="A24325" s="5">
        <v>43328</v>
      </c>
      <c r="B24325" s="5">
        <v>43328</v>
      </c>
      <c r="C24325" s="4" t="s">
        <v>1367</v>
      </c>
      <c r="D24325" s="18">
        <f>VLOOKUP(C24325,Index[],2,FALSE)</f>
        <v>228</v>
      </c>
      <c r="I24325">
        <f>VLOOKUP(Table1[[#This Row],[trait_name]],Trait[],2,FALSE)</f>
        <v>44</v>
      </c>
      <c r="J24325" s="23" t="s">
        <v>88</v>
      </c>
      <c r="L24325" s="3"/>
      <c r="M24325" s="3"/>
    </row>
    <row r="24326" spans="1:13">
      <c r="A24326" s="5">
        <v>43328</v>
      </c>
      <c r="B24326" s="5">
        <v>43328</v>
      </c>
      <c r="C24326" s="4" t="s">
        <v>1367</v>
      </c>
      <c r="D24326" s="18">
        <f>VLOOKUP(C24326,Index[],2,FALSE)</f>
        <v>228</v>
      </c>
      <c r="H24326" t="s">
        <v>215</v>
      </c>
      <c r="I24326">
        <f>VLOOKUP(Table1[[#This Row],[trait_name]],Trait[],2,FALSE)</f>
        <v>45</v>
      </c>
      <c r="J24326" s="23" t="s">
        <v>92</v>
      </c>
      <c r="L24326" s="3" t="s">
        <v>549</v>
      </c>
      <c r="M24326" s="3"/>
    </row>
    <row r="24327" spans="1:13">
      <c r="A24327" s="5">
        <v>43328</v>
      </c>
      <c r="B24327" s="5">
        <v>43328</v>
      </c>
      <c r="C24327" s="4" t="s">
        <v>1367</v>
      </c>
      <c r="D24327" s="18">
        <f>VLOOKUP(C24327,Index[],2,FALSE)</f>
        <v>228</v>
      </c>
      <c r="I24327">
        <f>VLOOKUP(Table1[[#This Row],[trait_name]],Trait[],2,FALSE)</f>
        <v>45</v>
      </c>
      <c r="J24327" s="23" t="s">
        <v>92</v>
      </c>
      <c r="L24327" s="3"/>
      <c r="M24327" s="3"/>
    </row>
    <row r="24328" spans="1:13">
      <c r="A24328" s="5">
        <v>43328</v>
      </c>
      <c r="B24328" s="5">
        <v>43328</v>
      </c>
      <c r="C24328" s="4" t="s">
        <v>1367</v>
      </c>
      <c r="D24328" s="18">
        <f>VLOOKUP(C24328,Index[],2,FALSE)</f>
        <v>228</v>
      </c>
      <c r="I24328">
        <f>VLOOKUP(Table1[[#This Row],[trait_name]],Trait[],2,FALSE)</f>
        <v>45</v>
      </c>
      <c r="J24328" s="23" t="s">
        <v>92</v>
      </c>
      <c r="L24328" s="3"/>
      <c r="M24328" s="3"/>
    </row>
    <row r="24329" spans="1:13">
      <c r="A24329" s="5">
        <v>43328</v>
      </c>
      <c r="B24329" s="5">
        <v>43328</v>
      </c>
      <c r="C24329" s="4" t="s">
        <v>1367</v>
      </c>
      <c r="D24329" s="18">
        <f>VLOOKUP(C24329,Index[],2,FALSE)</f>
        <v>228</v>
      </c>
      <c r="H24329" t="s">
        <v>208</v>
      </c>
      <c r="I24329">
        <f>VLOOKUP(Table1[[#This Row],[trait_name]],Trait[],2,FALSE)</f>
        <v>46</v>
      </c>
      <c r="J24329" s="23" t="s">
        <v>97</v>
      </c>
      <c r="L24329" s="3" t="s">
        <v>98</v>
      </c>
      <c r="M24329" s="3"/>
    </row>
    <row r="24330" spans="1:13">
      <c r="A24330" s="5">
        <v>43328</v>
      </c>
      <c r="B24330" s="5">
        <v>43328</v>
      </c>
      <c r="C24330" s="4" t="s">
        <v>1367</v>
      </c>
      <c r="D24330" s="18">
        <f>VLOOKUP(C24330,Index[],2,FALSE)</f>
        <v>228</v>
      </c>
      <c r="H24330" t="s">
        <v>208</v>
      </c>
      <c r="I24330">
        <f>VLOOKUP(Table1[[#This Row],[trait_name]],Trait[],2,FALSE)</f>
        <v>46</v>
      </c>
      <c r="J24330" s="23" t="s">
        <v>97</v>
      </c>
      <c r="L24330" s="3" t="s">
        <v>1257</v>
      </c>
      <c r="M24330" s="3"/>
    </row>
    <row r="24331" spans="1:13">
      <c r="A24331" s="5">
        <v>43328</v>
      </c>
      <c r="B24331" s="5">
        <v>43328</v>
      </c>
      <c r="C24331" s="4" t="s">
        <v>1367</v>
      </c>
      <c r="D24331" s="18">
        <f>VLOOKUP(C24331,Index[],2,FALSE)</f>
        <v>228</v>
      </c>
      <c r="H24331" t="s">
        <v>208</v>
      </c>
      <c r="I24331">
        <f>VLOOKUP(Table1[[#This Row],[trait_name]],Trait[],2,FALSE)</f>
        <v>47</v>
      </c>
      <c r="J24331" s="23" t="s">
        <v>99</v>
      </c>
      <c r="L24331" s="3" t="s">
        <v>335</v>
      </c>
      <c r="M24331" s="3"/>
    </row>
    <row r="24332" spans="1:13">
      <c r="A24332" s="5">
        <v>43328</v>
      </c>
      <c r="B24332" s="5">
        <v>43328</v>
      </c>
      <c r="C24332" s="4" t="s">
        <v>1367</v>
      </c>
      <c r="D24332" s="18">
        <f>VLOOKUP(C24332,Index[],2,FALSE)</f>
        <v>228</v>
      </c>
      <c r="I24332">
        <f>VLOOKUP(Table1[[#This Row],[trait_name]],Trait[],2,FALSE)</f>
        <v>47</v>
      </c>
      <c r="J24332" s="23" t="s">
        <v>99</v>
      </c>
      <c r="L24332" s="3"/>
      <c r="M24332" s="3"/>
    </row>
    <row r="24333" spans="1:13">
      <c r="A24333" s="5">
        <v>43328</v>
      </c>
      <c r="B24333" s="5">
        <v>43328</v>
      </c>
      <c r="C24333" s="4" t="s">
        <v>1367</v>
      </c>
      <c r="D24333" s="18">
        <f>VLOOKUP(C24333,Index[],2,FALSE)</f>
        <v>228</v>
      </c>
      <c r="I24333">
        <f>VLOOKUP(Table1[[#This Row],[trait_name]],Trait[],2,FALSE)</f>
        <v>48</v>
      </c>
      <c r="J24333" s="23" t="s">
        <v>101</v>
      </c>
      <c r="L24333" s="3"/>
      <c r="M24333" s="3"/>
    </row>
    <row r="24334" spans="1:13">
      <c r="A24334" s="5">
        <v>43328</v>
      </c>
      <c r="B24334" s="5">
        <v>43328</v>
      </c>
      <c r="C24334" s="4" t="s">
        <v>1367</v>
      </c>
      <c r="D24334" s="18">
        <f>VLOOKUP(C24334,Index[],2,FALSE)</f>
        <v>228</v>
      </c>
      <c r="I24334">
        <f>VLOOKUP(Table1[[#This Row],[trait_name]],Trait[],2,FALSE)</f>
        <v>48</v>
      </c>
      <c r="J24334" s="23" t="s">
        <v>101</v>
      </c>
      <c r="L24334" s="3"/>
      <c r="M24334" s="3"/>
    </row>
    <row r="24335" spans="1:13">
      <c r="A24335" s="5">
        <v>43328</v>
      </c>
      <c r="B24335" s="5">
        <v>43328</v>
      </c>
      <c r="C24335" s="4" t="s">
        <v>1367</v>
      </c>
      <c r="D24335" s="18">
        <f>VLOOKUP(C24335,Index[],2,FALSE)</f>
        <v>228</v>
      </c>
      <c r="I24335">
        <f>VLOOKUP(Table1[[#This Row],[trait_name]],Trait[],2,FALSE)</f>
        <v>49</v>
      </c>
      <c r="J24335" s="23" t="s">
        <v>104</v>
      </c>
      <c r="L24335" s="3"/>
      <c r="M24335" s="3"/>
    </row>
    <row r="24336" spans="1:13">
      <c r="A24336" s="5">
        <v>43328</v>
      </c>
      <c r="B24336" s="5">
        <v>43328</v>
      </c>
      <c r="C24336" s="4" t="s">
        <v>1367</v>
      </c>
      <c r="D24336" s="18">
        <f>VLOOKUP(C24336,Index[],2,FALSE)</f>
        <v>228</v>
      </c>
      <c r="I24336">
        <f>VLOOKUP(Table1[[#This Row],[trait_name]],Trait[],2,FALSE)</f>
        <v>50</v>
      </c>
      <c r="J24336" s="23" t="s">
        <v>106</v>
      </c>
      <c r="L24336" s="3"/>
      <c r="M24336" s="3"/>
    </row>
    <row r="24337" spans="1:13">
      <c r="A24337" s="5">
        <v>43328</v>
      </c>
      <c r="B24337" s="5">
        <v>43328</v>
      </c>
      <c r="C24337" s="4" t="s">
        <v>1367</v>
      </c>
      <c r="D24337" s="18">
        <f>VLOOKUP(C24337,Index[],2,FALSE)</f>
        <v>228</v>
      </c>
      <c r="I24337">
        <f>VLOOKUP(Table1[[#This Row],[trait_name]],Trait[],2,FALSE)</f>
        <v>50</v>
      </c>
      <c r="J24337" s="23" t="s">
        <v>106</v>
      </c>
      <c r="L24337" s="3"/>
      <c r="M24337" s="3"/>
    </row>
    <row r="24338" spans="1:13">
      <c r="A24338" s="5">
        <v>43328</v>
      </c>
      <c r="B24338" s="5">
        <v>43328</v>
      </c>
      <c r="C24338" s="4" t="s">
        <v>1367</v>
      </c>
      <c r="D24338" s="18">
        <f>VLOOKUP(C24338,Index[],2,FALSE)</f>
        <v>228</v>
      </c>
      <c r="H24338" t="s">
        <v>208</v>
      </c>
      <c r="I24338">
        <f>VLOOKUP(Table1[[#This Row],[trait_name]],Trait[],2,FALSE)</f>
        <v>51</v>
      </c>
      <c r="J24338" s="23" t="s">
        <v>107</v>
      </c>
      <c r="L24338" s="3" t="s">
        <v>181</v>
      </c>
      <c r="M24338" s="3"/>
    </row>
    <row r="24339" spans="1:13">
      <c r="A24339" s="5">
        <v>43328</v>
      </c>
      <c r="B24339" s="5">
        <v>43328</v>
      </c>
      <c r="C24339" s="4" t="s">
        <v>1367</v>
      </c>
      <c r="D24339" s="69">
        <f>VLOOKUP(C24339,Index[],2,FALSE)</f>
        <v>228</v>
      </c>
      <c r="H24339" t="s">
        <v>208</v>
      </c>
      <c r="I24339">
        <f>VLOOKUP(Table1[[#This Row],[trait_name]],Trait[],2,FALSE)</f>
        <v>51</v>
      </c>
      <c r="J24339" s="23" t="s">
        <v>107</v>
      </c>
      <c r="L24339" s="3" t="s">
        <v>562</v>
      </c>
      <c r="M24339" s="3"/>
    </row>
    <row r="24340" spans="1:13">
      <c r="A24340" s="5">
        <v>43328</v>
      </c>
      <c r="B24340" s="5">
        <v>43328</v>
      </c>
      <c r="C24340" s="4" t="s">
        <v>1367</v>
      </c>
      <c r="D24340" s="18">
        <f>VLOOKUP(C24340,Index[],2,FALSE)</f>
        <v>228</v>
      </c>
      <c r="I24340">
        <f>VLOOKUP(Table1[[#This Row],[trait_name]],Trait[],2,FALSE)</f>
        <v>52</v>
      </c>
      <c r="J24340" s="23" t="s">
        <v>109</v>
      </c>
      <c r="L24340" s="3"/>
      <c r="M24340" s="3"/>
    </row>
    <row r="24341" spans="1:13">
      <c r="A24341" s="5">
        <v>43328</v>
      </c>
      <c r="B24341" s="5">
        <v>43328</v>
      </c>
      <c r="C24341" s="4" t="s">
        <v>1367</v>
      </c>
      <c r="D24341" s="18">
        <f>VLOOKUP(C24341,Index[],2,FALSE)</f>
        <v>228</v>
      </c>
      <c r="I24341">
        <f>VLOOKUP(Table1[[#This Row],[trait_name]],Trait[],2,FALSE)</f>
        <v>52</v>
      </c>
      <c r="J24341" s="23" t="s">
        <v>109</v>
      </c>
      <c r="L24341" s="3"/>
      <c r="M24341" s="3"/>
    </row>
    <row r="24342" spans="1:13">
      <c r="A24342" s="5">
        <v>43328</v>
      </c>
      <c r="B24342" s="5">
        <v>43328</v>
      </c>
      <c r="C24342" t="s">
        <v>1368</v>
      </c>
      <c r="D24342" s="69">
        <f>VLOOKUP(C24342,Index[],2,FALSE)</f>
        <v>229</v>
      </c>
      <c r="H24342" t="s">
        <v>904</v>
      </c>
      <c r="I24342">
        <f>VLOOKUP(Table1[[#This Row],[trait_name]],Trait[],2,FALSE)</f>
        <v>36</v>
      </c>
      <c r="J24342" s="23" t="s">
        <v>69</v>
      </c>
      <c r="L24342" s="3" t="s">
        <v>169</v>
      </c>
      <c r="M24342" s="3"/>
    </row>
    <row r="24343" spans="1:13">
      <c r="A24343" s="5">
        <v>43328</v>
      </c>
      <c r="B24343" s="5">
        <v>43328</v>
      </c>
      <c r="C24343" t="s">
        <v>1368</v>
      </c>
      <c r="D24343" s="69">
        <f>VLOOKUP(C24343,Index[],2,FALSE)</f>
        <v>229</v>
      </c>
      <c r="H24343" t="s">
        <v>506</v>
      </c>
      <c r="I24343">
        <f>VLOOKUP(Table1[[#This Row],[trait_name]],Trait[],2,FALSE)</f>
        <v>36</v>
      </c>
      <c r="J24343" s="23" t="s">
        <v>69</v>
      </c>
      <c r="L24343" s="3" t="s">
        <v>163</v>
      </c>
      <c r="M24343" s="3"/>
    </row>
    <row r="24344" spans="1:13">
      <c r="A24344" s="5">
        <v>43328</v>
      </c>
      <c r="B24344" s="5">
        <v>43328</v>
      </c>
      <c r="C24344" t="s">
        <v>1368</v>
      </c>
      <c r="D24344" s="18">
        <f>VLOOKUP(C24344,Index[],2,FALSE)</f>
        <v>229</v>
      </c>
      <c r="H24344" t="s">
        <v>904</v>
      </c>
      <c r="I24344">
        <f>VLOOKUP(Table1[[#This Row],[trait_name]],Trait[],2,FALSE)</f>
        <v>37</v>
      </c>
      <c r="J24344" s="23" t="s">
        <v>170</v>
      </c>
      <c r="L24344" s="3" t="s">
        <v>55</v>
      </c>
      <c r="M24344" s="3"/>
    </row>
    <row r="24345" spans="1:13">
      <c r="A24345" s="5">
        <v>43328</v>
      </c>
      <c r="B24345" s="5">
        <v>43328</v>
      </c>
      <c r="C24345" t="s">
        <v>1368</v>
      </c>
      <c r="D24345" s="18">
        <f>VLOOKUP(C24345,Index[],2,FALSE)</f>
        <v>229</v>
      </c>
      <c r="H24345" t="s">
        <v>904</v>
      </c>
      <c r="I24345">
        <f>VLOOKUP(Table1[[#This Row],[trait_name]],Trait[],2,FALSE)</f>
        <v>38</v>
      </c>
      <c r="J24345" s="23" t="s">
        <v>72</v>
      </c>
      <c r="L24345" s="3" t="s">
        <v>219</v>
      </c>
      <c r="M24345" s="3"/>
    </row>
    <row r="24346" spans="1:13">
      <c r="A24346" s="5">
        <v>43328</v>
      </c>
      <c r="B24346" s="5">
        <v>43328</v>
      </c>
      <c r="C24346" t="s">
        <v>1368</v>
      </c>
      <c r="D24346" s="18">
        <f>VLOOKUP(C24346,Index[],2,FALSE)</f>
        <v>229</v>
      </c>
      <c r="I24346">
        <f>VLOOKUP(Table1[[#This Row],[trait_name]],Trait[],2,FALSE)</f>
        <v>38</v>
      </c>
      <c r="J24346" s="23" t="s">
        <v>72</v>
      </c>
      <c r="L24346" s="3"/>
      <c r="M24346" s="3"/>
    </row>
    <row r="24347" spans="1:13">
      <c r="A24347" s="5">
        <v>43328</v>
      </c>
      <c r="B24347" s="5">
        <v>43328</v>
      </c>
      <c r="C24347" t="s">
        <v>1368</v>
      </c>
      <c r="D24347" s="18">
        <f>VLOOKUP(C24347,Index[],2,FALSE)</f>
        <v>229</v>
      </c>
      <c r="H24347" t="s">
        <v>904</v>
      </c>
      <c r="I24347">
        <f>VLOOKUP(Table1[[#This Row],[trait_name]],Trait[],2,FALSE)</f>
        <v>39</v>
      </c>
      <c r="J24347" s="23" t="s">
        <v>74</v>
      </c>
      <c r="L24347" s="3" t="s">
        <v>220</v>
      </c>
      <c r="M24347" s="3"/>
    </row>
    <row r="24348" spans="1:13">
      <c r="A24348" s="5">
        <v>43328</v>
      </c>
      <c r="B24348" s="5">
        <v>43328</v>
      </c>
      <c r="C24348" t="s">
        <v>1368</v>
      </c>
      <c r="D24348" s="18">
        <f>VLOOKUP(C24348,Index[],2,FALSE)</f>
        <v>229</v>
      </c>
      <c r="H24348" t="s">
        <v>904</v>
      </c>
      <c r="I24348">
        <f>VLOOKUP(Table1[[#This Row],[trait_name]],Trait[],2,FALSE)</f>
        <v>40</v>
      </c>
      <c r="J24348" s="23" t="s">
        <v>76</v>
      </c>
      <c r="L24348" s="3" t="s">
        <v>253</v>
      </c>
      <c r="M24348" s="3"/>
    </row>
    <row r="24349" spans="1:13">
      <c r="A24349" s="5">
        <v>43328</v>
      </c>
      <c r="B24349" s="5">
        <v>43328</v>
      </c>
      <c r="C24349" t="s">
        <v>1368</v>
      </c>
      <c r="D24349" s="18">
        <f>VLOOKUP(C24349,Index[],2,FALSE)</f>
        <v>229</v>
      </c>
      <c r="H24349" t="s">
        <v>904</v>
      </c>
      <c r="I24349">
        <f>VLOOKUP(Table1[[#This Row],[trait_name]],Trait[],2,FALSE)</f>
        <v>40</v>
      </c>
      <c r="J24349" s="23" t="s">
        <v>76</v>
      </c>
      <c r="L24349" s="3" t="s">
        <v>559</v>
      </c>
      <c r="M24349" s="3"/>
    </row>
    <row r="24350" spans="1:13">
      <c r="A24350" s="5">
        <v>43328</v>
      </c>
      <c r="B24350" s="5">
        <v>43328</v>
      </c>
      <c r="C24350" t="s">
        <v>1368</v>
      </c>
      <c r="D24350" s="18">
        <f>VLOOKUP(C24350,Index[],2,FALSE)</f>
        <v>229</v>
      </c>
      <c r="I24350">
        <f>VLOOKUP(Table1[[#This Row],[trait_name]],Trait[],2,FALSE)</f>
        <v>40</v>
      </c>
      <c r="J24350" s="23" t="s">
        <v>76</v>
      </c>
      <c r="L24350" s="3"/>
      <c r="M24350" s="3"/>
    </row>
    <row r="24351" spans="1:13">
      <c r="A24351" s="5">
        <v>43328</v>
      </c>
      <c r="B24351" s="5">
        <v>43328</v>
      </c>
      <c r="C24351" t="s">
        <v>1368</v>
      </c>
      <c r="D24351" s="18">
        <f>VLOOKUP(C24351,Index[],2,FALSE)</f>
        <v>229</v>
      </c>
      <c r="H24351" t="s">
        <v>904</v>
      </c>
      <c r="I24351">
        <f>VLOOKUP(Table1[[#This Row],[trait_name]],Trait[],2,FALSE)</f>
        <v>41</v>
      </c>
      <c r="J24351" s="23" t="s">
        <v>78</v>
      </c>
      <c r="L24351" s="3" t="s">
        <v>80</v>
      </c>
      <c r="M24351" s="3"/>
    </row>
    <row r="24352" spans="1:13">
      <c r="A24352" s="5">
        <v>43328</v>
      </c>
      <c r="B24352" s="5">
        <v>43328</v>
      </c>
      <c r="C24352" t="s">
        <v>1368</v>
      </c>
      <c r="D24352" s="18">
        <f>VLOOKUP(C24352,Index[],2,FALSE)</f>
        <v>229</v>
      </c>
      <c r="H24352" t="s">
        <v>506</v>
      </c>
      <c r="I24352">
        <f>VLOOKUP(Table1[[#This Row],[trait_name]],Trait[],2,FALSE)</f>
        <v>41</v>
      </c>
      <c r="J24352" s="23" t="s">
        <v>78</v>
      </c>
      <c r="L24352" s="3" t="s">
        <v>332</v>
      </c>
      <c r="M24352" s="3"/>
    </row>
    <row r="24353" spans="1:13">
      <c r="A24353" s="5">
        <v>43328</v>
      </c>
      <c r="B24353" s="5">
        <v>43328</v>
      </c>
      <c r="C24353" t="s">
        <v>1368</v>
      </c>
      <c r="D24353" s="18">
        <f>VLOOKUP(C24353,Index[],2,FALSE)</f>
        <v>229</v>
      </c>
      <c r="I24353">
        <f>VLOOKUP(Table1[[#This Row],[trait_name]],Trait[],2,FALSE)</f>
        <v>41</v>
      </c>
      <c r="J24353" s="23" t="s">
        <v>78</v>
      </c>
      <c r="L24353" s="3"/>
      <c r="M24353" s="3"/>
    </row>
    <row r="24354" spans="1:13">
      <c r="A24354" s="5">
        <v>43328</v>
      </c>
      <c r="B24354" s="5">
        <v>43328</v>
      </c>
      <c r="C24354" t="s">
        <v>1368</v>
      </c>
      <c r="D24354" s="18">
        <f>VLOOKUP(C24354,Index[],2,FALSE)</f>
        <v>229</v>
      </c>
      <c r="I24354">
        <f>VLOOKUP(Table1[[#This Row],[trait_name]],Trait[],2,FALSE)</f>
        <v>42</v>
      </c>
      <c r="J24354" s="23" t="s">
        <v>82</v>
      </c>
      <c r="L24354" s="3" t="s">
        <v>313</v>
      </c>
      <c r="M24354" s="3"/>
    </row>
    <row r="24355" spans="1:13">
      <c r="A24355" s="5">
        <v>43328</v>
      </c>
      <c r="B24355" s="5">
        <v>43328</v>
      </c>
      <c r="C24355" t="s">
        <v>1368</v>
      </c>
      <c r="D24355" s="18">
        <f>VLOOKUP(C24355,Index[],2,FALSE)</f>
        <v>229</v>
      </c>
      <c r="I24355">
        <f>VLOOKUP(Table1[[#This Row],[trait_name]],Trait[],2,FALSE)</f>
        <v>42</v>
      </c>
      <c r="J24355" s="23" t="s">
        <v>82</v>
      </c>
      <c r="L24355" s="3"/>
      <c r="M24355" s="3"/>
    </row>
    <row r="24356" spans="1:13">
      <c r="A24356" s="5">
        <v>43328</v>
      </c>
      <c r="B24356" s="5">
        <v>43328</v>
      </c>
      <c r="C24356" t="s">
        <v>1368</v>
      </c>
      <c r="D24356" s="18">
        <f>VLOOKUP(C24356,Index[],2,FALSE)</f>
        <v>229</v>
      </c>
      <c r="I24356">
        <f>VLOOKUP(Table1[[#This Row],[trait_name]],Trait[],2,FALSE)</f>
        <v>42</v>
      </c>
      <c r="J24356" s="23" t="s">
        <v>82</v>
      </c>
      <c r="L24356" s="3"/>
      <c r="M24356" s="3"/>
    </row>
    <row r="24357" spans="1:13">
      <c r="A24357" s="5">
        <v>43328</v>
      </c>
      <c r="B24357" s="5">
        <v>43328</v>
      </c>
      <c r="C24357" t="s">
        <v>1368</v>
      </c>
      <c r="D24357" s="18">
        <f>VLOOKUP(C24357,Index[],2,FALSE)</f>
        <v>229</v>
      </c>
      <c r="I24357">
        <f>VLOOKUP(Table1[[#This Row],[trait_name]],Trait[],2,FALSE)</f>
        <v>43</v>
      </c>
      <c r="J24357" s="23" t="s">
        <v>86</v>
      </c>
      <c r="L24357" s="3" t="s">
        <v>175</v>
      </c>
      <c r="M24357" s="3"/>
    </row>
    <row r="24358" spans="1:13">
      <c r="A24358" s="5">
        <v>43328</v>
      </c>
      <c r="B24358" s="5">
        <v>43328</v>
      </c>
      <c r="C24358" t="s">
        <v>1368</v>
      </c>
      <c r="D24358" s="18">
        <f>VLOOKUP(C24358,Index[],2,FALSE)</f>
        <v>229</v>
      </c>
      <c r="I24358">
        <f>VLOOKUP(Table1[[#This Row],[trait_name]],Trait[],2,FALSE)</f>
        <v>43</v>
      </c>
      <c r="J24358" s="23" t="s">
        <v>86</v>
      </c>
      <c r="L24358" s="3"/>
      <c r="M24358" s="3"/>
    </row>
    <row r="24359" spans="1:13">
      <c r="A24359" s="5">
        <v>43328</v>
      </c>
      <c r="B24359" s="5">
        <v>43328</v>
      </c>
      <c r="C24359" t="s">
        <v>1368</v>
      </c>
      <c r="D24359" s="18">
        <f>VLOOKUP(C24359,Index[],2,FALSE)</f>
        <v>229</v>
      </c>
      <c r="I24359">
        <f>VLOOKUP(Table1[[#This Row],[trait_name]],Trait[],2,FALSE)</f>
        <v>44</v>
      </c>
      <c r="J24359" s="23" t="s">
        <v>88</v>
      </c>
      <c r="L24359" s="3"/>
      <c r="M24359" s="3"/>
    </row>
    <row r="24360" spans="1:13">
      <c r="A24360" s="5">
        <v>43328</v>
      </c>
      <c r="B24360" s="5">
        <v>43328</v>
      </c>
      <c r="C24360" t="s">
        <v>1368</v>
      </c>
      <c r="D24360" s="18">
        <f>VLOOKUP(C24360,Index[],2,FALSE)</f>
        <v>229</v>
      </c>
      <c r="I24360">
        <f>VLOOKUP(Table1[[#This Row],[trait_name]],Trait[],2,FALSE)</f>
        <v>44</v>
      </c>
      <c r="J24360" s="23" t="s">
        <v>88</v>
      </c>
      <c r="L24360" s="3"/>
      <c r="M24360" s="3"/>
    </row>
    <row r="24361" spans="1:13">
      <c r="A24361" s="5">
        <v>43328</v>
      </c>
      <c r="B24361" s="5">
        <v>43328</v>
      </c>
      <c r="C24361" t="s">
        <v>1368</v>
      </c>
      <c r="D24361" s="18">
        <f>VLOOKUP(C24361,Index[],2,FALSE)</f>
        <v>229</v>
      </c>
      <c r="H24361" t="s">
        <v>506</v>
      </c>
      <c r="I24361">
        <f>VLOOKUP(Table1[[#This Row],[trait_name]],Trait[],2,FALSE)</f>
        <v>45</v>
      </c>
      <c r="J24361" s="23" t="s">
        <v>92</v>
      </c>
      <c r="L24361" s="3" t="s">
        <v>227</v>
      </c>
      <c r="M24361" s="3"/>
    </row>
    <row r="24362" spans="1:13">
      <c r="A24362" s="5">
        <v>43328</v>
      </c>
      <c r="B24362" s="5">
        <v>43328</v>
      </c>
      <c r="C24362" t="s">
        <v>1368</v>
      </c>
      <c r="D24362" s="18">
        <f>VLOOKUP(C24362,Index[],2,FALSE)</f>
        <v>229</v>
      </c>
      <c r="I24362">
        <f>VLOOKUP(Table1[[#This Row],[trait_name]],Trait[],2,FALSE)</f>
        <v>45</v>
      </c>
      <c r="J24362" s="23" t="s">
        <v>92</v>
      </c>
      <c r="L24362" s="3"/>
      <c r="M24362" s="3"/>
    </row>
    <row r="24363" spans="1:13">
      <c r="A24363" s="5">
        <v>43328</v>
      </c>
      <c r="B24363" s="5">
        <v>43328</v>
      </c>
      <c r="C24363" t="s">
        <v>1368</v>
      </c>
      <c r="D24363" s="18">
        <f>VLOOKUP(C24363,Index[],2,FALSE)</f>
        <v>229</v>
      </c>
      <c r="I24363">
        <f>VLOOKUP(Table1[[#This Row],[trait_name]],Trait[],2,FALSE)</f>
        <v>45</v>
      </c>
      <c r="J24363" s="23" t="s">
        <v>92</v>
      </c>
      <c r="L24363" s="3"/>
      <c r="M24363" s="3"/>
    </row>
    <row r="24364" spans="1:13">
      <c r="A24364" s="5">
        <v>43328</v>
      </c>
      <c r="B24364" s="5">
        <v>43328</v>
      </c>
      <c r="C24364" t="s">
        <v>1368</v>
      </c>
      <c r="D24364" s="18">
        <f>VLOOKUP(C24364,Index[],2,FALSE)</f>
        <v>229</v>
      </c>
      <c r="H24364" t="s">
        <v>506</v>
      </c>
      <c r="I24364">
        <f>VLOOKUP(Table1[[#This Row],[trait_name]],Trait[],2,FALSE)</f>
        <v>46</v>
      </c>
      <c r="J24364" s="23" t="s">
        <v>97</v>
      </c>
      <c r="L24364" s="3" t="s">
        <v>98</v>
      </c>
      <c r="M24364" s="3"/>
    </row>
    <row r="24365" spans="1:13">
      <c r="A24365" s="5">
        <v>43328</v>
      </c>
      <c r="B24365" s="5">
        <v>43328</v>
      </c>
      <c r="C24365" t="s">
        <v>1368</v>
      </c>
      <c r="D24365" s="18">
        <f>VLOOKUP(C24365,Index[],2,FALSE)</f>
        <v>229</v>
      </c>
      <c r="H24365" t="s">
        <v>506</v>
      </c>
      <c r="I24365">
        <f>VLOOKUP(Table1[[#This Row],[trait_name]],Trait[],2,FALSE)</f>
        <v>46</v>
      </c>
      <c r="J24365" s="23" t="s">
        <v>97</v>
      </c>
      <c r="L24365" s="3" t="s">
        <v>1257</v>
      </c>
      <c r="M24365" s="3"/>
    </row>
    <row r="24366" spans="1:13">
      <c r="A24366" s="5">
        <v>43328</v>
      </c>
      <c r="B24366" s="5">
        <v>43328</v>
      </c>
      <c r="C24366" t="s">
        <v>1368</v>
      </c>
      <c r="D24366" s="18">
        <f>VLOOKUP(C24366,Index[],2,FALSE)</f>
        <v>229</v>
      </c>
      <c r="H24366" t="s">
        <v>506</v>
      </c>
      <c r="I24366">
        <f>VLOOKUP(Table1[[#This Row],[trait_name]],Trait[],2,FALSE)</f>
        <v>47</v>
      </c>
      <c r="J24366" s="23" t="s">
        <v>99</v>
      </c>
      <c r="L24366" s="3" t="s">
        <v>335</v>
      </c>
      <c r="M24366" s="3"/>
    </row>
    <row r="24367" spans="1:13">
      <c r="A24367" s="5">
        <v>43328</v>
      </c>
      <c r="B24367" s="5">
        <v>43328</v>
      </c>
      <c r="C24367" t="s">
        <v>1368</v>
      </c>
      <c r="D24367" s="18">
        <f>VLOOKUP(C24367,Index[],2,FALSE)</f>
        <v>229</v>
      </c>
      <c r="I24367">
        <f>VLOOKUP(Table1[[#This Row],[trait_name]],Trait[],2,FALSE)</f>
        <v>47</v>
      </c>
      <c r="J24367" s="23" t="s">
        <v>99</v>
      </c>
      <c r="L24367" s="3"/>
      <c r="M24367" s="3"/>
    </row>
    <row r="24368" spans="1:13">
      <c r="A24368" s="5">
        <v>43328</v>
      </c>
      <c r="B24368" s="5">
        <v>43328</v>
      </c>
      <c r="C24368" t="s">
        <v>1368</v>
      </c>
      <c r="D24368" s="18">
        <f>VLOOKUP(C24368,Index[],2,FALSE)</f>
        <v>229</v>
      </c>
      <c r="H24368" t="s">
        <v>506</v>
      </c>
      <c r="I24368">
        <f>VLOOKUP(Table1[[#This Row],[trait_name]],Trait[],2,FALSE)</f>
        <v>48</v>
      </c>
      <c r="J24368" s="23" t="s">
        <v>101</v>
      </c>
      <c r="L24368" s="3" t="s">
        <v>561</v>
      </c>
      <c r="M24368" s="3"/>
    </row>
    <row r="24369" spans="1:13">
      <c r="A24369" s="5">
        <v>43328</v>
      </c>
      <c r="B24369" s="5">
        <v>43328</v>
      </c>
      <c r="C24369" t="s">
        <v>1368</v>
      </c>
      <c r="D24369" s="18">
        <f>VLOOKUP(C24369,Index[],2,FALSE)</f>
        <v>229</v>
      </c>
      <c r="H24369" t="s">
        <v>506</v>
      </c>
      <c r="I24369">
        <f>VLOOKUP(Table1[[#This Row],[trait_name]],Trait[],2,FALSE)</f>
        <v>48</v>
      </c>
      <c r="J24369" s="23" t="s">
        <v>101</v>
      </c>
      <c r="L24369" s="3" t="s">
        <v>717</v>
      </c>
      <c r="M24369" s="3"/>
    </row>
    <row r="24370" spans="1:13">
      <c r="A24370" s="5">
        <v>43328</v>
      </c>
      <c r="B24370" s="5">
        <v>43328</v>
      </c>
      <c r="C24370" t="s">
        <v>1368</v>
      </c>
      <c r="D24370" s="18">
        <f>VLOOKUP(C24370,Index[],2,FALSE)</f>
        <v>229</v>
      </c>
      <c r="H24370" t="s">
        <v>904</v>
      </c>
      <c r="I24370">
        <f>VLOOKUP(Table1[[#This Row],[trait_name]],Trait[],2,FALSE)</f>
        <v>49</v>
      </c>
      <c r="J24370" s="23" t="s">
        <v>104</v>
      </c>
      <c r="L24370" s="3" t="s">
        <v>108</v>
      </c>
      <c r="M24370" s="3"/>
    </row>
    <row r="24371" spans="1:13">
      <c r="A24371" s="5">
        <v>43328</v>
      </c>
      <c r="B24371" s="5">
        <v>43328</v>
      </c>
      <c r="C24371" t="s">
        <v>1368</v>
      </c>
      <c r="D24371" s="18">
        <f>VLOOKUP(C24371,Index[],2,FALSE)</f>
        <v>229</v>
      </c>
      <c r="I24371">
        <f>VLOOKUP(Table1[[#This Row],[trait_name]],Trait[],2,FALSE)</f>
        <v>50</v>
      </c>
      <c r="J24371" s="23" t="s">
        <v>106</v>
      </c>
      <c r="L24371" s="3"/>
      <c r="M24371" s="3"/>
    </row>
    <row r="24372" spans="1:13">
      <c r="A24372" s="5">
        <v>43328</v>
      </c>
      <c r="B24372" s="5">
        <v>43328</v>
      </c>
      <c r="C24372" t="s">
        <v>1368</v>
      </c>
      <c r="D24372" s="18">
        <f>VLOOKUP(C24372,Index[],2,FALSE)</f>
        <v>229</v>
      </c>
      <c r="I24372">
        <f>VLOOKUP(Table1[[#This Row],[trait_name]],Trait[],2,FALSE)</f>
        <v>50</v>
      </c>
      <c r="J24372" s="23" t="s">
        <v>106</v>
      </c>
      <c r="L24372" s="3"/>
      <c r="M24372" s="3"/>
    </row>
    <row r="24373" spans="1:13">
      <c r="A24373" s="5">
        <v>43328</v>
      </c>
      <c r="B24373" s="5">
        <v>43328</v>
      </c>
      <c r="C24373" t="s">
        <v>1368</v>
      </c>
      <c r="D24373" s="18">
        <f>VLOOKUP(C24373,Index[],2,FALSE)</f>
        <v>229</v>
      </c>
      <c r="H24373" t="s">
        <v>904</v>
      </c>
      <c r="I24373">
        <f>VLOOKUP(Table1[[#This Row],[trait_name]],Trait[],2,FALSE)</f>
        <v>51</v>
      </c>
      <c r="J24373" s="23" t="s">
        <v>107</v>
      </c>
      <c r="L24373" s="3" t="s">
        <v>182</v>
      </c>
      <c r="M24373" s="3"/>
    </row>
    <row r="24374" spans="1:13">
      <c r="A24374" s="5">
        <v>43328</v>
      </c>
      <c r="B24374" s="5">
        <v>43328</v>
      </c>
      <c r="C24374" t="s">
        <v>1368</v>
      </c>
      <c r="D24374" s="18">
        <f>VLOOKUP(C24374,Index[],2,FALSE)</f>
        <v>229</v>
      </c>
      <c r="I24374">
        <f>VLOOKUP(Table1[[#This Row],[trait_name]],Trait[],2,FALSE)</f>
        <v>51</v>
      </c>
      <c r="J24374" s="23" t="s">
        <v>107</v>
      </c>
      <c r="L24374" s="3"/>
      <c r="M24374" s="3"/>
    </row>
    <row r="24375" spans="1:13">
      <c r="A24375" s="5">
        <v>43328</v>
      </c>
      <c r="B24375" s="5">
        <v>43328</v>
      </c>
      <c r="C24375" t="s">
        <v>1368</v>
      </c>
      <c r="D24375" s="18">
        <f>VLOOKUP(C24375,Index[],2,FALSE)</f>
        <v>229</v>
      </c>
      <c r="I24375">
        <f>VLOOKUP(Table1[[#This Row],[trait_name]],Trait[],2,FALSE)</f>
        <v>52</v>
      </c>
      <c r="J24375" s="23" t="s">
        <v>109</v>
      </c>
      <c r="L24375" s="3"/>
      <c r="M24375" s="3"/>
    </row>
    <row r="24376" spans="1:13">
      <c r="A24376" s="5">
        <v>43328</v>
      </c>
      <c r="B24376" s="5">
        <v>43328</v>
      </c>
      <c r="C24376" t="s">
        <v>1368</v>
      </c>
      <c r="D24376" s="18">
        <f>VLOOKUP(C24376,Index[],2,FALSE)</f>
        <v>229</v>
      </c>
      <c r="I24376">
        <f>VLOOKUP(Table1[[#This Row],[trait_name]],Trait[],2,FALSE)</f>
        <v>52</v>
      </c>
      <c r="J24376" s="23" t="s">
        <v>109</v>
      </c>
      <c r="L24376" s="3"/>
      <c r="M24376" s="3"/>
    </row>
    <row r="24377" spans="1:13">
      <c r="A24377" s="5">
        <v>43328</v>
      </c>
      <c r="B24377" s="5">
        <v>43328</v>
      </c>
      <c r="C24377" t="s">
        <v>1347</v>
      </c>
      <c r="D24377" s="69">
        <f>VLOOKUP(C24377,Index[],2,FALSE)</f>
        <v>218</v>
      </c>
      <c r="H24377" t="s">
        <v>52</v>
      </c>
      <c r="I24377">
        <f>VLOOKUP(Table1[[#This Row],[trait_name]],Trait[],2,FALSE)</f>
        <v>53</v>
      </c>
      <c r="J24377" s="23" t="s">
        <v>112</v>
      </c>
      <c r="L24377" s="3" t="s">
        <v>185</v>
      </c>
      <c r="M24377" s="3"/>
    </row>
    <row r="24378" spans="1:13">
      <c r="A24378" s="5">
        <v>43328</v>
      </c>
      <c r="B24378" s="5">
        <v>43328</v>
      </c>
      <c r="C24378" t="s">
        <v>1347</v>
      </c>
      <c r="D24378" s="18">
        <f>VLOOKUP(C24378,Index[],2,FALSE)</f>
        <v>218</v>
      </c>
      <c r="I24378">
        <f>VLOOKUP(Table1[[#This Row],[trait_name]],Trait[],2,FALSE)</f>
        <v>53</v>
      </c>
      <c r="J24378" s="23" t="s">
        <v>112</v>
      </c>
      <c r="L24378" s="3"/>
      <c r="M24378" s="3"/>
    </row>
    <row r="24379" spans="1:13">
      <c r="A24379" s="5">
        <v>43328</v>
      </c>
      <c r="B24379" s="5">
        <v>43328</v>
      </c>
      <c r="C24379" t="s">
        <v>1347</v>
      </c>
      <c r="D24379" s="18">
        <f>VLOOKUP(C24379,Index[],2,FALSE)</f>
        <v>218</v>
      </c>
      <c r="I24379">
        <f>VLOOKUP(Table1[[#This Row],[trait_name]],Trait[],2,FALSE)</f>
        <v>53</v>
      </c>
      <c r="J24379" s="23" t="s">
        <v>112</v>
      </c>
      <c r="L24379" s="3"/>
      <c r="M24379" s="3"/>
    </row>
    <row r="24380" spans="1:13">
      <c r="A24380" s="5">
        <v>43328</v>
      </c>
      <c r="B24380" s="5">
        <v>43328</v>
      </c>
      <c r="C24380" t="s">
        <v>1347</v>
      </c>
      <c r="D24380" s="18">
        <f>VLOOKUP(C24380,Index[],2,FALSE)</f>
        <v>218</v>
      </c>
      <c r="I24380">
        <f>VLOOKUP(Table1[[#This Row],[trait_name]],Trait[],2,FALSE)</f>
        <v>53</v>
      </c>
      <c r="J24380" s="23" t="s">
        <v>112</v>
      </c>
      <c r="L24380" s="3"/>
      <c r="M24380" s="3"/>
    </row>
    <row r="24381" spans="1:13">
      <c r="A24381" s="5">
        <v>43328</v>
      </c>
      <c r="B24381" s="5">
        <v>43328</v>
      </c>
      <c r="C24381" t="s">
        <v>1347</v>
      </c>
      <c r="D24381" s="18">
        <f>VLOOKUP(C24381,Index[],2,FALSE)</f>
        <v>218</v>
      </c>
      <c r="H24381" t="s">
        <v>52</v>
      </c>
      <c r="I24381">
        <f>VLOOKUP(Table1[[#This Row],[trait_name]],Trait[],2,FALSE)</f>
        <v>54</v>
      </c>
      <c r="J24381" s="23" t="s">
        <v>116</v>
      </c>
      <c r="L24381" s="3" t="s">
        <v>258</v>
      </c>
      <c r="M24381" s="3"/>
    </row>
    <row r="24382" spans="1:13">
      <c r="A24382" s="5">
        <v>43328</v>
      </c>
      <c r="B24382" s="5">
        <v>43328</v>
      </c>
      <c r="C24382" t="s">
        <v>1347</v>
      </c>
      <c r="D24382" s="18">
        <f>VLOOKUP(C24382,Index[],2,FALSE)</f>
        <v>218</v>
      </c>
      <c r="H24382" t="s">
        <v>525</v>
      </c>
      <c r="I24382">
        <f>VLOOKUP(Table1[[#This Row],[trait_name]],Trait[],2,FALSE)</f>
        <v>54</v>
      </c>
      <c r="J24382" s="23" t="s">
        <v>116</v>
      </c>
      <c r="L24382" s="3" t="s">
        <v>117</v>
      </c>
      <c r="M24382" s="3"/>
    </row>
    <row r="24383" spans="1:13">
      <c r="A24383" s="5">
        <v>43328</v>
      </c>
      <c r="B24383" s="5">
        <v>43328</v>
      </c>
      <c r="C24383" t="s">
        <v>1347</v>
      </c>
      <c r="D24383" s="18">
        <f>VLOOKUP(C24383,Index[],2,FALSE)</f>
        <v>218</v>
      </c>
      <c r="I24383">
        <f>VLOOKUP(Table1[[#This Row],[trait_name]],Trait[],2,FALSE)</f>
        <v>54</v>
      </c>
      <c r="J24383" s="23" t="s">
        <v>116</v>
      </c>
      <c r="L24383" s="3"/>
      <c r="M24383" s="3"/>
    </row>
    <row r="24384" spans="1:13">
      <c r="A24384" s="5">
        <v>43328</v>
      </c>
      <c r="B24384" s="5">
        <v>43328</v>
      </c>
      <c r="C24384" t="s">
        <v>1347</v>
      </c>
      <c r="D24384" s="18">
        <f>VLOOKUP(C24384,Index[],2,FALSE)</f>
        <v>218</v>
      </c>
      <c r="I24384">
        <f>VLOOKUP(Table1[[#This Row],[trait_name]],Trait[],2,FALSE)</f>
        <v>54</v>
      </c>
      <c r="J24384" s="23" t="s">
        <v>116</v>
      </c>
      <c r="L24384" s="3"/>
      <c r="M24384" s="3"/>
    </row>
    <row r="24385" spans="1:13">
      <c r="A24385" s="5">
        <v>43328</v>
      </c>
      <c r="B24385" s="5">
        <v>43328</v>
      </c>
      <c r="C24385" t="s">
        <v>1347</v>
      </c>
      <c r="D24385" s="18">
        <f>VLOOKUP(C24385,Index[],2,FALSE)</f>
        <v>218</v>
      </c>
      <c r="I24385">
        <f>VLOOKUP(Table1[[#This Row],[trait_name]],Trait[],2,FALSE)</f>
        <v>54</v>
      </c>
      <c r="J24385" s="23" t="s">
        <v>116</v>
      </c>
      <c r="L24385" s="3"/>
      <c r="M24385" s="3"/>
    </row>
    <row r="24386" spans="1:13">
      <c r="A24386" s="5">
        <v>43328</v>
      </c>
      <c r="B24386" s="5">
        <v>43328</v>
      </c>
      <c r="C24386" t="s">
        <v>1347</v>
      </c>
      <c r="D24386" s="18">
        <f>VLOOKUP(C24386,Index[],2,FALSE)</f>
        <v>218</v>
      </c>
      <c r="I24386">
        <f>VLOOKUP(Table1[[#This Row],[trait_name]],Trait[],2,FALSE)</f>
        <v>54</v>
      </c>
      <c r="J24386" s="23" t="s">
        <v>116</v>
      </c>
      <c r="L24386" s="3"/>
      <c r="M24386" s="3"/>
    </row>
    <row r="24387" spans="1:13">
      <c r="A24387" s="5">
        <v>43328</v>
      </c>
      <c r="B24387" s="5">
        <v>43328</v>
      </c>
      <c r="C24387" t="s">
        <v>1347</v>
      </c>
      <c r="D24387" s="18">
        <f>VLOOKUP(C24387,Index[],2,FALSE)</f>
        <v>218</v>
      </c>
      <c r="H24387" t="s">
        <v>525</v>
      </c>
      <c r="I24387">
        <f>VLOOKUP(Table1[[#This Row],[trait_name]],Trait[],2,FALSE)</f>
        <v>55</v>
      </c>
      <c r="J24387" s="23" t="s">
        <v>119</v>
      </c>
      <c r="L24387" s="3" t="s">
        <v>120</v>
      </c>
      <c r="M24387" s="3"/>
    </row>
    <row r="24388" spans="1:13">
      <c r="A24388" s="5">
        <v>43328</v>
      </c>
      <c r="B24388" s="5">
        <v>43328</v>
      </c>
      <c r="C24388" t="s">
        <v>1347</v>
      </c>
      <c r="D24388" s="18">
        <f>VLOOKUP(C24388,Index[],2,FALSE)</f>
        <v>218</v>
      </c>
      <c r="I24388">
        <f>VLOOKUP(Table1[[#This Row],[trait_name]],Trait[],2,FALSE)</f>
        <v>55</v>
      </c>
      <c r="J24388" s="23" t="s">
        <v>119</v>
      </c>
      <c r="L24388" s="3"/>
      <c r="M24388" s="3"/>
    </row>
    <row r="24389" spans="1:13">
      <c r="A24389" s="5">
        <v>43328</v>
      </c>
      <c r="B24389" s="5">
        <v>43328</v>
      </c>
      <c r="C24389" t="s">
        <v>1347</v>
      </c>
      <c r="D24389" s="18">
        <f>VLOOKUP(C24389,Index[],2,FALSE)</f>
        <v>218</v>
      </c>
      <c r="H24389" t="s">
        <v>525</v>
      </c>
      <c r="I24389">
        <f>VLOOKUP(Table1[[#This Row],[trait_name]],Trait[],2,FALSE)</f>
        <v>56</v>
      </c>
      <c r="J24389" s="23" t="s">
        <v>121</v>
      </c>
      <c r="L24389" s="3" t="s">
        <v>189</v>
      </c>
      <c r="M24389" s="3"/>
    </row>
    <row r="24390" spans="1:13">
      <c r="A24390" s="5">
        <v>43328</v>
      </c>
      <c r="B24390" s="5">
        <v>43328</v>
      </c>
      <c r="C24390" t="s">
        <v>1347</v>
      </c>
      <c r="D24390" s="18">
        <f>VLOOKUP(C24390,Index[],2,FALSE)</f>
        <v>218</v>
      </c>
      <c r="I24390">
        <f>VLOOKUP(Table1[[#This Row],[trait_name]],Trait[],2,FALSE)</f>
        <v>57</v>
      </c>
      <c r="J24390" s="23" t="s">
        <v>233</v>
      </c>
      <c r="L24390" s="3"/>
      <c r="M24390" s="3"/>
    </row>
    <row r="24391" spans="1:13">
      <c r="A24391" s="5">
        <v>43328</v>
      </c>
      <c r="B24391" s="5">
        <v>43328</v>
      </c>
      <c r="C24391" t="s">
        <v>1347</v>
      </c>
      <c r="D24391" s="18">
        <f>VLOOKUP(C24391,Index[],2,FALSE)</f>
        <v>218</v>
      </c>
      <c r="H24391" t="s">
        <v>525</v>
      </c>
      <c r="I24391">
        <f>VLOOKUP(Table1[[#This Row],[trait_name]],Trait[],2,FALSE)</f>
        <v>58</v>
      </c>
      <c r="J24391" s="23" t="s">
        <v>123</v>
      </c>
      <c r="L24391" s="3" t="s">
        <v>190</v>
      </c>
      <c r="M24391" s="3"/>
    </row>
    <row r="24392" spans="1:13">
      <c r="A24392" s="5">
        <v>43328</v>
      </c>
      <c r="B24392" s="5">
        <v>43328</v>
      </c>
      <c r="C24392" t="s">
        <v>1347</v>
      </c>
      <c r="D24392" s="18">
        <f>VLOOKUP(C24392,Index[],2,FALSE)</f>
        <v>218</v>
      </c>
      <c r="H24392" t="s">
        <v>525</v>
      </c>
      <c r="I24392">
        <f>VLOOKUP(Table1[[#This Row],[trait_name]],Trait[],2,FALSE)</f>
        <v>58</v>
      </c>
      <c r="J24392" s="23" t="s">
        <v>123</v>
      </c>
      <c r="L24392" s="3" t="s">
        <v>124</v>
      </c>
      <c r="M24392" s="3"/>
    </row>
    <row r="24393" spans="1:13">
      <c r="A24393" s="5">
        <v>43328</v>
      </c>
      <c r="B24393" s="5">
        <v>43328</v>
      </c>
      <c r="C24393" t="s">
        <v>1347</v>
      </c>
      <c r="D24393" s="18">
        <f>VLOOKUP(C24393,Index[],2,FALSE)</f>
        <v>218</v>
      </c>
      <c r="I24393">
        <f>VLOOKUP(Table1[[#This Row],[trait_name]],Trait[],2,FALSE)</f>
        <v>58</v>
      </c>
      <c r="J24393" s="23" t="s">
        <v>123</v>
      </c>
      <c r="L24393" s="3"/>
      <c r="M24393" s="3"/>
    </row>
    <row r="24394" spans="1:13">
      <c r="A24394" s="5">
        <v>43328</v>
      </c>
      <c r="B24394" s="5">
        <v>43328</v>
      </c>
      <c r="C24394" t="s">
        <v>1347</v>
      </c>
      <c r="D24394" s="18">
        <f>VLOOKUP(C24394,Index[],2,FALSE)</f>
        <v>218</v>
      </c>
      <c r="H24394" t="s">
        <v>623</v>
      </c>
      <c r="I24394">
        <f>VLOOKUP(Table1[[#This Row],[trait_name]],Trait[],2,FALSE)</f>
        <v>59</v>
      </c>
      <c r="J24394" s="23" t="s">
        <v>125</v>
      </c>
      <c r="L24394" s="3" t="s">
        <v>131</v>
      </c>
      <c r="M24394" s="3"/>
    </row>
    <row r="24395" spans="1:13">
      <c r="A24395" s="5">
        <v>43328</v>
      </c>
      <c r="B24395" s="5">
        <v>43328</v>
      </c>
      <c r="C24395" t="s">
        <v>1347</v>
      </c>
      <c r="D24395" s="18">
        <f>VLOOKUP(C24395,Index[],2,FALSE)</f>
        <v>218</v>
      </c>
      <c r="I24395">
        <f>VLOOKUP(Table1[[#This Row],[trait_name]],Trait[],2,FALSE)</f>
        <v>59</v>
      </c>
      <c r="J24395" s="23" t="s">
        <v>125</v>
      </c>
      <c r="L24395" s="3"/>
      <c r="M24395" s="3"/>
    </row>
    <row r="24396" spans="1:13">
      <c r="A24396" s="5">
        <v>43328</v>
      </c>
      <c r="B24396" s="5">
        <v>43328</v>
      </c>
      <c r="C24396" t="s">
        <v>1347</v>
      </c>
      <c r="D24396" s="18">
        <f>VLOOKUP(C24396,Index[],2,FALSE)</f>
        <v>218</v>
      </c>
      <c r="I24396">
        <f>VLOOKUP(Table1[[#This Row],[trait_name]],Trait[],2,FALSE)</f>
        <v>60</v>
      </c>
      <c r="J24396" s="23" t="s">
        <v>127</v>
      </c>
      <c r="L24396" s="3"/>
      <c r="M24396" s="3"/>
    </row>
    <row r="24397" spans="1:13">
      <c r="A24397" s="5">
        <v>43328</v>
      </c>
      <c r="B24397" s="5">
        <v>43328</v>
      </c>
      <c r="C24397" t="s">
        <v>1347</v>
      </c>
      <c r="D24397" s="18">
        <f>VLOOKUP(C24397,Index[],2,FALSE)</f>
        <v>218</v>
      </c>
      <c r="I24397">
        <f>VLOOKUP(Table1[[#This Row],[trait_name]],Trait[],2,FALSE)</f>
        <v>60</v>
      </c>
      <c r="J24397" s="23" t="s">
        <v>127</v>
      </c>
      <c r="L24397" s="3"/>
      <c r="M24397" s="3"/>
    </row>
    <row r="24398" spans="1:13">
      <c r="A24398" s="5">
        <v>43328</v>
      </c>
      <c r="B24398" s="5">
        <v>43328</v>
      </c>
      <c r="C24398" t="s">
        <v>1347</v>
      </c>
      <c r="D24398" s="18">
        <f>VLOOKUP(C24398,Index[],2,FALSE)</f>
        <v>218</v>
      </c>
      <c r="I24398">
        <f>VLOOKUP(Table1[[#This Row],[trait_name]],Trait[],2,FALSE)</f>
        <v>60</v>
      </c>
      <c r="J24398" s="23" t="s">
        <v>127</v>
      </c>
      <c r="L24398" s="3"/>
      <c r="M24398" s="3"/>
    </row>
    <row r="24399" spans="1:13">
      <c r="A24399" s="5">
        <v>43328</v>
      </c>
      <c r="B24399" s="5">
        <v>43328</v>
      </c>
      <c r="C24399" t="s">
        <v>1347</v>
      </c>
      <c r="D24399" s="18">
        <f>VLOOKUP(C24399,Index[],2,FALSE)</f>
        <v>218</v>
      </c>
      <c r="H24399" t="s">
        <v>52</v>
      </c>
      <c r="I24399">
        <f>VLOOKUP(Table1[[#This Row],[trait_name]],Trait[],2,FALSE)</f>
        <v>61</v>
      </c>
      <c r="J24399" s="23" t="s">
        <v>130</v>
      </c>
      <c r="L24399" s="3" t="s">
        <v>131</v>
      </c>
      <c r="M24399" s="3"/>
    </row>
    <row r="24400" spans="1:13">
      <c r="A24400" s="5">
        <v>43328</v>
      </c>
      <c r="B24400" s="5">
        <v>43328</v>
      </c>
      <c r="C24400" t="s">
        <v>1347</v>
      </c>
      <c r="D24400" s="18">
        <f>VLOOKUP(C24400,Index[],2,FALSE)</f>
        <v>218</v>
      </c>
      <c r="I24400">
        <f>VLOOKUP(Table1[[#This Row],[trait_name]],Trait[],2,FALSE)</f>
        <v>61</v>
      </c>
      <c r="J24400" s="23" t="s">
        <v>130</v>
      </c>
      <c r="L24400" s="3"/>
      <c r="M24400" s="3"/>
    </row>
    <row r="24401" spans="1:13">
      <c r="A24401" s="5">
        <v>43328</v>
      </c>
      <c r="B24401" s="5">
        <v>43328</v>
      </c>
      <c r="C24401" t="s">
        <v>1347</v>
      </c>
      <c r="D24401" s="18">
        <f>VLOOKUP(C24401,Index[],2,FALSE)</f>
        <v>218</v>
      </c>
      <c r="I24401">
        <f>VLOOKUP(Table1[[#This Row],[trait_name]],Trait[],2,FALSE)</f>
        <v>62</v>
      </c>
      <c r="J24401" s="23" t="s">
        <v>235</v>
      </c>
      <c r="L24401" s="3"/>
      <c r="M24401" s="3"/>
    </row>
    <row r="24402" spans="1:13">
      <c r="A24402" s="5">
        <v>43328</v>
      </c>
      <c r="B24402" s="5">
        <v>43328</v>
      </c>
      <c r="C24402" t="s">
        <v>1347</v>
      </c>
      <c r="D24402" s="18">
        <f>VLOOKUP(C24402,Index[],2,FALSE)</f>
        <v>218</v>
      </c>
      <c r="I24402">
        <f>VLOOKUP(Table1[[#This Row],[trait_name]],Trait[],2,FALSE)</f>
        <v>62</v>
      </c>
      <c r="J24402" s="23" t="s">
        <v>235</v>
      </c>
      <c r="L24402" s="3"/>
      <c r="M24402" s="3"/>
    </row>
    <row r="24403" spans="1:13">
      <c r="A24403" s="5">
        <v>43328</v>
      </c>
      <c r="B24403" s="5">
        <v>43328</v>
      </c>
      <c r="C24403" t="s">
        <v>1347</v>
      </c>
      <c r="D24403" s="18">
        <f>VLOOKUP(C24403,Index[],2,FALSE)</f>
        <v>218</v>
      </c>
      <c r="I24403">
        <f>VLOOKUP(Table1[[#This Row],[trait_name]],Trait[],2,FALSE)</f>
        <v>63</v>
      </c>
      <c r="J24403" s="23" t="s">
        <v>237</v>
      </c>
      <c r="L24403" s="3"/>
      <c r="M24403" s="3"/>
    </row>
    <row r="24404" spans="1:13">
      <c r="A24404" s="5">
        <v>43328</v>
      </c>
      <c r="B24404" s="5">
        <v>43328</v>
      </c>
      <c r="C24404" t="s">
        <v>1347</v>
      </c>
      <c r="D24404" s="18">
        <f>VLOOKUP(C24404,Index[],2,FALSE)</f>
        <v>218</v>
      </c>
      <c r="H24404" t="s">
        <v>623</v>
      </c>
      <c r="I24404">
        <f>VLOOKUP(Table1[[#This Row],[trait_name]],Trait[],2,FALSE)</f>
        <v>64</v>
      </c>
      <c r="J24404" s="23" t="s">
        <v>132</v>
      </c>
      <c r="L24404" s="3" t="s">
        <v>131</v>
      </c>
      <c r="M24404" s="3"/>
    </row>
    <row r="24405" spans="1:13">
      <c r="A24405" s="5">
        <v>43328</v>
      </c>
      <c r="B24405" s="5">
        <v>43328</v>
      </c>
      <c r="C24405" t="s">
        <v>1347</v>
      </c>
      <c r="D24405" s="18">
        <f>VLOOKUP(C24405,Index[],2,FALSE)</f>
        <v>218</v>
      </c>
      <c r="H24405" t="s">
        <v>623</v>
      </c>
      <c r="I24405">
        <f>VLOOKUP(Table1[[#This Row],[trait_name]],Trait[],2,FALSE)</f>
        <v>65</v>
      </c>
      <c r="J24405" s="23" t="s">
        <v>133</v>
      </c>
      <c r="L24405" s="3" t="s">
        <v>380</v>
      </c>
      <c r="M24405" s="3"/>
    </row>
    <row r="24406" spans="1:13">
      <c r="A24406" s="5">
        <v>43328</v>
      </c>
      <c r="B24406" s="5">
        <v>43328</v>
      </c>
      <c r="C24406" t="s">
        <v>1347</v>
      </c>
      <c r="D24406" s="18">
        <f>VLOOKUP(C24406,Index[],2,FALSE)</f>
        <v>218</v>
      </c>
      <c r="I24406">
        <f>VLOOKUP(Table1[[#This Row],[trait_name]],Trait[],2,FALSE)</f>
        <v>65</v>
      </c>
      <c r="J24406" s="23" t="s">
        <v>133</v>
      </c>
      <c r="L24406" s="3"/>
      <c r="M24406" s="3"/>
    </row>
    <row r="24407" spans="1:13">
      <c r="A24407" s="5">
        <v>43328</v>
      </c>
      <c r="B24407" s="5">
        <v>43328</v>
      </c>
      <c r="C24407" t="s">
        <v>1347</v>
      </c>
      <c r="D24407" s="18">
        <f>VLOOKUP(C24407,Index[],2,FALSE)</f>
        <v>218</v>
      </c>
      <c r="I24407">
        <f>VLOOKUP(Table1[[#This Row],[trait_name]],Trait[],2,FALSE)</f>
        <v>65</v>
      </c>
      <c r="J24407" s="23" t="s">
        <v>133</v>
      </c>
      <c r="L24407" s="3"/>
      <c r="M24407" s="3"/>
    </row>
    <row r="24408" spans="1:13">
      <c r="A24408" s="5">
        <v>43328</v>
      </c>
      <c r="B24408" s="5">
        <v>43328</v>
      </c>
      <c r="C24408" t="s">
        <v>1347</v>
      </c>
      <c r="D24408" s="18">
        <f>VLOOKUP(C24408,Index[],2,FALSE)</f>
        <v>218</v>
      </c>
      <c r="H24408" t="s">
        <v>52</v>
      </c>
      <c r="I24408">
        <f>VLOOKUP(Table1[[#This Row],[trait_name]],Trait[],2,FALSE)</f>
        <v>66</v>
      </c>
      <c r="J24408" s="23" t="s">
        <v>194</v>
      </c>
      <c r="L24408" s="3" t="s">
        <v>424</v>
      </c>
      <c r="M24408" s="3"/>
    </row>
    <row r="24409" spans="1:13">
      <c r="A24409" s="5">
        <v>43328</v>
      </c>
      <c r="B24409" s="5">
        <v>43328</v>
      </c>
      <c r="C24409" t="s">
        <v>1347</v>
      </c>
      <c r="D24409" s="18">
        <f>VLOOKUP(C24409,Index[],2,FALSE)</f>
        <v>218</v>
      </c>
      <c r="H24409" t="s">
        <v>52</v>
      </c>
      <c r="I24409">
        <f>VLOOKUP(Table1[[#This Row],[trait_name]],Trait[],2,FALSE)</f>
        <v>66</v>
      </c>
      <c r="J24409" s="23" t="s">
        <v>194</v>
      </c>
      <c r="L24409" s="3" t="s">
        <v>341</v>
      </c>
      <c r="M24409" s="3"/>
    </row>
    <row r="24410" spans="1:13">
      <c r="A24410" s="5">
        <v>43328</v>
      </c>
      <c r="B24410" s="5">
        <v>43328</v>
      </c>
      <c r="C24410" t="s">
        <v>1347</v>
      </c>
      <c r="D24410" s="18">
        <f>VLOOKUP(C24410,Index[],2,FALSE)</f>
        <v>218</v>
      </c>
      <c r="I24410">
        <f>VLOOKUP(Table1[[#This Row],[trait_name]],Trait[],2,FALSE)</f>
        <v>66</v>
      </c>
      <c r="J24410" s="23" t="s">
        <v>194</v>
      </c>
      <c r="L24410" s="3"/>
      <c r="M24410" s="3"/>
    </row>
    <row r="24411" spans="1:13">
      <c r="A24411" s="5">
        <v>43328</v>
      </c>
      <c r="B24411" s="5">
        <v>43328</v>
      </c>
      <c r="C24411" t="s">
        <v>1347</v>
      </c>
      <c r="D24411" s="18">
        <f>VLOOKUP(C24411,Index[],2,FALSE)</f>
        <v>218</v>
      </c>
      <c r="I24411">
        <f>VLOOKUP(Table1[[#This Row],[trait_name]],Trait[],2,FALSE)</f>
        <v>66</v>
      </c>
      <c r="J24411" s="23" t="s">
        <v>194</v>
      </c>
      <c r="L24411" s="3"/>
      <c r="M24411" s="3"/>
    </row>
    <row r="24412" spans="1:13">
      <c r="A24412" s="5">
        <v>43328</v>
      </c>
      <c r="B24412" s="5">
        <v>43328</v>
      </c>
      <c r="C24412" t="s">
        <v>1347</v>
      </c>
      <c r="D24412" s="18">
        <f>VLOOKUP(C24412,Index[],2,FALSE)</f>
        <v>218</v>
      </c>
      <c r="I24412">
        <f>VLOOKUP(Table1[[#This Row],[trait_name]],Trait[],2,FALSE)</f>
        <v>66</v>
      </c>
      <c r="J24412" s="23" t="s">
        <v>194</v>
      </c>
      <c r="L24412" s="3"/>
      <c r="M24412" s="3"/>
    </row>
    <row r="24413" spans="1:13">
      <c r="A24413" s="5">
        <v>43328</v>
      </c>
      <c r="B24413" s="5">
        <v>43328</v>
      </c>
      <c r="C24413" t="s">
        <v>1347</v>
      </c>
      <c r="D24413" s="18">
        <f>VLOOKUP(C24413,Index[],2,FALSE)</f>
        <v>218</v>
      </c>
      <c r="H24413" t="s">
        <v>525</v>
      </c>
      <c r="I24413">
        <f>VLOOKUP(Table1[[#This Row],[trait_name]],Trait[],2,FALSE)</f>
        <v>67</v>
      </c>
      <c r="J24413" s="23" t="s">
        <v>136</v>
      </c>
      <c r="L24413" s="3" t="s">
        <v>241</v>
      </c>
      <c r="M24413" s="3"/>
    </row>
    <row r="24414" spans="1:13">
      <c r="A24414" s="5">
        <v>43328</v>
      </c>
      <c r="B24414" s="5">
        <v>43328</v>
      </c>
      <c r="C24414" t="s">
        <v>1347</v>
      </c>
      <c r="D24414" s="18">
        <f>VLOOKUP(C24414,Index[],2,FALSE)</f>
        <v>218</v>
      </c>
      <c r="I24414">
        <f>VLOOKUP(Table1[[#This Row],[trait_name]],Trait[],2,FALSE)</f>
        <v>67</v>
      </c>
      <c r="J24414" s="23" t="s">
        <v>136</v>
      </c>
      <c r="L24414" s="3"/>
      <c r="M24414" s="3"/>
    </row>
    <row r="24415" spans="1:13">
      <c r="A24415" s="5">
        <v>43328</v>
      </c>
      <c r="B24415" s="5">
        <v>43328</v>
      </c>
      <c r="C24415" t="s">
        <v>1347</v>
      </c>
      <c r="D24415" s="18">
        <f>VLOOKUP(C24415,Index[],2,FALSE)</f>
        <v>218</v>
      </c>
      <c r="I24415">
        <f>VLOOKUP(Table1[[#This Row],[trait_name]],Trait[],2,FALSE)</f>
        <v>67</v>
      </c>
      <c r="J24415" s="23" t="s">
        <v>136</v>
      </c>
      <c r="L24415" s="3"/>
      <c r="M24415" s="3"/>
    </row>
    <row r="24416" spans="1:13">
      <c r="A24416" s="5">
        <v>43328</v>
      </c>
      <c r="B24416" s="5">
        <v>43328</v>
      </c>
      <c r="C24416" t="s">
        <v>1347</v>
      </c>
      <c r="D24416" s="18">
        <f>VLOOKUP(C24416,Index[],2,FALSE)</f>
        <v>218</v>
      </c>
      <c r="H24416" t="s">
        <v>525</v>
      </c>
      <c r="I24416">
        <f>VLOOKUP(Table1[[#This Row],[trait_name]],Trait[],2,FALSE)</f>
        <v>68</v>
      </c>
      <c r="J24416" s="23" t="s">
        <v>199</v>
      </c>
      <c r="L24416" s="3" t="s">
        <v>200</v>
      </c>
      <c r="M24416" s="3"/>
    </row>
    <row r="24417" spans="1:13">
      <c r="A24417" s="5">
        <v>43328</v>
      </c>
      <c r="B24417" s="5">
        <v>43328</v>
      </c>
      <c r="C24417" t="s">
        <v>1347</v>
      </c>
      <c r="D24417" s="18">
        <f>VLOOKUP(C24417,Index[],2,FALSE)</f>
        <v>218</v>
      </c>
      <c r="H24417" t="s">
        <v>525</v>
      </c>
      <c r="I24417">
        <f>VLOOKUP(Table1[[#This Row],[trait_name]],Trait[],2,FALSE)</f>
        <v>68</v>
      </c>
      <c r="J24417" s="23" t="s">
        <v>199</v>
      </c>
      <c r="L24417" s="3" t="s">
        <v>302</v>
      </c>
      <c r="M24417" s="3"/>
    </row>
    <row r="24418" spans="1:13">
      <c r="A24418" s="5">
        <v>43328</v>
      </c>
      <c r="B24418" s="5">
        <v>43328</v>
      </c>
      <c r="C24418" t="s">
        <v>1349</v>
      </c>
      <c r="D24418" s="70">
        <f>VLOOKUP(C24418,Index[],2,FALSE)</f>
        <v>219</v>
      </c>
      <c r="H24418" t="s">
        <v>142</v>
      </c>
      <c r="I24418">
        <f>VLOOKUP(Table1[[#This Row],[trait_name]],Trait[],2,FALSE)</f>
        <v>53</v>
      </c>
      <c r="J24418" s="23" t="s">
        <v>112</v>
      </c>
      <c r="L24418" s="3" t="s">
        <v>185</v>
      </c>
      <c r="M24418" s="3"/>
    </row>
    <row r="24419" spans="1:13">
      <c r="A24419" s="5">
        <v>43328</v>
      </c>
      <c r="B24419" s="5">
        <v>43328</v>
      </c>
      <c r="C24419" t="s">
        <v>1349</v>
      </c>
      <c r="D24419" s="70">
        <f>VLOOKUP(C24419,Index[],2,FALSE)</f>
        <v>219</v>
      </c>
      <c r="I24419">
        <f>VLOOKUP(Table1[[#This Row],[trait_name]],Trait[],2,FALSE)</f>
        <v>53</v>
      </c>
      <c r="J24419" s="23" t="s">
        <v>112</v>
      </c>
      <c r="L24419" s="3"/>
      <c r="M24419" s="3"/>
    </row>
    <row r="24420" spans="1:13">
      <c r="A24420" s="5">
        <v>43328</v>
      </c>
      <c r="B24420" s="5">
        <v>43328</v>
      </c>
      <c r="C24420" t="s">
        <v>1349</v>
      </c>
      <c r="D24420" s="2">
        <f>VLOOKUP(C24420,Index[],2,FALSE)</f>
        <v>219</v>
      </c>
      <c r="I24420">
        <f>VLOOKUP(Table1[[#This Row],[trait_name]],Trait[],2,FALSE)</f>
        <v>53</v>
      </c>
      <c r="J24420" s="23" t="s">
        <v>112</v>
      </c>
      <c r="L24420" s="3"/>
      <c r="M24420" s="3"/>
    </row>
    <row r="24421" spans="1:13">
      <c r="A24421" s="5">
        <v>43328</v>
      </c>
      <c r="B24421" s="5">
        <v>43328</v>
      </c>
      <c r="C24421" t="s">
        <v>1349</v>
      </c>
      <c r="D24421" s="2">
        <f>VLOOKUP(C24421,Index[],2,FALSE)</f>
        <v>219</v>
      </c>
      <c r="I24421">
        <f>VLOOKUP(Table1[[#This Row],[trait_name]],Trait[],2,FALSE)</f>
        <v>53</v>
      </c>
      <c r="J24421" s="23" t="s">
        <v>112</v>
      </c>
      <c r="L24421" s="3"/>
      <c r="M24421" s="3"/>
    </row>
    <row r="24422" spans="1:13">
      <c r="A24422" s="5">
        <v>43328</v>
      </c>
      <c r="B24422" s="5">
        <v>43328</v>
      </c>
      <c r="C24422" t="s">
        <v>1349</v>
      </c>
      <c r="D24422" s="2">
        <f>VLOOKUP(C24422,Index[],2,FALSE)</f>
        <v>219</v>
      </c>
      <c r="H24422" t="s">
        <v>149</v>
      </c>
      <c r="I24422">
        <f>VLOOKUP(Table1[[#This Row],[trait_name]],Trait[],2,FALSE)</f>
        <v>54</v>
      </c>
      <c r="J24422" s="23" t="s">
        <v>116</v>
      </c>
      <c r="L24422" s="3" t="s">
        <v>258</v>
      </c>
      <c r="M24422" s="3"/>
    </row>
    <row r="24423" spans="1:13">
      <c r="A24423" s="5">
        <v>43328</v>
      </c>
      <c r="B24423" s="5">
        <v>43328</v>
      </c>
      <c r="C24423" t="s">
        <v>1349</v>
      </c>
      <c r="D24423" s="2">
        <f>VLOOKUP(C24423,Index[],2,FALSE)</f>
        <v>219</v>
      </c>
      <c r="H24423" t="s">
        <v>149</v>
      </c>
      <c r="I24423">
        <f>VLOOKUP(Table1[[#This Row],[trait_name]],Trait[],2,FALSE)</f>
        <v>54</v>
      </c>
      <c r="J24423" s="23" t="s">
        <v>116</v>
      </c>
      <c r="L24423" s="3" t="s">
        <v>448</v>
      </c>
      <c r="M24423" s="3"/>
    </row>
    <row r="24424" spans="1:13">
      <c r="A24424" s="5">
        <v>43328</v>
      </c>
      <c r="B24424" s="5">
        <v>43328</v>
      </c>
      <c r="C24424" t="s">
        <v>1349</v>
      </c>
      <c r="D24424" s="2">
        <f>VLOOKUP(C24424,Index[],2,FALSE)</f>
        <v>219</v>
      </c>
      <c r="H24424" t="s">
        <v>149</v>
      </c>
      <c r="I24424">
        <f>VLOOKUP(Table1[[#This Row],[trait_name]],Trait[],2,FALSE)</f>
        <v>54</v>
      </c>
      <c r="J24424" s="23" t="s">
        <v>116</v>
      </c>
      <c r="L24424" s="3" t="s">
        <v>170</v>
      </c>
      <c r="M24424" s="3"/>
    </row>
    <row r="24425" spans="1:13">
      <c r="A24425" s="5">
        <v>43328</v>
      </c>
      <c r="B24425" s="5">
        <v>43328</v>
      </c>
      <c r="C24425" t="s">
        <v>1349</v>
      </c>
      <c r="D24425" s="2">
        <f>VLOOKUP(C24425,Index[],2,FALSE)</f>
        <v>219</v>
      </c>
      <c r="H24425" t="s">
        <v>139</v>
      </c>
      <c r="I24425">
        <f>VLOOKUP(Table1[[#This Row],[trait_name]],Trait[],2,FALSE)</f>
        <v>54</v>
      </c>
      <c r="J24425" s="23" t="s">
        <v>116</v>
      </c>
      <c r="L24425" s="3" t="s">
        <v>117</v>
      </c>
      <c r="M24425" s="3"/>
    </row>
    <row r="24426" spans="1:13">
      <c r="A24426" s="5">
        <v>43328</v>
      </c>
      <c r="B24426" s="5">
        <v>43328</v>
      </c>
      <c r="C24426" t="s">
        <v>1349</v>
      </c>
      <c r="D24426" s="2">
        <f>VLOOKUP(C24426,Index[],2,FALSE)</f>
        <v>219</v>
      </c>
      <c r="I24426">
        <f>VLOOKUP(Table1[[#This Row],[trait_name]],Trait[],2,FALSE)</f>
        <v>54</v>
      </c>
      <c r="J24426" s="23" t="s">
        <v>116</v>
      </c>
      <c r="L24426" s="3"/>
      <c r="M24426" s="3"/>
    </row>
    <row r="24427" spans="1:13">
      <c r="A24427" s="5">
        <v>43328</v>
      </c>
      <c r="B24427" s="5">
        <v>43328</v>
      </c>
      <c r="C24427" t="s">
        <v>1349</v>
      </c>
      <c r="D24427" s="2">
        <f>VLOOKUP(C24427,Index[],2,FALSE)</f>
        <v>219</v>
      </c>
      <c r="I24427">
        <f>VLOOKUP(Table1[[#This Row],[trait_name]],Trait[],2,FALSE)</f>
        <v>54</v>
      </c>
      <c r="J24427" s="23" t="s">
        <v>116</v>
      </c>
      <c r="L24427" s="3"/>
      <c r="M24427" s="3"/>
    </row>
    <row r="24428" spans="1:13">
      <c r="A24428" s="5">
        <v>43328</v>
      </c>
      <c r="B24428" s="5">
        <v>43328</v>
      </c>
      <c r="C24428" t="s">
        <v>1349</v>
      </c>
      <c r="D24428" s="2">
        <f>VLOOKUP(C24428,Index[],2,FALSE)</f>
        <v>219</v>
      </c>
      <c r="H24428" t="s">
        <v>149</v>
      </c>
      <c r="I24428">
        <f>VLOOKUP(Table1[[#This Row],[trait_name]],Trait[],2,FALSE)</f>
        <v>55</v>
      </c>
      <c r="J24428" s="23" t="s">
        <v>119</v>
      </c>
      <c r="L24428" s="3" t="s">
        <v>188</v>
      </c>
      <c r="M24428" s="3"/>
    </row>
    <row r="24429" spans="1:13">
      <c r="A24429" s="5">
        <v>43328</v>
      </c>
      <c r="B24429" s="5">
        <v>43328</v>
      </c>
      <c r="C24429" t="s">
        <v>1349</v>
      </c>
      <c r="D24429" s="2">
        <f>VLOOKUP(C24429,Index[],2,FALSE)</f>
        <v>219</v>
      </c>
      <c r="H24429" t="s">
        <v>149</v>
      </c>
      <c r="I24429">
        <f>VLOOKUP(Table1[[#This Row],[trait_name]],Trait[],2,FALSE)</f>
        <v>55</v>
      </c>
      <c r="J24429" s="23" t="s">
        <v>119</v>
      </c>
      <c r="L24429" s="3" t="s">
        <v>232</v>
      </c>
      <c r="M24429" s="3"/>
    </row>
    <row r="24430" spans="1:13">
      <c r="A24430" s="5">
        <v>43328</v>
      </c>
      <c r="B24430" s="5">
        <v>43328</v>
      </c>
      <c r="C24430" t="s">
        <v>1349</v>
      </c>
      <c r="D24430" s="2">
        <f>VLOOKUP(C24430,Index[],2,FALSE)</f>
        <v>219</v>
      </c>
      <c r="H24430" t="s">
        <v>149</v>
      </c>
      <c r="I24430">
        <f>VLOOKUP(Table1[[#This Row],[trait_name]],Trait[],2,FALSE)</f>
        <v>56</v>
      </c>
      <c r="J24430" s="23" t="s">
        <v>121</v>
      </c>
      <c r="L24430" s="3" t="s">
        <v>189</v>
      </c>
      <c r="M24430" s="3"/>
    </row>
    <row r="24431" spans="1:13">
      <c r="A24431" s="5">
        <v>43328</v>
      </c>
      <c r="B24431" s="5">
        <v>43328</v>
      </c>
      <c r="C24431" t="s">
        <v>1349</v>
      </c>
      <c r="D24431" s="2">
        <f>VLOOKUP(C24431,Index[],2,FALSE)</f>
        <v>219</v>
      </c>
      <c r="H24431" t="s">
        <v>149</v>
      </c>
      <c r="I24431">
        <f>VLOOKUP(Table1[[#This Row],[trait_name]],Trait[],2,FALSE)</f>
        <v>57</v>
      </c>
      <c r="J24431" s="23" t="s">
        <v>233</v>
      </c>
      <c r="L24431" s="3" t="s">
        <v>405</v>
      </c>
      <c r="M24431" s="3"/>
    </row>
    <row r="24432" spans="1:13">
      <c r="A24432" s="5">
        <v>43328</v>
      </c>
      <c r="B24432" s="5">
        <v>43328</v>
      </c>
      <c r="C24432" t="s">
        <v>1349</v>
      </c>
      <c r="D24432" s="70">
        <f>VLOOKUP(C24432,Index[],2,FALSE)</f>
        <v>219</v>
      </c>
      <c r="H24432" t="s">
        <v>149</v>
      </c>
      <c r="I24432">
        <f>VLOOKUP(Table1[[#This Row],[trait_name]],Trait[],2,FALSE)</f>
        <v>57</v>
      </c>
      <c r="J24432" s="23" t="s">
        <v>233</v>
      </c>
      <c r="L24432" s="3" t="s">
        <v>406</v>
      </c>
      <c r="M24432" s="3"/>
    </row>
    <row r="24433" spans="1:13">
      <c r="A24433" s="5">
        <v>43328</v>
      </c>
      <c r="B24433" s="5">
        <v>43328</v>
      </c>
      <c r="C24433" t="s">
        <v>1349</v>
      </c>
      <c r="D24433" s="2">
        <f>VLOOKUP(C24433,Index[],2,FALSE)</f>
        <v>219</v>
      </c>
      <c r="I24433">
        <f>VLOOKUP(Table1[[#This Row],[trait_name]],Trait[],2,FALSE)</f>
        <v>58</v>
      </c>
      <c r="J24433" s="23" t="s">
        <v>123</v>
      </c>
      <c r="L24433" s="3"/>
      <c r="M24433" s="3"/>
    </row>
    <row r="24434" spans="1:13">
      <c r="A24434" s="5">
        <v>43328</v>
      </c>
      <c r="B24434" s="5">
        <v>43328</v>
      </c>
      <c r="C24434" t="s">
        <v>1349</v>
      </c>
      <c r="D24434" s="2">
        <f>VLOOKUP(C24434,Index[],2,FALSE)</f>
        <v>219</v>
      </c>
      <c r="I24434">
        <f>VLOOKUP(Table1[[#This Row],[trait_name]],Trait[],2,FALSE)</f>
        <v>58</v>
      </c>
      <c r="J24434" s="23" t="s">
        <v>123</v>
      </c>
      <c r="L24434" s="3"/>
      <c r="M24434" s="3"/>
    </row>
    <row r="24435" spans="1:13">
      <c r="A24435" s="5">
        <v>43328</v>
      </c>
      <c r="B24435" s="5">
        <v>43328</v>
      </c>
      <c r="C24435" t="s">
        <v>1349</v>
      </c>
      <c r="D24435" s="2">
        <f>VLOOKUP(C24435,Index[],2,FALSE)</f>
        <v>219</v>
      </c>
      <c r="I24435">
        <f>VLOOKUP(Table1[[#This Row],[trait_name]],Trait[],2,FALSE)</f>
        <v>58</v>
      </c>
      <c r="J24435" s="23" t="s">
        <v>123</v>
      </c>
      <c r="L24435" s="3"/>
      <c r="M24435" s="3"/>
    </row>
    <row r="24436" spans="1:13">
      <c r="A24436" s="5">
        <v>43328</v>
      </c>
      <c r="B24436" s="5">
        <v>43328</v>
      </c>
      <c r="C24436" t="s">
        <v>1349</v>
      </c>
      <c r="D24436" s="2">
        <f>VLOOKUP(C24436,Index[],2,FALSE)</f>
        <v>219</v>
      </c>
      <c r="I24436">
        <f>VLOOKUP(Table1[[#This Row],[trait_name]],Trait[],2,FALSE)</f>
        <v>59</v>
      </c>
      <c r="J24436" s="23" t="s">
        <v>125</v>
      </c>
      <c r="L24436" s="3"/>
      <c r="M24436" s="3"/>
    </row>
    <row r="24437" spans="1:13">
      <c r="A24437" s="5">
        <v>43328</v>
      </c>
      <c r="B24437" s="5">
        <v>43328</v>
      </c>
      <c r="C24437" t="s">
        <v>1349</v>
      </c>
      <c r="D24437" s="2">
        <f>VLOOKUP(C24437,Index[],2,FALSE)</f>
        <v>219</v>
      </c>
      <c r="I24437">
        <f>VLOOKUP(Table1[[#This Row],[trait_name]],Trait[],2,FALSE)</f>
        <v>59</v>
      </c>
      <c r="J24437" s="23" t="s">
        <v>125</v>
      </c>
      <c r="L24437" s="3"/>
      <c r="M24437" s="3"/>
    </row>
    <row r="24438" spans="1:13">
      <c r="A24438" s="5">
        <v>43328</v>
      </c>
      <c r="B24438" s="5">
        <v>43328</v>
      </c>
      <c r="C24438" t="s">
        <v>1349</v>
      </c>
      <c r="D24438" s="2">
        <f>VLOOKUP(C24438,Index[],2,FALSE)</f>
        <v>219</v>
      </c>
      <c r="I24438">
        <f>VLOOKUP(Table1[[#This Row],[trait_name]],Trait[],2,FALSE)</f>
        <v>60</v>
      </c>
      <c r="J24438" s="23" t="s">
        <v>127</v>
      </c>
      <c r="L24438" s="3"/>
      <c r="M24438" s="3"/>
    </row>
    <row r="24439" spans="1:13">
      <c r="A24439" s="5">
        <v>43328</v>
      </c>
      <c r="B24439" s="5">
        <v>43328</v>
      </c>
      <c r="C24439" t="s">
        <v>1349</v>
      </c>
      <c r="D24439" s="2">
        <f>VLOOKUP(C24439,Index[],2,FALSE)</f>
        <v>219</v>
      </c>
      <c r="I24439">
        <f>VLOOKUP(Table1[[#This Row],[trait_name]],Trait[],2,FALSE)</f>
        <v>60</v>
      </c>
      <c r="J24439" s="23" t="s">
        <v>127</v>
      </c>
      <c r="L24439" s="3"/>
      <c r="M24439" s="3"/>
    </row>
    <row r="24440" spans="1:13">
      <c r="A24440" s="5">
        <v>43328</v>
      </c>
      <c r="B24440" s="5">
        <v>43328</v>
      </c>
      <c r="C24440" t="s">
        <v>1349</v>
      </c>
      <c r="D24440" s="2">
        <f>VLOOKUP(C24440,Index[],2,FALSE)</f>
        <v>219</v>
      </c>
      <c r="I24440">
        <f>VLOOKUP(Table1[[#This Row],[trait_name]],Trait[],2,FALSE)</f>
        <v>60</v>
      </c>
      <c r="J24440" s="23" t="s">
        <v>127</v>
      </c>
      <c r="L24440" s="3"/>
      <c r="M24440" s="3"/>
    </row>
    <row r="24441" spans="1:13">
      <c r="A24441" s="5">
        <v>43328</v>
      </c>
      <c r="B24441" s="5">
        <v>43328</v>
      </c>
      <c r="C24441" t="s">
        <v>1349</v>
      </c>
      <c r="D24441" s="2">
        <f>VLOOKUP(C24441,Index[],2,FALSE)</f>
        <v>219</v>
      </c>
      <c r="H24441" t="s">
        <v>207</v>
      </c>
      <c r="I24441">
        <f>VLOOKUP(Table1[[#This Row],[trait_name]],Trait[],2,FALSE)</f>
        <v>61</v>
      </c>
      <c r="J24441" s="23" t="s">
        <v>130</v>
      </c>
      <c r="L24441" s="3" t="s">
        <v>131</v>
      </c>
      <c r="M24441" s="3"/>
    </row>
    <row r="24442" spans="1:13">
      <c r="A24442" s="5">
        <v>43328</v>
      </c>
      <c r="B24442" s="5">
        <v>43328</v>
      </c>
      <c r="C24442" t="s">
        <v>1349</v>
      </c>
      <c r="D24442" s="2">
        <f>VLOOKUP(C24442,Index[],2,FALSE)</f>
        <v>219</v>
      </c>
      <c r="I24442">
        <f>VLOOKUP(Table1[[#This Row],[trait_name]],Trait[],2,FALSE)</f>
        <v>61</v>
      </c>
      <c r="J24442" s="23" t="s">
        <v>130</v>
      </c>
      <c r="L24442" s="3"/>
      <c r="M24442" s="3"/>
    </row>
    <row r="24443" spans="1:13">
      <c r="A24443" s="5">
        <v>43328</v>
      </c>
      <c r="B24443" s="5">
        <v>43328</v>
      </c>
      <c r="C24443" t="s">
        <v>1349</v>
      </c>
      <c r="D24443" s="2">
        <f>VLOOKUP(C24443,Index[],2,FALSE)</f>
        <v>219</v>
      </c>
      <c r="I24443">
        <f>VLOOKUP(Table1[[#This Row],[trait_name]],Trait[],2,FALSE)</f>
        <v>62</v>
      </c>
      <c r="J24443" s="23" t="s">
        <v>235</v>
      </c>
      <c r="L24443" s="3"/>
      <c r="M24443" s="3"/>
    </row>
    <row r="24444" spans="1:13">
      <c r="A24444" s="5">
        <v>43328</v>
      </c>
      <c r="B24444" s="5">
        <v>43328</v>
      </c>
      <c r="C24444" t="s">
        <v>1349</v>
      </c>
      <c r="D24444" s="2">
        <f>VLOOKUP(C24444,Index[],2,FALSE)</f>
        <v>219</v>
      </c>
      <c r="I24444">
        <f>VLOOKUP(Table1[[#This Row],[trait_name]],Trait[],2,FALSE)</f>
        <v>62</v>
      </c>
      <c r="J24444" s="23" t="s">
        <v>235</v>
      </c>
      <c r="L24444" s="3"/>
      <c r="M24444" s="3"/>
    </row>
    <row r="24445" spans="1:13">
      <c r="A24445" s="5">
        <v>43328</v>
      </c>
      <c r="B24445" s="5">
        <v>43328</v>
      </c>
      <c r="C24445" t="s">
        <v>1349</v>
      </c>
      <c r="D24445" s="2">
        <f>VLOOKUP(C24445,Index[],2,FALSE)</f>
        <v>219</v>
      </c>
      <c r="I24445">
        <f>VLOOKUP(Table1[[#This Row],[trait_name]],Trait[],2,FALSE)</f>
        <v>63</v>
      </c>
      <c r="J24445" s="23" t="s">
        <v>237</v>
      </c>
      <c r="L24445" s="3"/>
      <c r="M24445" s="3"/>
    </row>
    <row r="24446" spans="1:13">
      <c r="A24446" s="5">
        <v>43328</v>
      </c>
      <c r="B24446" s="5">
        <v>43328</v>
      </c>
      <c r="C24446" t="s">
        <v>1349</v>
      </c>
      <c r="D24446" s="2">
        <f>VLOOKUP(C24446,Index[],2,FALSE)</f>
        <v>219</v>
      </c>
      <c r="H24446" t="s">
        <v>149</v>
      </c>
      <c r="I24446">
        <f>VLOOKUP(Table1[[#This Row],[trait_name]],Trait[],2,FALSE)</f>
        <v>64</v>
      </c>
      <c r="J24446" s="23" t="s">
        <v>132</v>
      </c>
      <c r="L24446" s="3" t="s">
        <v>131</v>
      </c>
      <c r="M24446" s="3"/>
    </row>
    <row r="24447" spans="1:13">
      <c r="A24447" s="5">
        <v>43328</v>
      </c>
      <c r="B24447" s="5">
        <v>43328</v>
      </c>
      <c r="C24447" t="s">
        <v>1349</v>
      </c>
      <c r="D24447" s="2">
        <f>VLOOKUP(C24447,Index[],2,FALSE)</f>
        <v>219</v>
      </c>
      <c r="H24447" t="s">
        <v>149</v>
      </c>
      <c r="I24447">
        <f>VLOOKUP(Table1[[#This Row],[trait_name]],Trait[],2,FALSE)</f>
        <v>65</v>
      </c>
      <c r="J24447" s="23" t="s">
        <v>133</v>
      </c>
      <c r="L24447" s="3" t="s">
        <v>380</v>
      </c>
      <c r="M24447" s="3"/>
    </row>
    <row r="24448" spans="1:13">
      <c r="A24448" s="5">
        <v>43328</v>
      </c>
      <c r="B24448" s="5">
        <v>43328</v>
      </c>
      <c r="C24448" t="s">
        <v>1349</v>
      </c>
      <c r="D24448" s="2">
        <f>VLOOKUP(C24448,Index[],2,FALSE)</f>
        <v>219</v>
      </c>
      <c r="I24448">
        <f>VLOOKUP(Table1[[#This Row],[trait_name]],Trait[],2,FALSE)</f>
        <v>65</v>
      </c>
      <c r="J24448" s="23" t="s">
        <v>133</v>
      </c>
      <c r="L24448" s="3"/>
      <c r="M24448" s="3"/>
    </row>
    <row r="24449" spans="1:13">
      <c r="A24449" s="5">
        <v>43328</v>
      </c>
      <c r="B24449" s="5">
        <v>43328</v>
      </c>
      <c r="C24449" t="s">
        <v>1349</v>
      </c>
      <c r="D24449" s="2">
        <f>VLOOKUP(C24449,Index[],2,FALSE)</f>
        <v>219</v>
      </c>
      <c r="I24449">
        <f>VLOOKUP(Table1[[#This Row],[trait_name]],Trait[],2,FALSE)</f>
        <v>65</v>
      </c>
      <c r="J24449" s="23" t="s">
        <v>133</v>
      </c>
      <c r="L24449" s="3"/>
      <c r="M24449" s="3"/>
    </row>
    <row r="24450" spans="1:13">
      <c r="A24450" s="5">
        <v>43328</v>
      </c>
      <c r="B24450" s="5">
        <v>43328</v>
      </c>
      <c r="C24450" t="s">
        <v>1349</v>
      </c>
      <c r="D24450" s="2">
        <f>VLOOKUP(C24450,Index[],2,FALSE)</f>
        <v>219</v>
      </c>
      <c r="H24450" t="s">
        <v>207</v>
      </c>
      <c r="I24450">
        <f>VLOOKUP(Table1[[#This Row],[trait_name]],Trait[],2,FALSE)</f>
        <v>66</v>
      </c>
      <c r="J24450" s="23" t="s">
        <v>194</v>
      </c>
      <c r="L24450" s="3" t="s">
        <v>198</v>
      </c>
      <c r="M24450" s="3"/>
    </row>
    <row r="24451" spans="1:13">
      <c r="A24451" s="5">
        <v>43328</v>
      </c>
      <c r="B24451" s="5">
        <v>43328</v>
      </c>
      <c r="C24451" t="s">
        <v>1349</v>
      </c>
      <c r="D24451" s="2">
        <f>VLOOKUP(C24451,Index[],2,FALSE)</f>
        <v>219</v>
      </c>
      <c r="H24451" t="s">
        <v>149</v>
      </c>
      <c r="I24451">
        <f>VLOOKUP(Table1[[#This Row],[trait_name]],Trait[],2,FALSE)</f>
        <v>66</v>
      </c>
      <c r="J24451" s="23" t="s">
        <v>194</v>
      </c>
      <c r="L24451" s="3" t="s">
        <v>532</v>
      </c>
      <c r="M24451" s="3"/>
    </row>
    <row r="24452" spans="1:13">
      <c r="A24452" s="5">
        <v>43328</v>
      </c>
      <c r="B24452" s="5">
        <v>43328</v>
      </c>
      <c r="C24452" t="s">
        <v>1349</v>
      </c>
      <c r="D24452" s="2">
        <f>VLOOKUP(C24452,Index[],2,FALSE)</f>
        <v>219</v>
      </c>
      <c r="I24452">
        <f>VLOOKUP(Table1[[#This Row],[trait_name]],Trait[],2,FALSE)</f>
        <v>66</v>
      </c>
      <c r="J24452" s="23" t="s">
        <v>194</v>
      </c>
      <c r="L24452" s="3"/>
      <c r="M24452" s="3"/>
    </row>
    <row r="24453" spans="1:13">
      <c r="A24453" s="5">
        <v>43328</v>
      </c>
      <c r="B24453" s="5">
        <v>43328</v>
      </c>
      <c r="C24453" t="s">
        <v>1349</v>
      </c>
      <c r="D24453" s="2">
        <f>VLOOKUP(C24453,Index[],2,FALSE)</f>
        <v>219</v>
      </c>
      <c r="I24453">
        <f>VLOOKUP(Table1[[#This Row],[trait_name]],Trait[],2,FALSE)</f>
        <v>66</v>
      </c>
      <c r="J24453" s="23" t="s">
        <v>194</v>
      </c>
      <c r="L24453" s="3"/>
      <c r="M24453" s="3"/>
    </row>
    <row r="24454" spans="1:13">
      <c r="A24454" s="5">
        <v>43328</v>
      </c>
      <c r="B24454" s="5">
        <v>43328</v>
      </c>
      <c r="C24454" t="s">
        <v>1349</v>
      </c>
      <c r="D24454" s="2">
        <f>VLOOKUP(C24454,Index[],2,FALSE)</f>
        <v>219</v>
      </c>
      <c r="I24454">
        <f>VLOOKUP(Table1[[#This Row],[trait_name]],Trait[],2,FALSE)</f>
        <v>66</v>
      </c>
      <c r="J24454" s="23" t="s">
        <v>194</v>
      </c>
      <c r="L24454" s="3"/>
      <c r="M24454" s="3"/>
    </row>
    <row r="24455" spans="1:13">
      <c r="A24455" s="5">
        <v>43328</v>
      </c>
      <c r="B24455" s="5">
        <v>43328</v>
      </c>
      <c r="C24455" t="s">
        <v>1349</v>
      </c>
      <c r="D24455" s="2">
        <f>VLOOKUP(C24455,Index[],2,FALSE)</f>
        <v>219</v>
      </c>
      <c r="H24455" t="s">
        <v>149</v>
      </c>
      <c r="I24455">
        <f>VLOOKUP(Table1[[#This Row],[trait_name]],Trait[],2,FALSE)</f>
        <v>67</v>
      </c>
      <c r="J24455" s="23" t="s">
        <v>136</v>
      </c>
      <c r="L24455" s="3" t="s">
        <v>241</v>
      </c>
      <c r="M24455" s="3"/>
    </row>
    <row r="24456" spans="1:13">
      <c r="A24456" s="5">
        <v>43328</v>
      </c>
      <c r="B24456" s="5">
        <v>43328</v>
      </c>
      <c r="C24456" t="s">
        <v>1349</v>
      </c>
      <c r="D24456" s="2">
        <f>VLOOKUP(C24456,Index[],2,FALSE)</f>
        <v>219</v>
      </c>
      <c r="I24456">
        <f>VLOOKUP(Table1[[#This Row],[trait_name]],Trait[],2,FALSE)</f>
        <v>67</v>
      </c>
      <c r="J24456" s="23" t="s">
        <v>136</v>
      </c>
      <c r="L24456" s="3"/>
      <c r="M24456" s="3"/>
    </row>
    <row r="24457" spans="1:13">
      <c r="A24457" s="5">
        <v>43328</v>
      </c>
      <c r="B24457" s="5">
        <v>43328</v>
      </c>
      <c r="C24457" t="s">
        <v>1349</v>
      </c>
      <c r="D24457" s="2">
        <f>VLOOKUP(C24457,Index[],2,FALSE)</f>
        <v>219</v>
      </c>
      <c r="I24457">
        <f>VLOOKUP(Table1[[#This Row],[trait_name]],Trait[],2,FALSE)</f>
        <v>67</v>
      </c>
      <c r="J24457" s="23" t="s">
        <v>136</v>
      </c>
      <c r="L24457" s="3"/>
      <c r="M24457" s="3"/>
    </row>
    <row r="24458" spans="1:13">
      <c r="A24458" s="5">
        <v>43328</v>
      </c>
      <c r="B24458" s="5">
        <v>43328</v>
      </c>
      <c r="C24458" t="s">
        <v>1349</v>
      </c>
      <c r="D24458" s="2">
        <f>VLOOKUP(C24458,Index[],2,FALSE)</f>
        <v>219</v>
      </c>
      <c r="I24458">
        <f>VLOOKUP(Table1[[#This Row],[trait_name]],Trait[],2,FALSE)</f>
        <v>68</v>
      </c>
      <c r="J24458" s="23" t="s">
        <v>199</v>
      </c>
      <c r="L24458" s="3"/>
      <c r="M24458" s="3"/>
    </row>
    <row r="24459" spans="1:13">
      <c r="A24459" s="5">
        <v>43328</v>
      </c>
      <c r="B24459" s="5">
        <v>43328</v>
      </c>
      <c r="C24459" t="s">
        <v>1349</v>
      </c>
      <c r="D24459" s="2">
        <f>VLOOKUP(C24459,Index[],2,FALSE)</f>
        <v>219</v>
      </c>
      <c r="I24459">
        <f>VLOOKUP(Table1[[#This Row],[trait_name]],Trait[],2,FALSE)</f>
        <v>68</v>
      </c>
      <c r="J24459" s="23" t="s">
        <v>199</v>
      </c>
      <c r="L24459" s="3"/>
      <c r="M24459" s="3"/>
    </row>
    <row r="24460" spans="1:13">
      <c r="A24460" s="5">
        <v>43328</v>
      </c>
      <c r="B24460" s="5">
        <v>43328</v>
      </c>
      <c r="C24460" s="4" t="s">
        <v>1350</v>
      </c>
      <c r="D24460" s="70">
        <f>VLOOKUP(C24460,Index[],2,FALSE)</f>
        <v>220</v>
      </c>
      <c r="H24460" t="s">
        <v>202</v>
      </c>
      <c r="I24460">
        <f>VLOOKUP(Table1[[#This Row],[trait_name]],Trait[],2,FALSE)</f>
        <v>53</v>
      </c>
      <c r="J24460" s="23" t="s">
        <v>112</v>
      </c>
      <c r="L24460" s="3" t="s">
        <v>184</v>
      </c>
      <c r="M24460" s="3"/>
    </row>
    <row r="24461" spans="1:13">
      <c r="A24461" s="5">
        <v>43328</v>
      </c>
      <c r="B24461" s="5">
        <v>43328</v>
      </c>
      <c r="C24461" s="4" t="s">
        <v>1350</v>
      </c>
      <c r="D24461" s="70">
        <f>VLOOKUP(C24461,Index[],2,FALSE)</f>
        <v>220</v>
      </c>
      <c r="H24461" t="s">
        <v>202</v>
      </c>
      <c r="I24461">
        <f>VLOOKUP(Table1[[#This Row],[trait_name]],Trait[],2,FALSE)</f>
        <v>53</v>
      </c>
      <c r="J24461" s="23" t="s">
        <v>112</v>
      </c>
      <c r="L24461" s="3" t="s">
        <v>231</v>
      </c>
      <c r="M24461" s="3"/>
    </row>
    <row r="24462" spans="1:13">
      <c r="A24462" s="5">
        <v>43328</v>
      </c>
      <c r="B24462" s="5">
        <v>43328</v>
      </c>
      <c r="C24462" s="4" t="s">
        <v>1350</v>
      </c>
      <c r="D24462" s="2">
        <f>VLOOKUP(C24462,Index[],2,FALSE)</f>
        <v>220</v>
      </c>
      <c r="H24462" t="s">
        <v>1063</v>
      </c>
      <c r="I24462">
        <f>VLOOKUP(Table1[[#This Row],[trait_name]],Trait[],2,FALSE)</f>
        <v>53</v>
      </c>
      <c r="J24462" s="23" t="s">
        <v>112</v>
      </c>
      <c r="L24462" s="3" t="s">
        <v>185</v>
      </c>
      <c r="M24462" s="3"/>
    </row>
    <row r="24463" spans="1:13">
      <c r="A24463" s="5">
        <v>43328</v>
      </c>
      <c r="B24463" s="5">
        <v>43328</v>
      </c>
      <c r="C24463" s="4" t="s">
        <v>1350</v>
      </c>
      <c r="D24463" s="2">
        <f>VLOOKUP(C24463,Index[],2,FALSE)</f>
        <v>220</v>
      </c>
      <c r="I24463">
        <f>VLOOKUP(Table1[[#This Row],[trait_name]],Trait[],2,FALSE)</f>
        <v>53</v>
      </c>
      <c r="J24463" s="23" t="s">
        <v>112</v>
      </c>
      <c r="L24463" s="3"/>
      <c r="M24463" s="3"/>
    </row>
    <row r="24464" spans="1:13">
      <c r="A24464" s="5">
        <v>43328</v>
      </c>
      <c r="B24464" s="5">
        <v>43328</v>
      </c>
      <c r="C24464" s="4" t="s">
        <v>1350</v>
      </c>
      <c r="D24464" s="2">
        <f>VLOOKUP(C24464,Index[],2,FALSE)</f>
        <v>220</v>
      </c>
      <c r="H24464" t="s">
        <v>202</v>
      </c>
      <c r="I24464">
        <f>VLOOKUP(Table1[[#This Row],[trait_name]],Trait[],2,FALSE)</f>
        <v>54</v>
      </c>
      <c r="J24464" s="23" t="s">
        <v>116</v>
      </c>
      <c r="L24464" s="3" t="s">
        <v>117</v>
      </c>
      <c r="M24464" s="3"/>
    </row>
    <row r="24465" spans="1:13">
      <c r="A24465" s="5">
        <v>43328</v>
      </c>
      <c r="B24465" s="5">
        <v>43328</v>
      </c>
      <c r="C24465" s="4" t="s">
        <v>1350</v>
      </c>
      <c r="D24465" s="2">
        <f>VLOOKUP(C24465,Index[],2,FALSE)</f>
        <v>220</v>
      </c>
      <c r="H24465" t="s">
        <v>1063</v>
      </c>
      <c r="I24465">
        <f>VLOOKUP(Table1[[#This Row],[trait_name]],Trait[],2,FALSE)</f>
        <v>54</v>
      </c>
      <c r="J24465" s="23" t="s">
        <v>116</v>
      </c>
      <c r="L24465" s="3" t="s">
        <v>258</v>
      </c>
      <c r="M24465" s="3"/>
    </row>
    <row r="24466" spans="1:13">
      <c r="A24466" s="5">
        <v>43328</v>
      </c>
      <c r="B24466" s="5">
        <v>43328</v>
      </c>
      <c r="C24466" s="4" t="s">
        <v>1350</v>
      </c>
      <c r="D24466" s="2">
        <f>VLOOKUP(C24466,Index[],2,FALSE)</f>
        <v>220</v>
      </c>
      <c r="H24466" t="s">
        <v>202</v>
      </c>
      <c r="I24466">
        <f>VLOOKUP(Table1[[#This Row],[trait_name]],Trait[],2,FALSE)</f>
        <v>54</v>
      </c>
      <c r="J24466" s="23" t="s">
        <v>116</v>
      </c>
      <c r="L24466" s="3" t="s">
        <v>170</v>
      </c>
      <c r="M24466" s="3"/>
    </row>
    <row r="24467" spans="1:13">
      <c r="A24467" s="5">
        <v>43328</v>
      </c>
      <c r="B24467" s="5">
        <v>43328</v>
      </c>
      <c r="C24467" s="4" t="s">
        <v>1350</v>
      </c>
      <c r="D24467" s="2">
        <f>VLOOKUP(C24467,Index[],2,FALSE)</f>
        <v>220</v>
      </c>
      <c r="H24467" t="s">
        <v>525</v>
      </c>
      <c r="I24467">
        <f>VLOOKUP(Table1[[#This Row],[trait_name]],Trait[],2,FALSE)</f>
        <v>54</v>
      </c>
      <c r="J24467" s="23" t="s">
        <v>116</v>
      </c>
      <c r="L24467" s="3" t="s">
        <v>319</v>
      </c>
      <c r="M24467" s="3"/>
    </row>
    <row r="24468" spans="1:13">
      <c r="A24468" s="5">
        <v>43328</v>
      </c>
      <c r="B24468" s="5">
        <v>43328</v>
      </c>
      <c r="C24468" s="4" t="s">
        <v>1350</v>
      </c>
      <c r="D24468" s="2">
        <f>VLOOKUP(C24468,Index[],2,FALSE)</f>
        <v>220</v>
      </c>
      <c r="H24468" t="s">
        <v>525</v>
      </c>
      <c r="I24468">
        <f>VLOOKUP(Table1[[#This Row],[trait_name]],Trait[],2,FALSE)</f>
        <v>54</v>
      </c>
      <c r="J24468" s="23" t="s">
        <v>116</v>
      </c>
      <c r="L24468" s="3" t="s">
        <v>379</v>
      </c>
      <c r="M24468" s="3"/>
    </row>
    <row r="24469" spans="1:13">
      <c r="A24469" s="5">
        <v>43328</v>
      </c>
      <c r="B24469" s="5">
        <v>43328</v>
      </c>
      <c r="C24469" s="4" t="s">
        <v>1350</v>
      </c>
      <c r="D24469" s="2">
        <f>VLOOKUP(C24469,Index[],2,FALSE)</f>
        <v>220</v>
      </c>
      <c r="I24469">
        <f>VLOOKUP(Table1[[#This Row],[trait_name]],Trait[],2,FALSE)</f>
        <v>54</v>
      </c>
      <c r="J24469" s="23" t="s">
        <v>116</v>
      </c>
      <c r="L24469" s="3"/>
      <c r="M24469" s="3"/>
    </row>
    <row r="24470" spans="1:13">
      <c r="A24470" s="5">
        <v>43328</v>
      </c>
      <c r="B24470" s="5">
        <v>43328</v>
      </c>
      <c r="C24470" s="4" t="s">
        <v>1350</v>
      </c>
      <c r="D24470" s="2">
        <f>VLOOKUP(C24470,Index[],2,FALSE)</f>
        <v>220</v>
      </c>
      <c r="H24470" t="s">
        <v>1063</v>
      </c>
      <c r="I24470">
        <f>VLOOKUP(Table1[[#This Row],[trait_name]],Trait[],2,FALSE)</f>
        <v>55</v>
      </c>
      <c r="J24470" s="23" t="s">
        <v>119</v>
      </c>
      <c r="L24470" s="3" t="s">
        <v>1191</v>
      </c>
      <c r="M24470" s="3"/>
    </row>
    <row r="24471" spans="1:13">
      <c r="A24471" s="5">
        <v>43328</v>
      </c>
      <c r="B24471" s="5">
        <v>43328</v>
      </c>
      <c r="C24471" s="4" t="s">
        <v>1350</v>
      </c>
      <c r="D24471" s="2">
        <f>VLOOKUP(C24471,Index[],2,FALSE)</f>
        <v>220</v>
      </c>
      <c r="H24471" t="s">
        <v>1063</v>
      </c>
      <c r="I24471">
        <f>VLOOKUP(Table1[[#This Row],[trait_name]],Trait[],2,FALSE)</f>
        <v>55</v>
      </c>
      <c r="J24471" s="23" t="s">
        <v>119</v>
      </c>
      <c r="L24471" s="3" t="s">
        <v>120</v>
      </c>
      <c r="M24471" s="3"/>
    </row>
    <row r="24472" spans="1:13">
      <c r="A24472" s="5">
        <v>43328</v>
      </c>
      <c r="B24472" s="5">
        <v>43328</v>
      </c>
      <c r="C24472" s="4" t="s">
        <v>1350</v>
      </c>
      <c r="D24472" s="2">
        <f>VLOOKUP(C24472,Index[],2,FALSE)</f>
        <v>220</v>
      </c>
      <c r="H24472" t="s">
        <v>1063</v>
      </c>
      <c r="I24472">
        <f>VLOOKUP(Table1[[#This Row],[trait_name]],Trait[],2,FALSE)</f>
        <v>56</v>
      </c>
      <c r="J24472" s="23" t="s">
        <v>121</v>
      </c>
      <c r="L24472" s="3" t="s">
        <v>189</v>
      </c>
      <c r="M24472" s="3"/>
    </row>
    <row r="24473" spans="1:13">
      <c r="A24473" s="5">
        <v>43328</v>
      </c>
      <c r="B24473" s="5">
        <v>43328</v>
      </c>
      <c r="C24473" s="4" t="s">
        <v>1350</v>
      </c>
      <c r="D24473" s="2">
        <f>VLOOKUP(C24473,Index[],2,FALSE)</f>
        <v>220</v>
      </c>
      <c r="I24473">
        <f>VLOOKUP(Table1[[#This Row],[trait_name]],Trait[],2,FALSE)</f>
        <v>57</v>
      </c>
      <c r="J24473" s="23" t="s">
        <v>233</v>
      </c>
      <c r="L24473" s="3"/>
      <c r="M24473" s="3"/>
    </row>
    <row r="24474" spans="1:13">
      <c r="A24474" s="5">
        <v>43328</v>
      </c>
      <c r="B24474" s="5">
        <v>43328</v>
      </c>
      <c r="C24474" s="4" t="s">
        <v>1350</v>
      </c>
      <c r="D24474" s="2">
        <f>VLOOKUP(C24474,Index[],2,FALSE)</f>
        <v>220</v>
      </c>
      <c r="I24474">
        <f>VLOOKUP(Table1[[#This Row],[trait_name]],Trait[],2,FALSE)</f>
        <v>57</v>
      </c>
      <c r="J24474" s="23" t="s">
        <v>233</v>
      </c>
      <c r="L24474" s="3"/>
      <c r="M24474" s="3"/>
    </row>
    <row r="24475" spans="1:13">
      <c r="A24475" s="5">
        <v>43328</v>
      </c>
      <c r="B24475" s="5">
        <v>43328</v>
      </c>
      <c r="C24475" s="4" t="s">
        <v>1350</v>
      </c>
      <c r="D24475" s="2">
        <f>VLOOKUP(C24475,Index[],2,FALSE)</f>
        <v>220</v>
      </c>
      <c r="H24475" t="s">
        <v>525</v>
      </c>
      <c r="I24475">
        <f>VLOOKUP(Table1[[#This Row],[trait_name]],Trait[],2,FALSE)</f>
        <v>58</v>
      </c>
      <c r="J24475" s="23" t="s">
        <v>123</v>
      </c>
      <c r="L24475" s="3" t="s">
        <v>190</v>
      </c>
      <c r="M24475" s="3"/>
    </row>
    <row r="24476" spans="1:13">
      <c r="A24476" s="5">
        <v>43328</v>
      </c>
      <c r="B24476" s="5">
        <v>43328</v>
      </c>
      <c r="C24476" s="4" t="s">
        <v>1350</v>
      </c>
      <c r="D24476" s="2">
        <f>VLOOKUP(C24476,Index[],2,FALSE)</f>
        <v>220</v>
      </c>
      <c r="H24476" t="s">
        <v>525</v>
      </c>
      <c r="I24476">
        <f>VLOOKUP(Table1[[#This Row],[trait_name]],Trait[],2,FALSE)</f>
        <v>58</v>
      </c>
      <c r="J24476" s="23" t="s">
        <v>123</v>
      </c>
      <c r="L24476" s="3" t="s">
        <v>124</v>
      </c>
      <c r="M24476" s="3"/>
    </row>
    <row r="24477" spans="1:13">
      <c r="A24477" s="5">
        <v>43328</v>
      </c>
      <c r="B24477" s="5">
        <v>43328</v>
      </c>
      <c r="C24477" s="4" t="s">
        <v>1350</v>
      </c>
      <c r="D24477" s="2">
        <f>VLOOKUP(C24477,Index[],2,FALSE)</f>
        <v>220</v>
      </c>
      <c r="I24477">
        <f>VLOOKUP(Table1[[#This Row],[trait_name]],Trait[],2,FALSE)</f>
        <v>58</v>
      </c>
      <c r="J24477" s="23" t="s">
        <v>123</v>
      </c>
      <c r="L24477" s="3"/>
      <c r="M24477" s="3"/>
    </row>
    <row r="24478" spans="1:13">
      <c r="A24478" s="5">
        <v>43328</v>
      </c>
      <c r="B24478" s="5">
        <v>43328</v>
      </c>
      <c r="C24478" s="4" t="s">
        <v>1350</v>
      </c>
      <c r="D24478" s="2">
        <f>VLOOKUP(C24478,Index[],2,FALSE)</f>
        <v>220</v>
      </c>
      <c r="I24478">
        <f>VLOOKUP(Table1[[#This Row],[trait_name]],Trait[],2,FALSE)</f>
        <v>59</v>
      </c>
      <c r="J24478" s="23" t="s">
        <v>125</v>
      </c>
      <c r="L24478" s="3"/>
      <c r="M24478" s="3"/>
    </row>
    <row r="24479" spans="1:13">
      <c r="A24479" s="5">
        <v>43328</v>
      </c>
      <c r="B24479" s="5">
        <v>43328</v>
      </c>
      <c r="C24479" s="4" t="s">
        <v>1350</v>
      </c>
      <c r="D24479" s="2">
        <f>VLOOKUP(C24479,Index[],2,FALSE)</f>
        <v>220</v>
      </c>
      <c r="I24479">
        <f>VLOOKUP(Table1[[#This Row],[trait_name]],Trait[],2,FALSE)</f>
        <v>59</v>
      </c>
      <c r="J24479" s="23" t="s">
        <v>125</v>
      </c>
      <c r="L24479" s="3"/>
      <c r="M24479" s="3"/>
    </row>
    <row r="24480" spans="1:13">
      <c r="A24480" s="5">
        <v>43328</v>
      </c>
      <c r="B24480" s="5">
        <v>43328</v>
      </c>
      <c r="C24480" s="4" t="s">
        <v>1350</v>
      </c>
      <c r="D24480" s="2">
        <f>VLOOKUP(C24480,Index[],2,FALSE)</f>
        <v>220</v>
      </c>
      <c r="I24480">
        <f>VLOOKUP(Table1[[#This Row],[trait_name]],Trait[],2,FALSE)</f>
        <v>60</v>
      </c>
      <c r="J24480" s="23" t="s">
        <v>127</v>
      </c>
      <c r="L24480" s="3"/>
      <c r="M24480" s="3"/>
    </row>
    <row r="24481" spans="1:13">
      <c r="A24481" s="5">
        <v>43328</v>
      </c>
      <c r="B24481" s="5">
        <v>43328</v>
      </c>
      <c r="C24481" s="4" t="s">
        <v>1350</v>
      </c>
      <c r="D24481" s="2">
        <f>VLOOKUP(C24481,Index[],2,FALSE)</f>
        <v>220</v>
      </c>
      <c r="I24481">
        <f>VLOOKUP(Table1[[#This Row],[trait_name]],Trait[],2,FALSE)</f>
        <v>60</v>
      </c>
      <c r="J24481" s="23" t="s">
        <v>127</v>
      </c>
      <c r="L24481" s="3"/>
      <c r="M24481" s="3"/>
    </row>
    <row r="24482" spans="1:13">
      <c r="A24482" s="5">
        <v>43328</v>
      </c>
      <c r="B24482" s="5">
        <v>43328</v>
      </c>
      <c r="C24482" s="4" t="s">
        <v>1350</v>
      </c>
      <c r="D24482" s="2">
        <f>VLOOKUP(C24482,Index[],2,FALSE)</f>
        <v>220</v>
      </c>
      <c r="I24482">
        <f>VLOOKUP(Table1[[#This Row],[trait_name]],Trait[],2,FALSE)</f>
        <v>60</v>
      </c>
      <c r="J24482" s="23" t="s">
        <v>127</v>
      </c>
      <c r="L24482" s="3"/>
      <c r="M24482" s="3"/>
    </row>
    <row r="24483" spans="1:13">
      <c r="A24483" s="5">
        <v>43328</v>
      </c>
      <c r="B24483" s="5">
        <v>43328</v>
      </c>
      <c r="C24483" s="4" t="s">
        <v>1350</v>
      </c>
      <c r="D24483" s="2">
        <f>VLOOKUP(C24483,Index[],2,FALSE)</f>
        <v>220</v>
      </c>
      <c r="I24483">
        <f>VLOOKUP(Table1[[#This Row],[trait_name]],Trait[],2,FALSE)</f>
        <v>61</v>
      </c>
      <c r="J24483" s="23" t="s">
        <v>130</v>
      </c>
      <c r="L24483" s="3"/>
      <c r="M24483" s="3"/>
    </row>
    <row r="24484" spans="1:13">
      <c r="A24484" s="5">
        <v>43328</v>
      </c>
      <c r="B24484" s="5">
        <v>43328</v>
      </c>
      <c r="C24484" s="4" t="s">
        <v>1350</v>
      </c>
      <c r="D24484" s="2">
        <f>VLOOKUP(C24484,Index[],2,FALSE)</f>
        <v>220</v>
      </c>
      <c r="I24484">
        <f>VLOOKUP(Table1[[#This Row],[trait_name]],Trait[],2,FALSE)</f>
        <v>61</v>
      </c>
      <c r="J24484" s="23" t="s">
        <v>130</v>
      </c>
      <c r="L24484" s="3"/>
      <c r="M24484" s="3"/>
    </row>
    <row r="24485" spans="1:13">
      <c r="A24485" s="5">
        <v>43328</v>
      </c>
      <c r="B24485" s="5">
        <v>43328</v>
      </c>
      <c r="C24485" s="4" t="s">
        <v>1350</v>
      </c>
      <c r="D24485" s="2">
        <f>VLOOKUP(C24485,Index[],2,FALSE)</f>
        <v>220</v>
      </c>
      <c r="I24485">
        <f>VLOOKUP(Table1[[#This Row],[trait_name]],Trait[],2,FALSE)</f>
        <v>62</v>
      </c>
      <c r="J24485" s="23" t="s">
        <v>235</v>
      </c>
      <c r="L24485" s="3"/>
      <c r="M24485" s="3"/>
    </row>
    <row r="24486" spans="1:13">
      <c r="A24486" s="5">
        <v>43328</v>
      </c>
      <c r="B24486" s="5">
        <v>43328</v>
      </c>
      <c r="C24486" s="4" t="s">
        <v>1350</v>
      </c>
      <c r="D24486" s="2">
        <f>VLOOKUP(C24486,Index[],2,FALSE)</f>
        <v>220</v>
      </c>
      <c r="I24486">
        <f>VLOOKUP(Table1[[#This Row],[trait_name]],Trait[],2,FALSE)</f>
        <v>62</v>
      </c>
      <c r="J24486" s="23" t="s">
        <v>235</v>
      </c>
      <c r="L24486" s="3"/>
      <c r="M24486" s="3"/>
    </row>
    <row r="24487" spans="1:13">
      <c r="A24487" s="5">
        <v>43328</v>
      </c>
      <c r="B24487" s="5">
        <v>43328</v>
      </c>
      <c r="C24487" s="4" t="s">
        <v>1350</v>
      </c>
      <c r="D24487" s="2">
        <f>VLOOKUP(C24487,Index[],2,FALSE)</f>
        <v>220</v>
      </c>
      <c r="I24487">
        <f>VLOOKUP(Table1[[#This Row],[trait_name]],Trait[],2,FALSE)</f>
        <v>63</v>
      </c>
      <c r="J24487" s="23" t="s">
        <v>237</v>
      </c>
      <c r="L24487" s="3"/>
      <c r="M24487" s="3"/>
    </row>
    <row r="24488" spans="1:13">
      <c r="A24488" s="5">
        <v>43328</v>
      </c>
      <c r="B24488" s="5">
        <v>43328</v>
      </c>
      <c r="C24488" s="4" t="s">
        <v>1350</v>
      </c>
      <c r="D24488" s="2">
        <f>VLOOKUP(C24488,Index[],2,FALSE)</f>
        <v>220</v>
      </c>
      <c r="I24488">
        <f>VLOOKUP(Table1[[#This Row],[trait_name]],Trait[],2,FALSE)</f>
        <v>64</v>
      </c>
      <c r="J24488" s="23" t="s">
        <v>132</v>
      </c>
      <c r="L24488" s="3"/>
      <c r="M24488" s="3"/>
    </row>
    <row r="24489" spans="1:13">
      <c r="A24489" s="5">
        <v>43328</v>
      </c>
      <c r="B24489" s="5">
        <v>43328</v>
      </c>
      <c r="C24489" s="4" t="s">
        <v>1350</v>
      </c>
      <c r="D24489" s="2">
        <f>VLOOKUP(C24489,Index[],2,FALSE)</f>
        <v>220</v>
      </c>
      <c r="I24489">
        <f>VLOOKUP(Table1[[#This Row],[trait_name]],Trait[],2,FALSE)</f>
        <v>65</v>
      </c>
      <c r="J24489" s="23" t="s">
        <v>133</v>
      </c>
      <c r="L24489" s="3"/>
      <c r="M24489" s="3"/>
    </row>
    <row r="24490" spans="1:13">
      <c r="A24490" s="5">
        <v>43328</v>
      </c>
      <c r="B24490" s="5">
        <v>43328</v>
      </c>
      <c r="C24490" s="4" t="s">
        <v>1350</v>
      </c>
      <c r="D24490" s="2">
        <f>VLOOKUP(C24490,Index[],2,FALSE)</f>
        <v>220</v>
      </c>
      <c r="I24490">
        <f>VLOOKUP(Table1[[#This Row],[trait_name]],Trait[],2,FALSE)</f>
        <v>65</v>
      </c>
      <c r="J24490" s="23" t="s">
        <v>133</v>
      </c>
      <c r="L24490" s="3"/>
      <c r="M24490" s="3"/>
    </row>
    <row r="24491" spans="1:13">
      <c r="A24491" s="5">
        <v>43328</v>
      </c>
      <c r="B24491" s="5">
        <v>43328</v>
      </c>
      <c r="C24491" s="4" t="s">
        <v>1350</v>
      </c>
      <c r="D24491" s="2">
        <f>VLOOKUP(C24491,Index[],2,FALSE)</f>
        <v>220</v>
      </c>
      <c r="I24491">
        <f>VLOOKUP(Table1[[#This Row],[trait_name]],Trait[],2,FALSE)</f>
        <v>65</v>
      </c>
      <c r="J24491" s="23" t="s">
        <v>133</v>
      </c>
      <c r="L24491" s="3"/>
      <c r="M24491" s="3"/>
    </row>
    <row r="24492" spans="1:13">
      <c r="A24492" s="5">
        <v>43328</v>
      </c>
      <c r="B24492" s="5">
        <v>43328</v>
      </c>
      <c r="C24492" s="4" t="s">
        <v>1350</v>
      </c>
      <c r="D24492" s="2">
        <f>VLOOKUP(C24492,Index[],2,FALSE)</f>
        <v>220</v>
      </c>
      <c r="H24492" t="s">
        <v>202</v>
      </c>
      <c r="I24492">
        <f>VLOOKUP(Table1[[#This Row],[trait_name]],Trait[],2,FALSE)</f>
        <v>66</v>
      </c>
      <c r="J24492" s="23" t="s">
        <v>194</v>
      </c>
      <c r="L24492" s="3" t="s">
        <v>341</v>
      </c>
      <c r="M24492" s="3"/>
    </row>
    <row r="24493" spans="1:13">
      <c r="A24493" s="5">
        <v>43328</v>
      </c>
      <c r="B24493" s="5">
        <v>43328</v>
      </c>
      <c r="C24493" s="4" t="s">
        <v>1350</v>
      </c>
      <c r="D24493" s="2">
        <f>VLOOKUP(C24493,Index[],2,FALSE)</f>
        <v>220</v>
      </c>
      <c r="H24493" t="s">
        <v>1063</v>
      </c>
      <c r="I24493">
        <f>VLOOKUP(Table1[[#This Row],[trait_name]],Trait[],2,FALSE)</f>
        <v>66</v>
      </c>
      <c r="J24493" s="23" t="s">
        <v>194</v>
      </c>
      <c r="L24493" s="3" t="s">
        <v>532</v>
      </c>
      <c r="M24493" s="3"/>
    </row>
    <row r="24494" spans="1:13">
      <c r="A24494" s="5">
        <v>43328</v>
      </c>
      <c r="B24494" s="5">
        <v>43328</v>
      </c>
      <c r="C24494" s="4" t="s">
        <v>1350</v>
      </c>
      <c r="D24494" s="2">
        <f>VLOOKUP(C24494,Index[],2,FALSE)</f>
        <v>220</v>
      </c>
      <c r="I24494">
        <f>VLOOKUP(Table1[[#This Row],[trait_name]],Trait[],2,FALSE)</f>
        <v>66</v>
      </c>
      <c r="J24494" s="23" t="s">
        <v>194</v>
      </c>
      <c r="L24494" s="3"/>
      <c r="M24494" s="3"/>
    </row>
    <row r="24495" spans="1:13">
      <c r="A24495" s="5">
        <v>43328</v>
      </c>
      <c r="B24495" s="5">
        <v>43328</v>
      </c>
      <c r="C24495" s="4" t="s">
        <v>1350</v>
      </c>
      <c r="D24495" s="2">
        <f>VLOOKUP(C24495,Index[],2,FALSE)</f>
        <v>220</v>
      </c>
      <c r="I24495">
        <f>VLOOKUP(Table1[[#This Row],[trait_name]],Trait[],2,FALSE)</f>
        <v>66</v>
      </c>
      <c r="J24495" s="23" t="s">
        <v>194</v>
      </c>
      <c r="L24495" s="3"/>
      <c r="M24495" s="3"/>
    </row>
    <row r="24496" spans="1:13">
      <c r="A24496" s="5">
        <v>43328</v>
      </c>
      <c r="B24496" s="5">
        <v>43328</v>
      </c>
      <c r="C24496" s="4" t="s">
        <v>1350</v>
      </c>
      <c r="D24496" s="2">
        <f>VLOOKUP(C24496,Index[],2,FALSE)</f>
        <v>220</v>
      </c>
      <c r="I24496">
        <f>VLOOKUP(Table1[[#This Row],[trait_name]],Trait[],2,FALSE)</f>
        <v>66</v>
      </c>
      <c r="J24496" s="23" t="s">
        <v>194</v>
      </c>
      <c r="L24496" s="3"/>
      <c r="M24496" s="3"/>
    </row>
    <row r="24497" spans="1:13">
      <c r="A24497" s="5">
        <v>43328</v>
      </c>
      <c r="B24497" s="5">
        <v>43328</v>
      </c>
      <c r="C24497" s="4" t="s">
        <v>1350</v>
      </c>
      <c r="D24497" s="2">
        <f>VLOOKUP(C24497,Index[],2,FALSE)</f>
        <v>220</v>
      </c>
      <c r="H24497" t="s">
        <v>525</v>
      </c>
      <c r="I24497">
        <f>VLOOKUP(Table1[[#This Row],[trait_name]],Trait[],2,FALSE)</f>
        <v>67</v>
      </c>
      <c r="J24497" s="23" t="s">
        <v>136</v>
      </c>
      <c r="L24497" s="3" t="s">
        <v>241</v>
      </c>
      <c r="M24497" s="3"/>
    </row>
    <row r="24498" spans="1:13">
      <c r="A24498" s="5">
        <v>43328</v>
      </c>
      <c r="B24498" s="5">
        <v>43328</v>
      </c>
      <c r="C24498" s="4" t="s">
        <v>1350</v>
      </c>
      <c r="D24498" s="2">
        <f>VLOOKUP(C24498,Index[],2,FALSE)</f>
        <v>220</v>
      </c>
      <c r="I24498">
        <f>VLOOKUP(Table1[[#This Row],[trait_name]],Trait[],2,FALSE)</f>
        <v>67</v>
      </c>
      <c r="J24498" s="23" t="s">
        <v>136</v>
      </c>
      <c r="L24498" s="3"/>
      <c r="M24498" s="3"/>
    </row>
    <row r="24499" spans="1:13">
      <c r="A24499" s="5">
        <v>43328</v>
      </c>
      <c r="B24499" s="5">
        <v>43328</v>
      </c>
      <c r="C24499" s="4" t="s">
        <v>1350</v>
      </c>
      <c r="D24499" s="2">
        <f>VLOOKUP(C24499,Index[],2,FALSE)</f>
        <v>220</v>
      </c>
      <c r="I24499">
        <f>VLOOKUP(Table1[[#This Row],[trait_name]],Trait[],2,FALSE)</f>
        <v>67</v>
      </c>
      <c r="J24499" s="23" t="s">
        <v>136</v>
      </c>
      <c r="L24499" s="3"/>
      <c r="M24499" s="3"/>
    </row>
    <row r="24500" spans="1:13">
      <c r="A24500" s="5">
        <v>43328</v>
      </c>
      <c r="B24500" s="5">
        <v>43328</v>
      </c>
      <c r="C24500" s="4" t="s">
        <v>1350</v>
      </c>
      <c r="D24500" s="2">
        <f>VLOOKUP(C24500,Index[],2,FALSE)</f>
        <v>220</v>
      </c>
      <c r="I24500">
        <f>VLOOKUP(Table1[[#This Row],[trait_name]],Trait[],2,FALSE)</f>
        <v>68</v>
      </c>
      <c r="J24500" s="23" t="s">
        <v>199</v>
      </c>
      <c r="L24500" s="3"/>
      <c r="M24500" s="3"/>
    </row>
    <row r="24501" spans="1:13">
      <c r="A24501" s="5">
        <v>43328</v>
      </c>
      <c r="B24501" s="5">
        <v>43328</v>
      </c>
      <c r="C24501" s="4" t="s">
        <v>1350</v>
      </c>
      <c r="D24501" s="2">
        <f>VLOOKUP(C24501,Index[],2,FALSE)</f>
        <v>220</v>
      </c>
      <c r="H24501" t="s">
        <v>525</v>
      </c>
      <c r="I24501">
        <f>VLOOKUP(Table1[[#This Row],[trait_name]],Trait[],2,FALSE)</f>
        <v>68</v>
      </c>
      <c r="J24501" s="23" t="s">
        <v>199</v>
      </c>
      <c r="L24501" s="3" t="s">
        <v>200</v>
      </c>
      <c r="M24501" s="3"/>
    </row>
    <row r="24502" spans="1:13">
      <c r="A24502" s="5">
        <v>43328</v>
      </c>
      <c r="B24502" s="5">
        <v>43328</v>
      </c>
      <c r="C24502" s="4" t="s">
        <v>1351</v>
      </c>
      <c r="D24502" s="69">
        <f>VLOOKUP(C24502,Index[],2,FALSE)</f>
        <v>222</v>
      </c>
      <c r="H24502" t="s">
        <v>56</v>
      </c>
      <c r="I24502">
        <f>VLOOKUP(Table1[[#This Row],[trait_name]],Trait[],2,FALSE)</f>
        <v>53</v>
      </c>
      <c r="J24502" s="23" t="s">
        <v>112</v>
      </c>
      <c r="L24502" s="3" t="s">
        <v>114</v>
      </c>
      <c r="M24502" s="3"/>
    </row>
    <row r="24503" spans="1:13">
      <c r="A24503" s="5">
        <v>43328</v>
      </c>
      <c r="B24503" s="5">
        <v>43328</v>
      </c>
      <c r="C24503" s="4" t="s">
        <v>1351</v>
      </c>
      <c r="D24503" s="69">
        <f>VLOOKUP(C24503,Index[],2,FALSE)</f>
        <v>222</v>
      </c>
      <c r="H24503" t="s">
        <v>56</v>
      </c>
      <c r="I24503">
        <f>VLOOKUP(Table1[[#This Row],[trait_name]],Trait[],2,FALSE)</f>
        <v>53</v>
      </c>
      <c r="J24503" s="23" t="s">
        <v>112</v>
      </c>
      <c r="L24503" s="3" t="s">
        <v>115</v>
      </c>
      <c r="M24503" s="3"/>
    </row>
    <row r="24504" spans="1:13">
      <c r="A24504" s="5">
        <v>43328</v>
      </c>
      <c r="B24504" s="5">
        <v>43328</v>
      </c>
      <c r="C24504" s="4" t="s">
        <v>1351</v>
      </c>
      <c r="D24504" s="18">
        <f>VLOOKUP(C24504,Index[],2,FALSE)</f>
        <v>222</v>
      </c>
      <c r="H24504" t="s">
        <v>56</v>
      </c>
      <c r="I24504">
        <f>VLOOKUP(Table1[[#This Row],[trait_name]],Trait[],2,FALSE)</f>
        <v>53</v>
      </c>
      <c r="J24504" s="23" t="s">
        <v>112</v>
      </c>
      <c r="L24504" s="3" t="s">
        <v>184</v>
      </c>
      <c r="M24504" s="3"/>
    </row>
    <row r="24505" spans="1:13">
      <c r="A24505" s="5">
        <v>43328</v>
      </c>
      <c r="B24505" s="5">
        <v>43328</v>
      </c>
      <c r="C24505" s="4" t="s">
        <v>1351</v>
      </c>
      <c r="D24505" s="18">
        <f>VLOOKUP(C24505,Index[],2,FALSE)</f>
        <v>222</v>
      </c>
      <c r="H24505" t="s">
        <v>56</v>
      </c>
      <c r="I24505">
        <f>VLOOKUP(Table1[[#This Row],[trait_name]],Trait[],2,FALSE)</f>
        <v>53</v>
      </c>
      <c r="J24505" s="23" t="s">
        <v>112</v>
      </c>
      <c r="L24505" s="3" t="s">
        <v>185</v>
      </c>
      <c r="M24505" s="3"/>
    </row>
    <row r="24506" spans="1:13">
      <c r="A24506" s="5">
        <v>43328</v>
      </c>
      <c r="B24506" s="5">
        <v>43328</v>
      </c>
      <c r="C24506" s="4" t="s">
        <v>1351</v>
      </c>
      <c r="D24506" s="18">
        <f>VLOOKUP(C24506,Index[],2,FALSE)</f>
        <v>222</v>
      </c>
      <c r="H24506" t="s">
        <v>56</v>
      </c>
      <c r="I24506">
        <f>VLOOKUP(Table1[[#This Row],[trait_name]],Trait[],2,FALSE)</f>
        <v>54</v>
      </c>
      <c r="J24506" s="23" t="s">
        <v>116</v>
      </c>
      <c r="L24506" s="3" t="s">
        <v>117</v>
      </c>
      <c r="M24506" s="3"/>
    </row>
    <row r="24507" spans="1:13">
      <c r="A24507" s="5">
        <v>43328</v>
      </c>
      <c r="B24507" s="5">
        <v>43328</v>
      </c>
      <c r="C24507" s="4" t="s">
        <v>1351</v>
      </c>
      <c r="D24507" s="18">
        <f>VLOOKUP(C24507,Index[],2,FALSE)</f>
        <v>222</v>
      </c>
      <c r="H24507" t="s">
        <v>56</v>
      </c>
      <c r="I24507">
        <f>VLOOKUP(Table1[[#This Row],[trait_name]],Trait[],2,FALSE)</f>
        <v>54</v>
      </c>
      <c r="J24507" s="23" t="s">
        <v>116</v>
      </c>
      <c r="L24507" s="3" t="s">
        <v>118</v>
      </c>
      <c r="M24507" s="3"/>
    </row>
    <row r="24508" spans="1:13">
      <c r="A24508" s="5">
        <v>43328</v>
      </c>
      <c r="B24508" s="5">
        <v>43328</v>
      </c>
      <c r="C24508" s="4" t="s">
        <v>1351</v>
      </c>
      <c r="D24508" s="18">
        <f>VLOOKUP(C24508,Index[],2,FALSE)</f>
        <v>222</v>
      </c>
      <c r="H24508" t="s">
        <v>56</v>
      </c>
      <c r="I24508">
        <f>VLOOKUP(Table1[[#This Row],[trait_name]],Trait[],2,FALSE)</f>
        <v>54</v>
      </c>
      <c r="J24508" s="23" t="s">
        <v>116</v>
      </c>
      <c r="L24508" s="3" t="s">
        <v>319</v>
      </c>
      <c r="M24508" s="3"/>
    </row>
    <row r="24509" spans="1:13">
      <c r="A24509" s="5">
        <v>43328</v>
      </c>
      <c r="B24509" s="5">
        <v>43328</v>
      </c>
      <c r="C24509" s="4" t="s">
        <v>1351</v>
      </c>
      <c r="D24509" s="18">
        <f>VLOOKUP(C24509,Index[],2,FALSE)</f>
        <v>222</v>
      </c>
      <c r="H24509" t="s">
        <v>56</v>
      </c>
      <c r="I24509">
        <f>VLOOKUP(Table1[[#This Row],[trait_name]],Trait[],2,FALSE)</f>
        <v>54</v>
      </c>
      <c r="J24509" s="23" t="s">
        <v>116</v>
      </c>
      <c r="L24509" s="3" t="s">
        <v>436</v>
      </c>
      <c r="M24509" s="3"/>
    </row>
    <row r="24510" spans="1:13">
      <c r="A24510" s="5">
        <v>43328</v>
      </c>
      <c r="B24510" s="5">
        <v>43328</v>
      </c>
      <c r="C24510" s="4" t="s">
        <v>1351</v>
      </c>
      <c r="D24510" s="18">
        <f>VLOOKUP(C24510,Index[],2,FALSE)</f>
        <v>222</v>
      </c>
      <c r="H24510" t="s">
        <v>56</v>
      </c>
      <c r="I24510">
        <f>VLOOKUP(Table1[[#This Row],[trait_name]],Trait[],2,FALSE)</f>
        <v>54</v>
      </c>
      <c r="J24510" s="23" t="s">
        <v>116</v>
      </c>
      <c r="L24510" s="3" t="s">
        <v>259</v>
      </c>
      <c r="M24510" s="3"/>
    </row>
    <row r="24511" spans="1:13">
      <c r="A24511" s="5">
        <v>43328</v>
      </c>
      <c r="B24511" s="5">
        <v>43328</v>
      </c>
      <c r="C24511" s="4" t="s">
        <v>1351</v>
      </c>
      <c r="D24511" s="18">
        <f>VLOOKUP(C24511,Index[],2,FALSE)</f>
        <v>222</v>
      </c>
      <c r="I24511">
        <f>VLOOKUP(Table1[[#This Row],[trait_name]],Trait[],2,FALSE)</f>
        <v>54</v>
      </c>
      <c r="J24511" s="23" t="s">
        <v>116</v>
      </c>
      <c r="L24511" s="3"/>
      <c r="M24511" s="3"/>
    </row>
    <row r="24512" spans="1:13">
      <c r="A24512" s="5">
        <v>43328</v>
      </c>
      <c r="B24512" s="5">
        <v>43328</v>
      </c>
      <c r="C24512" s="4" t="s">
        <v>1351</v>
      </c>
      <c r="D24512" s="18">
        <f>VLOOKUP(C24512,Index[],2,FALSE)</f>
        <v>222</v>
      </c>
      <c r="H24512" t="s">
        <v>325</v>
      </c>
      <c r="I24512">
        <f>VLOOKUP(Table1[[#This Row],[trait_name]],Trait[],2,FALSE)</f>
        <v>55</v>
      </c>
      <c r="J24512" s="23" t="s">
        <v>119</v>
      </c>
      <c r="L24512" s="3" t="s">
        <v>120</v>
      </c>
      <c r="M24512" s="3"/>
    </row>
    <row r="24513" spans="1:13">
      <c r="A24513" s="5">
        <v>43328</v>
      </c>
      <c r="B24513" s="5">
        <v>43328</v>
      </c>
      <c r="C24513" s="4" t="s">
        <v>1351</v>
      </c>
      <c r="D24513" s="18">
        <f>VLOOKUP(C24513,Index[],2,FALSE)</f>
        <v>222</v>
      </c>
      <c r="I24513">
        <f>VLOOKUP(Table1[[#This Row],[trait_name]],Trait[],2,FALSE)</f>
        <v>55</v>
      </c>
      <c r="J24513" s="23" t="s">
        <v>119</v>
      </c>
      <c r="L24513" s="3"/>
      <c r="M24513" s="3"/>
    </row>
    <row r="24514" spans="1:13">
      <c r="A24514" s="5">
        <v>43328</v>
      </c>
      <c r="B24514" s="5">
        <v>43328</v>
      </c>
      <c r="C24514" s="4" t="s">
        <v>1351</v>
      </c>
      <c r="D24514" s="18">
        <f>VLOOKUP(C24514,Index[],2,FALSE)</f>
        <v>222</v>
      </c>
      <c r="H24514" t="s">
        <v>325</v>
      </c>
      <c r="I24514">
        <f>VLOOKUP(Table1[[#This Row],[trait_name]],Trait[],2,FALSE)</f>
        <v>56</v>
      </c>
      <c r="J24514" s="23" t="s">
        <v>121</v>
      </c>
      <c r="L24514" s="3" t="s">
        <v>707</v>
      </c>
      <c r="M24514" s="3"/>
    </row>
    <row r="24515" spans="1:13">
      <c r="A24515" s="5">
        <v>43328</v>
      </c>
      <c r="B24515" s="5">
        <v>43328</v>
      </c>
      <c r="C24515" s="4" t="s">
        <v>1351</v>
      </c>
      <c r="D24515" s="18">
        <f>VLOOKUP(C24515,Index[],2,FALSE)</f>
        <v>222</v>
      </c>
      <c r="I24515">
        <f>VLOOKUP(Table1[[#This Row],[trait_name]],Trait[],2,FALSE)</f>
        <v>57</v>
      </c>
      <c r="J24515" s="23" t="s">
        <v>233</v>
      </c>
      <c r="L24515" s="3"/>
      <c r="M24515" s="3"/>
    </row>
    <row r="24516" spans="1:13">
      <c r="A24516" s="5">
        <v>43328</v>
      </c>
      <c r="B24516" s="5">
        <v>43328</v>
      </c>
      <c r="C24516" s="4" t="s">
        <v>1351</v>
      </c>
      <c r="D24516" s="18">
        <f>VLOOKUP(C24516,Index[],2,FALSE)</f>
        <v>222</v>
      </c>
      <c r="I24516">
        <f>VLOOKUP(Table1[[#This Row],[trait_name]],Trait[],2,FALSE)</f>
        <v>57</v>
      </c>
      <c r="J24516" s="23" t="s">
        <v>233</v>
      </c>
      <c r="L24516" s="3"/>
      <c r="M24516" s="3"/>
    </row>
    <row r="24517" spans="1:13">
      <c r="A24517" s="5">
        <v>43328</v>
      </c>
      <c r="B24517" s="5">
        <v>43328</v>
      </c>
      <c r="C24517" s="4" t="s">
        <v>1351</v>
      </c>
      <c r="D24517" s="18">
        <f>VLOOKUP(C24517,Index[],2,FALSE)</f>
        <v>222</v>
      </c>
      <c r="H24517" t="s">
        <v>17</v>
      </c>
      <c r="I24517">
        <f>VLOOKUP(Table1[[#This Row],[trait_name]],Trait[],2,FALSE)</f>
        <v>58</v>
      </c>
      <c r="J24517" s="23" t="s">
        <v>123</v>
      </c>
      <c r="L24517" s="3" t="s">
        <v>190</v>
      </c>
      <c r="M24517" s="3"/>
    </row>
    <row r="24518" spans="1:13">
      <c r="A24518" s="5">
        <v>43328</v>
      </c>
      <c r="B24518" s="5">
        <v>43328</v>
      </c>
      <c r="C24518" s="4" t="s">
        <v>1351</v>
      </c>
      <c r="D24518" s="18">
        <f>VLOOKUP(C24518,Index[],2,FALSE)</f>
        <v>222</v>
      </c>
      <c r="H24518" t="s">
        <v>17</v>
      </c>
      <c r="I24518">
        <f>VLOOKUP(Table1[[#This Row],[trait_name]],Trait[],2,FALSE)</f>
        <v>58</v>
      </c>
      <c r="J24518" s="23" t="s">
        <v>123</v>
      </c>
      <c r="L24518" s="3" t="s">
        <v>124</v>
      </c>
      <c r="M24518" s="3"/>
    </row>
    <row r="24519" spans="1:13">
      <c r="A24519" s="5">
        <v>43328</v>
      </c>
      <c r="B24519" s="5">
        <v>43328</v>
      </c>
      <c r="C24519" s="4" t="s">
        <v>1351</v>
      </c>
      <c r="D24519" s="18">
        <f>VLOOKUP(C24519,Index[],2,FALSE)</f>
        <v>222</v>
      </c>
      <c r="I24519">
        <f>VLOOKUP(Table1[[#This Row],[trait_name]],Trait[],2,FALSE)</f>
        <v>58</v>
      </c>
      <c r="J24519" s="23" t="s">
        <v>123</v>
      </c>
      <c r="L24519" s="3"/>
      <c r="M24519" s="3"/>
    </row>
    <row r="24520" spans="1:13">
      <c r="A24520" s="5">
        <v>43328</v>
      </c>
      <c r="B24520" s="5">
        <v>43328</v>
      </c>
      <c r="C24520" s="4" t="s">
        <v>1351</v>
      </c>
      <c r="D24520" s="18">
        <f>VLOOKUP(C24520,Index[],2,FALSE)</f>
        <v>222</v>
      </c>
      <c r="I24520">
        <f>VLOOKUP(Table1[[#This Row],[trait_name]],Trait[],2,FALSE)</f>
        <v>59</v>
      </c>
      <c r="J24520" s="23" t="s">
        <v>125</v>
      </c>
      <c r="L24520" s="3" t="s">
        <v>131</v>
      </c>
      <c r="M24520" s="3"/>
    </row>
    <row r="24521" spans="1:13">
      <c r="A24521" s="5">
        <v>43328</v>
      </c>
      <c r="B24521" s="5">
        <v>43328</v>
      </c>
      <c r="C24521" s="4" t="s">
        <v>1351</v>
      </c>
      <c r="D24521" s="18">
        <f>VLOOKUP(C24521,Index[],2,FALSE)</f>
        <v>222</v>
      </c>
      <c r="I24521">
        <f>VLOOKUP(Table1[[#This Row],[trait_name]],Trait[],2,FALSE)</f>
        <v>59</v>
      </c>
      <c r="J24521" s="23" t="s">
        <v>125</v>
      </c>
      <c r="L24521" s="3"/>
      <c r="M24521" s="3"/>
    </row>
    <row r="24522" spans="1:13">
      <c r="A24522" s="5">
        <v>43328</v>
      </c>
      <c r="B24522" s="5">
        <v>43328</v>
      </c>
      <c r="C24522" s="4" t="s">
        <v>1351</v>
      </c>
      <c r="D24522" s="18">
        <f>VLOOKUP(C24522,Index[],2,FALSE)</f>
        <v>222</v>
      </c>
      <c r="H24522" t="s">
        <v>56</v>
      </c>
      <c r="I24522">
        <f>VLOOKUP(Table1[[#This Row],[trait_name]],Trait[],2,FALSE)</f>
        <v>60</v>
      </c>
      <c r="J24522" s="23" t="s">
        <v>127</v>
      </c>
      <c r="L24522" s="3" t="s">
        <v>128</v>
      </c>
      <c r="M24522" s="3"/>
    </row>
    <row r="24523" spans="1:13">
      <c r="A24523" s="5">
        <v>43328</v>
      </c>
      <c r="B24523" s="5">
        <v>43328</v>
      </c>
      <c r="C24523" s="4" t="s">
        <v>1351</v>
      </c>
      <c r="D24523" s="18">
        <f>VLOOKUP(C24523,Index[],2,FALSE)</f>
        <v>222</v>
      </c>
      <c r="H24523" t="s">
        <v>56</v>
      </c>
      <c r="I24523">
        <f>VLOOKUP(Table1[[#This Row],[trait_name]],Trait[],2,FALSE)</f>
        <v>60</v>
      </c>
      <c r="J24523" s="23" t="s">
        <v>127</v>
      </c>
      <c r="L24523" s="3" t="s">
        <v>129</v>
      </c>
      <c r="M24523" s="3"/>
    </row>
    <row r="24524" spans="1:13">
      <c r="A24524" s="5">
        <v>43328</v>
      </c>
      <c r="B24524" s="5">
        <v>43328</v>
      </c>
      <c r="C24524" s="4" t="s">
        <v>1351</v>
      </c>
      <c r="D24524" s="18">
        <f>VLOOKUP(C24524,Index[],2,FALSE)</f>
        <v>222</v>
      </c>
      <c r="I24524">
        <f>VLOOKUP(Table1[[#This Row],[trait_name]],Trait[],2,FALSE)</f>
        <v>60</v>
      </c>
      <c r="J24524" s="23" t="s">
        <v>127</v>
      </c>
      <c r="L24524" s="3"/>
      <c r="M24524" s="3"/>
    </row>
    <row r="24525" spans="1:13">
      <c r="A24525" s="5">
        <v>43328</v>
      </c>
      <c r="B24525" s="5">
        <v>43328</v>
      </c>
      <c r="C24525" s="4" t="s">
        <v>1351</v>
      </c>
      <c r="D24525" s="18">
        <f>VLOOKUP(C24525,Index[],2,FALSE)</f>
        <v>222</v>
      </c>
      <c r="H24525" t="s">
        <v>17</v>
      </c>
      <c r="I24525">
        <f>VLOOKUP(Table1[[#This Row],[trait_name]],Trait[],2,FALSE)</f>
        <v>61</v>
      </c>
      <c r="J24525" s="23" t="s">
        <v>130</v>
      </c>
      <c r="L24525" s="3" t="s">
        <v>131</v>
      </c>
      <c r="M24525" s="3"/>
    </row>
    <row r="24526" spans="1:13">
      <c r="A24526" s="5">
        <v>43328</v>
      </c>
      <c r="B24526" s="5">
        <v>43328</v>
      </c>
      <c r="C24526" s="4" t="s">
        <v>1351</v>
      </c>
      <c r="D24526" s="18">
        <f>VLOOKUP(C24526,Index[],2,FALSE)</f>
        <v>222</v>
      </c>
      <c r="I24526">
        <f>VLOOKUP(Table1[[#This Row],[trait_name]],Trait[],2,FALSE)</f>
        <v>61</v>
      </c>
      <c r="J24526" s="23" t="s">
        <v>130</v>
      </c>
      <c r="L24526" s="3"/>
      <c r="M24526" s="3"/>
    </row>
    <row r="24527" spans="1:13">
      <c r="A24527" s="5">
        <v>43328</v>
      </c>
      <c r="B24527" s="5">
        <v>43328</v>
      </c>
      <c r="C24527" s="4" t="s">
        <v>1351</v>
      </c>
      <c r="D24527" s="18">
        <f>VLOOKUP(C24527,Index[],2,FALSE)</f>
        <v>222</v>
      </c>
      <c r="I24527">
        <f>VLOOKUP(Table1[[#This Row],[trait_name]],Trait[],2,FALSE)</f>
        <v>62</v>
      </c>
      <c r="J24527" s="23" t="s">
        <v>235</v>
      </c>
      <c r="L24527" s="3"/>
      <c r="M24527" s="3"/>
    </row>
    <row r="24528" spans="1:13">
      <c r="A24528" s="5">
        <v>43328</v>
      </c>
      <c r="B24528" s="5">
        <v>43328</v>
      </c>
      <c r="C24528" s="4" t="s">
        <v>1351</v>
      </c>
      <c r="D24528" s="18">
        <f>VLOOKUP(C24528,Index[],2,FALSE)</f>
        <v>222</v>
      </c>
      <c r="I24528">
        <f>VLOOKUP(Table1[[#This Row],[trait_name]],Trait[],2,FALSE)</f>
        <v>62</v>
      </c>
      <c r="J24528" s="23" t="s">
        <v>235</v>
      </c>
      <c r="L24528" s="3"/>
      <c r="M24528" s="3"/>
    </row>
    <row r="24529" spans="1:13">
      <c r="A24529" s="5">
        <v>43328</v>
      </c>
      <c r="B24529" s="5">
        <v>43328</v>
      </c>
      <c r="C24529" s="4" t="s">
        <v>1351</v>
      </c>
      <c r="D24529" s="18">
        <f>VLOOKUP(C24529,Index[],2,FALSE)</f>
        <v>222</v>
      </c>
      <c r="I24529">
        <f>VLOOKUP(Table1[[#This Row],[trait_name]],Trait[],2,FALSE)</f>
        <v>63</v>
      </c>
      <c r="J24529" s="23" t="s">
        <v>237</v>
      </c>
      <c r="L24529" s="3"/>
      <c r="M24529" s="3"/>
    </row>
    <row r="24530" spans="1:13">
      <c r="A24530" s="5">
        <v>43328</v>
      </c>
      <c r="B24530" s="5">
        <v>43328</v>
      </c>
      <c r="C24530" s="4" t="s">
        <v>1351</v>
      </c>
      <c r="D24530" s="18">
        <f>VLOOKUP(C24530,Index[],2,FALSE)</f>
        <v>222</v>
      </c>
      <c r="H24530" t="s">
        <v>56</v>
      </c>
      <c r="I24530">
        <f>VLOOKUP(Table1[[#This Row],[trait_name]],Trait[],2,FALSE)</f>
        <v>64</v>
      </c>
      <c r="J24530" s="23" t="s">
        <v>132</v>
      </c>
      <c r="L24530" s="3" t="s">
        <v>131</v>
      </c>
      <c r="M24530" s="3"/>
    </row>
    <row r="24531" spans="1:13">
      <c r="A24531" s="5">
        <v>43328</v>
      </c>
      <c r="B24531" s="5">
        <v>43328</v>
      </c>
      <c r="C24531" s="4" t="s">
        <v>1351</v>
      </c>
      <c r="D24531" s="18">
        <f>VLOOKUP(C24531,Index[],2,FALSE)</f>
        <v>222</v>
      </c>
      <c r="H24531" t="s">
        <v>56</v>
      </c>
      <c r="I24531">
        <f>VLOOKUP(Table1[[#This Row],[trait_name]],Trait[],2,FALSE)</f>
        <v>65</v>
      </c>
      <c r="J24531" s="23" t="s">
        <v>133</v>
      </c>
      <c r="L24531" s="3" t="s">
        <v>238</v>
      </c>
      <c r="M24531" s="3"/>
    </row>
    <row r="24532" spans="1:13">
      <c r="A24532" s="5">
        <v>43328</v>
      </c>
      <c r="B24532" s="5">
        <v>43328</v>
      </c>
      <c r="C24532" s="4" t="s">
        <v>1351</v>
      </c>
      <c r="D24532" s="18">
        <f>VLOOKUP(C24532,Index[],2,FALSE)</f>
        <v>222</v>
      </c>
      <c r="I24532">
        <f>VLOOKUP(Table1[[#This Row],[trait_name]],Trait[],2,FALSE)</f>
        <v>65</v>
      </c>
      <c r="J24532" s="23" t="s">
        <v>133</v>
      </c>
      <c r="L24532" s="3"/>
      <c r="M24532" s="3"/>
    </row>
    <row r="24533" spans="1:13">
      <c r="A24533" s="5">
        <v>43328</v>
      </c>
      <c r="B24533" s="5">
        <v>43328</v>
      </c>
      <c r="C24533" s="4" t="s">
        <v>1351</v>
      </c>
      <c r="D24533" s="18">
        <f>VLOOKUP(C24533,Index[],2,FALSE)</f>
        <v>222</v>
      </c>
      <c r="I24533">
        <f>VLOOKUP(Table1[[#This Row],[trait_name]],Trait[],2,FALSE)</f>
        <v>65</v>
      </c>
      <c r="J24533" s="23" t="s">
        <v>133</v>
      </c>
      <c r="L24533" s="3"/>
      <c r="M24533" s="3"/>
    </row>
    <row r="24534" spans="1:13">
      <c r="A24534" s="5">
        <v>43328</v>
      </c>
      <c r="B24534" s="5">
        <v>43328</v>
      </c>
      <c r="C24534" s="4" t="s">
        <v>1351</v>
      </c>
      <c r="D24534" s="18">
        <f>VLOOKUP(C24534,Index[],2,FALSE)</f>
        <v>222</v>
      </c>
      <c r="H24534" t="s">
        <v>325</v>
      </c>
      <c r="I24534">
        <f>VLOOKUP(Table1[[#This Row],[trait_name]],Trait[],2,FALSE)</f>
        <v>66</v>
      </c>
      <c r="J24534" s="23" t="s">
        <v>194</v>
      </c>
      <c r="L24534" s="3" t="s">
        <v>198</v>
      </c>
      <c r="M24534" s="3"/>
    </row>
    <row r="24535" spans="1:13">
      <c r="A24535" s="5">
        <v>43328</v>
      </c>
      <c r="B24535" s="5">
        <v>43328</v>
      </c>
      <c r="C24535" s="4" t="s">
        <v>1351</v>
      </c>
      <c r="D24535" s="18">
        <f>VLOOKUP(C24535,Index[],2,FALSE)</f>
        <v>222</v>
      </c>
      <c r="I24535">
        <f>VLOOKUP(Table1[[#This Row],[trait_name]],Trait[],2,FALSE)</f>
        <v>66</v>
      </c>
      <c r="J24535" s="23" t="s">
        <v>194</v>
      </c>
      <c r="L24535" s="3"/>
      <c r="M24535" s="3"/>
    </row>
    <row r="24536" spans="1:13">
      <c r="A24536" s="5">
        <v>43328</v>
      </c>
      <c r="B24536" s="5">
        <v>43328</v>
      </c>
      <c r="C24536" s="4" t="s">
        <v>1351</v>
      </c>
      <c r="D24536" s="18">
        <f>VLOOKUP(C24536,Index[],2,FALSE)</f>
        <v>222</v>
      </c>
      <c r="I24536">
        <f>VLOOKUP(Table1[[#This Row],[trait_name]],Trait[],2,FALSE)</f>
        <v>66</v>
      </c>
      <c r="J24536" s="23" t="s">
        <v>194</v>
      </c>
      <c r="L24536" s="3"/>
      <c r="M24536" s="3"/>
    </row>
    <row r="24537" spans="1:13">
      <c r="A24537" s="5">
        <v>43328</v>
      </c>
      <c r="B24537" s="5">
        <v>43328</v>
      </c>
      <c r="C24537" s="4" t="s">
        <v>1351</v>
      </c>
      <c r="D24537" s="18">
        <f>VLOOKUP(C24537,Index[],2,FALSE)</f>
        <v>222</v>
      </c>
      <c r="I24537">
        <f>VLOOKUP(Table1[[#This Row],[trait_name]],Trait[],2,FALSE)</f>
        <v>66</v>
      </c>
      <c r="J24537" s="23" t="s">
        <v>194</v>
      </c>
      <c r="L24537" s="3"/>
      <c r="M24537" s="3"/>
    </row>
    <row r="24538" spans="1:13">
      <c r="A24538" s="5">
        <v>43328</v>
      </c>
      <c r="B24538" s="5">
        <v>43328</v>
      </c>
      <c r="C24538" s="4" t="s">
        <v>1351</v>
      </c>
      <c r="D24538" s="18">
        <f>VLOOKUP(C24538,Index[],2,FALSE)</f>
        <v>222</v>
      </c>
      <c r="I24538">
        <f>VLOOKUP(Table1[[#This Row],[trait_name]],Trait[],2,FALSE)</f>
        <v>66</v>
      </c>
      <c r="J24538" s="23" t="s">
        <v>194</v>
      </c>
      <c r="L24538" s="3"/>
      <c r="M24538" s="3"/>
    </row>
    <row r="24539" spans="1:13">
      <c r="A24539" s="5">
        <v>43328</v>
      </c>
      <c r="B24539" s="5">
        <v>43328</v>
      </c>
      <c r="C24539" s="4" t="s">
        <v>1351</v>
      </c>
      <c r="D24539" s="18">
        <f>VLOOKUP(C24539,Index[],2,FALSE)</f>
        <v>222</v>
      </c>
      <c r="H24539" t="s">
        <v>690</v>
      </c>
      <c r="I24539">
        <f>VLOOKUP(Table1[[#This Row],[trait_name]],Trait[],2,FALSE)</f>
        <v>67</v>
      </c>
      <c r="J24539" s="23" t="s">
        <v>136</v>
      </c>
      <c r="L24539" s="3" t="s">
        <v>240</v>
      </c>
      <c r="M24539" s="3"/>
    </row>
    <row r="24540" spans="1:13">
      <c r="A24540" s="5">
        <v>43328</v>
      </c>
      <c r="B24540" s="5">
        <v>43328</v>
      </c>
      <c r="C24540" s="4" t="s">
        <v>1351</v>
      </c>
      <c r="D24540" s="18">
        <f>VLOOKUP(C24540,Index[],2,FALSE)</f>
        <v>222</v>
      </c>
      <c r="H24540" t="s">
        <v>17</v>
      </c>
      <c r="I24540">
        <f>VLOOKUP(Table1[[#This Row],[trait_name]],Trait[],2,FALSE)</f>
        <v>67</v>
      </c>
      <c r="J24540" s="23" t="s">
        <v>136</v>
      </c>
      <c r="L24540" s="3" t="s">
        <v>239</v>
      </c>
      <c r="M24540" s="3"/>
    </row>
    <row r="24541" spans="1:13">
      <c r="A24541" s="5">
        <v>43328</v>
      </c>
      <c r="B24541" s="5">
        <v>43328</v>
      </c>
      <c r="C24541" s="4" t="s">
        <v>1351</v>
      </c>
      <c r="D24541" s="18">
        <f>VLOOKUP(C24541,Index[],2,FALSE)</f>
        <v>222</v>
      </c>
      <c r="I24541">
        <f>VLOOKUP(Table1[[#This Row],[trait_name]],Trait[],2,FALSE)</f>
        <v>67</v>
      </c>
      <c r="J24541" s="23" t="s">
        <v>136</v>
      </c>
      <c r="L24541" s="3"/>
      <c r="M24541" s="3"/>
    </row>
    <row r="24542" spans="1:13">
      <c r="A24542" s="5">
        <v>43328</v>
      </c>
      <c r="B24542" s="5">
        <v>43328</v>
      </c>
      <c r="C24542" s="4" t="s">
        <v>1351</v>
      </c>
      <c r="D24542" s="18">
        <f>VLOOKUP(C24542,Index[],2,FALSE)</f>
        <v>222</v>
      </c>
      <c r="I24542">
        <f>VLOOKUP(Table1[[#This Row],[trait_name]],Trait[],2,FALSE)</f>
        <v>68</v>
      </c>
      <c r="J24542" s="23" t="s">
        <v>199</v>
      </c>
      <c r="L24542" s="3"/>
      <c r="M24542" s="3"/>
    </row>
    <row r="24543" spans="1:13">
      <c r="A24543" s="5">
        <v>43328</v>
      </c>
      <c r="B24543" s="5">
        <v>43328</v>
      </c>
      <c r="C24543" s="4" t="s">
        <v>1351</v>
      </c>
      <c r="D24543" s="18">
        <f>VLOOKUP(C24543,Index[],2,FALSE)</f>
        <v>222</v>
      </c>
      <c r="I24543">
        <f>VLOOKUP(Table1[[#This Row],[trait_name]],Trait[],2,FALSE)</f>
        <v>68</v>
      </c>
      <c r="J24543" s="23" t="s">
        <v>199</v>
      </c>
      <c r="L24543" s="3"/>
      <c r="M24543" s="3"/>
    </row>
    <row r="24544" spans="1:13">
      <c r="A24544" s="5">
        <v>43328</v>
      </c>
      <c r="B24544" s="5">
        <v>43328</v>
      </c>
      <c r="C24544" t="s">
        <v>1354</v>
      </c>
      <c r="D24544" s="69">
        <f>VLOOKUP(C24544,Index[],2,FALSE)</f>
        <v>224</v>
      </c>
      <c r="I24544">
        <f>VLOOKUP(Table1[[#This Row],[trait_name]],Trait[],2,FALSE)</f>
        <v>53</v>
      </c>
      <c r="J24544" s="23" t="s">
        <v>112</v>
      </c>
      <c r="L24544" s="3" t="s">
        <v>185</v>
      </c>
      <c r="M24544" s="3"/>
    </row>
    <row r="24545" spans="1:13">
      <c r="A24545" s="5">
        <v>43328</v>
      </c>
      <c r="B24545" s="5">
        <v>43328</v>
      </c>
      <c r="C24545" t="s">
        <v>1354</v>
      </c>
      <c r="D24545" s="69">
        <f>VLOOKUP(C24545,Index[],2,FALSE)</f>
        <v>224</v>
      </c>
      <c r="I24545">
        <f>VLOOKUP(Table1[[#This Row],[trait_name]],Trait[],2,FALSE)</f>
        <v>53</v>
      </c>
      <c r="J24545" s="23" t="s">
        <v>112</v>
      </c>
      <c r="L24545" s="3"/>
      <c r="M24545" s="3"/>
    </row>
    <row r="24546" spans="1:13">
      <c r="A24546" s="5">
        <v>43328</v>
      </c>
      <c r="B24546" s="5">
        <v>43328</v>
      </c>
      <c r="C24546" t="s">
        <v>1354</v>
      </c>
      <c r="D24546" s="18">
        <f>VLOOKUP(C24546,Index[],2,FALSE)</f>
        <v>224</v>
      </c>
      <c r="I24546">
        <f>VLOOKUP(Table1[[#This Row],[trait_name]],Trait[],2,FALSE)</f>
        <v>53</v>
      </c>
      <c r="J24546" s="23" t="s">
        <v>112</v>
      </c>
      <c r="L24546" s="3"/>
      <c r="M24546" s="3"/>
    </row>
    <row r="24547" spans="1:13">
      <c r="A24547" s="5">
        <v>43328</v>
      </c>
      <c r="B24547" s="5">
        <v>43328</v>
      </c>
      <c r="C24547" t="s">
        <v>1354</v>
      </c>
      <c r="D24547" s="18">
        <f>VLOOKUP(C24547,Index[],2,FALSE)</f>
        <v>224</v>
      </c>
      <c r="I24547">
        <f>VLOOKUP(Table1[[#This Row],[trait_name]],Trait[],2,FALSE)</f>
        <v>53</v>
      </c>
      <c r="J24547" s="23" t="s">
        <v>112</v>
      </c>
      <c r="L24547" s="3"/>
      <c r="M24547" s="3"/>
    </row>
    <row r="24548" spans="1:13">
      <c r="A24548" s="5">
        <v>43328</v>
      </c>
      <c r="B24548" s="5">
        <v>43328</v>
      </c>
      <c r="C24548" t="s">
        <v>1354</v>
      </c>
      <c r="D24548" s="18">
        <f>VLOOKUP(C24548,Index[],2,FALSE)</f>
        <v>224</v>
      </c>
      <c r="H24548" t="s">
        <v>506</v>
      </c>
      <c r="I24548">
        <f>VLOOKUP(Table1[[#This Row],[trait_name]],Trait[],2,FALSE)</f>
        <v>54</v>
      </c>
      <c r="J24548" s="23" t="s">
        <v>116</v>
      </c>
      <c r="L24548" s="3" t="s">
        <v>319</v>
      </c>
      <c r="M24548" s="3"/>
    </row>
    <row r="24549" spans="1:13">
      <c r="A24549" s="5">
        <v>43328</v>
      </c>
      <c r="B24549" s="5">
        <v>43328</v>
      </c>
      <c r="C24549" t="s">
        <v>1354</v>
      </c>
      <c r="D24549" s="18">
        <f>VLOOKUP(C24549,Index[],2,FALSE)</f>
        <v>224</v>
      </c>
      <c r="H24549" t="s">
        <v>17</v>
      </c>
      <c r="I24549">
        <f>VLOOKUP(Table1[[#This Row],[trait_name]],Trait[],2,FALSE)</f>
        <v>54</v>
      </c>
      <c r="J24549" s="23" t="s">
        <v>116</v>
      </c>
      <c r="L24549" s="3" t="s">
        <v>117</v>
      </c>
      <c r="M24549" s="3"/>
    </row>
    <row r="24550" spans="1:13">
      <c r="A24550" s="5">
        <v>43328</v>
      </c>
      <c r="B24550" s="5">
        <v>43328</v>
      </c>
      <c r="C24550" t="s">
        <v>1354</v>
      </c>
      <c r="D24550" s="18">
        <f>VLOOKUP(C24550,Index[],2,FALSE)</f>
        <v>224</v>
      </c>
      <c r="H24550" t="s">
        <v>17</v>
      </c>
      <c r="I24550">
        <f>VLOOKUP(Table1[[#This Row],[trait_name]],Trait[],2,FALSE)</f>
        <v>54</v>
      </c>
      <c r="J24550" s="23" t="s">
        <v>116</v>
      </c>
      <c r="L24550" s="3" t="s">
        <v>1399</v>
      </c>
      <c r="M24550" s="3"/>
    </row>
    <row r="24551" spans="1:13">
      <c r="A24551" s="5">
        <v>43328</v>
      </c>
      <c r="B24551" s="5">
        <v>43328</v>
      </c>
      <c r="C24551" t="s">
        <v>1354</v>
      </c>
      <c r="D24551" s="18">
        <f>VLOOKUP(C24551,Index[],2,FALSE)</f>
        <v>224</v>
      </c>
      <c r="I24551">
        <f>VLOOKUP(Table1[[#This Row],[trait_name]],Trait[],2,FALSE)</f>
        <v>54</v>
      </c>
      <c r="J24551" s="23" t="s">
        <v>116</v>
      </c>
      <c r="L24551" s="3"/>
      <c r="M24551" s="3"/>
    </row>
    <row r="24552" spans="1:13">
      <c r="A24552" s="5">
        <v>43328</v>
      </c>
      <c r="B24552" s="5">
        <v>43328</v>
      </c>
      <c r="C24552" t="s">
        <v>1354</v>
      </c>
      <c r="D24552" s="18">
        <f>VLOOKUP(C24552,Index[],2,FALSE)</f>
        <v>224</v>
      </c>
      <c r="I24552">
        <f>VLOOKUP(Table1[[#This Row],[trait_name]],Trait[],2,FALSE)</f>
        <v>54</v>
      </c>
      <c r="J24552" s="23" t="s">
        <v>116</v>
      </c>
      <c r="L24552" s="3"/>
      <c r="M24552" s="3"/>
    </row>
    <row r="24553" spans="1:13">
      <c r="A24553" s="5">
        <v>43328</v>
      </c>
      <c r="B24553" s="5">
        <v>43328</v>
      </c>
      <c r="C24553" t="s">
        <v>1354</v>
      </c>
      <c r="D24553" s="18">
        <f>VLOOKUP(C24553,Index[],2,FALSE)</f>
        <v>224</v>
      </c>
      <c r="H24553" t="s">
        <v>506</v>
      </c>
      <c r="I24553">
        <f>VLOOKUP(Table1[[#This Row],[trait_name]],Trait[],2,FALSE)</f>
        <v>55</v>
      </c>
      <c r="J24553" s="23" t="s">
        <v>119</v>
      </c>
      <c r="L24553" s="3" t="s">
        <v>120</v>
      </c>
      <c r="M24553" s="3"/>
    </row>
    <row r="24554" spans="1:13">
      <c r="A24554" s="5">
        <v>43328</v>
      </c>
      <c r="B24554" s="5">
        <v>43328</v>
      </c>
      <c r="C24554" t="s">
        <v>1354</v>
      </c>
      <c r="D24554" s="18">
        <f>VLOOKUP(C24554,Index[],2,FALSE)</f>
        <v>224</v>
      </c>
      <c r="H24554" t="s">
        <v>506</v>
      </c>
      <c r="I24554">
        <f>VLOOKUP(Table1[[#This Row],[trait_name]],Trait[],2,FALSE)</f>
        <v>55</v>
      </c>
      <c r="J24554" s="23" t="s">
        <v>119</v>
      </c>
      <c r="L24554" s="3" t="s">
        <v>349</v>
      </c>
      <c r="M24554" s="3"/>
    </row>
    <row r="24555" spans="1:13">
      <c r="A24555" s="5">
        <v>43328</v>
      </c>
      <c r="B24555" s="5">
        <v>43328</v>
      </c>
      <c r="C24555" t="s">
        <v>1354</v>
      </c>
      <c r="D24555" s="18">
        <f>VLOOKUP(C24555,Index[],2,FALSE)</f>
        <v>224</v>
      </c>
      <c r="H24555" t="s">
        <v>506</v>
      </c>
      <c r="I24555">
        <f>VLOOKUP(Table1[[#This Row],[trait_name]],Trait[],2,FALSE)</f>
        <v>56</v>
      </c>
      <c r="J24555" s="23" t="s">
        <v>121</v>
      </c>
      <c r="L24555" s="3" t="s">
        <v>189</v>
      </c>
      <c r="M24555" s="3"/>
    </row>
    <row r="24556" spans="1:13">
      <c r="A24556" s="5">
        <v>43328</v>
      </c>
      <c r="B24556" s="5">
        <v>43328</v>
      </c>
      <c r="C24556" t="s">
        <v>1354</v>
      </c>
      <c r="D24556" s="18">
        <f>VLOOKUP(C24556,Index[],2,FALSE)</f>
        <v>224</v>
      </c>
      <c r="I24556">
        <f>VLOOKUP(Table1[[#This Row],[trait_name]],Trait[],2,FALSE)</f>
        <v>57</v>
      </c>
      <c r="J24556" s="23" t="s">
        <v>233</v>
      </c>
      <c r="L24556" s="3"/>
      <c r="M24556" s="3"/>
    </row>
    <row r="24557" spans="1:13">
      <c r="A24557" s="5">
        <v>43328</v>
      </c>
      <c r="B24557" s="5">
        <v>43328</v>
      </c>
      <c r="C24557" t="s">
        <v>1354</v>
      </c>
      <c r="D24557" s="18">
        <f>VLOOKUP(C24557,Index[],2,FALSE)</f>
        <v>224</v>
      </c>
      <c r="I24557">
        <f>VLOOKUP(Table1[[#This Row],[trait_name]],Trait[],2,FALSE)</f>
        <v>57</v>
      </c>
      <c r="J24557" s="23" t="s">
        <v>233</v>
      </c>
      <c r="L24557" s="3"/>
      <c r="M24557" s="3"/>
    </row>
    <row r="24558" spans="1:13">
      <c r="A24558" s="5">
        <v>43328</v>
      </c>
      <c r="B24558" s="5">
        <v>43328</v>
      </c>
      <c r="C24558" t="s">
        <v>1354</v>
      </c>
      <c r="D24558" s="18">
        <f>VLOOKUP(C24558,Index[],2,FALSE)</f>
        <v>224</v>
      </c>
      <c r="H24558" t="s">
        <v>208</v>
      </c>
      <c r="I24558">
        <f>VLOOKUP(Table1[[#This Row],[trait_name]],Trait[],2,FALSE)</f>
        <v>58</v>
      </c>
      <c r="J24558" s="23" t="s">
        <v>123</v>
      </c>
      <c r="L24558" s="3" t="s">
        <v>190</v>
      </c>
      <c r="M24558" s="3"/>
    </row>
    <row r="24559" spans="1:13">
      <c r="A24559" s="5">
        <v>43328</v>
      </c>
      <c r="B24559" s="5">
        <v>43328</v>
      </c>
      <c r="C24559" t="s">
        <v>1354</v>
      </c>
      <c r="D24559" s="18">
        <f>VLOOKUP(C24559,Index[],2,FALSE)</f>
        <v>224</v>
      </c>
      <c r="H24559" t="s">
        <v>208</v>
      </c>
      <c r="I24559">
        <f>VLOOKUP(Table1[[#This Row],[trait_name]],Trait[],2,FALSE)</f>
        <v>58</v>
      </c>
      <c r="J24559" s="23" t="s">
        <v>123</v>
      </c>
      <c r="L24559" s="3" t="s">
        <v>124</v>
      </c>
      <c r="M24559" s="3"/>
    </row>
    <row r="24560" spans="1:13">
      <c r="A24560" s="5">
        <v>43328</v>
      </c>
      <c r="B24560" s="5">
        <v>43328</v>
      </c>
      <c r="C24560" t="s">
        <v>1354</v>
      </c>
      <c r="D24560" s="18">
        <f>VLOOKUP(C24560,Index[],2,FALSE)</f>
        <v>224</v>
      </c>
      <c r="H24560" t="s">
        <v>208</v>
      </c>
      <c r="I24560">
        <f>VLOOKUP(Table1[[#This Row],[trait_name]],Trait[],2,FALSE)</f>
        <v>58</v>
      </c>
      <c r="J24560" s="23" t="s">
        <v>123</v>
      </c>
      <c r="L24560" s="3" t="s">
        <v>407</v>
      </c>
      <c r="M24560" s="3"/>
    </row>
    <row r="24561" spans="1:13">
      <c r="A24561" s="5">
        <v>43328</v>
      </c>
      <c r="B24561" s="5">
        <v>43328</v>
      </c>
      <c r="C24561" t="s">
        <v>1354</v>
      </c>
      <c r="D24561" s="18">
        <f>VLOOKUP(C24561,Index[],2,FALSE)</f>
        <v>224</v>
      </c>
      <c r="I24561">
        <f>VLOOKUP(Table1[[#This Row],[trait_name]],Trait[],2,FALSE)</f>
        <v>59</v>
      </c>
      <c r="J24561" s="23" t="s">
        <v>125</v>
      </c>
      <c r="L24561" s="3"/>
      <c r="M24561" s="3"/>
    </row>
    <row r="24562" spans="1:13">
      <c r="A24562" s="5">
        <v>43328</v>
      </c>
      <c r="B24562" s="5">
        <v>43328</v>
      </c>
      <c r="C24562" t="s">
        <v>1354</v>
      </c>
      <c r="D24562" s="18">
        <f>VLOOKUP(C24562,Index[],2,FALSE)</f>
        <v>224</v>
      </c>
      <c r="I24562">
        <f>VLOOKUP(Table1[[#This Row],[trait_name]],Trait[],2,FALSE)</f>
        <v>59</v>
      </c>
      <c r="J24562" s="23" t="s">
        <v>125</v>
      </c>
      <c r="L24562" s="3"/>
      <c r="M24562" s="3"/>
    </row>
    <row r="24563" spans="1:13">
      <c r="A24563" s="5">
        <v>43328</v>
      </c>
      <c r="B24563" s="5">
        <v>43328</v>
      </c>
      <c r="C24563" t="s">
        <v>1354</v>
      </c>
      <c r="D24563" s="18">
        <f>VLOOKUP(C24563,Index[],2,FALSE)</f>
        <v>224</v>
      </c>
      <c r="I24563">
        <f>VLOOKUP(Table1[[#This Row],[trait_name]],Trait[],2,FALSE)</f>
        <v>60</v>
      </c>
      <c r="J24563" s="23" t="s">
        <v>127</v>
      </c>
      <c r="L24563" s="3"/>
      <c r="M24563" s="3"/>
    </row>
    <row r="24564" spans="1:13">
      <c r="A24564" s="5">
        <v>43328</v>
      </c>
      <c r="B24564" s="5">
        <v>43328</v>
      </c>
      <c r="C24564" t="s">
        <v>1354</v>
      </c>
      <c r="D24564" s="18">
        <f>VLOOKUP(C24564,Index[],2,FALSE)</f>
        <v>224</v>
      </c>
      <c r="I24564">
        <f>VLOOKUP(Table1[[#This Row],[trait_name]],Trait[],2,FALSE)</f>
        <v>60</v>
      </c>
      <c r="J24564" s="23" t="s">
        <v>127</v>
      </c>
      <c r="L24564" s="3"/>
      <c r="M24564" s="3"/>
    </row>
    <row r="24565" spans="1:13">
      <c r="A24565" s="5">
        <v>43328</v>
      </c>
      <c r="B24565" s="5">
        <v>43328</v>
      </c>
      <c r="C24565" t="s">
        <v>1354</v>
      </c>
      <c r="D24565" s="18">
        <f>VLOOKUP(C24565,Index[],2,FALSE)</f>
        <v>224</v>
      </c>
      <c r="I24565">
        <f>VLOOKUP(Table1[[#This Row],[trait_name]],Trait[],2,FALSE)</f>
        <v>60</v>
      </c>
      <c r="J24565" s="23" t="s">
        <v>127</v>
      </c>
      <c r="L24565" s="3"/>
      <c r="M24565" s="3"/>
    </row>
    <row r="24566" spans="1:13">
      <c r="A24566" s="5">
        <v>43328</v>
      </c>
      <c r="B24566" s="5">
        <v>43328</v>
      </c>
      <c r="C24566" t="s">
        <v>1354</v>
      </c>
      <c r="D24566" s="18">
        <f>VLOOKUP(C24566,Index[],2,FALSE)</f>
        <v>224</v>
      </c>
      <c r="H24566" t="s">
        <v>17</v>
      </c>
      <c r="I24566">
        <f>VLOOKUP(Table1[[#This Row],[trait_name]],Trait[],2,FALSE)</f>
        <v>61</v>
      </c>
      <c r="J24566" s="23" t="s">
        <v>130</v>
      </c>
      <c r="L24566" s="3" t="s">
        <v>131</v>
      </c>
      <c r="M24566" s="3"/>
    </row>
    <row r="24567" spans="1:13">
      <c r="A24567" s="5">
        <v>43328</v>
      </c>
      <c r="B24567" s="5">
        <v>43328</v>
      </c>
      <c r="C24567" t="s">
        <v>1354</v>
      </c>
      <c r="D24567" s="18">
        <f>VLOOKUP(C24567,Index[],2,FALSE)</f>
        <v>224</v>
      </c>
      <c r="I24567">
        <f>VLOOKUP(Table1[[#This Row],[trait_name]],Trait[],2,FALSE)</f>
        <v>61</v>
      </c>
      <c r="J24567" s="23" t="s">
        <v>130</v>
      </c>
      <c r="L24567" s="3"/>
      <c r="M24567" s="3"/>
    </row>
    <row r="24568" spans="1:13">
      <c r="A24568" s="5">
        <v>43328</v>
      </c>
      <c r="B24568" s="5">
        <v>43328</v>
      </c>
      <c r="C24568" t="s">
        <v>1354</v>
      </c>
      <c r="D24568" s="18">
        <f>VLOOKUP(C24568,Index[],2,FALSE)</f>
        <v>224</v>
      </c>
      <c r="I24568">
        <f>VLOOKUP(Table1[[#This Row],[trait_name]],Trait[],2,FALSE)</f>
        <v>62</v>
      </c>
      <c r="J24568" s="23" t="s">
        <v>235</v>
      </c>
      <c r="L24568" s="3"/>
      <c r="M24568" s="3"/>
    </row>
    <row r="24569" spans="1:13">
      <c r="A24569" s="5">
        <v>43328</v>
      </c>
      <c r="B24569" s="5">
        <v>43328</v>
      </c>
      <c r="C24569" t="s">
        <v>1354</v>
      </c>
      <c r="D24569" s="18">
        <f>VLOOKUP(C24569,Index[],2,FALSE)</f>
        <v>224</v>
      </c>
      <c r="I24569">
        <f>VLOOKUP(Table1[[#This Row],[trait_name]],Trait[],2,FALSE)</f>
        <v>62</v>
      </c>
      <c r="J24569" s="23" t="s">
        <v>235</v>
      </c>
      <c r="L24569" s="3"/>
      <c r="M24569" s="3"/>
    </row>
    <row r="24570" spans="1:13">
      <c r="A24570" s="5">
        <v>43328</v>
      </c>
      <c r="B24570" s="5">
        <v>43328</v>
      </c>
      <c r="C24570" t="s">
        <v>1354</v>
      </c>
      <c r="D24570" s="18">
        <f>VLOOKUP(C24570,Index[],2,FALSE)</f>
        <v>224</v>
      </c>
      <c r="I24570">
        <f>VLOOKUP(Table1[[#This Row],[trait_name]],Trait[],2,FALSE)</f>
        <v>63</v>
      </c>
      <c r="J24570" s="23" t="s">
        <v>237</v>
      </c>
      <c r="L24570" s="3"/>
      <c r="M24570" s="3"/>
    </row>
    <row r="24571" spans="1:13">
      <c r="A24571" s="5">
        <v>43328</v>
      </c>
      <c r="B24571" s="5">
        <v>43328</v>
      </c>
      <c r="C24571" t="s">
        <v>1354</v>
      </c>
      <c r="D24571" s="18">
        <f>VLOOKUP(C24571,Index[],2,FALSE)</f>
        <v>224</v>
      </c>
      <c r="I24571">
        <f>VLOOKUP(Table1[[#This Row],[trait_name]],Trait[],2,FALSE)</f>
        <v>64</v>
      </c>
      <c r="J24571" s="23" t="s">
        <v>132</v>
      </c>
      <c r="L24571" s="3"/>
      <c r="M24571" s="3"/>
    </row>
    <row r="24572" spans="1:13">
      <c r="A24572" s="5">
        <v>43328</v>
      </c>
      <c r="B24572" s="5">
        <v>43328</v>
      </c>
      <c r="C24572" t="s">
        <v>1354</v>
      </c>
      <c r="D24572" s="18">
        <f>VLOOKUP(C24572,Index[],2,FALSE)</f>
        <v>224</v>
      </c>
      <c r="I24572">
        <f>VLOOKUP(Table1[[#This Row],[trait_name]],Trait[],2,FALSE)</f>
        <v>65</v>
      </c>
      <c r="J24572" s="23" t="s">
        <v>133</v>
      </c>
      <c r="L24572" s="3"/>
      <c r="M24572" s="3"/>
    </row>
    <row r="24573" spans="1:13">
      <c r="A24573" s="5">
        <v>43328</v>
      </c>
      <c r="B24573" s="5">
        <v>43328</v>
      </c>
      <c r="C24573" t="s">
        <v>1354</v>
      </c>
      <c r="D24573" s="18">
        <f>VLOOKUP(C24573,Index[],2,FALSE)</f>
        <v>224</v>
      </c>
      <c r="I24573">
        <f>VLOOKUP(Table1[[#This Row],[trait_name]],Trait[],2,FALSE)</f>
        <v>65</v>
      </c>
      <c r="J24573" s="23" t="s">
        <v>133</v>
      </c>
      <c r="L24573" s="3"/>
      <c r="M24573" s="3"/>
    </row>
    <row r="24574" spans="1:13">
      <c r="A24574" s="5">
        <v>43328</v>
      </c>
      <c r="B24574" s="5">
        <v>43328</v>
      </c>
      <c r="C24574" t="s">
        <v>1354</v>
      </c>
      <c r="D24574" s="18">
        <f>VLOOKUP(C24574,Index[],2,FALSE)</f>
        <v>224</v>
      </c>
      <c r="I24574">
        <f>VLOOKUP(Table1[[#This Row],[trait_name]],Trait[],2,FALSE)</f>
        <v>65</v>
      </c>
      <c r="J24574" s="23" t="s">
        <v>133</v>
      </c>
      <c r="L24574" s="3"/>
      <c r="M24574" s="3"/>
    </row>
    <row r="24575" spans="1:13">
      <c r="A24575" s="5">
        <v>43328</v>
      </c>
      <c r="B24575" s="5">
        <v>43328</v>
      </c>
      <c r="C24575" t="s">
        <v>1354</v>
      </c>
      <c r="D24575" s="18">
        <f>VLOOKUP(C24575,Index[],2,FALSE)</f>
        <v>224</v>
      </c>
      <c r="H24575" t="s">
        <v>506</v>
      </c>
      <c r="I24575">
        <f>VLOOKUP(Table1[[#This Row],[trait_name]],Trait[],2,FALSE)</f>
        <v>66</v>
      </c>
      <c r="J24575" s="23" t="s">
        <v>194</v>
      </c>
      <c r="L24575" s="3" t="s">
        <v>341</v>
      </c>
      <c r="M24575" s="3"/>
    </row>
    <row r="24576" spans="1:13">
      <c r="A24576" s="5">
        <v>43328</v>
      </c>
      <c r="B24576" s="5">
        <v>43328</v>
      </c>
      <c r="C24576" t="s">
        <v>1354</v>
      </c>
      <c r="D24576" s="18">
        <f>VLOOKUP(C24576,Index[],2,FALSE)</f>
        <v>224</v>
      </c>
      <c r="I24576">
        <f>VLOOKUP(Table1[[#This Row],[trait_name]],Trait[],2,FALSE)</f>
        <v>66</v>
      </c>
      <c r="J24576" s="23" t="s">
        <v>194</v>
      </c>
      <c r="L24576" s="3"/>
      <c r="M24576" s="3"/>
    </row>
    <row r="24577" spans="1:13">
      <c r="A24577" s="5">
        <v>43328</v>
      </c>
      <c r="B24577" s="5">
        <v>43328</v>
      </c>
      <c r="C24577" t="s">
        <v>1354</v>
      </c>
      <c r="D24577" s="18">
        <f>VLOOKUP(C24577,Index[],2,FALSE)</f>
        <v>224</v>
      </c>
      <c r="I24577">
        <f>VLOOKUP(Table1[[#This Row],[trait_name]],Trait[],2,FALSE)</f>
        <v>66</v>
      </c>
      <c r="J24577" s="23" t="s">
        <v>194</v>
      </c>
      <c r="L24577" s="3"/>
      <c r="M24577" s="3"/>
    </row>
    <row r="24578" spans="1:13">
      <c r="A24578" s="5">
        <v>43328</v>
      </c>
      <c r="B24578" s="5">
        <v>43328</v>
      </c>
      <c r="C24578" t="s">
        <v>1354</v>
      </c>
      <c r="D24578" s="18">
        <f>VLOOKUP(C24578,Index[],2,FALSE)</f>
        <v>224</v>
      </c>
      <c r="I24578">
        <f>VLOOKUP(Table1[[#This Row],[trait_name]],Trait[],2,FALSE)</f>
        <v>66</v>
      </c>
      <c r="J24578" s="23" t="s">
        <v>194</v>
      </c>
      <c r="L24578" s="3"/>
      <c r="M24578" s="3"/>
    </row>
    <row r="24579" spans="1:13">
      <c r="A24579" s="5">
        <v>43328</v>
      </c>
      <c r="B24579" s="5">
        <v>43328</v>
      </c>
      <c r="C24579" t="s">
        <v>1354</v>
      </c>
      <c r="D24579" s="18">
        <f>VLOOKUP(C24579,Index[],2,FALSE)</f>
        <v>224</v>
      </c>
      <c r="I24579">
        <f>VLOOKUP(Table1[[#This Row],[trait_name]],Trait[],2,FALSE)</f>
        <v>66</v>
      </c>
      <c r="J24579" s="23" t="s">
        <v>194</v>
      </c>
      <c r="L24579" s="3"/>
      <c r="M24579" s="3"/>
    </row>
    <row r="24580" spans="1:13">
      <c r="A24580" s="5">
        <v>43328</v>
      </c>
      <c r="B24580" s="5">
        <v>43328</v>
      </c>
      <c r="C24580" t="s">
        <v>1354</v>
      </c>
      <c r="D24580" s="18">
        <f>VLOOKUP(C24580,Index[],2,FALSE)</f>
        <v>224</v>
      </c>
      <c r="H24580" t="s">
        <v>17</v>
      </c>
      <c r="I24580">
        <f>VLOOKUP(Table1[[#This Row],[trait_name]],Trait[],2,FALSE)</f>
        <v>67</v>
      </c>
      <c r="J24580" s="23" t="s">
        <v>136</v>
      </c>
      <c r="L24580" s="3" t="s">
        <v>239</v>
      </c>
      <c r="M24580" s="3"/>
    </row>
    <row r="24581" spans="1:13">
      <c r="A24581" s="5">
        <v>43328</v>
      </c>
      <c r="B24581" s="5">
        <v>43328</v>
      </c>
      <c r="C24581" t="s">
        <v>1354</v>
      </c>
      <c r="D24581" s="18">
        <f>VLOOKUP(C24581,Index[],2,FALSE)</f>
        <v>224</v>
      </c>
      <c r="I24581">
        <f>VLOOKUP(Table1[[#This Row],[trait_name]],Trait[],2,FALSE)</f>
        <v>67</v>
      </c>
      <c r="J24581" s="23" t="s">
        <v>136</v>
      </c>
      <c r="L24581" s="3"/>
      <c r="M24581" s="3"/>
    </row>
    <row r="24582" spans="1:13">
      <c r="A24582" s="5">
        <v>43328</v>
      </c>
      <c r="B24582" s="5">
        <v>43328</v>
      </c>
      <c r="C24582" t="s">
        <v>1354</v>
      </c>
      <c r="D24582" s="18">
        <f>VLOOKUP(C24582,Index[],2,FALSE)</f>
        <v>224</v>
      </c>
      <c r="I24582">
        <f>VLOOKUP(Table1[[#This Row],[trait_name]],Trait[],2,FALSE)</f>
        <v>67</v>
      </c>
      <c r="J24582" s="23" t="s">
        <v>136</v>
      </c>
      <c r="L24582" s="3"/>
      <c r="M24582" s="3"/>
    </row>
    <row r="24583" spans="1:13">
      <c r="A24583" s="5">
        <v>43328</v>
      </c>
      <c r="B24583" s="5">
        <v>43328</v>
      </c>
      <c r="C24583" t="s">
        <v>1354</v>
      </c>
      <c r="D24583" s="18">
        <f>VLOOKUP(C24583,Index[],2,FALSE)</f>
        <v>224</v>
      </c>
      <c r="I24583">
        <f>VLOOKUP(Table1[[#This Row],[trait_name]],Trait[],2,FALSE)</f>
        <v>68</v>
      </c>
      <c r="J24583" s="23" t="s">
        <v>199</v>
      </c>
      <c r="L24583" s="3"/>
      <c r="M24583" s="3"/>
    </row>
    <row r="24584" spans="1:13">
      <c r="A24584" s="5">
        <v>43328</v>
      </c>
      <c r="B24584" s="5">
        <v>43328</v>
      </c>
      <c r="C24584" t="s">
        <v>1354</v>
      </c>
      <c r="D24584" s="18">
        <f>VLOOKUP(C24584,Index[],2,FALSE)</f>
        <v>224</v>
      </c>
      <c r="I24584">
        <f>VLOOKUP(Table1[[#This Row],[trait_name]],Trait[],2,FALSE)</f>
        <v>68</v>
      </c>
      <c r="J24584" s="23" t="s">
        <v>199</v>
      </c>
      <c r="L24584" s="3"/>
      <c r="M24584" s="3"/>
    </row>
    <row r="24585" spans="1:13">
      <c r="A24585" s="5">
        <v>43328</v>
      </c>
      <c r="B24585" s="5">
        <v>43328</v>
      </c>
      <c r="C24585" s="4" t="s">
        <v>1358</v>
      </c>
      <c r="D24585" s="69">
        <f>VLOOKUP(C24585,Index[],2,FALSE)</f>
        <v>225</v>
      </c>
      <c r="H24585" t="s">
        <v>325</v>
      </c>
      <c r="I24585">
        <f>VLOOKUP(Table1[[#This Row],[trait_name]],Trait[],2,FALSE)</f>
        <v>53</v>
      </c>
      <c r="J24585" s="23" t="s">
        <v>112</v>
      </c>
      <c r="L24585" s="3" t="s">
        <v>115</v>
      </c>
      <c r="M24585" s="3"/>
    </row>
    <row r="24586" spans="1:13">
      <c r="A24586" s="5">
        <v>43328</v>
      </c>
      <c r="B24586" s="5">
        <v>43328</v>
      </c>
      <c r="C24586" s="4" t="s">
        <v>1358</v>
      </c>
      <c r="D24586" s="69">
        <f>VLOOKUP(C24586,Index[],2,FALSE)</f>
        <v>225</v>
      </c>
      <c r="H24586" t="s">
        <v>325</v>
      </c>
      <c r="I24586">
        <f>VLOOKUP(Table1[[#This Row],[trait_name]],Trait[],2,FALSE)</f>
        <v>53</v>
      </c>
      <c r="J24586" s="23" t="s">
        <v>112</v>
      </c>
      <c r="L24586" s="3" t="s">
        <v>184</v>
      </c>
      <c r="M24586" s="3"/>
    </row>
    <row r="24587" spans="1:13">
      <c r="A24587" s="5">
        <v>43328</v>
      </c>
      <c r="B24587" s="5">
        <v>43328</v>
      </c>
      <c r="C24587" s="4" t="s">
        <v>1358</v>
      </c>
      <c r="D24587" s="18">
        <f>VLOOKUP(C24587,Index[],2,FALSE)</f>
        <v>225</v>
      </c>
      <c r="I24587">
        <f>VLOOKUP(Table1[[#This Row],[trait_name]],Trait[],2,FALSE)</f>
        <v>53</v>
      </c>
      <c r="J24587" s="23" t="s">
        <v>112</v>
      </c>
      <c r="L24587" s="3"/>
      <c r="M24587" s="3"/>
    </row>
    <row r="24588" spans="1:13">
      <c r="A24588" s="5">
        <v>43328</v>
      </c>
      <c r="B24588" s="5">
        <v>43328</v>
      </c>
      <c r="C24588" s="4" t="s">
        <v>1358</v>
      </c>
      <c r="D24588" s="18">
        <f>VLOOKUP(C24588,Index[],2,FALSE)</f>
        <v>225</v>
      </c>
      <c r="I24588">
        <f>VLOOKUP(Table1[[#This Row],[trait_name]],Trait[],2,FALSE)</f>
        <v>53</v>
      </c>
      <c r="J24588" s="23" t="s">
        <v>112</v>
      </c>
      <c r="L24588" s="3"/>
      <c r="M24588" s="3"/>
    </row>
    <row r="24589" spans="1:13">
      <c r="A24589" s="5">
        <v>43328</v>
      </c>
      <c r="B24589" s="5">
        <v>43328</v>
      </c>
      <c r="C24589" s="4" t="s">
        <v>1358</v>
      </c>
      <c r="D24589" s="18">
        <f>VLOOKUP(C24589,Index[],2,FALSE)</f>
        <v>225</v>
      </c>
      <c r="H24589" t="s">
        <v>325</v>
      </c>
      <c r="I24589">
        <f>VLOOKUP(Table1[[#This Row],[trait_name]],Trait[],2,FALSE)</f>
        <v>54</v>
      </c>
      <c r="J24589" s="23" t="s">
        <v>116</v>
      </c>
      <c r="L24589" s="3" t="s">
        <v>118</v>
      </c>
      <c r="M24589" s="3"/>
    </row>
    <row r="24590" spans="1:13">
      <c r="A24590" s="5">
        <v>43328</v>
      </c>
      <c r="B24590" s="5">
        <v>43328</v>
      </c>
      <c r="C24590" s="4" t="s">
        <v>1358</v>
      </c>
      <c r="D24590" s="18">
        <f>VLOOKUP(C24590,Index[],2,FALSE)</f>
        <v>225</v>
      </c>
      <c r="H24590" t="s">
        <v>325</v>
      </c>
      <c r="I24590">
        <f>VLOOKUP(Table1[[#This Row],[trait_name]],Trait[],2,FALSE)</f>
        <v>54</v>
      </c>
      <c r="J24590" s="23" t="s">
        <v>116</v>
      </c>
      <c r="L24590" s="3" t="s">
        <v>319</v>
      </c>
      <c r="M24590" s="3"/>
    </row>
    <row r="24591" spans="1:13">
      <c r="A24591" s="5">
        <v>43328</v>
      </c>
      <c r="B24591" s="5">
        <v>43328</v>
      </c>
      <c r="C24591" s="4" t="s">
        <v>1358</v>
      </c>
      <c r="D24591" s="18">
        <f>VLOOKUP(C24591,Index[],2,FALSE)</f>
        <v>225</v>
      </c>
      <c r="H24591" t="s">
        <v>325</v>
      </c>
      <c r="I24591">
        <f>VLOOKUP(Table1[[#This Row],[trait_name]],Trait[],2,FALSE)</f>
        <v>54</v>
      </c>
      <c r="J24591" s="23" t="s">
        <v>116</v>
      </c>
      <c r="L24591" s="3" t="s">
        <v>260</v>
      </c>
      <c r="M24591" s="3"/>
    </row>
    <row r="24592" spans="1:13">
      <c r="A24592" s="5">
        <v>43328</v>
      </c>
      <c r="B24592" s="5">
        <v>43328</v>
      </c>
      <c r="C24592" s="4" t="s">
        <v>1358</v>
      </c>
      <c r="D24592" s="18">
        <f>VLOOKUP(C24592,Index[],2,FALSE)</f>
        <v>225</v>
      </c>
      <c r="H24592" t="s">
        <v>325</v>
      </c>
      <c r="I24592">
        <f>VLOOKUP(Table1[[#This Row],[trait_name]],Trait[],2,FALSE)</f>
        <v>54</v>
      </c>
      <c r="J24592" s="23" t="s">
        <v>116</v>
      </c>
      <c r="L24592" s="3" t="s">
        <v>276</v>
      </c>
      <c r="M24592" s="3"/>
    </row>
    <row r="24593" spans="1:13">
      <c r="A24593" s="5">
        <v>43328</v>
      </c>
      <c r="B24593" s="5">
        <v>43328</v>
      </c>
      <c r="C24593" s="4" t="s">
        <v>1358</v>
      </c>
      <c r="D24593" s="18">
        <f>VLOOKUP(C24593,Index[],2,FALSE)</f>
        <v>225</v>
      </c>
      <c r="I24593">
        <f>VLOOKUP(Table1[[#This Row],[trait_name]],Trait[],2,FALSE)</f>
        <v>54</v>
      </c>
      <c r="J24593" s="23" t="s">
        <v>116</v>
      </c>
      <c r="L24593" s="3"/>
      <c r="M24593" s="3"/>
    </row>
    <row r="24594" spans="1:13">
      <c r="A24594" s="5">
        <v>43328</v>
      </c>
      <c r="B24594" s="5">
        <v>43328</v>
      </c>
      <c r="C24594" s="4" t="s">
        <v>1358</v>
      </c>
      <c r="D24594" s="18">
        <f>VLOOKUP(C24594,Index[],2,FALSE)</f>
        <v>225</v>
      </c>
      <c r="H24594" t="s">
        <v>17</v>
      </c>
      <c r="I24594">
        <f>VLOOKUP(Table1[[#This Row],[trait_name]],Trait[],2,FALSE)</f>
        <v>55</v>
      </c>
      <c r="J24594" s="23" t="s">
        <v>119</v>
      </c>
      <c r="L24594" s="3" t="s">
        <v>120</v>
      </c>
      <c r="M24594" s="3"/>
    </row>
    <row r="24595" spans="1:13">
      <c r="A24595" s="5">
        <v>43328</v>
      </c>
      <c r="B24595" s="5">
        <v>43328</v>
      </c>
      <c r="C24595" s="4" t="s">
        <v>1358</v>
      </c>
      <c r="D24595" s="18">
        <f>VLOOKUP(C24595,Index[],2,FALSE)</f>
        <v>225</v>
      </c>
      <c r="H24595" t="s">
        <v>17</v>
      </c>
      <c r="I24595">
        <f>VLOOKUP(Table1[[#This Row],[trait_name]],Trait[],2,FALSE)</f>
        <v>55</v>
      </c>
      <c r="J24595" s="23" t="s">
        <v>119</v>
      </c>
      <c r="L24595" s="3" t="s">
        <v>1191</v>
      </c>
      <c r="M24595" s="3"/>
    </row>
    <row r="24596" spans="1:13">
      <c r="A24596" s="5">
        <v>43328</v>
      </c>
      <c r="B24596" s="5">
        <v>43328</v>
      </c>
      <c r="C24596" s="4" t="s">
        <v>1358</v>
      </c>
      <c r="D24596" s="18">
        <f>VLOOKUP(C24596,Index[],2,FALSE)</f>
        <v>225</v>
      </c>
      <c r="H24596" t="s">
        <v>17</v>
      </c>
      <c r="I24596">
        <f>VLOOKUP(Table1[[#This Row],[trait_name]],Trait[],2,FALSE)</f>
        <v>56</v>
      </c>
      <c r="J24596" s="23" t="s">
        <v>121</v>
      </c>
      <c r="L24596" s="3" t="s">
        <v>189</v>
      </c>
      <c r="M24596" s="3"/>
    </row>
    <row r="24597" spans="1:13">
      <c r="A24597" s="5">
        <v>43328</v>
      </c>
      <c r="B24597" s="5">
        <v>43328</v>
      </c>
      <c r="C24597" s="4" t="s">
        <v>1358</v>
      </c>
      <c r="D24597" s="18">
        <f>VLOOKUP(C24597,Index[],2,FALSE)</f>
        <v>225</v>
      </c>
      <c r="I24597">
        <f>VLOOKUP(Table1[[#This Row],[trait_name]],Trait[],2,FALSE)</f>
        <v>57</v>
      </c>
      <c r="J24597" s="23" t="s">
        <v>233</v>
      </c>
      <c r="L24597" s="3"/>
      <c r="M24597" s="3"/>
    </row>
    <row r="24598" spans="1:13">
      <c r="A24598" s="5">
        <v>43328</v>
      </c>
      <c r="B24598" s="5">
        <v>43328</v>
      </c>
      <c r="C24598" s="4" t="s">
        <v>1358</v>
      </c>
      <c r="D24598" s="18">
        <f>VLOOKUP(C24598,Index[],2,FALSE)</f>
        <v>225</v>
      </c>
      <c r="I24598">
        <f>VLOOKUP(Table1[[#This Row],[trait_name]],Trait[],2,FALSE)</f>
        <v>57</v>
      </c>
      <c r="J24598" s="23" t="s">
        <v>233</v>
      </c>
      <c r="L24598" s="3"/>
      <c r="M24598" s="3"/>
    </row>
    <row r="24599" spans="1:13">
      <c r="A24599" s="5">
        <v>43328</v>
      </c>
      <c r="B24599" s="5">
        <v>43328</v>
      </c>
      <c r="C24599" s="4" t="s">
        <v>1358</v>
      </c>
      <c r="D24599" s="18">
        <f>VLOOKUP(C24599,Index[],2,FALSE)</f>
        <v>225</v>
      </c>
      <c r="H24599" t="s">
        <v>281</v>
      </c>
      <c r="I24599">
        <f>VLOOKUP(Table1[[#This Row],[trait_name]],Trait[],2,FALSE)</f>
        <v>58</v>
      </c>
      <c r="J24599" s="23" t="s">
        <v>123</v>
      </c>
      <c r="L24599" s="3" t="s">
        <v>190</v>
      </c>
      <c r="M24599" s="3"/>
    </row>
    <row r="24600" spans="1:13">
      <c r="A24600" s="5">
        <v>43328</v>
      </c>
      <c r="B24600" s="5">
        <v>43328</v>
      </c>
      <c r="C24600" s="4" t="s">
        <v>1358</v>
      </c>
      <c r="D24600" s="18">
        <f>VLOOKUP(C24600,Index[],2,FALSE)</f>
        <v>225</v>
      </c>
      <c r="H24600" t="s">
        <v>281</v>
      </c>
      <c r="I24600">
        <f>VLOOKUP(Table1[[#This Row],[trait_name]],Trait[],2,FALSE)</f>
        <v>58</v>
      </c>
      <c r="J24600" s="23" t="s">
        <v>123</v>
      </c>
      <c r="L24600" s="3" t="s">
        <v>124</v>
      </c>
      <c r="M24600" s="3"/>
    </row>
    <row r="24601" spans="1:13">
      <c r="A24601" s="5">
        <v>43328</v>
      </c>
      <c r="B24601" s="5">
        <v>43328</v>
      </c>
      <c r="C24601" s="4" t="s">
        <v>1358</v>
      </c>
      <c r="D24601" s="18">
        <f>VLOOKUP(C24601,Index[],2,FALSE)</f>
        <v>225</v>
      </c>
      <c r="I24601">
        <f>VLOOKUP(Table1[[#This Row],[trait_name]],Trait[],2,FALSE)</f>
        <v>58</v>
      </c>
      <c r="J24601" s="23" t="s">
        <v>123</v>
      </c>
      <c r="L24601" s="3"/>
      <c r="M24601" s="3"/>
    </row>
    <row r="24602" spans="1:13">
      <c r="A24602" s="5">
        <v>43328</v>
      </c>
      <c r="B24602" s="5">
        <v>43328</v>
      </c>
      <c r="C24602" s="4" t="s">
        <v>1358</v>
      </c>
      <c r="D24602" s="18">
        <f>VLOOKUP(C24602,Index[],2,FALSE)</f>
        <v>225</v>
      </c>
      <c r="H24602" t="s">
        <v>325</v>
      </c>
      <c r="I24602">
        <f>VLOOKUP(Table1[[#This Row],[trait_name]],Trait[],2,FALSE)</f>
        <v>59</v>
      </c>
      <c r="J24602" s="23" t="s">
        <v>125</v>
      </c>
      <c r="L24602" s="3" t="s">
        <v>131</v>
      </c>
      <c r="M24602" s="3"/>
    </row>
    <row r="24603" spans="1:13">
      <c r="A24603" s="5">
        <v>43328</v>
      </c>
      <c r="B24603" s="5">
        <v>43328</v>
      </c>
      <c r="C24603" s="4" t="s">
        <v>1358</v>
      </c>
      <c r="D24603" s="18">
        <f>VLOOKUP(C24603,Index[],2,FALSE)</f>
        <v>225</v>
      </c>
      <c r="I24603">
        <f>VLOOKUP(Table1[[#This Row],[trait_name]],Trait[],2,FALSE)</f>
        <v>59</v>
      </c>
      <c r="J24603" s="23" t="s">
        <v>125</v>
      </c>
      <c r="L24603" s="3"/>
      <c r="M24603" s="3"/>
    </row>
    <row r="24604" spans="1:13">
      <c r="A24604" s="5">
        <v>43328</v>
      </c>
      <c r="B24604" s="5">
        <v>43328</v>
      </c>
      <c r="C24604" s="4" t="s">
        <v>1358</v>
      </c>
      <c r="D24604" s="18">
        <f>VLOOKUP(C24604,Index[],2,FALSE)</f>
        <v>225</v>
      </c>
      <c r="H24604" t="s">
        <v>325</v>
      </c>
      <c r="I24604">
        <f>VLOOKUP(Table1[[#This Row],[trait_name]],Trait[],2,FALSE)</f>
        <v>60</v>
      </c>
      <c r="J24604" s="23" t="s">
        <v>127</v>
      </c>
      <c r="L24604" s="3" t="s">
        <v>128</v>
      </c>
      <c r="M24604" s="3"/>
    </row>
    <row r="24605" spans="1:13">
      <c r="A24605" s="5">
        <v>43328</v>
      </c>
      <c r="B24605" s="5">
        <v>43328</v>
      </c>
      <c r="C24605" s="4" t="s">
        <v>1358</v>
      </c>
      <c r="D24605" s="18">
        <f>VLOOKUP(C24605,Index[],2,FALSE)</f>
        <v>225</v>
      </c>
      <c r="H24605" t="s">
        <v>325</v>
      </c>
      <c r="I24605">
        <f>VLOOKUP(Table1[[#This Row],[trait_name]],Trait[],2,FALSE)</f>
        <v>60</v>
      </c>
      <c r="J24605" s="23" t="s">
        <v>127</v>
      </c>
      <c r="L24605" s="3" t="s">
        <v>359</v>
      </c>
      <c r="M24605" s="3"/>
    </row>
    <row r="24606" spans="1:13">
      <c r="A24606" s="5">
        <v>43328</v>
      </c>
      <c r="B24606" s="5">
        <v>43328</v>
      </c>
      <c r="C24606" s="4" t="s">
        <v>1358</v>
      </c>
      <c r="D24606" s="18">
        <f>VLOOKUP(C24606,Index[],2,FALSE)</f>
        <v>225</v>
      </c>
      <c r="I24606">
        <f>VLOOKUP(Table1[[#This Row],[trait_name]],Trait[],2,FALSE)</f>
        <v>60</v>
      </c>
      <c r="J24606" s="23" t="s">
        <v>127</v>
      </c>
      <c r="L24606" s="3"/>
      <c r="M24606" s="3"/>
    </row>
    <row r="24607" spans="1:13">
      <c r="A24607" s="5">
        <v>43328</v>
      </c>
      <c r="B24607" s="5">
        <v>43328</v>
      </c>
      <c r="C24607" s="4" t="s">
        <v>1358</v>
      </c>
      <c r="D24607" s="18">
        <f>VLOOKUP(C24607,Index[],2,FALSE)</f>
        <v>225</v>
      </c>
      <c r="H24607" t="s">
        <v>17</v>
      </c>
      <c r="I24607">
        <f>VLOOKUP(Table1[[#This Row],[trait_name]],Trait[],2,FALSE)</f>
        <v>61</v>
      </c>
      <c r="J24607" s="23" t="s">
        <v>130</v>
      </c>
      <c r="L24607" s="3" t="s">
        <v>131</v>
      </c>
      <c r="M24607" s="3"/>
    </row>
    <row r="24608" spans="1:13">
      <c r="A24608" s="5">
        <v>43328</v>
      </c>
      <c r="B24608" s="5">
        <v>43328</v>
      </c>
      <c r="C24608" s="4" t="s">
        <v>1358</v>
      </c>
      <c r="D24608" s="18">
        <f>VLOOKUP(C24608,Index[],2,FALSE)</f>
        <v>225</v>
      </c>
      <c r="I24608">
        <f>VLOOKUP(Table1[[#This Row],[trait_name]],Trait[],2,FALSE)</f>
        <v>61</v>
      </c>
      <c r="J24608" s="23" t="s">
        <v>130</v>
      </c>
      <c r="L24608" s="3"/>
      <c r="M24608" s="3"/>
    </row>
    <row r="24609" spans="1:13">
      <c r="A24609" s="5">
        <v>43328</v>
      </c>
      <c r="B24609" s="5">
        <v>43328</v>
      </c>
      <c r="C24609" s="4" t="s">
        <v>1358</v>
      </c>
      <c r="D24609" s="18">
        <f>VLOOKUP(C24609,Index[],2,FALSE)</f>
        <v>225</v>
      </c>
      <c r="I24609">
        <f>VLOOKUP(Table1[[#This Row],[trait_name]],Trait[],2,FALSE)</f>
        <v>62</v>
      </c>
      <c r="J24609" s="23" t="s">
        <v>235</v>
      </c>
      <c r="L24609" s="3"/>
      <c r="M24609" s="3"/>
    </row>
    <row r="24610" spans="1:13">
      <c r="A24610" s="5">
        <v>43328</v>
      </c>
      <c r="B24610" s="5">
        <v>43328</v>
      </c>
      <c r="C24610" s="4" t="s">
        <v>1358</v>
      </c>
      <c r="D24610" s="18">
        <f>VLOOKUP(C24610,Index[],2,FALSE)</f>
        <v>225</v>
      </c>
      <c r="I24610">
        <f>VLOOKUP(Table1[[#This Row],[trait_name]],Trait[],2,FALSE)</f>
        <v>62</v>
      </c>
      <c r="J24610" s="23" t="s">
        <v>235</v>
      </c>
      <c r="L24610" s="3"/>
      <c r="M24610" s="3"/>
    </row>
    <row r="24611" spans="1:13">
      <c r="A24611" s="5">
        <v>43328</v>
      </c>
      <c r="B24611" s="5">
        <v>43328</v>
      </c>
      <c r="C24611" s="4" t="s">
        <v>1358</v>
      </c>
      <c r="D24611" s="18">
        <f>VLOOKUP(C24611,Index[],2,FALSE)</f>
        <v>225</v>
      </c>
      <c r="I24611">
        <f>VLOOKUP(Table1[[#This Row],[trait_name]],Trait[],2,FALSE)</f>
        <v>63</v>
      </c>
      <c r="J24611" s="23" t="s">
        <v>237</v>
      </c>
      <c r="L24611" s="3"/>
      <c r="M24611" s="3"/>
    </row>
    <row r="24612" spans="1:13">
      <c r="A24612" s="5">
        <v>43328</v>
      </c>
      <c r="B24612" s="5">
        <v>43328</v>
      </c>
      <c r="C24612" s="4" t="s">
        <v>1358</v>
      </c>
      <c r="D24612" s="18">
        <f>VLOOKUP(C24612,Index[],2,FALSE)</f>
        <v>225</v>
      </c>
      <c r="H24612" t="s">
        <v>325</v>
      </c>
      <c r="I24612">
        <f>VLOOKUP(Table1[[#This Row],[trait_name]],Trait[],2,FALSE)</f>
        <v>64</v>
      </c>
      <c r="J24612" s="23" t="s">
        <v>132</v>
      </c>
      <c r="L24612" s="3" t="s">
        <v>131</v>
      </c>
      <c r="M24612" s="3"/>
    </row>
    <row r="24613" spans="1:13">
      <c r="A24613" s="5">
        <v>43328</v>
      </c>
      <c r="B24613" s="5">
        <v>43328</v>
      </c>
      <c r="C24613" s="4" t="s">
        <v>1358</v>
      </c>
      <c r="D24613" s="18">
        <f>VLOOKUP(C24613,Index[],2,FALSE)</f>
        <v>225</v>
      </c>
      <c r="H24613" t="s">
        <v>281</v>
      </c>
      <c r="I24613">
        <f>VLOOKUP(Table1[[#This Row],[trait_name]],Trait[],2,FALSE)</f>
        <v>65</v>
      </c>
      <c r="J24613" s="23" t="s">
        <v>133</v>
      </c>
      <c r="L24613" s="3" t="s">
        <v>543</v>
      </c>
      <c r="M24613" s="3"/>
    </row>
    <row r="24614" spans="1:13">
      <c r="A24614" s="5">
        <v>43328</v>
      </c>
      <c r="B24614" s="5">
        <v>43328</v>
      </c>
      <c r="C24614" s="4" t="s">
        <v>1358</v>
      </c>
      <c r="D24614" s="18">
        <f>VLOOKUP(C24614,Index[],2,FALSE)</f>
        <v>225</v>
      </c>
      <c r="I24614">
        <f>VLOOKUP(Table1[[#This Row],[trait_name]],Trait[],2,FALSE)</f>
        <v>65</v>
      </c>
      <c r="J24614" s="23" t="s">
        <v>133</v>
      </c>
      <c r="L24614" s="3"/>
      <c r="M24614" s="3"/>
    </row>
    <row r="24615" spans="1:13">
      <c r="A24615" s="5">
        <v>43328</v>
      </c>
      <c r="B24615" s="5">
        <v>43328</v>
      </c>
      <c r="C24615" s="4" t="s">
        <v>1358</v>
      </c>
      <c r="D24615" s="18">
        <f>VLOOKUP(C24615,Index[],2,FALSE)</f>
        <v>225</v>
      </c>
      <c r="I24615">
        <f>VLOOKUP(Table1[[#This Row],[trait_name]],Trait[],2,FALSE)</f>
        <v>65</v>
      </c>
      <c r="J24615" s="23" t="s">
        <v>133</v>
      </c>
      <c r="L24615" s="3"/>
      <c r="M24615" s="3"/>
    </row>
    <row r="24616" spans="1:13">
      <c r="A24616" s="5">
        <v>43328</v>
      </c>
      <c r="B24616" s="5">
        <v>43328</v>
      </c>
      <c r="C24616" s="4" t="s">
        <v>1358</v>
      </c>
      <c r="D24616" s="18">
        <f>VLOOKUP(C24616,Index[],2,FALSE)</f>
        <v>225</v>
      </c>
      <c r="I24616">
        <f>VLOOKUP(Table1[[#This Row],[trait_name]],Trait[],2,FALSE)</f>
        <v>66</v>
      </c>
      <c r="J24616" s="23" t="s">
        <v>194</v>
      </c>
      <c r="L24616" s="3"/>
      <c r="M24616" s="3"/>
    </row>
    <row r="24617" spans="1:13">
      <c r="A24617" s="5">
        <v>43328</v>
      </c>
      <c r="B24617" s="5">
        <v>43328</v>
      </c>
      <c r="C24617" s="4" t="s">
        <v>1358</v>
      </c>
      <c r="D24617" s="18">
        <f>VLOOKUP(C24617,Index[],2,FALSE)</f>
        <v>225</v>
      </c>
      <c r="I24617">
        <f>VLOOKUP(Table1[[#This Row],[trait_name]],Trait[],2,FALSE)</f>
        <v>66</v>
      </c>
      <c r="J24617" s="23" t="s">
        <v>194</v>
      </c>
      <c r="L24617" s="3"/>
      <c r="M24617" s="3"/>
    </row>
    <row r="24618" spans="1:13">
      <c r="A24618" s="5">
        <v>43328</v>
      </c>
      <c r="B24618" s="5">
        <v>43328</v>
      </c>
      <c r="C24618" s="4" t="s">
        <v>1358</v>
      </c>
      <c r="D24618" s="18">
        <f>VLOOKUP(C24618,Index[],2,FALSE)</f>
        <v>225</v>
      </c>
      <c r="I24618">
        <f>VLOOKUP(Table1[[#This Row],[trait_name]],Trait[],2,FALSE)</f>
        <v>66</v>
      </c>
      <c r="J24618" s="23" t="s">
        <v>194</v>
      </c>
      <c r="L24618" s="3"/>
      <c r="M24618" s="3"/>
    </row>
    <row r="24619" spans="1:13">
      <c r="A24619" s="5">
        <v>43328</v>
      </c>
      <c r="B24619" s="5">
        <v>43328</v>
      </c>
      <c r="C24619" s="4" t="s">
        <v>1358</v>
      </c>
      <c r="D24619" s="18">
        <f>VLOOKUP(C24619,Index[],2,FALSE)</f>
        <v>225</v>
      </c>
      <c r="I24619">
        <f>VLOOKUP(Table1[[#This Row],[trait_name]],Trait[],2,FALSE)</f>
        <v>66</v>
      </c>
      <c r="J24619" s="23" t="s">
        <v>194</v>
      </c>
      <c r="L24619" s="3"/>
      <c r="M24619" s="3"/>
    </row>
    <row r="24620" spans="1:13">
      <c r="A24620" s="5">
        <v>43328</v>
      </c>
      <c r="B24620" s="5">
        <v>43328</v>
      </c>
      <c r="C24620" s="4" t="s">
        <v>1358</v>
      </c>
      <c r="D24620" s="18">
        <f>VLOOKUP(C24620,Index[],2,FALSE)</f>
        <v>225</v>
      </c>
      <c r="I24620">
        <f>VLOOKUP(Table1[[#This Row],[trait_name]],Trait[],2,FALSE)</f>
        <v>66</v>
      </c>
      <c r="J24620" s="23" t="s">
        <v>194</v>
      </c>
      <c r="L24620" s="3"/>
      <c r="M24620" s="3"/>
    </row>
    <row r="24621" spans="1:13">
      <c r="A24621" s="5">
        <v>43328</v>
      </c>
      <c r="B24621" s="5">
        <v>43328</v>
      </c>
      <c r="C24621" s="4" t="s">
        <v>1358</v>
      </c>
      <c r="D24621" s="18">
        <f>VLOOKUP(C24621,Index[],2,FALSE)</f>
        <v>225</v>
      </c>
      <c r="I24621">
        <f>VLOOKUP(Table1[[#This Row],[trait_name]],Trait[],2,FALSE)</f>
        <v>67</v>
      </c>
      <c r="J24621" s="23" t="s">
        <v>136</v>
      </c>
      <c r="L24621" s="3"/>
      <c r="M24621" s="3"/>
    </row>
    <row r="24622" spans="1:13">
      <c r="A24622" s="5">
        <v>43328</v>
      </c>
      <c r="B24622" s="5">
        <v>43328</v>
      </c>
      <c r="C24622" s="4" t="s">
        <v>1358</v>
      </c>
      <c r="D24622" s="18">
        <f>VLOOKUP(C24622,Index[],2,FALSE)</f>
        <v>225</v>
      </c>
      <c r="I24622">
        <f>VLOOKUP(Table1[[#This Row],[trait_name]],Trait[],2,FALSE)</f>
        <v>67</v>
      </c>
      <c r="J24622" s="23" t="s">
        <v>136</v>
      </c>
      <c r="L24622" s="3"/>
      <c r="M24622" s="3"/>
    </row>
    <row r="24623" spans="1:13">
      <c r="A24623" s="5">
        <v>43328</v>
      </c>
      <c r="B24623" s="5">
        <v>43328</v>
      </c>
      <c r="C24623" s="4" t="s">
        <v>1358</v>
      </c>
      <c r="D24623" s="18">
        <f>VLOOKUP(C24623,Index[],2,FALSE)</f>
        <v>225</v>
      </c>
      <c r="I24623">
        <f>VLOOKUP(Table1[[#This Row],[trait_name]],Trait[],2,FALSE)</f>
        <v>67</v>
      </c>
      <c r="J24623" s="23" t="s">
        <v>136</v>
      </c>
      <c r="L24623" s="3"/>
      <c r="M24623" s="3"/>
    </row>
    <row r="24624" spans="1:13">
      <c r="A24624" s="5">
        <v>43328</v>
      </c>
      <c r="B24624" s="5">
        <v>43328</v>
      </c>
      <c r="C24624" s="4" t="s">
        <v>1358</v>
      </c>
      <c r="D24624" s="18">
        <f>VLOOKUP(C24624,Index[],2,FALSE)</f>
        <v>225</v>
      </c>
      <c r="I24624">
        <f>VLOOKUP(Table1[[#This Row],[trait_name]],Trait[],2,FALSE)</f>
        <v>68</v>
      </c>
      <c r="J24624" s="23" t="s">
        <v>199</v>
      </c>
      <c r="L24624" s="3"/>
      <c r="M24624" s="3"/>
    </row>
    <row r="24625" spans="1:13">
      <c r="A24625" s="5">
        <v>43328</v>
      </c>
      <c r="B24625" s="5">
        <v>43328</v>
      </c>
      <c r="C24625" s="4" t="s">
        <v>1358</v>
      </c>
      <c r="D24625" s="18">
        <f>VLOOKUP(C24625,Index[],2,FALSE)</f>
        <v>225</v>
      </c>
      <c r="I24625">
        <f>VLOOKUP(Table1[[#This Row],[trait_name]],Trait[],2,FALSE)</f>
        <v>68</v>
      </c>
      <c r="J24625" s="23" t="s">
        <v>199</v>
      </c>
      <c r="L24625" s="3"/>
      <c r="M24625" s="3"/>
    </row>
    <row r="24626" spans="1:13">
      <c r="A24626" s="5">
        <v>43328</v>
      </c>
      <c r="B24626" s="5">
        <v>43328</v>
      </c>
      <c r="C24626" t="s">
        <v>1360</v>
      </c>
      <c r="D24626" s="70">
        <f>VLOOKUP(C24626,Index[],2,FALSE)</f>
        <v>226</v>
      </c>
      <c r="H24626" t="s">
        <v>210</v>
      </c>
      <c r="I24626">
        <f>VLOOKUP(Table1[[#This Row],[trait_name]],Trait[],2,FALSE)</f>
        <v>53</v>
      </c>
      <c r="J24626" s="23" t="s">
        <v>112</v>
      </c>
      <c r="L24626" s="3" t="s">
        <v>184</v>
      </c>
      <c r="M24626" s="3"/>
    </row>
    <row r="24627" spans="1:13">
      <c r="A24627" s="5">
        <v>43328</v>
      </c>
      <c r="B24627" s="5">
        <v>43328</v>
      </c>
      <c r="C24627" t="s">
        <v>1360</v>
      </c>
      <c r="D24627" s="70">
        <f>VLOOKUP(C24627,Index[],2,FALSE)</f>
        <v>226</v>
      </c>
      <c r="H24627" t="s">
        <v>485</v>
      </c>
      <c r="I24627">
        <f>VLOOKUP(Table1[[#This Row],[trait_name]],Trait[],2,FALSE)</f>
        <v>53</v>
      </c>
      <c r="J24627" s="23" t="s">
        <v>112</v>
      </c>
      <c r="L24627" s="3" t="s">
        <v>115</v>
      </c>
      <c r="M24627" s="3"/>
    </row>
    <row r="24628" spans="1:13">
      <c r="A24628" s="5">
        <v>43328</v>
      </c>
      <c r="B24628" s="5">
        <v>43328</v>
      </c>
      <c r="C24628" t="s">
        <v>1360</v>
      </c>
      <c r="D24628" s="2">
        <f>VLOOKUP(C24628,Index[],2,FALSE)</f>
        <v>226</v>
      </c>
      <c r="H24628" t="s">
        <v>485</v>
      </c>
      <c r="I24628">
        <f>VLOOKUP(Table1[[#This Row],[trait_name]],Trait[],2,FALSE)</f>
        <v>53</v>
      </c>
      <c r="J24628" s="23" t="s">
        <v>112</v>
      </c>
      <c r="L24628" s="3" t="s">
        <v>185</v>
      </c>
      <c r="M24628" s="3"/>
    </row>
    <row r="24629" spans="1:13">
      <c r="A24629" s="5">
        <v>43328</v>
      </c>
      <c r="B24629" s="5">
        <v>43328</v>
      </c>
      <c r="C24629" t="s">
        <v>1360</v>
      </c>
      <c r="D24629" s="2">
        <f>VLOOKUP(C24629,Index[],2,FALSE)</f>
        <v>226</v>
      </c>
      <c r="H24629" t="s">
        <v>1063</v>
      </c>
      <c r="I24629">
        <f>VLOOKUP(Table1[[#This Row],[trait_name]],Trait[],2,FALSE)</f>
        <v>53</v>
      </c>
      <c r="J24629" s="23" t="s">
        <v>112</v>
      </c>
      <c r="L24629" s="3" t="s">
        <v>231</v>
      </c>
      <c r="M24629" s="3"/>
    </row>
    <row r="24630" spans="1:13">
      <c r="A24630" s="5">
        <v>43328</v>
      </c>
      <c r="B24630" s="5">
        <v>43328</v>
      </c>
      <c r="C24630" t="s">
        <v>1360</v>
      </c>
      <c r="D24630" s="2">
        <f>VLOOKUP(C24630,Index[],2,FALSE)</f>
        <v>226</v>
      </c>
      <c r="H24630" t="s">
        <v>210</v>
      </c>
      <c r="I24630">
        <f>VLOOKUP(Table1[[#This Row],[trait_name]],Trait[],2,FALSE)</f>
        <v>54</v>
      </c>
      <c r="J24630" s="23" t="s">
        <v>116</v>
      </c>
      <c r="L24630" s="3" t="s">
        <v>170</v>
      </c>
      <c r="M24630" s="3"/>
    </row>
    <row r="24631" spans="1:13">
      <c r="A24631" s="5">
        <v>43328</v>
      </c>
      <c r="B24631" s="5">
        <v>43328</v>
      </c>
      <c r="C24631" t="s">
        <v>1360</v>
      </c>
      <c r="D24631" s="2">
        <f>VLOOKUP(C24631,Index[],2,FALSE)</f>
        <v>226</v>
      </c>
      <c r="H24631" t="s">
        <v>1063</v>
      </c>
      <c r="I24631">
        <f>VLOOKUP(Table1[[#This Row],[trait_name]],Trait[],2,FALSE)</f>
        <v>54</v>
      </c>
      <c r="J24631" s="23" t="s">
        <v>116</v>
      </c>
      <c r="L24631" s="3" t="s">
        <v>258</v>
      </c>
      <c r="M24631" s="3"/>
    </row>
    <row r="24632" spans="1:13">
      <c r="A24632" s="5">
        <v>43328</v>
      </c>
      <c r="B24632" s="5">
        <v>43328</v>
      </c>
      <c r="C24632" t="s">
        <v>1360</v>
      </c>
      <c r="D24632" s="2">
        <f>VLOOKUP(C24632,Index[],2,FALSE)</f>
        <v>226</v>
      </c>
      <c r="H24632" t="s">
        <v>485</v>
      </c>
      <c r="I24632">
        <f>VLOOKUP(Table1[[#This Row],[trait_name]],Trait[],2,FALSE)</f>
        <v>54</v>
      </c>
      <c r="J24632" s="23" t="s">
        <v>116</v>
      </c>
      <c r="L24632" s="3" t="s">
        <v>117</v>
      </c>
      <c r="M24632" s="3"/>
    </row>
    <row r="24633" spans="1:13">
      <c r="A24633" s="5">
        <v>43328</v>
      </c>
      <c r="B24633" s="5">
        <v>43328</v>
      </c>
      <c r="C24633" t="s">
        <v>1360</v>
      </c>
      <c r="D24633" s="2">
        <f>VLOOKUP(C24633,Index[],2,FALSE)</f>
        <v>226</v>
      </c>
      <c r="H24633" t="s">
        <v>17</v>
      </c>
      <c r="I24633">
        <f>VLOOKUP(Table1[[#This Row],[trait_name]],Trait[],2,FALSE)</f>
        <v>54</v>
      </c>
      <c r="J24633" s="23" t="s">
        <v>116</v>
      </c>
      <c r="L24633" s="3" t="s">
        <v>118</v>
      </c>
      <c r="M24633" s="3"/>
    </row>
    <row r="24634" spans="1:13">
      <c r="A24634" s="5">
        <v>43328</v>
      </c>
      <c r="B24634" s="5">
        <v>43328</v>
      </c>
      <c r="C24634" t="s">
        <v>1360</v>
      </c>
      <c r="D24634" s="2">
        <f>VLOOKUP(C24634,Index[],2,FALSE)</f>
        <v>226</v>
      </c>
      <c r="H24634" t="s">
        <v>17</v>
      </c>
      <c r="I24634">
        <f>VLOOKUP(Table1[[#This Row],[trait_name]],Trait[],2,FALSE)</f>
        <v>54</v>
      </c>
      <c r="J24634" s="23" t="s">
        <v>116</v>
      </c>
      <c r="L24634" s="3" t="s">
        <v>379</v>
      </c>
      <c r="M24634" s="3"/>
    </row>
    <row r="24635" spans="1:13">
      <c r="A24635" s="5">
        <v>43328</v>
      </c>
      <c r="B24635" s="5">
        <v>43328</v>
      </c>
      <c r="C24635" t="s">
        <v>1360</v>
      </c>
      <c r="D24635" s="2">
        <f>VLOOKUP(C24635,Index[],2,FALSE)</f>
        <v>226</v>
      </c>
      <c r="H24635" t="s">
        <v>1063</v>
      </c>
      <c r="I24635">
        <f>VLOOKUP(Table1[[#This Row],[trait_name]],Trait[],2,FALSE)</f>
        <v>55</v>
      </c>
      <c r="J24635" s="23" t="s">
        <v>119</v>
      </c>
      <c r="L24635" s="3" t="s">
        <v>120</v>
      </c>
      <c r="M24635" s="3"/>
    </row>
    <row r="24636" spans="1:13">
      <c r="A24636" s="5">
        <v>43328</v>
      </c>
      <c r="B24636" s="5">
        <v>43328</v>
      </c>
      <c r="C24636" t="s">
        <v>1360</v>
      </c>
      <c r="D24636" s="2">
        <f>VLOOKUP(C24636,Index[],2,FALSE)</f>
        <v>226</v>
      </c>
      <c r="H24636" t="s">
        <v>1063</v>
      </c>
      <c r="I24636">
        <f>VLOOKUP(Table1[[#This Row],[trait_name]],Trait[],2,FALSE)</f>
        <v>55</v>
      </c>
      <c r="J24636" s="23" t="s">
        <v>119</v>
      </c>
      <c r="L24636" s="3" t="s">
        <v>1191</v>
      </c>
      <c r="M24636" s="3"/>
    </row>
    <row r="24637" spans="1:13">
      <c r="A24637" s="5">
        <v>43328</v>
      </c>
      <c r="B24637" s="5">
        <v>43328</v>
      </c>
      <c r="C24637" t="s">
        <v>1360</v>
      </c>
      <c r="D24637" s="2">
        <f>VLOOKUP(C24637,Index[],2,FALSE)</f>
        <v>226</v>
      </c>
      <c r="H24637" t="s">
        <v>1063</v>
      </c>
      <c r="I24637">
        <f>VLOOKUP(Table1[[#This Row],[trait_name]],Trait[],2,FALSE)</f>
        <v>56</v>
      </c>
      <c r="J24637" s="23" t="s">
        <v>121</v>
      </c>
      <c r="L24637" s="3" t="s">
        <v>189</v>
      </c>
      <c r="M24637" s="3"/>
    </row>
    <row r="24638" spans="1:13">
      <c r="A24638" s="5">
        <v>43328</v>
      </c>
      <c r="B24638" s="5">
        <v>43328</v>
      </c>
      <c r="C24638" t="s">
        <v>1360</v>
      </c>
      <c r="D24638" s="2">
        <f>VLOOKUP(C24638,Index[],2,FALSE)</f>
        <v>226</v>
      </c>
      <c r="I24638">
        <f>VLOOKUP(Table1[[#This Row],[trait_name]],Trait[],2,FALSE)</f>
        <v>57</v>
      </c>
      <c r="J24638" s="23" t="s">
        <v>233</v>
      </c>
      <c r="L24638" s="3"/>
      <c r="M24638" s="3"/>
    </row>
    <row r="24639" spans="1:13">
      <c r="A24639" s="5">
        <v>43328</v>
      </c>
      <c r="B24639" s="5">
        <v>43328</v>
      </c>
      <c r="C24639" t="s">
        <v>1360</v>
      </c>
      <c r="D24639" s="2">
        <f>VLOOKUP(C24639,Index[],2,FALSE)</f>
        <v>226</v>
      </c>
      <c r="I24639">
        <f>VLOOKUP(Table1[[#This Row],[trait_name]],Trait[],2,FALSE)</f>
        <v>57</v>
      </c>
      <c r="J24639" s="23" t="s">
        <v>233</v>
      </c>
      <c r="L24639" s="3"/>
      <c r="M24639" s="3"/>
    </row>
    <row r="24640" spans="1:13">
      <c r="A24640" s="5">
        <v>43328</v>
      </c>
      <c r="B24640" s="5">
        <v>43328</v>
      </c>
      <c r="C24640" t="s">
        <v>1360</v>
      </c>
      <c r="D24640" s="2">
        <f>VLOOKUP(C24640,Index[],2,FALSE)</f>
        <v>226</v>
      </c>
      <c r="H24640" t="s">
        <v>525</v>
      </c>
      <c r="I24640">
        <f>VLOOKUP(Table1[[#This Row],[trait_name]],Trait[],2,FALSE)</f>
        <v>58</v>
      </c>
      <c r="J24640" s="23" t="s">
        <v>123</v>
      </c>
      <c r="L24640" s="3" t="s">
        <v>190</v>
      </c>
      <c r="M24640" s="3"/>
    </row>
    <row r="24641" spans="1:13">
      <c r="A24641" s="5">
        <v>43328</v>
      </c>
      <c r="B24641" s="5">
        <v>43328</v>
      </c>
      <c r="C24641" t="s">
        <v>1360</v>
      </c>
      <c r="D24641" s="2">
        <f>VLOOKUP(C24641,Index[],2,FALSE)</f>
        <v>226</v>
      </c>
      <c r="H24641" t="s">
        <v>210</v>
      </c>
      <c r="I24641">
        <f>VLOOKUP(Table1[[#This Row],[trait_name]],Trait[],2,FALSE)</f>
        <v>58</v>
      </c>
      <c r="J24641" s="23" t="s">
        <v>123</v>
      </c>
      <c r="L24641" s="3" t="s">
        <v>124</v>
      </c>
      <c r="M24641" s="3"/>
    </row>
    <row r="24642" spans="1:13">
      <c r="A24642" s="5">
        <v>43328</v>
      </c>
      <c r="B24642" s="5">
        <v>43328</v>
      </c>
      <c r="C24642" t="s">
        <v>1360</v>
      </c>
      <c r="D24642" s="2">
        <f>VLOOKUP(C24642,Index[],2,FALSE)</f>
        <v>226</v>
      </c>
      <c r="I24642">
        <f>VLOOKUP(Table1[[#This Row],[trait_name]],Trait[],2,FALSE)</f>
        <v>58</v>
      </c>
      <c r="J24642" s="23" t="s">
        <v>123</v>
      </c>
      <c r="L24642" s="3"/>
      <c r="M24642" s="3"/>
    </row>
    <row r="24643" spans="1:13">
      <c r="A24643" s="5">
        <v>43328</v>
      </c>
      <c r="B24643" s="5">
        <v>43328</v>
      </c>
      <c r="C24643" t="s">
        <v>1360</v>
      </c>
      <c r="D24643" s="2">
        <f>VLOOKUP(C24643,Index[],2,FALSE)</f>
        <v>226</v>
      </c>
      <c r="I24643">
        <f>VLOOKUP(Table1[[#This Row],[trait_name]],Trait[],2,FALSE)</f>
        <v>59</v>
      </c>
      <c r="J24643" s="23" t="s">
        <v>125</v>
      </c>
      <c r="L24643" s="3"/>
      <c r="M24643" s="3"/>
    </row>
    <row r="24644" spans="1:13">
      <c r="A24644" s="5">
        <v>43328</v>
      </c>
      <c r="B24644" s="5">
        <v>43328</v>
      </c>
      <c r="C24644" t="s">
        <v>1360</v>
      </c>
      <c r="D24644" s="2">
        <f>VLOOKUP(C24644,Index[],2,FALSE)</f>
        <v>226</v>
      </c>
      <c r="I24644">
        <f>VLOOKUP(Table1[[#This Row],[trait_name]],Trait[],2,FALSE)</f>
        <v>59</v>
      </c>
      <c r="J24644" s="23" t="s">
        <v>125</v>
      </c>
      <c r="L24644" s="3"/>
      <c r="M24644" s="3"/>
    </row>
    <row r="24645" spans="1:13">
      <c r="A24645" s="5">
        <v>43328</v>
      </c>
      <c r="B24645" s="5">
        <v>43328</v>
      </c>
      <c r="C24645" t="s">
        <v>1360</v>
      </c>
      <c r="D24645" s="2">
        <f>VLOOKUP(C24645,Index[],2,FALSE)</f>
        <v>226</v>
      </c>
      <c r="I24645">
        <f>VLOOKUP(Table1[[#This Row],[trait_name]],Trait[],2,FALSE)</f>
        <v>60</v>
      </c>
      <c r="J24645" s="23" t="s">
        <v>127</v>
      </c>
      <c r="L24645" s="3"/>
      <c r="M24645" s="3"/>
    </row>
    <row r="24646" spans="1:13">
      <c r="A24646" s="5">
        <v>43328</v>
      </c>
      <c r="B24646" s="5">
        <v>43328</v>
      </c>
      <c r="C24646" t="s">
        <v>1360</v>
      </c>
      <c r="D24646" s="2">
        <f>VLOOKUP(C24646,Index[],2,FALSE)</f>
        <v>226</v>
      </c>
      <c r="I24646">
        <f>VLOOKUP(Table1[[#This Row],[trait_name]],Trait[],2,FALSE)</f>
        <v>60</v>
      </c>
      <c r="J24646" s="23" t="s">
        <v>127</v>
      </c>
      <c r="L24646" s="3"/>
      <c r="M24646" s="3"/>
    </row>
    <row r="24647" spans="1:13">
      <c r="A24647" s="5">
        <v>43328</v>
      </c>
      <c r="B24647" s="5">
        <v>43328</v>
      </c>
      <c r="C24647" t="s">
        <v>1360</v>
      </c>
      <c r="D24647" s="2">
        <f>VLOOKUP(C24647,Index[],2,FALSE)</f>
        <v>226</v>
      </c>
      <c r="I24647">
        <f>VLOOKUP(Table1[[#This Row],[trait_name]],Trait[],2,FALSE)</f>
        <v>60</v>
      </c>
      <c r="J24647" s="23" t="s">
        <v>127</v>
      </c>
      <c r="L24647" s="3"/>
      <c r="M24647" s="3"/>
    </row>
    <row r="24648" spans="1:13">
      <c r="A24648" s="5">
        <v>43328</v>
      </c>
      <c r="B24648" s="5">
        <v>43328</v>
      </c>
      <c r="C24648" t="s">
        <v>1360</v>
      </c>
      <c r="D24648" s="2">
        <f>VLOOKUP(C24648,Index[],2,FALSE)</f>
        <v>226</v>
      </c>
      <c r="H24648" t="s">
        <v>17</v>
      </c>
      <c r="I24648">
        <f>VLOOKUP(Table1[[#This Row],[trait_name]],Trait[],2,FALSE)</f>
        <v>61</v>
      </c>
      <c r="J24648" s="23" t="s">
        <v>130</v>
      </c>
      <c r="L24648" s="3" t="s">
        <v>131</v>
      </c>
      <c r="M24648" s="3"/>
    </row>
    <row r="24649" spans="1:13">
      <c r="A24649" s="5">
        <v>43328</v>
      </c>
      <c r="B24649" s="5">
        <v>43328</v>
      </c>
      <c r="C24649" t="s">
        <v>1360</v>
      </c>
      <c r="D24649" s="2">
        <f>VLOOKUP(C24649,Index[],2,FALSE)</f>
        <v>226</v>
      </c>
      <c r="I24649">
        <f>VLOOKUP(Table1[[#This Row],[trait_name]],Trait[],2,FALSE)</f>
        <v>61</v>
      </c>
      <c r="J24649" s="23" t="s">
        <v>130</v>
      </c>
      <c r="L24649" s="3"/>
      <c r="M24649" s="3"/>
    </row>
    <row r="24650" spans="1:13">
      <c r="A24650" s="5">
        <v>43328</v>
      </c>
      <c r="B24650" s="5">
        <v>43328</v>
      </c>
      <c r="C24650" t="s">
        <v>1360</v>
      </c>
      <c r="D24650" s="2">
        <f>VLOOKUP(C24650,Index[],2,FALSE)</f>
        <v>226</v>
      </c>
      <c r="I24650">
        <f>VLOOKUP(Table1[[#This Row],[trait_name]],Trait[],2,FALSE)</f>
        <v>62</v>
      </c>
      <c r="J24650" s="23" t="s">
        <v>235</v>
      </c>
      <c r="L24650" s="3"/>
      <c r="M24650" s="3"/>
    </row>
    <row r="24651" spans="1:13">
      <c r="A24651" s="5">
        <v>43328</v>
      </c>
      <c r="B24651" s="5">
        <v>43328</v>
      </c>
      <c r="C24651" t="s">
        <v>1360</v>
      </c>
      <c r="D24651" s="2">
        <f>VLOOKUP(C24651,Index[],2,FALSE)</f>
        <v>226</v>
      </c>
      <c r="I24651">
        <f>VLOOKUP(Table1[[#This Row],[trait_name]],Trait[],2,FALSE)</f>
        <v>62</v>
      </c>
      <c r="J24651" s="23" t="s">
        <v>235</v>
      </c>
      <c r="L24651" s="3"/>
      <c r="M24651" s="3"/>
    </row>
    <row r="24652" spans="1:13">
      <c r="A24652" s="5">
        <v>43328</v>
      </c>
      <c r="B24652" s="5">
        <v>43328</v>
      </c>
      <c r="C24652" t="s">
        <v>1360</v>
      </c>
      <c r="D24652" s="2">
        <f>VLOOKUP(C24652,Index[],2,FALSE)</f>
        <v>226</v>
      </c>
      <c r="I24652">
        <f>VLOOKUP(Table1[[#This Row],[trait_name]],Trait[],2,FALSE)</f>
        <v>63</v>
      </c>
      <c r="J24652" s="23" t="s">
        <v>237</v>
      </c>
      <c r="L24652" s="3"/>
      <c r="M24652" s="3"/>
    </row>
    <row r="24653" spans="1:13">
      <c r="A24653" s="5">
        <v>43328</v>
      </c>
      <c r="B24653" s="5">
        <v>43328</v>
      </c>
      <c r="C24653" t="s">
        <v>1360</v>
      </c>
      <c r="D24653" s="2">
        <f>VLOOKUP(C24653,Index[],2,FALSE)</f>
        <v>226</v>
      </c>
      <c r="I24653">
        <f>VLOOKUP(Table1[[#This Row],[trait_name]],Trait[],2,FALSE)</f>
        <v>64</v>
      </c>
      <c r="J24653" s="23" t="s">
        <v>132</v>
      </c>
      <c r="L24653" s="3"/>
      <c r="M24653" s="3"/>
    </row>
    <row r="24654" spans="1:13">
      <c r="A24654" s="5">
        <v>43328</v>
      </c>
      <c r="B24654" s="5">
        <v>43328</v>
      </c>
      <c r="C24654" t="s">
        <v>1360</v>
      </c>
      <c r="D24654" s="2">
        <f>VLOOKUP(C24654,Index[],2,FALSE)</f>
        <v>226</v>
      </c>
      <c r="I24654">
        <f>VLOOKUP(Table1[[#This Row],[trait_name]],Trait[],2,FALSE)</f>
        <v>65</v>
      </c>
      <c r="J24654" s="23" t="s">
        <v>133</v>
      </c>
      <c r="L24654" s="3"/>
      <c r="M24654" s="3"/>
    </row>
    <row r="24655" spans="1:13">
      <c r="A24655" s="5">
        <v>43328</v>
      </c>
      <c r="B24655" s="5">
        <v>43328</v>
      </c>
      <c r="C24655" t="s">
        <v>1360</v>
      </c>
      <c r="D24655" s="2">
        <f>VLOOKUP(C24655,Index[],2,FALSE)</f>
        <v>226</v>
      </c>
      <c r="I24655">
        <f>VLOOKUP(Table1[[#This Row],[trait_name]],Trait[],2,FALSE)</f>
        <v>65</v>
      </c>
      <c r="J24655" s="23" t="s">
        <v>133</v>
      </c>
      <c r="L24655" s="3"/>
      <c r="M24655" s="3"/>
    </row>
    <row r="24656" spans="1:13">
      <c r="A24656" s="5">
        <v>43328</v>
      </c>
      <c r="B24656" s="5">
        <v>43328</v>
      </c>
      <c r="C24656" t="s">
        <v>1360</v>
      </c>
      <c r="D24656" s="2">
        <f>VLOOKUP(C24656,Index[],2,FALSE)</f>
        <v>226</v>
      </c>
      <c r="I24656">
        <f>VLOOKUP(Table1[[#This Row],[trait_name]],Trait[],2,FALSE)</f>
        <v>65</v>
      </c>
      <c r="J24656" s="23" t="s">
        <v>133</v>
      </c>
      <c r="L24656" s="3"/>
      <c r="M24656" s="3"/>
    </row>
    <row r="24657" spans="1:13">
      <c r="A24657" s="5">
        <v>43328</v>
      </c>
      <c r="B24657" s="5">
        <v>43328</v>
      </c>
      <c r="C24657" t="s">
        <v>1360</v>
      </c>
      <c r="D24657" s="2">
        <f>VLOOKUP(C24657,Index[],2,FALSE)</f>
        <v>226</v>
      </c>
      <c r="I24657">
        <f>VLOOKUP(Table1[[#This Row],[trait_name]],Trait[],2,FALSE)</f>
        <v>66</v>
      </c>
      <c r="J24657" s="23" t="s">
        <v>194</v>
      </c>
      <c r="L24657" s="3"/>
      <c r="M24657" s="3"/>
    </row>
    <row r="24658" spans="1:13">
      <c r="A24658" s="5">
        <v>43328</v>
      </c>
      <c r="B24658" s="5">
        <v>43328</v>
      </c>
      <c r="C24658" t="s">
        <v>1360</v>
      </c>
      <c r="D24658" s="2">
        <f>VLOOKUP(C24658,Index[],2,FALSE)</f>
        <v>226</v>
      </c>
      <c r="I24658">
        <f>VLOOKUP(Table1[[#This Row],[trait_name]],Trait[],2,FALSE)</f>
        <v>66</v>
      </c>
      <c r="J24658" s="23" t="s">
        <v>194</v>
      </c>
      <c r="L24658" s="3"/>
      <c r="M24658" s="3"/>
    </row>
    <row r="24659" spans="1:13">
      <c r="A24659" s="5">
        <v>43328</v>
      </c>
      <c r="B24659" s="5">
        <v>43328</v>
      </c>
      <c r="C24659" t="s">
        <v>1360</v>
      </c>
      <c r="D24659" s="2">
        <f>VLOOKUP(C24659,Index[],2,FALSE)</f>
        <v>226</v>
      </c>
      <c r="I24659">
        <f>VLOOKUP(Table1[[#This Row],[trait_name]],Trait[],2,FALSE)</f>
        <v>66</v>
      </c>
      <c r="J24659" s="23" t="s">
        <v>194</v>
      </c>
      <c r="L24659" s="3"/>
      <c r="M24659" s="3"/>
    </row>
    <row r="24660" spans="1:13">
      <c r="A24660" s="5">
        <v>43328</v>
      </c>
      <c r="B24660" s="5">
        <v>43328</v>
      </c>
      <c r="C24660" t="s">
        <v>1360</v>
      </c>
      <c r="D24660" s="2">
        <f>VLOOKUP(C24660,Index[],2,FALSE)</f>
        <v>226</v>
      </c>
      <c r="I24660">
        <f>VLOOKUP(Table1[[#This Row],[trait_name]],Trait[],2,FALSE)</f>
        <v>66</v>
      </c>
      <c r="J24660" s="23" t="s">
        <v>194</v>
      </c>
      <c r="L24660" s="3"/>
      <c r="M24660" s="3"/>
    </row>
    <row r="24661" spans="1:13">
      <c r="A24661" s="5">
        <v>43328</v>
      </c>
      <c r="B24661" s="5">
        <v>43328</v>
      </c>
      <c r="C24661" t="s">
        <v>1360</v>
      </c>
      <c r="D24661" s="2">
        <f>VLOOKUP(C24661,Index[],2,FALSE)</f>
        <v>226</v>
      </c>
      <c r="I24661">
        <f>VLOOKUP(Table1[[#This Row],[trait_name]],Trait[],2,FALSE)</f>
        <v>66</v>
      </c>
      <c r="J24661" s="23" t="s">
        <v>194</v>
      </c>
      <c r="L24661" s="3"/>
      <c r="M24661" s="3"/>
    </row>
    <row r="24662" spans="1:13">
      <c r="A24662" s="5">
        <v>43328</v>
      </c>
      <c r="B24662" s="5">
        <v>43328</v>
      </c>
      <c r="C24662" t="s">
        <v>1360</v>
      </c>
      <c r="D24662" s="2">
        <f>VLOOKUP(C24662,Index[],2,FALSE)</f>
        <v>226</v>
      </c>
      <c r="H24662" t="s">
        <v>690</v>
      </c>
      <c r="I24662">
        <f>VLOOKUP(Table1[[#This Row],[trait_name]],Trait[],2,FALSE)</f>
        <v>67</v>
      </c>
      <c r="J24662" s="23" t="s">
        <v>136</v>
      </c>
      <c r="L24662" s="3" t="s">
        <v>510</v>
      </c>
      <c r="M24662" s="3"/>
    </row>
    <row r="24663" spans="1:13">
      <c r="A24663" s="5">
        <v>43328</v>
      </c>
      <c r="B24663" s="5">
        <v>43328</v>
      </c>
      <c r="C24663" t="s">
        <v>1360</v>
      </c>
      <c r="D24663" s="2">
        <f>VLOOKUP(C24663,Index[],2,FALSE)</f>
        <v>226</v>
      </c>
      <c r="I24663">
        <f>VLOOKUP(Table1[[#This Row],[trait_name]],Trait[],2,FALSE)</f>
        <v>67</v>
      </c>
      <c r="J24663" s="23" t="s">
        <v>136</v>
      </c>
      <c r="L24663" s="3"/>
      <c r="M24663" s="3"/>
    </row>
    <row r="24664" spans="1:13">
      <c r="A24664" s="5">
        <v>43328</v>
      </c>
      <c r="B24664" s="5">
        <v>43328</v>
      </c>
      <c r="C24664" t="s">
        <v>1360</v>
      </c>
      <c r="D24664" s="2">
        <f>VLOOKUP(C24664,Index[],2,FALSE)</f>
        <v>226</v>
      </c>
      <c r="I24664">
        <f>VLOOKUP(Table1[[#This Row],[trait_name]],Trait[],2,FALSE)</f>
        <v>67</v>
      </c>
      <c r="J24664" s="23" t="s">
        <v>136</v>
      </c>
      <c r="L24664" s="3"/>
      <c r="M24664" s="3"/>
    </row>
    <row r="24665" spans="1:13">
      <c r="A24665" s="5">
        <v>43328</v>
      </c>
      <c r="B24665" s="5">
        <v>43328</v>
      </c>
      <c r="C24665" t="s">
        <v>1360</v>
      </c>
      <c r="D24665" s="2">
        <f>VLOOKUP(C24665,Index[],2,FALSE)</f>
        <v>226</v>
      </c>
      <c r="I24665">
        <f>VLOOKUP(Table1[[#This Row],[trait_name]],Trait[],2,FALSE)</f>
        <v>68</v>
      </c>
      <c r="J24665" s="23" t="s">
        <v>199</v>
      </c>
      <c r="L24665" s="3"/>
      <c r="M24665" s="3"/>
    </row>
    <row r="24666" spans="1:13">
      <c r="A24666" s="5">
        <v>43328</v>
      </c>
      <c r="B24666" s="5">
        <v>43328</v>
      </c>
      <c r="C24666" t="s">
        <v>1360</v>
      </c>
      <c r="D24666" s="2">
        <f>VLOOKUP(C24666,Index[],2,FALSE)</f>
        <v>226</v>
      </c>
      <c r="I24666">
        <f>VLOOKUP(Table1[[#This Row],[trait_name]],Trait[],2,FALSE)</f>
        <v>68</v>
      </c>
      <c r="J24666" s="23" t="s">
        <v>199</v>
      </c>
      <c r="L24666" s="3"/>
      <c r="M24666" s="3"/>
    </row>
    <row r="24667" spans="1:13">
      <c r="A24667" s="5">
        <v>43328</v>
      </c>
      <c r="B24667" s="5">
        <v>43328</v>
      </c>
      <c r="C24667" s="4" t="s">
        <v>1362</v>
      </c>
      <c r="D24667" s="69">
        <f>VLOOKUP(C24667,Index[],2,FALSE)</f>
        <v>227</v>
      </c>
      <c r="H24667" t="s">
        <v>325</v>
      </c>
      <c r="I24667">
        <f>VLOOKUP(Table1[[#This Row],[trait_name]],Trait[],2,FALSE)</f>
        <v>53</v>
      </c>
      <c r="J24667" s="23" t="s">
        <v>112</v>
      </c>
      <c r="L24667" s="3" t="s">
        <v>114</v>
      </c>
      <c r="M24667" s="3"/>
    </row>
    <row r="24668" spans="1:13">
      <c r="A24668" s="5">
        <v>43328</v>
      </c>
      <c r="B24668" s="5">
        <v>43328</v>
      </c>
      <c r="C24668" s="4" t="s">
        <v>1362</v>
      </c>
      <c r="D24668" s="69">
        <f>VLOOKUP(C24668,Index[],2,FALSE)</f>
        <v>227</v>
      </c>
      <c r="H24668" t="s">
        <v>325</v>
      </c>
      <c r="I24668">
        <f>VLOOKUP(Table1[[#This Row],[trait_name]],Trait[],2,FALSE)</f>
        <v>53</v>
      </c>
      <c r="J24668" s="23" t="s">
        <v>112</v>
      </c>
      <c r="L24668" s="3" t="s">
        <v>184</v>
      </c>
      <c r="M24668" s="3"/>
    </row>
    <row r="24669" spans="1:13">
      <c r="A24669" s="5">
        <v>43328</v>
      </c>
      <c r="B24669" s="5">
        <v>43328</v>
      </c>
      <c r="C24669" s="4" t="s">
        <v>1362</v>
      </c>
      <c r="D24669" s="18">
        <f>VLOOKUP(C24669,Index[],2,FALSE)</f>
        <v>227</v>
      </c>
      <c r="H24669" t="s">
        <v>325</v>
      </c>
      <c r="I24669">
        <f>VLOOKUP(Table1[[#This Row],[trait_name]],Trait[],2,FALSE)</f>
        <v>53</v>
      </c>
      <c r="J24669" s="23" t="s">
        <v>112</v>
      </c>
      <c r="L24669" s="3" t="s">
        <v>185</v>
      </c>
      <c r="M24669" s="3"/>
    </row>
    <row r="24670" spans="1:13">
      <c r="A24670" s="5">
        <v>43328</v>
      </c>
      <c r="B24670" s="5">
        <v>43328</v>
      </c>
      <c r="C24670" s="4" t="s">
        <v>1362</v>
      </c>
      <c r="D24670" s="18">
        <f>VLOOKUP(C24670,Index[],2,FALSE)</f>
        <v>227</v>
      </c>
      <c r="I24670">
        <f>VLOOKUP(Table1[[#This Row],[trait_name]],Trait[],2,FALSE)</f>
        <v>53</v>
      </c>
      <c r="J24670" s="23" t="s">
        <v>112</v>
      </c>
      <c r="L24670" s="3"/>
      <c r="M24670" s="3"/>
    </row>
    <row r="24671" spans="1:13">
      <c r="A24671" s="5">
        <v>43328</v>
      </c>
      <c r="B24671" s="5">
        <v>43328</v>
      </c>
      <c r="C24671" s="4" t="s">
        <v>1362</v>
      </c>
      <c r="D24671" s="18">
        <f>VLOOKUP(C24671,Index[],2,FALSE)</f>
        <v>227</v>
      </c>
      <c r="H24671" t="s">
        <v>325</v>
      </c>
      <c r="I24671">
        <f>VLOOKUP(Table1[[#This Row],[trait_name]],Trait[],2,FALSE)</f>
        <v>54</v>
      </c>
      <c r="J24671" s="23" t="s">
        <v>116</v>
      </c>
      <c r="L24671" s="3" t="s">
        <v>118</v>
      </c>
      <c r="M24671" s="3"/>
    </row>
    <row r="24672" spans="1:13">
      <c r="A24672" s="5">
        <v>43328</v>
      </c>
      <c r="B24672" s="5">
        <v>43328</v>
      </c>
      <c r="C24672" s="4" t="s">
        <v>1362</v>
      </c>
      <c r="D24672" s="18">
        <f>VLOOKUP(C24672,Index[],2,FALSE)</f>
        <v>227</v>
      </c>
      <c r="H24672" t="s">
        <v>325</v>
      </c>
      <c r="I24672">
        <f>VLOOKUP(Table1[[#This Row],[trait_name]],Trait[],2,FALSE)</f>
        <v>54</v>
      </c>
      <c r="J24672" s="23" t="s">
        <v>116</v>
      </c>
      <c r="L24672" s="3" t="s">
        <v>319</v>
      </c>
      <c r="M24672" s="3"/>
    </row>
    <row r="24673" spans="1:13">
      <c r="A24673" s="5">
        <v>43328</v>
      </c>
      <c r="B24673" s="5">
        <v>43328</v>
      </c>
      <c r="C24673" s="4" t="s">
        <v>1362</v>
      </c>
      <c r="D24673" s="18">
        <f>VLOOKUP(C24673,Index[],2,FALSE)</f>
        <v>227</v>
      </c>
      <c r="H24673" t="s">
        <v>325</v>
      </c>
      <c r="I24673">
        <f>VLOOKUP(Table1[[#This Row],[trait_name]],Trait[],2,FALSE)</f>
        <v>54</v>
      </c>
      <c r="J24673" s="23" t="s">
        <v>116</v>
      </c>
      <c r="L24673" s="3" t="s">
        <v>259</v>
      </c>
      <c r="M24673" s="3"/>
    </row>
    <row r="24674" spans="1:13">
      <c r="A24674" s="5">
        <v>43328</v>
      </c>
      <c r="B24674" s="5">
        <v>43328</v>
      </c>
      <c r="C24674" s="4" t="s">
        <v>1362</v>
      </c>
      <c r="D24674" s="18">
        <f>VLOOKUP(C24674,Index[],2,FALSE)</f>
        <v>227</v>
      </c>
      <c r="H24674" t="s">
        <v>325</v>
      </c>
      <c r="I24674">
        <f>VLOOKUP(Table1[[#This Row],[trait_name]],Trait[],2,FALSE)</f>
        <v>54</v>
      </c>
      <c r="J24674" s="23" t="s">
        <v>116</v>
      </c>
      <c r="L24674" s="3" t="s">
        <v>436</v>
      </c>
      <c r="M24674" s="3"/>
    </row>
    <row r="24675" spans="1:13">
      <c r="A24675" s="5">
        <v>43328</v>
      </c>
      <c r="B24675" s="5">
        <v>43328</v>
      </c>
      <c r="C24675" s="4" t="s">
        <v>1362</v>
      </c>
      <c r="D24675" s="18">
        <f>VLOOKUP(C24675,Index[],2,FALSE)</f>
        <v>227</v>
      </c>
      <c r="H24675" t="s">
        <v>325</v>
      </c>
      <c r="I24675">
        <f>VLOOKUP(Table1[[#This Row],[trait_name]],Trait[],2,FALSE)</f>
        <v>54</v>
      </c>
      <c r="J24675" s="23" t="s">
        <v>116</v>
      </c>
      <c r="L24675" s="3" t="s">
        <v>404</v>
      </c>
      <c r="M24675" s="3"/>
    </row>
    <row r="24676" spans="1:13">
      <c r="A24676" s="5">
        <v>43328</v>
      </c>
      <c r="B24676" s="5">
        <v>43328</v>
      </c>
      <c r="C24676" s="4" t="s">
        <v>1362</v>
      </c>
      <c r="D24676" s="18">
        <f>VLOOKUP(C24676,Index[],2,FALSE)</f>
        <v>227</v>
      </c>
      <c r="H24676" t="s">
        <v>139</v>
      </c>
      <c r="I24676">
        <f>VLOOKUP(Table1[[#This Row],[trait_name]],Trait[],2,FALSE)</f>
        <v>55</v>
      </c>
      <c r="J24676" s="23" t="s">
        <v>119</v>
      </c>
      <c r="L24676" s="3" t="s">
        <v>120</v>
      </c>
      <c r="M24676" s="3"/>
    </row>
    <row r="24677" spans="1:13">
      <c r="A24677" s="5">
        <v>43328</v>
      </c>
      <c r="B24677" s="5">
        <v>43328</v>
      </c>
      <c r="C24677" s="4" t="s">
        <v>1362</v>
      </c>
      <c r="D24677" s="18">
        <f>VLOOKUP(C24677,Index[],2,FALSE)</f>
        <v>227</v>
      </c>
      <c r="H24677" t="s">
        <v>139</v>
      </c>
      <c r="I24677">
        <f>VLOOKUP(Table1[[#This Row],[trait_name]],Trait[],2,FALSE)</f>
        <v>55</v>
      </c>
      <c r="J24677" s="23" t="s">
        <v>119</v>
      </c>
      <c r="L24677" s="3" t="s">
        <v>232</v>
      </c>
      <c r="M24677" s="3"/>
    </row>
    <row r="24678" spans="1:13">
      <c r="A24678" s="5">
        <v>43328</v>
      </c>
      <c r="B24678" s="5">
        <v>43328</v>
      </c>
      <c r="C24678" s="4" t="s">
        <v>1362</v>
      </c>
      <c r="D24678" s="18">
        <f>VLOOKUP(C24678,Index[],2,FALSE)</f>
        <v>227</v>
      </c>
      <c r="H24678" t="s">
        <v>139</v>
      </c>
      <c r="I24678">
        <f>VLOOKUP(Table1[[#This Row],[trait_name]],Trait[],2,FALSE)</f>
        <v>56</v>
      </c>
      <c r="J24678" s="23" t="s">
        <v>121</v>
      </c>
      <c r="L24678" s="3" t="s">
        <v>189</v>
      </c>
      <c r="M24678" s="3"/>
    </row>
    <row r="24679" spans="1:13">
      <c r="A24679" s="5">
        <v>43328</v>
      </c>
      <c r="B24679" s="5">
        <v>43328</v>
      </c>
      <c r="C24679" s="4" t="s">
        <v>1362</v>
      </c>
      <c r="D24679" s="18">
        <f>VLOOKUP(C24679,Index[],2,FALSE)</f>
        <v>227</v>
      </c>
      <c r="I24679">
        <f>VLOOKUP(Table1[[#This Row],[trait_name]],Trait[],2,FALSE)</f>
        <v>57</v>
      </c>
      <c r="J24679" s="23" t="s">
        <v>233</v>
      </c>
      <c r="L24679" s="3"/>
      <c r="M24679" s="3"/>
    </row>
    <row r="24680" spans="1:13">
      <c r="A24680" s="5">
        <v>43328</v>
      </c>
      <c r="B24680" s="5">
        <v>43328</v>
      </c>
      <c r="C24680" s="4" t="s">
        <v>1362</v>
      </c>
      <c r="D24680" s="18">
        <f>VLOOKUP(C24680,Index[],2,FALSE)</f>
        <v>227</v>
      </c>
      <c r="I24680">
        <f>VLOOKUP(Table1[[#This Row],[trait_name]],Trait[],2,FALSE)</f>
        <v>57</v>
      </c>
      <c r="J24680" s="23" t="s">
        <v>233</v>
      </c>
      <c r="L24680" s="3"/>
      <c r="M24680" s="3"/>
    </row>
    <row r="24681" spans="1:13">
      <c r="A24681" s="5">
        <v>43328</v>
      </c>
      <c r="B24681" s="5">
        <v>43328</v>
      </c>
      <c r="C24681" s="4" t="s">
        <v>1362</v>
      </c>
      <c r="D24681" s="18">
        <f>VLOOKUP(C24681,Index[],2,FALSE)</f>
        <v>227</v>
      </c>
      <c r="H24681" t="s">
        <v>325</v>
      </c>
      <c r="I24681">
        <f>VLOOKUP(Table1[[#This Row],[trait_name]],Trait[],2,FALSE)</f>
        <v>58</v>
      </c>
      <c r="J24681" s="23" t="s">
        <v>123</v>
      </c>
      <c r="L24681" s="3" t="s">
        <v>190</v>
      </c>
      <c r="M24681" s="3"/>
    </row>
    <row r="24682" spans="1:13">
      <c r="A24682" s="5">
        <v>43328</v>
      </c>
      <c r="B24682" s="5">
        <v>43328</v>
      </c>
      <c r="C24682" s="4" t="s">
        <v>1362</v>
      </c>
      <c r="D24682" s="18">
        <f>VLOOKUP(C24682,Index[],2,FALSE)</f>
        <v>227</v>
      </c>
      <c r="H24682" t="s">
        <v>325</v>
      </c>
      <c r="I24682">
        <f>VLOOKUP(Table1[[#This Row],[trait_name]],Trait[],2,FALSE)</f>
        <v>58</v>
      </c>
      <c r="J24682" s="23" t="s">
        <v>123</v>
      </c>
      <c r="L24682" s="3" t="s">
        <v>124</v>
      </c>
      <c r="M24682" s="3"/>
    </row>
    <row r="24683" spans="1:13">
      <c r="A24683" s="5">
        <v>43328</v>
      </c>
      <c r="B24683" s="5">
        <v>43328</v>
      </c>
      <c r="C24683" s="4" t="s">
        <v>1362</v>
      </c>
      <c r="D24683" s="18">
        <f>VLOOKUP(C24683,Index[],2,FALSE)</f>
        <v>227</v>
      </c>
      <c r="I24683">
        <f>VLOOKUP(Table1[[#This Row],[trait_name]],Trait[],2,FALSE)</f>
        <v>58</v>
      </c>
      <c r="J24683" s="23" t="s">
        <v>123</v>
      </c>
      <c r="L24683" s="3"/>
      <c r="M24683" s="3"/>
    </row>
    <row r="24684" spans="1:13">
      <c r="A24684" s="5">
        <v>43328</v>
      </c>
      <c r="B24684" s="5">
        <v>43328</v>
      </c>
      <c r="C24684" s="4" t="s">
        <v>1362</v>
      </c>
      <c r="D24684" s="18">
        <f>VLOOKUP(C24684,Index[],2,FALSE)</f>
        <v>227</v>
      </c>
      <c r="H24684" t="s">
        <v>325</v>
      </c>
      <c r="I24684">
        <f>VLOOKUP(Table1[[#This Row],[trait_name]],Trait[],2,FALSE)</f>
        <v>59</v>
      </c>
      <c r="J24684" s="23" t="s">
        <v>125</v>
      </c>
      <c r="L24684" s="3" t="s">
        <v>131</v>
      </c>
      <c r="M24684" s="3"/>
    </row>
    <row r="24685" spans="1:13">
      <c r="A24685" s="5">
        <v>43328</v>
      </c>
      <c r="B24685" s="5">
        <v>43328</v>
      </c>
      <c r="C24685" s="4" t="s">
        <v>1362</v>
      </c>
      <c r="D24685" s="18">
        <f>VLOOKUP(C24685,Index[],2,FALSE)</f>
        <v>227</v>
      </c>
      <c r="I24685">
        <f>VLOOKUP(Table1[[#This Row],[trait_name]],Trait[],2,FALSE)</f>
        <v>59</v>
      </c>
      <c r="J24685" s="23" t="s">
        <v>125</v>
      </c>
      <c r="L24685" s="3"/>
      <c r="M24685" s="3"/>
    </row>
    <row r="24686" spans="1:13">
      <c r="A24686" s="5">
        <v>43328</v>
      </c>
      <c r="B24686" s="5">
        <v>43328</v>
      </c>
      <c r="C24686" s="4" t="s">
        <v>1362</v>
      </c>
      <c r="D24686" s="18">
        <f>VLOOKUP(C24686,Index[],2,FALSE)</f>
        <v>227</v>
      </c>
      <c r="H24686" t="s">
        <v>325</v>
      </c>
      <c r="I24686">
        <f>VLOOKUP(Table1[[#This Row],[trait_name]],Trait[],2,FALSE)</f>
        <v>60</v>
      </c>
      <c r="J24686" s="23" t="s">
        <v>127</v>
      </c>
      <c r="L24686" s="3" t="s">
        <v>128</v>
      </c>
      <c r="M24686" s="3"/>
    </row>
    <row r="24687" spans="1:13">
      <c r="A24687" s="5">
        <v>43328</v>
      </c>
      <c r="B24687" s="5">
        <v>43328</v>
      </c>
      <c r="C24687" s="4" t="s">
        <v>1362</v>
      </c>
      <c r="D24687" s="18">
        <f>VLOOKUP(C24687,Index[],2,FALSE)</f>
        <v>227</v>
      </c>
      <c r="H24687" t="s">
        <v>325</v>
      </c>
      <c r="I24687">
        <f>VLOOKUP(Table1[[#This Row],[trait_name]],Trait[],2,FALSE)</f>
        <v>60</v>
      </c>
      <c r="J24687" s="23" t="s">
        <v>127</v>
      </c>
      <c r="L24687" s="3" t="s">
        <v>359</v>
      </c>
      <c r="M24687" s="3"/>
    </row>
    <row r="24688" spans="1:13">
      <c r="A24688" s="5">
        <v>43328</v>
      </c>
      <c r="B24688" s="5">
        <v>43328</v>
      </c>
      <c r="C24688" s="4" t="s">
        <v>1362</v>
      </c>
      <c r="D24688" s="18">
        <f>VLOOKUP(C24688,Index[],2,FALSE)</f>
        <v>227</v>
      </c>
      <c r="H24688" t="s">
        <v>325</v>
      </c>
      <c r="I24688">
        <f>VLOOKUP(Table1[[#This Row],[trait_name]],Trait[],2,FALSE)</f>
        <v>60</v>
      </c>
      <c r="J24688" s="23" t="s">
        <v>127</v>
      </c>
      <c r="L24688" s="3" t="s">
        <v>161</v>
      </c>
      <c r="M24688" s="3"/>
    </row>
    <row r="24689" spans="1:13">
      <c r="A24689" s="5">
        <v>43328</v>
      </c>
      <c r="B24689" s="5">
        <v>43328</v>
      </c>
      <c r="C24689" s="4" t="s">
        <v>1362</v>
      </c>
      <c r="D24689" s="18">
        <f>VLOOKUP(C24689,Index[],2,FALSE)</f>
        <v>227</v>
      </c>
      <c r="I24689">
        <f>VLOOKUP(Table1[[#This Row],[trait_name]],Trait[],2,FALSE)</f>
        <v>61</v>
      </c>
      <c r="J24689" s="23" t="s">
        <v>130</v>
      </c>
      <c r="L24689" s="3"/>
      <c r="M24689" s="3"/>
    </row>
    <row r="24690" spans="1:13">
      <c r="A24690" s="5">
        <v>43328</v>
      </c>
      <c r="B24690" s="5">
        <v>43328</v>
      </c>
      <c r="C24690" s="4" t="s">
        <v>1362</v>
      </c>
      <c r="D24690" s="18">
        <f>VLOOKUP(C24690,Index[],2,FALSE)</f>
        <v>227</v>
      </c>
      <c r="I24690">
        <f>VLOOKUP(Table1[[#This Row],[trait_name]],Trait[],2,FALSE)</f>
        <v>61</v>
      </c>
      <c r="J24690" s="23" t="s">
        <v>130</v>
      </c>
      <c r="L24690" s="3"/>
      <c r="M24690" s="3"/>
    </row>
    <row r="24691" spans="1:13">
      <c r="A24691" s="5">
        <v>43328</v>
      </c>
      <c r="B24691" s="5">
        <v>43328</v>
      </c>
      <c r="C24691" s="4" t="s">
        <v>1362</v>
      </c>
      <c r="D24691" s="18">
        <f>VLOOKUP(C24691,Index[],2,FALSE)</f>
        <v>227</v>
      </c>
      <c r="I24691">
        <f>VLOOKUP(Table1[[#This Row],[trait_name]],Trait[],2,FALSE)</f>
        <v>62</v>
      </c>
      <c r="J24691" s="23" t="s">
        <v>235</v>
      </c>
      <c r="L24691" s="3"/>
      <c r="M24691" s="3"/>
    </row>
    <row r="24692" spans="1:13">
      <c r="A24692" s="5">
        <v>43328</v>
      </c>
      <c r="B24692" s="5">
        <v>43328</v>
      </c>
      <c r="C24692" s="4" t="s">
        <v>1362</v>
      </c>
      <c r="D24692" s="18">
        <f>VLOOKUP(C24692,Index[],2,FALSE)</f>
        <v>227</v>
      </c>
      <c r="I24692">
        <f>VLOOKUP(Table1[[#This Row],[trait_name]],Trait[],2,FALSE)</f>
        <v>62</v>
      </c>
      <c r="J24692" s="23" t="s">
        <v>235</v>
      </c>
      <c r="L24692" s="3"/>
      <c r="M24692" s="3"/>
    </row>
    <row r="24693" spans="1:13">
      <c r="A24693" s="5">
        <v>43328</v>
      </c>
      <c r="B24693" s="5">
        <v>43328</v>
      </c>
      <c r="C24693" s="4" t="s">
        <v>1362</v>
      </c>
      <c r="D24693" s="18">
        <f>VLOOKUP(C24693,Index[],2,FALSE)</f>
        <v>227</v>
      </c>
      <c r="I24693">
        <f>VLOOKUP(Table1[[#This Row],[trait_name]],Trait[],2,FALSE)</f>
        <v>63</v>
      </c>
      <c r="J24693" s="23" t="s">
        <v>237</v>
      </c>
      <c r="L24693" s="3"/>
      <c r="M24693" s="3"/>
    </row>
    <row r="24694" spans="1:13">
      <c r="A24694" s="5">
        <v>43328</v>
      </c>
      <c r="B24694" s="5">
        <v>43328</v>
      </c>
      <c r="C24694" s="4" t="s">
        <v>1362</v>
      </c>
      <c r="D24694" s="18">
        <f>VLOOKUP(C24694,Index[],2,FALSE)</f>
        <v>227</v>
      </c>
      <c r="H24694" t="s">
        <v>320</v>
      </c>
      <c r="I24694">
        <f>VLOOKUP(Table1[[#This Row],[trait_name]],Trait[],2,FALSE)</f>
        <v>64</v>
      </c>
      <c r="J24694" s="23" t="s">
        <v>132</v>
      </c>
      <c r="L24694" s="3" t="s">
        <v>131</v>
      </c>
      <c r="M24694" s="3"/>
    </row>
    <row r="24695" spans="1:13">
      <c r="A24695" s="5">
        <v>43328</v>
      </c>
      <c r="B24695" s="5">
        <v>43328</v>
      </c>
      <c r="C24695" s="4" t="s">
        <v>1362</v>
      </c>
      <c r="D24695" s="18">
        <f>VLOOKUP(C24695,Index[],2,FALSE)</f>
        <v>227</v>
      </c>
      <c r="H24695" t="s">
        <v>320</v>
      </c>
      <c r="I24695">
        <f>VLOOKUP(Table1[[#This Row],[trait_name]],Trait[],2,FALSE)</f>
        <v>65</v>
      </c>
      <c r="J24695" s="23" t="s">
        <v>133</v>
      </c>
      <c r="L24695" s="3" t="s">
        <v>301</v>
      </c>
      <c r="M24695" s="3"/>
    </row>
    <row r="24696" spans="1:13">
      <c r="A24696" s="5">
        <v>43328</v>
      </c>
      <c r="B24696" s="5">
        <v>43328</v>
      </c>
      <c r="C24696" s="4" t="s">
        <v>1362</v>
      </c>
      <c r="D24696" s="18">
        <f>VLOOKUP(C24696,Index[],2,FALSE)</f>
        <v>227</v>
      </c>
      <c r="H24696" t="s">
        <v>325</v>
      </c>
      <c r="I24696">
        <f>VLOOKUP(Table1[[#This Row],[trait_name]],Trait[],2,FALSE)</f>
        <v>65</v>
      </c>
      <c r="J24696" s="23" t="s">
        <v>133</v>
      </c>
      <c r="L24696" s="3" t="s">
        <v>615</v>
      </c>
      <c r="M24696" s="3"/>
    </row>
    <row r="24697" spans="1:13">
      <c r="A24697" s="5">
        <v>43328</v>
      </c>
      <c r="B24697" s="5">
        <v>43328</v>
      </c>
      <c r="C24697" s="4" t="s">
        <v>1362</v>
      </c>
      <c r="D24697" s="18">
        <f>VLOOKUP(C24697,Index[],2,FALSE)</f>
        <v>227</v>
      </c>
      <c r="H24697" t="s">
        <v>320</v>
      </c>
      <c r="I24697">
        <f>VLOOKUP(Table1[[#This Row],[trait_name]],Trait[],2,FALSE)</f>
        <v>65</v>
      </c>
      <c r="J24697" s="23" t="s">
        <v>133</v>
      </c>
      <c r="L24697" s="3" t="s">
        <v>438</v>
      </c>
      <c r="M24697" s="3"/>
    </row>
    <row r="24698" spans="1:13">
      <c r="A24698" s="5">
        <v>43328</v>
      </c>
      <c r="B24698" s="5">
        <v>43328</v>
      </c>
      <c r="C24698" s="4" t="s">
        <v>1362</v>
      </c>
      <c r="D24698" s="18">
        <f>VLOOKUP(C24698,Index[],2,FALSE)</f>
        <v>227</v>
      </c>
      <c r="I24698">
        <f>VLOOKUP(Table1[[#This Row],[trait_name]],Trait[],2,FALSE)</f>
        <v>66</v>
      </c>
      <c r="J24698" s="23" t="s">
        <v>194</v>
      </c>
      <c r="L24698" s="3"/>
      <c r="M24698" s="3"/>
    </row>
    <row r="24699" spans="1:13">
      <c r="A24699" s="5">
        <v>43328</v>
      </c>
      <c r="B24699" s="5">
        <v>43328</v>
      </c>
      <c r="C24699" s="4" t="s">
        <v>1362</v>
      </c>
      <c r="D24699" s="18">
        <f>VLOOKUP(C24699,Index[],2,FALSE)</f>
        <v>227</v>
      </c>
      <c r="I24699">
        <f>VLOOKUP(Table1[[#This Row],[trait_name]],Trait[],2,FALSE)</f>
        <v>66</v>
      </c>
      <c r="J24699" s="23" t="s">
        <v>194</v>
      </c>
      <c r="L24699" s="3"/>
      <c r="M24699" s="3"/>
    </row>
    <row r="24700" spans="1:13">
      <c r="A24700" s="5">
        <v>43328</v>
      </c>
      <c r="B24700" s="5">
        <v>43328</v>
      </c>
      <c r="C24700" s="4" t="s">
        <v>1362</v>
      </c>
      <c r="D24700" s="18">
        <f>VLOOKUP(C24700,Index[],2,FALSE)</f>
        <v>227</v>
      </c>
      <c r="I24700">
        <f>VLOOKUP(Table1[[#This Row],[trait_name]],Trait[],2,FALSE)</f>
        <v>66</v>
      </c>
      <c r="J24700" s="23" t="s">
        <v>194</v>
      </c>
      <c r="L24700" s="3"/>
      <c r="M24700" s="3"/>
    </row>
    <row r="24701" spans="1:13">
      <c r="A24701" s="5">
        <v>43328</v>
      </c>
      <c r="B24701" s="5">
        <v>43328</v>
      </c>
      <c r="C24701" s="4" t="s">
        <v>1362</v>
      </c>
      <c r="D24701" s="18">
        <f>VLOOKUP(C24701,Index[],2,FALSE)</f>
        <v>227</v>
      </c>
      <c r="I24701">
        <f>VLOOKUP(Table1[[#This Row],[trait_name]],Trait[],2,FALSE)</f>
        <v>66</v>
      </c>
      <c r="J24701" s="23" t="s">
        <v>194</v>
      </c>
      <c r="L24701" s="3"/>
      <c r="M24701" s="3"/>
    </row>
    <row r="24702" spans="1:13">
      <c r="A24702" s="5">
        <v>43328</v>
      </c>
      <c r="B24702" s="5">
        <v>43328</v>
      </c>
      <c r="C24702" s="4" t="s">
        <v>1362</v>
      </c>
      <c r="D24702" s="18">
        <f>VLOOKUP(C24702,Index[],2,FALSE)</f>
        <v>227</v>
      </c>
      <c r="I24702">
        <f>VLOOKUP(Table1[[#This Row],[trait_name]],Trait[],2,FALSE)</f>
        <v>66</v>
      </c>
      <c r="J24702" s="23" t="s">
        <v>194</v>
      </c>
      <c r="L24702" s="3"/>
      <c r="M24702" s="3"/>
    </row>
    <row r="24703" spans="1:13">
      <c r="A24703" s="5">
        <v>43328</v>
      </c>
      <c r="B24703" s="5">
        <v>43328</v>
      </c>
      <c r="C24703" s="4" t="s">
        <v>1362</v>
      </c>
      <c r="D24703" s="18">
        <f>VLOOKUP(C24703,Index[],2,FALSE)</f>
        <v>227</v>
      </c>
      <c r="H24703" t="s">
        <v>320</v>
      </c>
      <c r="I24703">
        <f>VLOOKUP(Table1[[#This Row],[trait_name]],Trait[],2,FALSE)</f>
        <v>67</v>
      </c>
      <c r="J24703" s="23" t="s">
        <v>136</v>
      </c>
      <c r="L24703" s="3" t="s">
        <v>137</v>
      </c>
      <c r="M24703" s="3"/>
    </row>
    <row r="24704" spans="1:13">
      <c r="A24704" s="5">
        <v>43328</v>
      </c>
      <c r="B24704" s="5">
        <v>43328</v>
      </c>
      <c r="C24704" s="4" t="s">
        <v>1362</v>
      </c>
      <c r="D24704" s="18">
        <f>VLOOKUP(C24704,Index[],2,FALSE)</f>
        <v>227</v>
      </c>
      <c r="I24704">
        <f>VLOOKUP(Table1[[#This Row],[trait_name]],Trait[],2,FALSE)</f>
        <v>67</v>
      </c>
      <c r="J24704" s="23" t="s">
        <v>136</v>
      </c>
      <c r="L24704" s="3"/>
      <c r="M24704" s="3"/>
    </row>
    <row r="24705" spans="1:13">
      <c r="A24705" s="5">
        <v>43328</v>
      </c>
      <c r="B24705" s="5">
        <v>43328</v>
      </c>
      <c r="C24705" s="4" t="s">
        <v>1362</v>
      </c>
      <c r="D24705" s="18">
        <f>VLOOKUP(C24705,Index[],2,FALSE)</f>
        <v>227</v>
      </c>
      <c r="I24705">
        <f>VLOOKUP(Table1[[#This Row],[trait_name]],Trait[],2,FALSE)</f>
        <v>67</v>
      </c>
      <c r="J24705" s="23" t="s">
        <v>136</v>
      </c>
      <c r="L24705" s="3"/>
      <c r="M24705" s="3"/>
    </row>
    <row r="24706" spans="1:13">
      <c r="A24706" s="5">
        <v>43328</v>
      </c>
      <c r="B24706" s="5">
        <v>43328</v>
      </c>
      <c r="C24706" s="4" t="s">
        <v>1362</v>
      </c>
      <c r="D24706" s="18">
        <f>VLOOKUP(C24706,Index[],2,FALSE)</f>
        <v>227</v>
      </c>
      <c r="I24706">
        <f>VLOOKUP(Table1[[#This Row],[trait_name]],Trait[],2,FALSE)</f>
        <v>68</v>
      </c>
      <c r="J24706" s="23" t="s">
        <v>199</v>
      </c>
      <c r="L24706" s="3"/>
      <c r="M24706" s="3"/>
    </row>
    <row r="24707" spans="1:13">
      <c r="A24707" s="5">
        <v>43328</v>
      </c>
      <c r="B24707" s="5">
        <v>43328</v>
      </c>
      <c r="C24707" s="4" t="s">
        <v>1362</v>
      </c>
      <c r="D24707" s="18">
        <f>VLOOKUP(C24707,Index[],2,FALSE)</f>
        <v>227</v>
      </c>
      <c r="I24707">
        <f>VLOOKUP(Table1[[#This Row],[trait_name]],Trait[],2,FALSE)</f>
        <v>68</v>
      </c>
      <c r="J24707" s="23" t="s">
        <v>199</v>
      </c>
      <c r="L24707" s="3"/>
      <c r="M24707" s="3"/>
    </row>
    <row r="24708" spans="1:13">
      <c r="A24708" s="5">
        <v>43328</v>
      </c>
      <c r="B24708" s="5">
        <v>43328</v>
      </c>
      <c r="C24708" t="s">
        <v>1367</v>
      </c>
      <c r="D24708" s="69">
        <f>VLOOKUP(C24708,Index[],2,FALSE)</f>
        <v>228</v>
      </c>
      <c r="H24708" t="s">
        <v>506</v>
      </c>
      <c r="I24708">
        <f>VLOOKUP(Table1[[#This Row],[trait_name]],Trait[],2,FALSE)</f>
        <v>53</v>
      </c>
      <c r="J24708" s="23" t="s">
        <v>112</v>
      </c>
      <c r="L24708" s="3" t="s">
        <v>115</v>
      </c>
      <c r="M24708" s="3"/>
    </row>
    <row r="24709" spans="1:13">
      <c r="A24709" s="5">
        <v>43328</v>
      </c>
      <c r="B24709" s="5">
        <v>43328</v>
      </c>
      <c r="C24709" t="s">
        <v>1367</v>
      </c>
      <c r="D24709" s="69">
        <f>VLOOKUP(C24709,Index[],2,FALSE)</f>
        <v>228</v>
      </c>
      <c r="H24709" t="s">
        <v>506</v>
      </c>
      <c r="I24709">
        <f>VLOOKUP(Table1[[#This Row],[trait_name]],Trait[],2,FALSE)</f>
        <v>53</v>
      </c>
      <c r="J24709" s="23" t="s">
        <v>112</v>
      </c>
      <c r="L24709" s="3" t="s">
        <v>184</v>
      </c>
      <c r="M24709" s="3"/>
    </row>
    <row r="24710" spans="1:13">
      <c r="A24710" s="5">
        <v>43328</v>
      </c>
      <c r="B24710" s="5">
        <v>43328</v>
      </c>
      <c r="C24710" t="s">
        <v>1367</v>
      </c>
      <c r="D24710" s="18">
        <f>VLOOKUP(C24710,Index[],2,FALSE)</f>
        <v>228</v>
      </c>
      <c r="H24710" t="s">
        <v>506</v>
      </c>
      <c r="I24710">
        <f>VLOOKUP(Table1[[#This Row],[trait_name]],Trait[],2,FALSE)</f>
        <v>53</v>
      </c>
      <c r="J24710" s="23" t="s">
        <v>112</v>
      </c>
      <c r="L24710" s="3" t="s">
        <v>231</v>
      </c>
      <c r="M24710" s="3"/>
    </row>
    <row r="24711" spans="1:13">
      <c r="A24711" s="5">
        <v>43328</v>
      </c>
      <c r="B24711" s="5">
        <v>43328</v>
      </c>
      <c r="C24711" t="s">
        <v>1367</v>
      </c>
      <c r="D24711" s="18">
        <f>VLOOKUP(C24711,Index[],2,FALSE)</f>
        <v>228</v>
      </c>
      <c r="H24711" t="s">
        <v>506</v>
      </c>
      <c r="I24711">
        <f>VLOOKUP(Table1[[#This Row],[trait_name]],Trait[],2,FALSE)</f>
        <v>53</v>
      </c>
      <c r="J24711" s="23" t="s">
        <v>112</v>
      </c>
      <c r="L24711" s="3" t="s">
        <v>185</v>
      </c>
      <c r="M24711" s="3"/>
    </row>
    <row r="24712" spans="1:13">
      <c r="A24712" s="5">
        <v>43328</v>
      </c>
      <c r="B24712" s="5">
        <v>43328</v>
      </c>
      <c r="C24712" t="s">
        <v>1367</v>
      </c>
      <c r="D24712" s="18">
        <f>VLOOKUP(C24712,Index[],2,FALSE)</f>
        <v>228</v>
      </c>
      <c r="H24712" t="s">
        <v>506</v>
      </c>
      <c r="I24712">
        <f>VLOOKUP(Table1[[#This Row],[trait_name]],Trait[],2,FALSE)</f>
        <v>54</v>
      </c>
      <c r="J24712" s="23" t="s">
        <v>116</v>
      </c>
      <c r="L24712" s="3" t="s">
        <v>170</v>
      </c>
      <c r="M24712" s="3"/>
    </row>
    <row r="24713" spans="1:13">
      <c r="A24713" s="5">
        <v>43328</v>
      </c>
      <c r="B24713" s="5">
        <v>43328</v>
      </c>
      <c r="C24713" t="s">
        <v>1367</v>
      </c>
      <c r="D24713" s="18">
        <f>VLOOKUP(C24713,Index[],2,FALSE)</f>
        <v>228</v>
      </c>
      <c r="H24713" t="s">
        <v>506</v>
      </c>
      <c r="I24713">
        <f>VLOOKUP(Table1[[#This Row],[trait_name]],Trait[],2,FALSE)</f>
        <v>54</v>
      </c>
      <c r="J24713" s="23" t="s">
        <v>116</v>
      </c>
      <c r="L24713" s="3" t="s">
        <v>117</v>
      </c>
      <c r="M24713" s="3"/>
    </row>
    <row r="24714" spans="1:13">
      <c r="A24714" s="5">
        <v>43328</v>
      </c>
      <c r="B24714" s="5">
        <v>43328</v>
      </c>
      <c r="C24714" t="s">
        <v>1367</v>
      </c>
      <c r="D24714" s="18">
        <f>VLOOKUP(C24714,Index[],2,FALSE)</f>
        <v>228</v>
      </c>
      <c r="I24714">
        <f>VLOOKUP(Table1[[#This Row],[trait_name]],Trait[],2,FALSE)</f>
        <v>54</v>
      </c>
      <c r="J24714" s="23" t="s">
        <v>116</v>
      </c>
      <c r="L24714" s="3"/>
      <c r="M24714" s="3"/>
    </row>
    <row r="24715" spans="1:13">
      <c r="A24715" s="5">
        <v>43328</v>
      </c>
      <c r="B24715" s="5">
        <v>43328</v>
      </c>
      <c r="C24715" t="s">
        <v>1367</v>
      </c>
      <c r="D24715" s="18">
        <f>VLOOKUP(C24715,Index[],2,FALSE)</f>
        <v>228</v>
      </c>
      <c r="I24715">
        <f>VLOOKUP(Table1[[#This Row],[trait_name]],Trait[],2,FALSE)</f>
        <v>54</v>
      </c>
      <c r="J24715" s="23" t="s">
        <v>116</v>
      </c>
      <c r="L24715" s="3"/>
      <c r="M24715" s="3"/>
    </row>
    <row r="24716" spans="1:13">
      <c r="A24716" s="5">
        <v>43328</v>
      </c>
      <c r="B24716" s="5">
        <v>43328</v>
      </c>
      <c r="C24716" t="s">
        <v>1367</v>
      </c>
      <c r="D24716" s="18">
        <f>VLOOKUP(C24716,Index[],2,FALSE)</f>
        <v>228</v>
      </c>
      <c r="I24716">
        <f>VLOOKUP(Table1[[#This Row],[trait_name]],Trait[],2,FALSE)</f>
        <v>54</v>
      </c>
      <c r="J24716" s="23" t="s">
        <v>116</v>
      </c>
      <c r="L24716" s="3"/>
      <c r="M24716" s="3"/>
    </row>
    <row r="24717" spans="1:13">
      <c r="A24717" s="5">
        <v>43328</v>
      </c>
      <c r="B24717" s="5">
        <v>43328</v>
      </c>
      <c r="C24717" t="s">
        <v>1367</v>
      </c>
      <c r="D24717" s="18">
        <f>VLOOKUP(C24717,Index[],2,FALSE)</f>
        <v>228</v>
      </c>
      <c r="H24717" t="s">
        <v>506</v>
      </c>
      <c r="I24717">
        <f>VLOOKUP(Table1[[#This Row],[trait_name]],Trait[],2,FALSE)</f>
        <v>55</v>
      </c>
      <c r="J24717" s="23" t="s">
        <v>119</v>
      </c>
      <c r="L24717" s="3" t="s">
        <v>120</v>
      </c>
      <c r="M24717" s="3"/>
    </row>
    <row r="24718" spans="1:13">
      <c r="A24718" s="5">
        <v>43328</v>
      </c>
      <c r="B24718" s="5">
        <v>43328</v>
      </c>
      <c r="C24718" t="s">
        <v>1367</v>
      </c>
      <c r="D24718" s="18">
        <f>VLOOKUP(C24718,Index[],2,FALSE)</f>
        <v>228</v>
      </c>
      <c r="I24718">
        <f>VLOOKUP(Table1[[#This Row],[trait_name]],Trait[],2,FALSE)</f>
        <v>55</v>
      </c>
      <c r="J24718" s="23" t="s">
        <v>119</v>
      </c>
      <c r="L24718" s="3"/>
      <c r="M24718" s="3"/>
    </row>
    <row r="24719" spans="1:13">
      <c r="A24719" s="5">
        <v>43328</v>
      </c>
      <c r="B24719" s="5">
        <v>43328</v>
      </c>
      <c r="C24719" t="s">
        <v>1367</v>
      </c>
      <c r="D24719" s="18">
        <f>VLOOKUP(C24719,Index[],2,FALSE)</f>
        <v>228</v>
      </c>
      <c r="H24719" t="s">
        <v>506</v>
      </c>
      <c r="I24719">
        <f>VLOOKUP(Table1[[#This Row],[trait_name]],Trait[],2,FALSE)</f>
        <v>56</v>
      </c>
      <c r="J24719" s="23" t="s">
        <v>121</v>
      </c>
      <c r="L24719" s="3" t="s">
        <v>122</v>
      </c>
      <c r="M24719" s="3"/>
    </row>
    <row r="24720" spans="1:13">
      <c r="A24720" s="5">
        <v>43328</v>
      </c>
      <c r="B24720" s="5">
        <v>43328</v>
      </c>
      <c r="C24720" t="s">
        <v>1367</v>
      </c>
      <c r="D24720" s="18">
        <f>VLOOKUP(C24720,Index[],2,FALSE)</f>
        <v>228</v>
      </c>
      <c r="H24720" t="s">
        <v>506</v>
      </c>
      <c r="I24720">
        <f>VLOOKUP(Table1[[#This Row],[trait_name]],Trait[],2,FALSE)</f>
        <v>57</v>
      </c>
      <c r="J24720" s="23" t="s">
        <v>233</v>
      </c>
      <c r="L24720" s="3" t="s">
        <v>551</v>
      </c>
      <c r="M24720" s="3"/>
    </row>
    <row r="24721" spans="1:13">
      <c r="A24721" s="5">
        <v>43328</v>
      </c>
      <c r="B24721" s="5">
        <v>43328</v>
      </c>
      <c r="C24721" t="s">
        <v>1367</v>
      </c>
      <c r="D24721" s="18">
        <f>VLOOKUP(C24721,Index[],2,FALSE)</f>
        <v>228</v>
      </c>
      <c r="I24721">
        <f>VLOOKUP(Table1[[#This Row],[trait_name]],Trait[],2,FALSE)</f>
        <v>57</v>
      </c>
      <c r="J24721" s="23" t="s">
        <v>233</v>
      </c>
      <c r="L24721" s="3"/>
      <c r="M24721" s="3"/>
    </row>
    <row r="24722" spans="1:13">
      <c r="A24722" s="5">
        <v>43328</v>
      </c>
      <c r="B24722" s="5">
        <v>43328</v>
      </c>
      <c r="C24722" t="s">
        <v>1367</v>
      </c>
      <c r="D24722" s="18">
        <f>VLOOKUP(C24722,Index[],2,FALSE)</f>
        <v>228</v>
      </c>
      <c r="I24722">
        <f>VLOOKUP(Table1[[#This Row],[trait_name]],Trait[],2,FALSE)</f>
        <v>58</v>
      </c>
      <c r="J24722" s="23" t="s">
        <v>123</v>
      </c>
      <c r="L24722" s="3"/>
      <c r="M24722" s="3"/>
    </row>
    <row r="24723" spans="1:13">
      <c r="A24723" s="5">
        <v>43328</v>
      </c>
      <c r="B24723" s="5">
        <v>43328</v>
      </c>
      <c r="C24723" t="s">
        <v>1367</v>
      </c>
      <c r="D24723" s="18">
        <f>VLOOKUP(C24723,Index[],2,FALSE)</f>
        <v>228</v>
      </c>
      <c r="I24723">
        <f>VLOOKUP(Table1[[#This Row],[trait_name]],Trait[],2,FALSE)</f>
        <v>58</v>
      </c>
      <c r="J24723" s="23" t="s">
        <v>123</v>
      </c>
      <c r="L24723" s="3"/>
      <c r="M24723" s="3"/>
    </row>
    <row r="24724" spans="1:13">
      <c r="A24724" s="5">
        <v>43328</v>
      </c>
      <c r="B24724" s="5">
        <v>43328</v>
      </c>
      <c r="C24724" t="s">
        <v>1367</v>
      </c>
      <c r="D24724" s="18">
        <f>VLOOKUP(C24724,Index[],2,FALSE)</f>
        <v>228</v>
      </c>
      <c r="I24724">
        <f>VLOOKUP(Table1[[#This Row],[trait_name]],Trait[],2,FALSE)</f>
        <v>58</v>
      </c>
      <c r="J24724" s="23" t="s">
        <v>123</v>
      </c>
      <c r="L24724" s="3"/>
      <c r="M24724" s="3"/>
    </row>
    <row r="24725" spans="1:13">
      <c r="A24725" s="5">
        <v>43328</v>
      </c>
      <c r="B24725" s="5">
        <v>43328</v>
      </c>
      <c r="C24725" t="s">
        <v>1367</v>
      </c>
      <c r="D24725" s="18">
        <f>VLOOKUP(C24725,Index[],2,FALSE)</f>
        <v>228</v>
      </c>
      <c r="H24725" t="s">
        <v>623</v>
      </c>
      <c r="I24725">
        <f>VLOOKUP(Table1[[#This Row],[trait_name]],Trait[],2,FALSE)</f>
        <v>59</v>
      </c>
      <c r="J24725" s="23" t="s">
        <v>125</v>
      </c>
      <c r="L24725" s="3" t="s">
        <v>131</v>
      </c>
      <c r="M24725" s="3"/>
    </row>
    <row r="24726" spans="1:13">
      <c r="A24726" s="5">
        <v>43328</v>
      </c>
      <c r="B24726" s="5">
        <v>43328</v>
      </c>
      <c r="C24726" t="s">
        <v>1367</v>
      </c>
      <c r="D24726" s="18">
        <f>VLOOKUP(C24726,Index[],2,FALSE)</f>
        <v>228</v>
      </c>
      <c r="I24726">
        <f>VLOOKUP(Table1[[#This Row],[trait_name]],Trait[],2,FALSE)</f>
        <v>59</v>
      </c>
      <c r="J24726" s="23" t="s">
        <v>125</v>
      </c>
      <c r="L24726" s="3"/>
      <c r="M24726" s="3"/>
    </row>
    <row r="24727" spans="1:13">
      <c r="A24727" s="5">
        <v>43328</v>
      </c>
      <c r="B24727" s="5">
        <v>43328</v>
      </c>
      <c r="C24727" t="s">
        <v>1367</v>
      </c>
      <c r="D24727" s="18">
        <f>VLOOKUP(C24727,Index[],2,FALSE)</f>
        <v>228</v>
      </c>
      <c r="I24727">
        <f>VLOOKUP(Table1[[#This Row],[trait_name]],Trait[],2,FALSE)</f>
        <v>60</v>
      </c>
      <c r="J24727" s="23" t="s">
        <v>127</v>
      </c>
      <c r="L24727" s="3"/>
      <c r="M24727" s="3"/>
    </row>
    <row r="24728" spans="1:13">
      <c r="A24728" s="5">
        <v>43328</v>
      </c>
      <c r="B24728" s="5">
        <v>43328</v>
      </c>
      <c r="C24728" t="s">
        <v>1367</v>
      </c>
      <c r="D24728" s="18">
        <f>VLOOKUP(C24728,Index[],2,FALSE)</f>
        <v>228</v>
      </c>
      <c r="I24728">
        <f>VLOOKUP(Table1[[#This Row],[trait_name]],Trait[],2,FALSE)</f>
        <v>60</v>
      </c>
      <c r="J24728" s="23" t="s">
        <v>127</v>
      </c>
      <c r="L24728" s="3"/>
      <c r="M24728" s="3"/>
    </row>
    <row r="24729" spans="1:13">
      <c r="A24729" s="5">
        <v>43328</v>
      </c>
      <c r="B24729" s="5">
        <v>43328</v>
      </c>
      <c r="C24729" t="s">
        <v>1367</v>
      </c>
      <c r="D24729" s="18">
        <f>VLOOKUP(C24729,Index[],2,FALSE)</f>
        <v>228</v>
      </c>
      <c r="I24729">
        <f>VLOOKUP(Table1[[#This Row],[trait_name]],Trait[],2,FALSE)</f>
        <v>60</v>
      </c>
      <c r="J24729" s="23" t="s">
        <v>127</v>
      </c>
      <c r="L24729" s="3"/>
      <c r="M24729" s="3"/>
    </row>
    <row r="24730" spans="1:13">
      <c r="A24730" s="5">
        <v>43328</v>
      </c>
      <c r="B24730" s="5">
        <v>43328</v>
      </c>
      <c r="C24730" t="s">
        <v>1367</v>
      </c>
      <c r="D24730" s="18">
        <f>VLOOKUP(C24730,Index[],2,FALSE)</f>
        <v>228</v>
      </c>
      <c r="I24730">
        <f>VLOOKUP(Table1[[#This Row],[trait_name]],Trait[],2,FALSE)</f>
        <v>61</v>
      </c>
      <c r="J24730" s="23" t="s">
        <v>130</v>
      </c>
      <c r="L24730" s="3"/>
      <c r="M24730" s="3"/>
    </row>
    <row r="24731" spans="1:13">
      <c r="A24731" s="5">
        <v>43328</v>
      </c>
      <c r="B24731" s="5">
        <v>43328</v>
      </c>
      <c r="C24731" t="s">
        <v>1367</v>
      </c>
      <c r="D24731" s="18">
        <f>VLOOKUP(C24731,Index[],2,FALSE)</f>
        <v>228</v>
      </c>
      <c r="I24731">
        <f>VLOOKUP(Table1[[#This Row],[trait_name]],Trait[],2,FALSE)</f>
        <v>61</v>
      </c>
      <c r="J24731" s="23" t="s">
        <v>130</v>
      </c>
      <c r="L24731" s="3"/>
      <c r="M24731" s="3"/>
    </row>
    <row r="24732" spans="1:13">
      <c r="A24732" s="5">
        <v>43328</v>
      </c>
      <c r="B24732" s="5">
        <v>43328</v>
      </c>
      <c r="C24732" t="s">
        <v>1367</v>
      </c>
      <c r="D24732" s="18">
        <f>VLOOKUP(C24732,Index[],2,FALSE)</f>
        <v>228</v>
      </c>
      <c r="I24732">
        <f>VLOOKUP(Table1[[#This Row],[trait_name]],Trait[],2,FALSE)</f>
        <v>62</v>
      </c>
      <c r="J24732" s="23" t="s">
        <v>235</v>
      </c>
      <c r="L24732" s="3"/>
      <c r="M24732" s="3"/>
    </row>
    <row r="24733" spans="1:13">
      <c r="A24733" s="5">
        <v>43328</v>
      </c>
      <c r="B24733" s="5">
        <v>43328</v>
      </c>
      <c r="C24733" t="s">
        <v>1367</v>
      </c>
      <c r="D24733" s="18">
        <f>VLOOKUP(C24733,Index[],2,FALSE)</f>
        <v>228</v>
      </c>
      <c r="I24733">
        <f>VLOOKUP(Table1[[#This Row],[trait_name]],Trait[],2,FALSE)</f>
        <v>62</v>
      </c>
      <c r="J24733" s="23" t="s">
        <v>235</v>
      </c>
      <c r="L24733" s="3"/>
      <c r="M24733" s="3"/>
    </row>
    <row r="24734" spans="1:13">
      <c r="A24734" s="5">
        <v>43328</v>
      </c>
      <c r="B24734" s="5">
        <v>43328</v>
      </c>
      <c r="C24734" t="s">
        <v>1367</v>
      </c>
      <c r="D24734" s="18">
        <f>VLOOKUP(C24734,Index[],2,FALSE)</f>
        <v>228</v>
      </c>
      <c r="H24734" t="s">
        <v>208</v>
      </c>
      <c r="I24734">
        <f>VLOOKUP(Table1[[#This Row],[trait_name]],Trait[],2,FALSE)</f>
        <v>63</v>
      </c>
      <c r="J24734" s="23" t="s">
        <v>237</v>
      </c>
      <c r="L24734" s="3" t="s">
        <v>23</v>
      </c>
      <c r="M24734" s="3" t="s">
        <v>1033</v>
      </c>
    </row>
    <row r="24735" spans="1:13">
      <c r="A24735" s="5">
        <v>43328</v>
      </c>
      <c r="B24735" s="5">
        <v>43328</v>
      </c>
      <c r="C24735" t="s">
        <v>1367</v>
      </c>
      <c r="D24735" s="18">
        <f>VLOOKUP(C24735,Index[],2,FALSE)</f>
        <v>228</v>
      </c>
      <c r="H24735" t="s">
        <v>208</v>
      </c>
      <c r="I24735">
        <f>VLOOKUP(Table1[[#This Row],[trait_name]],Trait[],2,FALSE)</f>
        <v>64</v>
      </c>
      <c r="J24735" s="23" t="s">
        <v>132</v>
      </c>
      <c r="L24735" s="3" t="s">
        <v>131</v>
      </c>
      <c r="M24735" s="3"/>
    </row>
    <row r="24736" spans="1:13">
      <c r="A24736" s="5">
        <v>43328</v>
      </c>
      <c r="B24736" s="5">
        <v>43328</v>
      </c>
      <c r="C24736" t="s">
        <v>1367</v>
      </c>
      <c r="D24736" s="18">
        <f>VLOOKUP(C24736,Index[],2,FALSE)</f>
        <v>228</v>
      </c>
      <c r="H24736" t="s">
        <v>208</v>
      </c>
      <c r="I24736">
        <f>VLOOKUP(Table1[[#This Row],[trait_name]],Trait[],2,FALSE)</f>
        <v>65</v>
      </c>
      <c r="J24736" s="23" t="s">
        <v>133</v>
      </c>
      <c r="L24736" s="3" t="s">
        <v>380</v>
      </c>
      <c r="M24736" s="3"/>
    </row>
    <row r="24737" spans="1:13">
      <c r="A24737" s="5">
        <v>43328</v>
      </c>
      <c r="B24737" s="5">
        <v>43328</v>
      </c>
      <c r="C24737" t="s">
        <v>1367</v>
      </c>
      <c r="D24737" s="18">
        <f>VLOOKUP(C24737,Index[],2,FALSE)</f>
        <v>228</v>
      </c>
      <c r="I24737">
        <f>VLOOKUP(Table1[[#This Row],[trait_name]],Trait[],2,FALSE)</f>
        <v>65</v>
      </c>
      <c r="J24737" s="23" t="s">
        <v>133</v>
      </c>
      <c r="L24737" s="3"/>
      <c r="M24737" s="3"/>
    </row>
    <row r="24738" spans="1:13">
      <c r="A24738" s="5">
        <v>43328</v>
      </c>
      <c r="B24738" s="5">
        <v>43328</v>
      </c>
      <c r="C24738" t="s">
        <v>1367</v>
      </c>
      <c r="D24738" s="18">
        <f>VLOOKUP(C24738,Index[],2,FALSE)</f>
        <v>228</v>
      </c>
      <c r="I24738">
        <f>VLOOKUP(Table1[[#This Row],[trait_name]],Trait[],2,FALSE)</f>
        <v>65</v>
      </c>
      <c r="J24738" s="23" t="s">
        <v>133</v>
      </c>
      <c r="L24738" s="3"/>
      <c r="M24738" s="3"/>
    </row>
    <row r="24739" spans="1:13">
      <c r="A24739" s="5">
        <v>43328</v>
      </c>
      <c r="B24739" s="5">
        <v>43328</v>
      </c>
      <c r="C24739" t="s">
        <v>1367</v>
      </c>
      <c r="D24739" s="18">
        <f>VLOOKUP(C24739,Index[],2,FALSE)</f>
        <v>228</v>
      </c>
      <c r="H24739" t="s">
        <v>20</v>
      </c>
      <c r="I24739">
        <f>VLOOKUP(Table1[[#This Row],[trait_name]],Trait[],2,FALSE)</f>
        <v>66</v>
      </c>
      <c r="J24739" s="23" t="s">
        <v>194</v>
      </c>
      <c r="L24739" s="3" t="s">
        <v>198</v>
      </c>
      <c r="M24739" s="3"/>
    </row>
    <row r="24740" spans="1:13">
      <c r="A24740" s="5">
        <v>43328</v>
      </c>
      <c r="B24740" s="5">
        <v>43328</v>
      </c>
      <c r="C24740" t="s">
        <v>1367</v>
      </c>
      <c r="D24740" s="18">
        <f>VLOOKUP(C24740,Index[],2,FALSE)</f>
        <v>228</v>
      </c>
      <c r="H24740" t="s">
        <v>623</v>
      </c>
      <c r="I24740">
        <f>VLOOKUP(Table1[[#This Row],[trait_name]],Trait[],2,FALSE)</f>
        <v>66</v>
      </c>
      <c r="J24740" s="23" t="s">
        <v>194</v>
      </c>
      <c r="L24740" s="3" t="s">
        <v>341</v>
      </c>
      <c r="M24740" s="3"/>
    </row>
    <row r="24741" spans="1:13">
      <c r="A24741" s="5">
        <v>43328</v>
      </c>
      <c r="B24741" s="5">
        <v>43328</v>
      </c>
      <c r="C24741" t="s">
        <v>1367</v>
      </c>
      <c r="D24741" s="18">
        <f>VLOOKUP(C24741,Index[],2,FALSE)</f>
        <v>228</v>
      </c>
      <c r="I24741">
        <f>VLOOKUP(Table1[[#This Row],[trait_name]],Trait[],2,FALSE)</f>
        <v>66</v>
      </c>
      <c r="J24741" s="23" t="s">
        <v>194</v>
      </c>
      <c r="L24741" s="3"/>
      <c r="M24741" s="3"/>
    </row>
    <row r="24742" spans="1:13">
      <c r="A24742" s="5">
        <v>43328</v>
      </c>
      <c r="B24742" s="5">
        <v>43328</v>
      </c>
      <c r="C24742" t="s">
        <v>1367</v>
      </c>
      <c r="D24742" s="18">
        <f>VLOOKUP(C24742,Index[],2,FALSE)</f>
        <v>228</v>
      </c>
      <c r="I24742">
        <f>VLOOKUP(Table1[[#This Row],[trait_name]],Trait[],2,FALSE)</f>
        <v>66</v>
      </c>
      <c r="J24742" s="23" t="s">
        <v>194</v>
      </c>
      <c r="L24742" s="3"/>
      <c r="M24742" s="3"/>
    </row>
    <row r="24743" spans="1:13">
      <c r="A24743" s="5">
        <v>43328</v>
      </c>
      <c r="B24743" s="5">
        <v>43328</v>
      </c>
      <c r="C24743" t="s">
        <v>1367</v>
      </c>
      <c r="D24743" s="18">
        <f>VLOOKUP(C24743,Index[],2,FALSE)</f>
        <v>228</v>
      </c>
      <c r="I24743">
        <f>VLOOKUP(Table1[[#This Row],[trait_name]],Trait[],2,FALSE)</f>
        <v>66</v>
      </c>
      <c r="J24743" s="23" t="s">
        <v>194</v>
      </c>
      <c r="L24743" s="3"/>
      <c r="M24743" s="3"/>
    </row>
    <row r="24744" spans="1:13">
      <c r="A24744" s="5">
        <v>43328</v>
      </c>
      <c r="B24744" s="5">
        <v>43328</v>
      </c>
      <c r="C24744" t="s">
        <v>1367</v>
      </c>
      <c r="D24744" s="18">
        <f>VLOOKUP(C24744,Index[],2,FALSE)</f>
        <v>228</v>
      </c>
      <c r="H24744" t="s">
        <v>506</v>
      </c>
      <c r="I24744">
        <f>VLOOKUP(Table1[[#This Row],[trait_name]],Trait[],2,FALSE)</f>
        <v>67</v>
      </c>
      <c r="J24744" s="23" t="s">
        <v>136</v>
      </c>
      <c r="L24744" s="3" t="s">
        <v>137</v>
      </c>
      <c r="M24744" s="3"/>
    </row>
    <row r="24745" spans="1:13">
      <c r="A24745" s="5">
        <v>43328</v>
      </c>
      <c r="B24745" s="5">
        <v>43328</v>
      </c>
      <c r="C24745" t="s">
        <v>1367</v>
      </c>
      <c r="D24745" s="18">
        <f>VLOOKUP(C24745,Index[],2,FALSE)</f>
        <v>228</v>
      </c>
      <c r="I24745">
        <f>VLOOKUP(Table1[[#This Row],[trait_name]],Trait[],2,FALSE)</f>
        <v>67</v>
      </c>
      <c r="J24745" s="23" t="s">
        <v>136</v>
      </c>
      <c r="L24745" s="3"/>
      <c r="M24745" s="3"/>
    </row>
    <row r="24746" spans="1:13">
      <c r="A24746" s="5">
        <v>43328</v>
      </c>
      <c r="B24746" s="5">
        <v>43328</v>
      </c>
      <c r="C24746" t="s">
        <v>1367</v>
      </c>
      <c r="D24746" s="18">
        <f>VLOOKUP(C24746,Index[],2,FALSE)</f>
        <v>228</v>
      </c>
      <c r="I24746">
        <f>VLOOKUP(Table1[[#This Row],[trait_name]],Trait[],2,FALSE)</f>
        <v>67</v>
      </c>
      <c r="J24746" s="23" t="s">
        <v>136</v>
      </c>
      <c r="L24746" s="3"/>
      <c r="M24746" s="3"/>
    </row>
    <row r="24747" spans="1:13">
      <c r="A24747" s="5">
        <v>43328</v>
      </c>
      <c r="B24747" s="5">
        <v>43328</v>
      </c>
      <c r="C24747" t="s">
        <v>1367</v>
      </c>
      <c r="D24747" s="18">
        <f>VLOOKUP(C24747,Index[],2,FALSE)</f>
        <v>228</v>
      </c>
      <c r="I24747">
        <f>VLOOKUP(Table1[[#This Row],[trait_name]],Trait[],2,FALSE)</f>
        <v>68</v>
      </c>
      <c r="J24747" s="23" t="s">
        <v>199</v>
      </c>
      <c r="L24747" s="3"/>
      <c r="M24747" s="3"/>
    </row>
    <row r="24748" spans="1:13">
      <c r="A24748" s="5">
        <v>43328</v>
      </c>
      <c r="B24748" s="5">
        <v>43328</v>
      </c>
      <c r="C24748" t="s">
        <v>1367</v>
      </c>
      <c r="D24748" s="18">
        <f>VLOOKUP(C24748,Index[],2,FALSE)</f>
        <v>228</v>
      </c>
      <c r="I24748">
        <f>VLOOKUP(Table1[[#This Row],[trait_name]],Trait[],2,FALSE)</f>
        <v>68</v>
      </c>
      <c r="J24748" s="23" t="s">
        <v>199</v>
      </c>
      <c r="L24748" s="3"/>
      <c r="M24748" s="3"/>
    </row>
    <row r="24749" spans="1:13">
      <c r="A24749" s="5">
        <v>43328</v>
      </c>
      <c r="B24749" s="5">
        <v>43328</v>
      </c>
      <c r="C24749" t="s">
        <v>1368</v>
      </c>
      <c r="D24749" s="69">
        <f>VLOOKUP(C24749,Index[],2,FALSE)</f>
        <v>229</v>
      </c>
      <c r="H24749" t="s">
        <v>506</v>
      </c>
      <c r="I24749">
        <f>VLOOKUP(Table1[[#This Row],[trait_name]],Trait[],2,FALSE)</f>
        <v>53</v>
      </c>
      <c r="J24749" s="23" t="s">
        <v>112</v>
      </c>
      <c r="L24749" s="3" t="s">
        <v>185</v>
      </c>
      <c r="M24749" s="3"/>
    </row>
    <row r="24750" spans="1:13">
      <c r="A24750" s="5">
        <v>43328</v>
      </c>
      <c r="B24750" s="5">
        <v>43328</v>
      </c>
      <c r="C24750" t="s">
        <v>1368</v>
      </c>
      <c r="D24750" s="69">
        <f>VLOOKUP(C24750,Index[],2,FALSE)</f>
        <v>229</v>
      </c>
      <c r="H24750" t="s">
        <v>506</v>
      </c>
      <c r="I24750">
        <f>VLOOKUP(Table1[[#This Row],[trait_name]],Trait[],2,FALSE)</f>
        <v>53</v>
      </c>
      <c r="J24750" s="23" t="s">
        <v>112</v>
      </c>
      <c r="L24750" s="3" t="s">
        <v>275</v>
      </c>
      <c r="M24750" s="3"/>
    </row>
    <row r="24751" spans="1:13">
      <c r="A24751" s="5">
        <v>43328</v>
      </c>
      <c r="B24751" s="5">
        <v>43328</v>
      </c>
      <c r="C24751" t="s">
        <v>1368</v>
      </c>
      <c r="D24751" s="18">
        <f>VLOOKUP(C24751,Index[],2,FALSE)</f>
        <v>229</v>
      </c>
      <c r="I24751">
        <f>VLOOKUP(Table1[[#This Row],[trait_name]],Trait[],2,FALSE)</f>
        <v>53</v>
      </c>
      <c r="J24751" s="23" t="s">
        <v>112</v>
      </c>
      <c r="L24751" s="3"/>
      <c r="M24751" s="3"/>
    </row>
    <row r="24752" spans="1:13">
      <c r="A24752" s="5">
        <v>43328</v>
      </c>
      <c r="B24752" s="5">
        <v>43328</v>
      </c>
      <c r="C24752" t="s">
        <v>1368</v>
      </c>
      <c r="D24752" s="18">
        <f>VLOOKUP(C24752,Index[],2,FALSE)</f>
        <v>229</v>
      </c>
      <c r="I24752">
        <f>VLOOKUP(Table1[[#This Row],[trait_name]],Trait[],2,FALSE)</f>
        <v>53</v>
      </c>
      <c r="J24752" s="23" t="s">
        <v>112</v>
      </c>
      <c r="L24752" s="3"/>
      <c r="M24752" s="3"/>
    </row>
    <row r="24753" spans="1:13">
      <c r="A24753" s="5">
        <v>43328</v>
      </c>
      <c r="B24753" s="5">
        <v>43328</v>
      </c>
      <c r="C24753" t="s">
        <v>1368</v>
      </c>
      <c r="D24753" s="18">
        <f>VLOOKUP(C24753,Index[],2,FALSE)</f>
        <v>229</v>
      </c>
      <c r="H24753" t="s">
        <v>506</v>
      </c>
      <c r="I24753">
        <f>VLOOKUP(Table1[[#This Row],[trait_name]],Trait[],2,FALSE)</f>
        <v>54</v>
      </c>
      <c r="J24753" s="23" t="s">
        <v>116</v>
      </c>
      <c r="L24753" s="3" t="s">
        <v>170</v>
      </c>
      <c r="M24753" s="3"/>
    </row>
    <row r="24754" spans="1:13">
      <c r="A24754" s="5">
        <v>43328</v>
      </c>
      <c r="B24754" s="5">
        <v>43328</v>
      </c>
      <c r="C24754" t="s">
        <v>1368</v>
      </c>
      <c r="D24754" s="18">
        <f>VLOOKUP(C24754,Index[],2,FALSE)</f>
        <v>229</v>
      </c>
      <c r="H24754" t="s">
        <v>506</v>
      </c>
      <c r="I24754">
        <f>VLOOKUP(Table1[[#This Row],[trait_name]],Trait[],2,FALSE)</f>
        <v>54</v>
      </c>
      <c r="J24754" s="23" t="s">
        <v>116</v>
      </c>
      <c r="L24754" s="3" t="s">
        <v>117</v>
      </c>
      <c r="M24754" s="3"/>
    </row>
    <row r="24755" spans="1:13">
      <c r="A24755" s="5">
        <v>43328</v>
      </c>
      <c r="B24755" s="5">
        <v>43328</v>
      </c>
      <c r="C24755" t="s">
        <v>1368</v>
      </c>
      <c r="D24755" s="18">
        <f>VLOOKUP(C24755,Index[],2,FALSE)</f>
        <v>229</v>
      </c>
      <c r="H24755" t="s">
        <v>904</v>
      </c>
      <c r="I24755">
        <f>VLOOKUP(Table1[[#This Row],[trait_name]],Trait[],2,FALSE)</f>
        <v>54</v>
      </c>
      <c r="J24755" s="23" t="s">
        <v>116</v>
      </c>
      <c r="L24755" s="3" t="s">
        <v>319</v>
      </c>
      <c r="M24755" s="3"/>
    </row>
    <row r="24756" spans="1:13">
      <c r="A24756" s="5">
        <v>43328</v>
      </c>
      <c r="B24756" s="5">
        <v>43328</v>
      </c>
      <c r="C24756" t="s">
        <v>1368</v>
      </c>
      <c r="D24756" s="18">
        <f>VLOOKUP(C24756,Index[],2,FALSE)</f>
        <v>229</v>
      </c>
      <c r="I24756">
        <f>VLOOKUP(Table1[[#This Row],[trait_name]],Trait[],2,FALSE)</f>
        <v>54</v>
      </c>
      <c r="J24756" s="23" t="s">
        <v>116</v>
      </c>
      <c r="L24756" s="3"/>
      <c r="M24756" s="3"/>
    </row>
    <row r="24757" spans="1:13">
      <c r="A24757" s="5">
        <v>43328</v>
      </c>
      <c r="B24757" s="5">
        <v>43328</v>
      </c>
      <c r="C24757" t="s">
        <v>1368</v>
      </c>
      <c r="D24757" s="18">
        <f>VLOOKUP(C24757,Index[],2,FALSE)</f>
        <v>229</v>
      </c>
      <c r="I24757">
        <f>VLOOKUP(Table1[[#This Row],[trait_name]],Trait[],2,FALSE)</f>
        <v>54</v>
      </c>
      <c r="J24757" s="23" t="s">
        <v>116</v>
      </c>
      <c r="L24757" s="3"/>
      <c r="M24757" s="3"/>
    </row>
    <row r="24758" spans="1:13">
      <c r="A24758" s="5">
        <v>43328</v>
      </c>
      <c r="B24758" s="5">
        <v>43328</v>
      </c>
      <c r="C24758" t="s">
        <v>1368</v>
      </c>
      <c r="D24758" s="18">
        <f>VLOOKUP(C24758,Index[],2,FALSE)</f>
        <v>229</v>
      </c>
      <c r="H24758" t="s">
        <v>506</v>
      </c>
      <c r="I24758">
        <f>VLOOKUP(Table1[[#This Row],[trait_name]],Trait[],2,FALSE)</f>
        <v>55</v>
      </c>
      <c r="J24758" s="23" t="s">
        <v>119</v>
      </c>
      <c r="L24758" s="3" t="s">
        <v>120</v>
      </c>
      <c r="M24758" s="3"/>
    </row>
    <row r="24759" spans="1:13">
      <c r="A24759" s="5">
        <v>43328</v>
      </c>
      <c r="B24759" s="5">
        <v>43328</v>
      </c>
      <c r="C24759" t="s">
        <v>1368</v>
      </c>
      <c r="D24759" s="18">
        <f>VLOOKUP(C24759,Index[],2,FALSE)</f>
        <v>229</v>
      </c>
      <c r="I24759">
        <f>VLOOKUP(Table1[[#This Row],[trait_name]],Trait[],2,FALSE)</f>
        <v>55</v>
      </c>
      <c r="J24759" s="23" t="s">
        <v>119</v>
      </c>
      <c r="L24759" s="3"/>
      <c r="M24759" s="3"/>
    </row>
    <row r="24760" spans="1:13">
      <c r="A24760" s="5">
        <v>43328</v>
      </c>
      <c r="B24760" s="5">
        <v>43328</v>
      </c>
      <c r="C24760" t="s">
        <v>1368</v>
      </c>
      <c r="D24760" s="18">
        <f>VLOOKUP(C24760,Index[],2,FALSE)</f>
        <v>229</v>
      </c>
      <c r="I24760">
        <f>VLOOKUP(Table1[[#This Row],[trait_name]],Trait[],2,FALSE)</f>
        <v>56</v>
      </c>
      <c r="J24760" s="23" t="s">
        <v>121</v>
      </c>
      <c r="L24760" s="3"/>
      <c r="M24760" s="3"/>
    </row>
    <row r="24761" spans="1:13">
      <c r="A24761" s="5">
        <v>43328</v>
      </c>
      <c r="B24761" s="5">
        <v>43328</v>
      </c>
      <c r="C24761" t="s">
        <v>1368</v>
      </c>
      <c r="D24761" s="18">
        <f>VLOOKUP(C24761,Index[],2,FALSE)</f>
        <v>229</v>
      </c>
      <c r="H24761" t="s">
        <v>506</v>
      </c>
      <c r="I24761">
        <f>VLOOKUP(Table1[[#This Row],[trait_name]],Trait[],2,FALSE)</f>
        <v>57</v>
      </c>
      <c r="J24761" s="23" t="s">
        <v>233</v>
      </c>
      <c r="L24761" s="3" t="s">
        <v>732</v>
      </c>
      <c r="M24761" s="3"/>
    </row>
    <row r="24762" spans="1:13">
      <c r="A24762" s="5">
        <v>43328</v>
      </c>
      <c r="B24762" s="5">
        <v>43328</v>
      </c>
      <c r="C24762" t="s">
        <v>1368</v>
      </c>
      <c r="D24762" s="18">
        <f>VLOOKUP(C24762,Index[],2,FALSE)</f>
        <v>229</v>
      </c>
      <c r="I24762">
        <f>VLOOKUP(Table1[[#This Row],[trait_name]],Trait[],2,FALSE)</f>
        <v>57</v>
      </c>
      <c r="J24762" s="23" t="s">
        <v>233</v>
      </c>
      <c r="L24762" s="3"/>
      <c r="M24762" s="3"/>
    </row>
    <row r="24763" spans="1:13">
      <c r="A24763" s="5">
        <v>43328</v>
      </c>
      <c r="B24763" s="5">
        <v>43328</v>
      </c>
      <c r="C24763" t="s">
        <v>1368</v>
      </c>
      <c r="D24763" s="18">
        <f>VLOOKUP(C24763,Index[],2,FALSE)</f>
        <v>229</v>
      </c>
      <c r="I24763">
        <f>VLOOKUP(Table1[[#This Row],[trait_name]],Trait[],2,FALSE)</f>
        <v>58</v>
      </c>
      <c r="J24763" s="23" t="s">
        <v>123</v>
      </c>
      <c r="L24763" s="3"/>
      <c r="M24763" s="3"/>
    </row>
    <row r="24764" spans="1:13">
      <c r="A24764" s="5">
        <v>43328</v>
      </c>
      <c r="B24764" s="5">
        <v>43328</v>
      </c>
      <c r="C24764" t="s">
        <v>1368</v>
      </c>
      <c r="D24764" s="18">
        <f>VLOOKUP(C24764,Index[],2,FALSE)</f>
        <v>229</v>
      </c>
      <c r="I24764">
        <f>VLOOKUP(Table1[[#This Row],[trait_name]],Trait[],2,FALSE)</f>
        <v>58</v>
      </c>
      <c r="J24764" s="23" t="s">
        <v>123</v>
      </c>
      <c r="L24764" s="3"/>
      <c r="M24764" s="3"/>
    </row>
    <row r="24765" spans="1:13">
      <c r="A24765" s="5">
        <v>43328</v>
      </c>
      <c r="B24765" s="5">
        <v>43328</v>
      </c>
      <c r="C24765" t="s">
        <v>1368</v>
      </c>
      <c r="D24765" s="18">
        <f>VLOOKUP(C24765,Index[],2,FALSE)</f>
        <v>229</v>
      </c>
      <c r="I24765">
        <f>VLOOKUP(Table1[[#This Row],[trait_name]],Trait[],2,FALSE)</f>
        <v>58</v>
      </c>
      <c r="J24765" s="23" t="s">
        <v>123</v>
      </c>
      <c r="L24765" s="3"/>
      <c r="M24765" s="3"/>
    </row>
    <row r="24766" spans="1:13">
      <c r="A24766" s="5">
        <v>43328</v>
      </c>
      <c r="B24766" s="5">
        <v>43328</v>
      </c>
      <c r="C24766" t="s">
        <v>1368</v>
      </c>
      <c r="D24766" s="18">
        <f>VLOOKUP(C24766,Index[],2,FALSE)</f>
        <v>229</v>
      </c>
      <c r="I24766">
        <f>VLOOKUP(Table1[[#This Row],[trait_name]],Trait[],2,FALSE)</f>
        <v>59</v>
      </c>
      <c r="J24766" s="23" t="s">
        <v>125</v>
      </c>
      <c r="L24766" s="3"/>
      <c r="M24766" s="3"/>
    </row>
    <row r="24767" spans="1:13">
      <c r="A24767" s="5">
        <v>43328</v>
      </c>
      <c r="B24767" s="5">
        <v>43328</v>
      </c>
      <c r="C24767" t="s">
        <v>1368</v>
      </c>
      <c r="D24767" s="18">
        <f>VLOOKUP(C24767,Index[],2,FALSE)</f>
        <v>229</v>
      </c>
      <c r="I24767">
        <f>VLOOKUP(Table1[[#This Row],[trait_name]],Trait[],2,FALSE)</f>
        <v>59</v>
      </c>
      <c r="J24767" s="23" t="s">
        <v>125</v>
      </c>
      <c r="L24767" s="3"/>
      <c r="M24767" s="3"/>
    </row>
    <row r="24768" spans="1:13">
      <c r="A24768" s="5">
        <v>43328</v>
      </c>
      <c r="B24768" s="5">
        <v>43328</v>
      </c>
      <c r="C24768" t="s">
        <v>1368</v>
      </c>
      <c r="D24768" s="18">
        <f>VLOOKUP(C24768,Index[],2,FALSE)</f>
        <v>229</v>
      </c>
      <c r="H24768" t="s">
        <v>56</v>
      </c>
      <c r="I24768">
        <f>VLOOKUP(Table1[[#This Row],[trait_name]],Trait[],2,FALSE)</f>
        <v>60</v>
      </c>
      <c r="J24768" s="23" t="s">
        <v>127</v>
      </c>
      <c r="L24768" s="3" t="s">
        <v>129</v>
      </c>
      <c r="M24768" s="3"/>
    </row>
    <row r="24769" spans="1:13">
      <c r="A24769" s="5">
        <v>43328</v>
      </c>
      <c r="B24769" s="5">
        <v>43328</v>
      </c>
      <c r="C24769" t="s">
        <v>1368</v>
      </c>
      <c r="D24769" s="18">
        <f>VLOOKUP(C24769,Index[],2,FALSE)</f>
        <v>229</v>
      </c>
      <c r="H24769" t="s">
        <v>325</v>
      </c>
      <c r="I24769">
        <f>VLOOKUP(Table1[[#This Row],[trait_name]],Trait[],2,FALSE)</f>
        <v>60</v>
      </c>
      <c r="J24769" s="23" t="s">
        <v>127</v>
      </c>
      <c r="L24769" s="3" t="s">
        <v>359</v>
      </c>
      <c r="M24769" s="3"/>
    </row>
    <row r="24770" spans="1:13">
      <c r="A24770" s="5">
        <v>43328</v>
      </c>
      <c r="B24770" s="5">
        <v>43328</v>
      </c>
      <c r="C24770" t="s">
        <v>1368</v>
      </c>
      <c r="D24770" s="18">
        <f>VLOOKUP(C24770,Index[],2,FALSE)</f>
        <v>229</v>
      </c>
      <c r="I24770">
        <f>VLOOKUP(Table1[[#This Row],[trait_name]],Trait[],2,FALSE)</f>
        <v>60</v>
      </c>
      <c r="J24770" s="23" t="s">
        <v>127</v>
      </c>
      <c r="L24770" s="3"/>
      <c r="M24770" s="3"/>
    </row>
    <row r="24771" spans="1:13">
      <c r="A24771" s="5">
        <v>43328</v>
      </c>
      <c r="B24771" s="5">
        <v>43328</v>
      </c>
      <c r="C24771" t="s">
        <v>1368</v>
      </c>
      <c r="D24771" s="18">
        <f>VLOOKUP(C24771,Index[],2,FALSE)</f>
        <v>229</v>
      </c>
      <c r="H24771" t="s">
        <v>25</v>
      </c>
      <c r="I24771">
        <f>VLOOKUP(Table1[[#This Row],[trait_name]],Trait[],2,FALSE)</f>
        <v>61</v>
      </c>
      <c r="J24771" s="23" t="s">
        <v>130</v>
      </c>
      <c r="L24771" s="3" t="s">
        <v>126</v>
      </c>
      <c r="M24771" s="3"/>
    </row>
    <row r="24772" spans="1:13">
      <c r="A24772" s="5">
        <v>43328</v>
      </c>
      <c r="B24772" s="5">
        <v>43328</v>
      </c>
      <c r="C24772" t="s">
        <v>1368</v>
      </c>
      <c r="D24772" s="18">
        <f>VLOOKUP(C24772,Index[],2,FALSE)</f>
        <v>229</v>
      </c>
      <c r="I24772">
        <f>VLOOKUP(Table1[[#This Row],[trait_name]],Trait[],2,FALSE)</f>
        <v>61</v>
      </c>
      <c r="J24772" s="23" t="s">
        <v>130</v>
      </c>
      <c r="L24772" s="3"/>
      <c r="M24772" s="3"/>
    </row>
    <row r="24773" spans="1:13">
      <c r="A24773" s="5">
        <v>43328</v>
      </c>
      <c r="B24773" s="5">
        <v>43328</v>
      </c>
      <c r="C24773" t="s">
        <v>1368</v>
      </c>
      <c r="D24773" s="18">
        <f>VLOOKUP(C24773,Index[],2,FALSE)</f>
        <v>229</v>
      </c>
      <c r="I24773">
        <f>VLOOKUP(Table1[[#This Row],[trait_name]],Trait[],2,FALSE)</f>
        <v>62</v>
      </c>
      <c r="J24773" s="23" t="s">
        <v>235</v>
      </c>
      <c r="L24773" s="3"/>
      <c r="M24773" s="3"/>
    </row>
    <row r="24774" spans="1:13">
      <c r="A24774" s="5">
        <v>43328</v>
      </c>
      <c r="B24774" s="5">
        <v>43328</v>
      </c>
      <c r="C24774" t="s">
        <v>1368</v>
      </c>
      <c r="D24774" s="18">
        <f>VLOOKUP(C24774,Index[],2,FALSE)</f>
        <v>229</v>
      </c>
      <c r="I24774">
        <f>VLOOKUP(Table1[[#This Row],[trait_name]],Trait[],2,FALSE)</f>
        <v>62</v>
      </c>
      <c r="J24774" s="23" t="s">
        <v>235</v>
      </c>
      <c r="L24774" s="3"/>
      <c r="M24774" s="3"/>
    </row>
    <row r="24775" spans="1:13">
      <c r="A24775" s="5">
        <v>43328</v>
      </c>
      <c r="B24775" s="5">
        <v>43328</v>
      </c>
      <c r="C24775" t="s">
        <v>1368</v>
      </c>
      <c r="D24775" s="18">
        <f>VLOOKUP(C24775,Index[],2,FALSE)</f>
        <v>229</v>
      </c>
      <c r="H24775" t="s">
        <v>506</v>
      </c>
      <c r="I24775">
        <f>VLOOKUP(Table1[[#This Row],[trait_name]],Trait[],2,FALSE)</f>
        <v>63</v>
      </c>
      <c r="J24775" s="23" t="s">
        <v>237</v>
      </c>
      <c r="L24775" s="3" t="s">
        <v>27</v>
      </c>
      <c r="M24775" s="3"/>
    </row>
    <row r="24776" spans="1:13">
      <c r="A24776" s="5">
        <v>43328</v>
      </c>
      <c r="B24776" s="5">
        <v>43328</v>
      </c>
      <c r="C24776" t="s">
        <v>1368</v>
      </c>
      <c r="D24776" s="18">
        <f>VLOOKUP(C24776,Index[],2,FALSE)</f>
        <v>229</v>
      </c>
      <c r="H24776" t="s">
        <v>904</v>
      </c>
      <c r="I24776">
        <f>VLOOKUP(Table1[[#This Row],[trait_name]],Trait[],2,FALSE)</f>
        <v>64</v>
      </c>
      <c r="J24776" s="23" t="s">
        <v>132</v>
      </c>
      <c r="L24776" s="3" t="s">
        <v>126</v>
      </c>
      <c r="M24776" s="3"/>
    </row>
    <row r="24777" spans="1:13">
      <c r="A24777" s="5">
        <v>43328</v>
      </c>
      <c r="B24777" s="5">
        <v>43328</v>
      </c>
      <c r="C24777" t="s">
        <v>1368</v>
      </c>
      <c r="D24777" s="18">
        <f>VLOOKUP(C24777,Index[],2,FALSE)</f>
        <v>229</v>
      </c>
      <c r="H24777" t="s">
        <v>904</v>
      </c>
      <c r="I24777">
        <f>VLOOKUP(Table1[[#This Row],[trait_name]],Trait[],2,FALSE)</f>
        <v>65</v>
      </c>
      <c r="J24777" s="23" t="s">
        <v>133</v>
      </c>
      <c r="L24777" s="3" t="s">
        <v>1218</v>
      </c>
      <c r="M24777" s="3"/>
    </row>
    <row r="24778" spans="1:13">
      <c r="A24778" s="5">
        <v>43328</v>
      </c>
      <c r="B24778" s="5">
        <v>43328</v>
      </c>
      <c r="C24778" t="s">
        <v>1368</v>
      </c>
      <c r="D24778" s="18">
        <f>VLOOKUP(C24778,Index[],2,FALSE)</f>
        <v>229</v>
      </c>
      <c r="H24778" t="s">
        <v>506</v>
      </c>
      <c r="I24778">
        <f>VLOOKUP(Table1[[#This Row],[trait_name]],Trait[],2,FALSE)</f>
        <v>65</v>
      </c>
      <c r="J24778" s="23" t="s">
        <v>133</v>
      </c>
      <c r="L24778" s="3" t="s">
        <v>1238</v>
      </c>
      <c r="M24778" s="3"/>
    </row>
    <row r="24779" spans="1:13">
      <c r="A24779" s="5">
        <v>43328</v>
      </c>
      <c r="B24779" s="5">
        <v>43328</v>
      </c>
      <c r="C24779" t="s">
        <v>1368</v>
      </c>
      <c r="D24779" s="18">
        <f>VLOOKUP(C24779,Index[],2,FALSE)</f>
        <v>229</v>
      </c>
      <c r="H24779" t="s">
        <v>56</v>
      </c>
      <c r="I24779">
        <f>VLOOKUP(Table1[[#This Row],[trait_name]],Trait[],2,FALSE)</f>
        <v>65</v>
      </c>
      <c r="J24779" s="23" t="s">
        <v>133</v>
      </c>
      <c r="L24779" s="3" t="s">
        <v>1181</v>
      </c>
      <c r="M24779" s="3"/>
    </row>
    <row r="24780" spans="1:13">
      <c r="A24780" s="5">
        <v>43328</v>
      </c>
      <c r="B24780" s="5">
        <v>43328</v>
      </c>
      <c r="C24780" t="s">
        <v>1368</v>
      </c>
      <c r="D24780" s="69">
        <f>VLOOKUP(C24780,Index[],2,FALSE)</f>
        <v>229</v>
      </c>
      <c r="H24780" t="s">
        <v>56</v>
      </c>
      <c r="I24780">
        <f>VLOOKUP(Table1[[#This Row],[trait_name]],Trait[],2,FALSE)</f>
        <v>65</v>
      </c>
      <c r="J24780" s="23" t="s">
        <v>133</v>
      </c>
      <c r="L24780" s="3" t="s">
        <v>191</v>
      </c>
      <c r="M24780" s="3"/>
    </row>
    <row r="24781" spans="1:13">
      <c r="A24781" s="5">
        <v>43328</v>
      </c>
      <c r="B24781" s="5">
        <v>43328</v>
      </c>
      <c r="C24781" t="s">
        <v>1368</v>
      </c>
      <c r="D24781" s="18">
        <f>VLOOKUP(C24781,Index[],2,FALSE)</f>
        <v>229</v>
      </c>
      <c r="H24781" t="s">
        <v>506</v>
      </c>
      <c r="I24781">
        <f>VLOOKUP(Table1[[#This Row],[trait_name]],Trait[],2,FALSE)</f>
        <v>66</v>
      </c>
      <c r="J24781" s="23" t="s">
        <v>194</v>
      </c>
      <c r="L24781" s="3" t="s">
        <v>341</v>
      </c>
      <c r="M24781" s="3"/>
    </row>
    <row r="24782" spans="1:13">
      <c r="A24782" s="5">
        <v>43328</v>
      </c>
      <c r="B24782" s="5">
        <v>43328</v>
      </c>
      <c r="C24782" t="s">
        <v>1368</v>
      </c>
      <c r="D24782" s="18">
        <f>VLOOKUP(C24782,Index[],2,FALSE)</f>
        <v>229</v>
      </c>
      <c r="H24782" t="s">
        <v>506</v>
      </c>
      <c r="I24782">
        <f>VLOOKUP(Table1[[#This Row],[trait_name]],Trait[],2,FALSE)</f>
        <v>66</v>
      </c>
      <c r="J24782" s="23" t="s">
        <v>194</v>
      </c>
      <c r="L24782" s="3" t="s">
        <v>631</v>
      </c>
      <c r="M24782" s="3"/>
    </row>
    <row r="24783" spans="1:13">
      <c r="A24783" s="5">
        <v>43328</v>
      </c>
      <c r="B24783" s="5">
        <v>43328</v>
      </c>
      <c r="C24783" t="s">
        <v>1368</v>
      </c>
      <c r="D24783" s="18">
        <f>VLOOKUP(C24783,Index[],2,FALSE)</f>
        <v>229</v>
      </c>
      <c r="H24783" t="s">
        <v>506</v>
      </c>
      <c r="I24783">
        <f>VLOOKUP(Table1[[#This Row],[trait_name]],Trait[],2,FALSE)</f>
        <v>66</v>
      </c>
      <c r="J24783" s="23" t="s">
        <v>194</v>
      </c>
      <c r="L24783" s="3" t="s">
        <v>196</v>
      </c>
      <c r="M24783" s="3"/>
    </row>
    <row r="24784" spans="1:13">
      <c r="A24784" s="5">
        <v>43328</v>
      </c>
      <c r="B24784" s="5">
        <v>43328</v>
      </c>
      <c r="C24784" t="s">
        <v>1368</v>
      </c>
      <c r="D24784" s="18">
        <f>VLOOKUP(C24784,Index[],2,FALSE)</f>
        <v>229</v>
      </c>
      <c r="I24784">
        <f>VLOOKUP(Table1[[#This Row],[trait_name]],Trait[],2,FALSE)</f>
        <v>66</v>
      </c>
      <c r="J24784" s="23" t="s">
        <v>194</v>
      </c>
      <c r="L24784" s="3"/>
      <c r="M24784" s="3"/>
    </row>
    <row r="24785" spans="1:13">
      <c r="A24785" s="5">
        <v>43328</v>
      </c>
      <c r="B24785" s="5">
        <v>43328</v>
      </c>
      <c r="C24785" t="s">
        <v>1368</v>
      </c>
      <c r="D24785" s="18">
        <f>VLOOKUP(C24785,Index[],2,FALSE)</f>
        <v>229</v>
      </c>
      <c r="I24785">
        <f>VLOOKUP(Table1[[#This Row],[trait_name]],Trait[],2,FALSE)</f>
        <v>66</v>
      </c>
      <c r="J24785" s="23" t="s">
        <v>194</v>
      </c>
      <c r="L24785" s="3"/>
      <c r="M24785" s="3"/>
    </row>
    <row r="24786" spans="1:13">
      <c r="A24786" s="5">
        <v>43328</v>
      </c>
      <c r="B24786" s="5">
        <v>43328</v>
      </c>
      <c r="C24786" t="s">
        <v>1368</v>
      </c>
      <c r="D24786" s="18">
        <f>VLOOKUP(C24786,Index[],2,FALSE)</f>
        <v>229</v>
      </c>
      <c r="H24786" t="s">
        <v>25</v>
      </c>
      <c r="I24786">
        <f>VLOOKUP(Table1[[#This Row],[trait_name]],Trait[],2,FALSE)</f>
        <v>67</v>
      </c>
      <c r="J24786" s="23" t="s">
        <v>136</v>
      </c>
      <c r="L24786" s="3" t="s">
        <v>240</v>
      </c>
      <c r="M24786" s="3"/>
    </row>
    <row r="24787" spans="1:13">
      <c r="A24787" s="5">
        <v>43328</v>
      </c>
      <c r="B24787" s="5">
        <v>43328</v>
      </c>
      <c r="C24787" t="s">
        <v>1368</v>
      </c>
      <c r="D24787" s="18">
        <f>VLOOKUP(C24787,Index[],2,FALSE)</f>
        <v>229</v>
      </c>
      <c r="I24787">
        <f>VLOOKUP(Table1[[#This Row],[trait_name]],Trait[],2,FALSE)</f>
        <v>67</v>
      </c>
      <c r="J24787" s="23" t="s">
        <v>136</v>
      </c>
      <c r="L24787" s="3"/>
      <c r="M24787" s="3"/>
    </row>
    <row r="24788" spans="1:13">
      <c r="A24788" s="5">
        <v>43328</v>
      </c>
      <c r="B24788" s="5">
        <v>43328</v>
      </c>
      <c r="C24788" t="s">
        <v>1368</v>
      </c>
      <c r="D24788" s="18">
        <f>VLOOKUP(C24788,Index[],2,FALSE)</f>
        <v>229</v>
      </c>
      <c r="I24788">
        <f>VLOOKUP(Table1[[#This Row],[trait_name]],Trait[],2,FALSE)</f>
        <v>67</v>
      </c>
      <c r="J24788" s="23" t="s">
        <v>136</v>
      </c>
      <c r="L24788" s="3"/>
      <c r="M24788" s="3"/>
    </row>
    <row r="24789" spans="1:13">
      <c r="A24789" s="5">
        <v>43328</v>
      </c>
      <c r="B24789" s="5">
        <v>43328</v>
      </c>
      <c r="C24789" t="s">
        <v>1368</v>
      </c>
      <c r="D24789" s="18">
        <f>VLOOKUP(C24789,Index[],2,FALSE)</f>
        <v>229</v>
      </c>
      <c r="I24789">
        <f>VLOOKUP(Table1[[#This Row],[trait_name]],Trait[],2,FALSE)</f>
        <v>68</v>
      </c>
      <c r="J24789" s="23" t="s">
        <v>199</v>
      </c>
      <c r="L24789" s="3"/>
      <c r="M24789" s="3"/>
    </row>
    <row r="24790" spans="1:13">
      <c r="A24790" s="5">
        <v>43328</v>
      </c>
      <c r="B24790" s="5">
        <v>43328</v>
      </c>
      <c r="C24790" t="s">
        <v>1368</v>
      </c>
      <c r="D24790" s="18">
        <f>VLOOKUP(C24790,Index[],2,FALSE)</f>
        <v>229</v>
      </c>
      <c r="I24790">
        <f>VLOOKUP(Table1[[#This Row],[trait_name]],Trait[],2,FALSE)</f>
        <v>68</v>
      </c>
      <c r="J24790" s="23" t="s">
        <v>199</v>
      </c>
      <c r="L24790" s="3"/>
      <c r="M24790" s="3"/>
    </row>
    <row r="24791" spans="1:13">
      <c r="A24791" s="5">
        <v>43328</v>
      </c>
      <c r="B24791" s="5">
        <v>43328</v>
      </c>
      <c r="C24791" s="4" t="s">
        <v>1400</v>
      </c>
      <c r="D24791" s="69">
        <f>VLOOKUP(C24791,Index[],2,FALSE)</f>
        <v>230</v>
      </c>
      <c r="H24791" t="s">
        <v>560</v>
      </c>
      <c r="I24791">
        <f>VLOOKUP(Table1[[#This Row],[trait_name]],Trait[],2,FALSE)</f>
        <v>1</v>
      </c>
      <c r="J24791" s="23" t="s">
        <v>140</v>
      </c>
      <c r="L24791" s="3" t="s">
        <v>1401</v>
      </c>
      <c r="M24791" s="3"/>
    </row>
    <row r="24792" spans="1:13">
      <c r="A24792" s="5">
        <v>43328</v>
      </c>
      <c r="B24792" s="5">
        <v>43328</v>
      </c>
      <c r="C24792" s="4" t="s">
        <v>1400</v>
      </c>
      <c r="D24792" s="69">
        <f>VLOOKUP(C24792,Index[],2,FALSE)</f>
        <v>230</v>
      </c>
      <c r="H24792" t="s">
        <v>560</v>
      </c>
      <c r="I24792">
        <f>VLOOKUP(Table1[[#This Row],[trait_name]],Trait[],2,FALSE)</f>
        <v>1</v>
      </c>
      <c r="J24792" s="23" t="s">
        <v>140</v>
      </c>
      <c r="L24792" s="3" t="s">
        <v>1402</v>
      </c>
      <c r="M24792" s="3"/>
    </row>
    <row r="24793" spans="1:13">
      <c r="A24793" s="5">
        <v>43328</v>
      </c>
      <c r="B24793" s="5">
        <v>43328</v>
      </c>
      <c r="C24793" s="4" t="s">
        <v>1400</v>
      </c>
      <c r="D24793" s="69">
        <f>VLOOKUP(C24793,Index[],2,FALSE)</f>
        <v>230</v>
      </c>
      <c r="H24793" t="s">
        <v>17</v>
      </c>
      <c r="I24793">
        <f>VLOOKUP(Table1[[#This Row],[trait_name]],Trait[],2,FALSE)</f>
        <v>2</v>
      </c>
      <c r="J24793" s="23" t="s">
        <v>15</v>
      </c>
      <c r="L24793" s="3" t="s">
        <v>1403</v>
      </c>
      <c r="M24793" s="3"/>
    </row>
    <row r="24794" spans="1:13">
      <c r="A24794" s="5">
        <v>43328</v>
      </c>
      <c r="B24794" s="5">
        <v>43328</v>
      </c>
      <c r="C24794" s="4" t="s">
        <v>1400</v>
      </c>
      <c r="D24794" s="69">
        <f>VLOOKUP(C24794,Index[],2,FALSE)</f>
        <v>230</v>
      </c>
      <c r="H24794" t="s">
        <v>139</v>
      </c>
      <c r="I24794">
        <f>VLOOKUP(Table1[[#This Row],[trait_name]],Trait[],2,FALSE)</f>
        <v>2</v>
      </c>
      <c r="J24794" s="23" t="s">
        <v>15</v>
      </c>
      <c r="L24794" s="3" t="s">
        <v>1404</v>
      </c>
      <c r="M24794" s="3"/>
    </row>
    <row r="24795" spans="1:13">
      <c r="A24795" s="5">
        <v>43328</v>
      </c>
      <c r="B24795" s="5">
        <v>43328</v>
      </c>
      <c r="C24795" s="4" t="s">
        <v>1400</v>
      </c>
      <c r="D24795" s="69">
        <f>VLOOKUP(C24795,Index[],2,FALSE)</f>
        <v>230</v>
      </c>
      <c r="H24795" t="s">
        <v>560</v>
      </c>
      <c r="I24795">
        <f>VLOOKUP(Table1[[#This Row],[trait_name]],Trait[],2,FALSE)</f>
        <v>2</v>
      </c>
      <c r="J24795" s="23" t="s">
        <v>15</v>
      </c>
      <c r="L24795" s="3" t="s">
        <v>1405</v>
      </c>
      <c r="M24795" s="3"/>
    </row>
    <row r="24796" spans="1:13">
      <c r="A24796" s="5">
        <v>43328</v>
      </c>
      <c r="B24796" s="5">
        <v>43328</v>
      </c>
      <c r="C24796" s="4" t="s">
        <v>1400</v>
      </c>
      <c r="D24796" s="69">
        <f>VLOOKUP(C24796,Index[],2,FALSE)</f>
        <v>230</v>
      </c>
      <c r="H24796" t="s">
        <v>560</v>
      </c>
      <c r="I24796">
        <f>VLOOKUP(Table1[[#This Row],[trait_name]],Trait[],2,FALSE)</f>
        <v>2</v>
      </c>
      <c r="J24796" s="23" t="s">
        <v>15</v>
      </c>
      <c r="L24796" s="3" t="s">
        <v>1406</v>
      </c>
      <c r="M24796" s="3"/>
    </row>
    <row r="24797" spans="1:13">
      <c r="B24797" s="5"/>
      <c r="C24797" s="4" t="s">
        <v>1400</v>
      </c>
      <c r="D24797" s="70">
        <f>VLOOKUP(C24797,Index[],2,FALSE)</f>
        <v>230</v>
      </c>
      <c r="H24797" t="s">
        <v>560</v>
      </c>
      <c r="J24797" s="23" t="s">
        <v>15</v>
      </c>
      <c r="L24797" s="3" t="s">
        <v>1407</v>
      </c>
      <c r="M24797" s="3"/>
    </row>
    <row r="24798" spans="1:13">
      <c r="A24798" s="5">
        <v>43328</v>
      </c>
      <c r="B24798" s="5">
        <v>43328</v>
      </c>
      <c r="C24798" s="4" t="s">
        <v>1400</v>
      </c>
      <c r="D24798" s="69">
        <f>VLOOKUP(C24798,Index[],2,FALSE)</f>
        <v>230</v>
      </c>
      <c r="H24798" t="s">
        <v>17</v>
      </c>
      <c r="I24798">
        <f>VLOOKUP(Table1[[#This Row],[trait_name]],Trait[],2,FALSE)</f>
        <v>3</v>
      </c>
      <c r="J24798" s="23" t="s">
        <v>18</v>
      </c>
      <c r="L24798" s="3" t="s">
        <v>19</v>
      </c>
      <c r="M24798" s="3"/>
    </row>
    <row r="24799" spans="1:13">
      <c r="A24799" s="5">
        <v>43328</v>
      </c>
      <c r="B24799" s="5">
        <v>43328</v>
      </c>
      <c r="C24799" s="4" t="s">
        <v>1400</v>
      </c>
      <c r="D24799" s="69">
        <f>VLOOKUP(C24799,Index[],2,FALSE)</f>
        <v>230</v>
      </c>
      <c r="I24799">
        <f>VLOOKUP(Table1[[#This Row],[trait_name]],Trait[],2,FALSE)</f>
        <v>3</v>
      </c>
      <c r="J24799" s="23" t="s">
        <v>18</v>
      </c>
      <c r="L24799" s="3"/>
      <c r="M24799" s="3"/>
    </row>
    <row r="24800" spans="1:13">
      <c r="A24800" s="5">
        <v>43328</v>
      </c>
      <c r="B24800" s="5">
        <v>43328</v>
      </c>
      <c r="C24800" s="4" t="s">
        <v>1400</v>
      </c>
      <c r="D24800" s="69">
        <f>VLOOKUP(C24800,Index[],2,FALSE)</f>
        <v>230</v>
      </c>
      <c r="I24800">
        <f>VLOOKUP(Table1[[#This Row],[trait_name]],Trait[],2,FALSE)</f>
        <v>4</v>
      </c>
      <c r="J24800" s="23" t="s">
        <v>22</v>
      </c>
      <c r="L24800" s="3" t="s">
        <v>23</v>
      </c>
      <c r="M24800" s="3"/>
    </row>
    <row r="24801" spans="1:13">
      <c r="A24801" s="5">
        <v>43328</v>
      </c>
      <c r="B24801" s="5">
        <v>43328</v>
      </c>
      <c r="C24801" s="4" t="s">
        <v>1400</v>
      </c>
      <c r="D24801" s="69">
        <f>VLOOKUP(C24801,Index[],2,FALSE)</f>
        <v>230</v>
      </c>
      <c r="I24801">
        <f>VLOOKUP(Table1[[#This Row],[trait_name]],Trait[],2,FALSE)</f>
        <v>4</v>
      </c>
      <c r="J24801" s="23" t="s">
        <v>22</v>
      </c>
      <c r="L24801" s="3"/>
      <c r="M24801" s="3"/>
    </row>
    <row r="24802" spans="1:13">
      <c r="A24802" s="5">
        <v>43328</v>
      </c>
      <c r="B24802" s="5">
        <v>43328</v>
      </c>
      <c r="C24802" s="4" t="s">
        <v>1400</v>
      </c>
      <c r="D24802" s="69">
        <f>VLOOKUP(C24802,Index[],2,FALSE)</f>
        <v>230</v>
      </c>
      <c r="H24802" t="s">
        <v>325</v>
      </c>
      <c r="I24802">
        <f>VLOOKUP(Table1[[#This Row],[trait_name]],Trait[],2,FALSE)</f>
        <v>5</v>
      </c>
      <c r="J24802" s="23" t="s">
        <v>24</v>
      </c>
      <c r="L24802" s="3" t="s">
        <v>23</v>
      </c>
      <c r="M24802" s="3"/>
    </row>
    <row r="24803" spans="1:13">
      <c r="A24803" s="5">
        <v>43328</v>
      </c>
      <c r="B24803" s="5">
        <v>43328</v>
      </c>
      <c r="C24803" s="4" t="s">
        <v>1400</v>
      </c>
      <c r="D24803" s="69">
        <f>VLOOKUP(C24803,Index[],2,FALSE)</f>
        <v>230</v>
      </c>
      <c r="I24803">
        <f>VLOOKUP(Table1[[#This Row],[trait_name]],Trait[],2,FALSE)</f>
        <v>6</v>
      </c>
      <c r="J24803" s="23" t="s">
        <v>148</v>
      </c>
      <c r="L24803" s="3"/>
      <c r="M24803" s="3"/>
    </row>
    <row r="24804" spans="1:13">
      <c r="A24804" s="5">
        <v>43328</v>
      </c>
      <c r="B24804" s="5">
        <v>43328</v>
      </c>
      <c r="C24804" s="4" t="s">
        <v>1400</v>
      </c>
      <c r="D24804" s="69">
        <f>VLOOKUP(C24804,Index[],2,FALSE)</f>
        <v>230</v>
      </c>
      <c r="H24804" t="s">
        <v>17</v>
      </c>
      <c r="I24804">
        <f>VLOOKUP(Table1[[#This Row],[trait_name]],Trait[],2,FALSE)</f>
        <v>7</v>
      </c>
      <c r="J24804" s="23" t="s">
        <v>26</v>
      </c>
      <c r="L24804" s="3" t="s">
        <v>23</v>
      </c>
      <c r="M24804" s="3"/>
    </row>
    <row r="24805" spans="1:13">
      <c r="A24805" s="5">
        <v>43328</v>
      </c>
      <c r="B24805" s="5">
        <v>43328</v>
      </c>
      <c r="C24805" s="4" t="s">
        <v>1400</v>
      </c>
      <c r="D24805" s="69">
        <f>VLOOKUP(C24805,Index[],2,FALSE)</f>
        <v>230</v>
      </c>
      <c r="I24805">
        <f>VLOOKUP(Table1[[#This Row],[trait_name]],Trait[],2,FALSE)</f>
        <v>7</v>
      </c>
      <c r="J24805" s="23" t="s">
        <v>26</v>
      </c>
      <c r="L24805" s="3"/>
      <c r="M24805" s="3"/>
    </row>
    <row r="24806" spans="1:13">
      <c r="A24806" s="5">
        <v>43328</v>
      </c>
      <c r="B24806" s="5">
        <v>43328</v>
      </c>
      <c r="C24806" s="4" t="s">
        <v>1400</v>
      </c>
      <c r="D24806" s="69">
        <f>VLOOKUP(C24806,Index[],2,FALSE)</f>
        <v>230</v>
      </c>
      <c r="H24806" t="s">
        <v>525</v>
      </c>
      <c r="I24806">
        <f>VLOOKUP(Table1[[#This Row],[trait_name]],Trait[],2,FALSE)</f>
        <v>8</v>
      </c>
      <c r="J24806" s="23" t="s">
        <v>150</v>
      </c>
      <c r="L24806" s="3" t="s">
        <v>27</v>
      </c>
      <c r="M24806" s="3"/>
    </row>
    <row r="24807" spans="1:13">
      <c r="A24807" s="5">
        <v>43328</v>
      </c>
      <c r="B24807" s="5">
        <v>43328</v>
      </c>
      <c r="C24807" s="4" t="s">
        <v>1400</v>
      </c>
      <c r="D24807" s="69">
        <f>VLOOKUP(C24807,Index[],2,FALSE)</f>
        <v>230</v>
      </c>
      <c r="H24807" t="s">
        <v>525</v>
      </c>
      <c r="I24807">
        <f>VLOOKUP(Table1[[#This Row],[trait_name]],Trait[],2,FALSE)</f>
        <v>9</v>
      </c>
      <c r="J24807" s="23" t="s">
        <v>28</v>
      </c>
      <c r="L24807" s="3" t="s">
        <v>23</v>
      </c>
      <c r="M24807" s="3"/>
    </row>
    <row r="24808" spans="1:13">
      <c r="A24808" s="5">
        <v>43328</v>
      </c>
      <c r="B24808" s="5">
        <v>43328</v>
      </c>
      <c r="C24808" s="4" t="s">
        <v>1400</v>
      </c>
      <c r="D24808" s="69">
        <f>VLOOKUP(C24808,Index[],2,FALSE)</f>
        <v>230</v>
      </c>
      <c r="H24808" t="s">
        <v>325</v>
      </c>
      <c r="I24808">
        <f>VLOOKUP(Table1[[#This Row],[trait_name]],Trait[],2,FALSE)</f>
        <v>9</v>
      </c>
      <c r="J24808" s="23" t="s">
        <v>28</v>
      </c>
      <c r="L24808" s="3" t="s">
        <v>23</v>
      </c>
      <c r="M24808" s="3" t="s">
        <v>197</v>
      </c>
    </row>
    <row r="24809" spans="1:13">
      <c r="A24809" s="5">
        <v>43328</v>
      </c>
      <c r="B24809" s="5">
        <v>43328</v>
      </c>
      <c r="C24809" s="4" t="s">
        <v>1400</v>
      </c>
      <c r="D24809" s="69">
        <f>VLOOKUP(C24809,Index[],2,FALSE)</f>
        <v>230</v>
      </c>
      <c r="I24809">
        <f>VLOOKUP(Table1[[#This Row],[trait_name]],Trait[],2,FALSE)</f>
        <v>10</v>
      </c>
      <c r="J24809" s="23" t="s">
        <v>29</v>
      </c>
      <c r="L24809" s="3"/>
      <c r="M24809" s="3"/>
    </row>
    <row r="24810" spans="1:13">
      <c r="A24810" s="5">
        <v>43328</v>
      </c>
      <c r="B24810" s="5">
        <v>43328</v>
      </c>
      <c r="C24810" s="4" t="s">
        <v>1400</v>
      </c>
      <c r="D24810" s="69">
        <f>VLOOKUP(C24810,Index[],2,FALSE)</f>
        <v>230</v>
      </c>
      <c r="I24810">
        <f>VLOOKUP(Table1[[#This Row],[trait_name]],Trait[],2,FALSE)</f>
        <v>11</v>
      </c>
      <c r="J24810" s="23" t="s">
        <v>30</v>
      </c>
      <c r="L24810" s="3"/>
      <c r="M24810" s="3"/>
    </row>
    <row r="24811" spans="1:13">
      <c r="A24811" s="5">
        <v>43328</v>
      </c>
      <c r="B24811" s="5">
        <v>43328</v>
      </c>
      <c r="C24811" s="4" t="s">
        <v>1400</v>
      </c>
      <c r="D24811" s="69">
        <f>VLOOKUP(C24811,Index[],2,FALSE)</f>
        <v>230</v>
      </c>
      <c r="H24811" t="s">
        <v>525</v>
      </c>
      <c r="I24811">
        <f>VLOOKUP(Table1[[#This Row],[trait_name]],Trait[],2,FALSE)</f>
        <v>12</v>
      </c>
      <c r="J24811" s="23" t="s">
        <v>151</v>
      </c>
      <c r="L24811" s="3" t="s">
        <v>23</v>
      </c>
      <c r="M24811" s="3"/>
    </row>
    <row r="24812" spans="1:13">
      <c r="A24812" s="5">
        <v>43328</v>
      </c>
      <c r="B24812" s="5">
        <v>43328</v>
      </c>
      <c r="C24812" s="4" t="s">
        <v>1400</v>
      </c>
      <c r="D24812" s="69">
        <f>VLOOKUP(C24812,Index[],2,FALSE)</f>
        <v>230</v>
      </c>
      <c r="I24812">
        <f>VLOOKUP(Table1[[#This Row],[trait_name]],Trait[],2,FALSE)</f>
        <v>12</v>
      </c>
      <c r="J24812" s="23" t="s">
        <v>151</v>
      </c>
      <c r="L24812" s="3"/>
      <c r="M24812" s="3"/>
    </row>
    <row r="24813" spans="1:13">
      <c r="A24813" s="5">
        <v>43328</v>
      </c>
      <c r="B24813" s="5">
        <v>43328</v>
      </c>
      <c r="C24813" s="4" t="s">
        <v>1400</v>
      </c>
      <c r="D24813" s="69">
        <f>VLOOKUP(C24813,Index[],2,FALSE)</f>
        <v>230</v>
      </c>
      <c r="I24813">
        <f>VLOOKUP(Table1[[#This Row],[trait_name]],Trait[],2,FALSE)</f>
        <v>13</v>
      </c>
      <c r="J24813" s="23" t="s">
        <v>369</v>
      </c>
      <c r="L24813" s="3"/>
      <c r="M24813" s="3"/>
    </row>
    <row r="24814" spans="1:13">
      <c r="A24814" s="5">
        <v>43328</v>
      </c>
      <c r="B24814" s="5">
        <v>43328</v>
      </c>
      <c r="C24814" s="4" t="s">
        <v>1400</v>
      </c>
      <c r="D24814" s="69">
        <f>VLOOKUP(C24814,Index[],2,FALSE)</f>
        <v>230</v>
      </c>
      <c r="H24814" t="s">
        <v>525</v>
      </c>
      <c r="I24814">
        <f>VLOOKUP(Table1[[#This Row],[trait_name]],Trait[],2,FALSE)</f>
        <v>14</v>
      </c>
      <c r="J24814" s="23" t="s">
        <v>152</v>
      </c>
      <c r="L24814" s="3" t="s">
        <v>27</v>
      </c>
      <c r="M24814" s="3"/>
    </row>
    <row r="24815" spans="1:13">
      <c r="B24815" s="5"/>
      <c r="C24815" s="4" t="s">
        <v>1400</v>
      </c>
      <c r="D24815" s="70">
        <f>VLOOKUP(C24815,Index[],2,FALSE)</f>
        <v>230</v>
      </c>
      <c r="H24815" t="s">
        <v>208</v>
      </c>
      <c r="J24815" s="23" t="s">
        <v>152</v>
      </c>
      <c r="L24815" s="3" t="s">
        <v>23</v>
      </c>
      <c r="M24815" s="3"/>
    </row>
    <row r="24816" spans="1:13">
      <c r="A24816" s="5">
        <v>43328</v>
      </c>
      <c r="B24816" s="5">
        <v>43328</v>
      </c>
      <c r="C24816" s="4" t="s">
        <v>1400</v>
      </c>
      <c r="D24816" s="69">
        <f>VLOOKUP(C24816,Index[],2,FALSE)</f>
        <v>230</v>
      </c>
      <c r="H24816" t="s">
        <v>208</v>
      </c>
      <c r="I24816">
        <f>VLOOKUP(Table1[[#This Row],[trait_name]],Trait[],2,FALSE)</f>
        <v>15</v>
      </c>
      <c r="J24816" s="23" t="s">
        <v>31</v>
      </c>
      <c r="L24816" s="3" t="s">
        <v>27</v>
      </c>
      <c r="M24816" s="3"/>
    </row>
    <row r="24817" spans="1:13">
      <c r="A24817" s="5">
        <v>43328</v>
      </c>
      <c r="B24817" s="5">
        <v>43328</v>
      </c>
      <c r="C24817" s="4" t="s">
        <v>1400</v>
      </c>
      <c r="D24817" s="69">
        <f>VLOOKUP(C24817,Index[],2,FALSE)</f>
        <v>230</v>
      </c>
      <c r="H24817" t="s">
        <v>208</v>
      </c>
      <c r="I24817">
        <f>VLOOKUP(Table1[[#This Row],[trait_name]],Trait[],2,FALSE)</f>
        <v>16</v>
      </c>
      <c r="J24817" s="23" t="s">
        <v>32</v>
      </c>
      <c r="L24817" s="3" t="s">
        <v>23</v>
      </c>
      <c r="M24817" s="3"/>
    </row>
    <row r="24818" spans="1:13">
      <c r="A24818" s="5">
        <v>43328</v>
      </c>
      <c r="B24818" s="5">
        <v>43328</v>
      </c>
      <c r="C24818" s="4" t="s">
        <v>1400</v>
      </c>
      <c r="D24818" s="69">
        <f>VLOOKUP(C24818,Index[],2,FALSE)</f>
        <v>230</v>
      </c>
      <c r="I24818">
        <f>VLOOKUP(Table1[[#This Row],[trait_name]],Trait[],2,FALSE)</f>
        <v>16</v>
      </c>
      <c r="J24818" s="23" t="s">
        <v>32</v>
      </c>
      <c r="L24818" s="3"/>
      <c r="M24818" s="3"/>
    </row>
    <row r="24819" spans="1:13">
      <c r="A24819" s="5">
        <v>43328</v>
      </c>
      <c r="B24819" s="5">
        <v>43328</v>
      </c>
      <c r="C24819" s="4" t="s">
        <v>1400</v>
      </c>
      <c r="D24819" s="69">
        <f>VLOOKUP(C24819,Index[],2,FALSE)</f>
        <v>230</v>
      </c>
      <c r="H24819" t="s">
        <v>17</v>
      </c>
      <c r="I24819">
        <f>VLOOKUP(Table1[[#This Row],[trait_name]],Trait[],2,FALSE)</f>
        <v>17</v>
      </c>
      <c r="J24819" s="23" t="s">
        <v>33</v>
      </c>
      <c r="L24819" s="3" t="s">
        <v>36</v>
      </c>
      <c r="M24819" s="3"/>
    </row>
    <row r="24820" spans="1:13">
      <c r="A24820" s="5">
        <v>43328</v>
      </c>
      <c r="B24820" s="5">
        <v>43328</v>
      </c>
      <c r="C24820" s="4" t="s">
        <v>1400</v>
      </c>
      <c r="D24820" s="69">
        <f>VLOOKUP(C24820,Index[],2,FALSE)</f>
        <v>230</v>
      </c>
      <c r="H24820" t="s">
        <v>17</v>
      </c>
      <c r="I24820">
        <f>VLOOKUP(Table1[[#This Row],[trait_name]],Trait[],2,FALSE)</f>
        <v>17</v>
      </c>
      <c r="J24820" s="23" t="s">
        <v>33</v>
      </c>
      <c r="L24820" s="3" t="s">
        <v>35</v>
      </c>
      <c r="M24820" s="3"/>
    </row>
    <row r="24821" spans="1:13">
      <c r="A24821" s="5">
        <v>43328</v>
      </c>
      <c r="B24821" s="5">
        <v>43328</v>
      </c>
      <c r="C24821" s="4" t="s">
        <v>1400</v>
      </c>
      <c r="D24821" s="69">
        <f>VLOOKUP(C24821,Index[],2,FALSE)</f>
        <v>230</v>
      </c>
      <c r="H24821" t="s">
        <v>17</v>
      </c>
      <c r="I24821">
        <f>VLOOKUP(Table1[[#This Row],[trait_name]],Trait[],2,FALSE)</f>
        <v>17</v>
      </c>
      <c r="J24821" s="23" t="s">
        <v>33</v>
      </c>
      <c r="L24821" s="3" t="s">
        <v>34</v>
      </c>
      <c r="M24821" s="3"/>
    </row>
    <row r="24822" spans="1:13">
      <c r="A24822" s="5">
        <v>43328</v>
      </c>
      <c r="B24822" s="5">
        <v>43328</v>
      </c>
      <c r="C24822" s="4" t="s">
        <v>1400</v>
      </c>
      <c r="D24822" s="69">
        <f>VLOOKUP(C24822,Index[],2,FALSE)</f>
        <v>230</v>
      </c>
      <c r="I24822">
        <f>VLOOKUP(Table1[[#This Row],[trait_name]],Trait[],2,FALSE)</f>
        <v>18</v>
      </c>
      <c r="J24822" s="23" t="s">
        <v>37</v>
      </c>
      <c r="L24822" s="3"/>
      <c r="M24822" s="3"/>
    </row>
    <row r="24823" spans="1:13">
      <c r="A24823" s="5">
        <v>43328</v>
      </c>
      <c r="B24823" s="5">
        <v>43328</v>
      </c>
      <c r="C24823" s="4" t="s">
        <v>1400</v>
      </c>
      <c r="D24823" s="69">
        <f>VLOOKUP(C24823,Index[],2,FALSE)</f>
        <v>230</v>
      </c>
      <c r="H24823" t="s">
        <v>149</v>
      </c>
      <c r="I24823">
        <f>VLOOKUP(Table1[[#This Row],[trait_name]],Trait[],2,FALSE)</f>
        <v>19</v>
      </c>
      <c r="J24823" s="23" t="s">
        <v>38</v>
      </c>
      <c r="L24823" s="3" t="s">
        <v>156</v>
      </c>
      <c r="M24823" s="3"/>
    </row>
    <row r="24824" spans="1:13">
      <c r="A24824" s="5">
        <v>43328</v>
      </c>
      <c r="B24824" s="5">
        <v>43328</v>
      </c>
      <c r="C24824" s="4" t="s">
        <v>1400</v>
      </c>
      <c r="D24824" s="69">
        <f>VLOOKUP(C24824,Index[],2,FALSE)</f>
        <v>230</v>
      </c>
      <c r="H24824" t="s">
        <v>325</v>
      </c>
      <c r="I24824">
        <f>VLOOKUP(Table1[[#This Row],[trait_name]],Trait[],2,FALSE)</f>
        <v>19</v>
      </c>
      <c r="J24824" s="23" t="s">
        <v>38</v>
      </c>
      <c r="L24824" s="3" t="s">
        <v>157</v>
      </c>
      <c r="M24824" s="3"/>
    </row>
    <row r="24825" spans="1:13">
      <c r="A24825" s="5">
        <v>43328</v>
      </c>
      <c r="B24825" s="5">
        <v>43328</v>
      </c>
      <c r="C24825" s="4" t="s">
        <v>1400</v>
      </c>
      <c r="D24825" s="69">
        <f>VLOOKUP(C24825,Index[],2,FALSE)</f>
        <v>230</v>
      </c>
      <c r="I24825">
        <f>VLOOKUP(Table1[[#This Row],[trait_name]],Trait[],2,FALSE)</f>
        <v>19</v>
      </c>
      <c r="J24825" s="23" t="s">
        <v>38</v>
      </c>
      <c r="L24825" s="3"/>
      <c r="M24825" s="3"/>
    </row>
    <row r="24826" spans="1:13">
      <c r="A24826" s="5">
        <v>43328</v>
      </c>
      <c r="B24826" s="5">
        <v>43328</v>
      </c>
      <c r="C24826" s="4" t="s">
        <v>1400</v>
      </c>
      <c r="D24826" s="69">
        <f>VLOOKUP(C24826,Index[],2,FALSE)</f>
        <v>230</v>
      </c>
      <c r="H24826" t="s">
        <v>149</v>
      </c>
      <c r="I24826">
        <f>VLOOKUP(Table1[[#This Row],[trait_name]],Trait[],2,FALSE)</f>
        <v>20</v>
      </c>
      <c r="J24826" s="23" t="s">
        <v>41</v>
      </c>
      <c r="L24826" s="3" t="s">
        <v>158</v>
      </c>
      <c r="M24826" s="3"/>
    </row>
    <row r="24827" spans="1:13">
      <c r="A24827" s="5">
        <v>43328</v>
      </c>
      <c r="B24827" s="5">
        <v>43328</v>
      </c>
      <c r="C24827" s="4" t="s">
        <v>1400</v>
      </c>
      <c r="D24827" s="69">
        <f>VLOOKUP(C24827,Index[],2,FALSE)</f>
        <v>230</v>
      </c>
      <c r="I24827">
        <f>VLOOKUP(Table1[[#This Row],[trait_name]],Trait[],2,FALSE)</f>
        <v>20</v>
      </c>
      <c r="J24827" s="23" t="s">
        <v>41</v>
      </c>
      <c r="L24827" s="3"/>
      <c r="M24827" s="3"/>
    </row>
    <row r="24828" spans="1:13">
      <c r="A24828" s="5">
        <v>43328</v>
      </c>
      <c r="B24828" s="5">
        <v>43328</v>
      </c>
      <c r="C24828" s="4" t="s">
        <v>1400</v>
      </c>
      <c r="D24828" s="69">
        <f>VLOOKUP(C24828,Index[],2,FALSE)</f>
        <v>230</v>
      </c>
      <c r="I24828">
        <f>VLOOKUP(Table1[[#This Row],[trait_name]],Trait[],2,FALSE)</f>
        <v>20</v>
      </c>
      <c r="J24828" s="23" t="s">
        <v>41</v>
      </c>
      <c r="L24828" s="3"/>
      <c r="M24828" s="3"/>
    </row>
    <row r="24829" spans="1:13">
      <c r="A24829" s="5">
        <v>43328</v>
      </c>
      <c r="B24829" s="5">
        <v>43328</v>
      </c>
      <c r="C24829" s="4" t="s">
        <v>1400</v>
      </c>
      <c r="D24829" s="69">
        <f>VLOOKUP(C24829,Index[],2,FALSE)</f>
        <v>230</v>
      </c>
      <c r="H24829" t="s">
        <v>525</v>
      </c>
      <c r="I24829">
        <f>VLOOKUP(Table1[[#This Row],[trait_name]],Trait[],2,FALSE)</f>
        <v>21</v>
      </c>
      <c r="J24829" s="23" t="s">
        <v>43</v>
      </c>
      <c r="L24829" s="3" t="s">
        <v>44</v>
      </c>
      <c r="M24829" s="3"/>
    </row>
    <row r="24830" spans="1:13">
      <c r="A24830" s="5">
        <v>43328</v>
      </c>
      <c r="B24830" s="5">
        <v>43328</v>
      </c>
      <c r="C24830" s="4" t="s">
        <v>1400</v>
      </c>
      <c r="D24830" s="69">
        <f>VLOOKUP(C24830,Index[],2,FALSE)</f>
        <v>230</v>
      </c>
      <c r="H24830" t="s">
        <v>525</v>
      </c>
      <c r="I24830">
        <f>VLOOKUP(Table1[[#This Row],[trait_name]],Trait[],2,FALSE)</f>
        <v>21</v>
      </c>
      <c r="J24830" s="23" t="s">
        <v>43</v>
      </c>
      <c r="L24830" s="3" t="s">
        <v>45</v>
      </c>
      <c r="M24830" s="3"/>
    </row>
    <row r="24831" spans="1:13">
      <c r="A24831" s="5">
        <v>43328</v>
      </c>
      <c r="B24831" s="5">
        <v>43328</v>
      </c>
      <c r="C24831" s="4" t="s">
        <v>1400</v>
      </c>
      <c r="D24831" s="69">
        <f>VLOOKUP(C24831,Index[],2,FALSE)</f>
        <v>230</v>
      </c>
      <c r="I24831">
        <f>VLOOKUP(Table1[[#This Row],[trait_name]],Trait[],2,FALSE)</f>
        <v>21</v>
      </c>
      <c r="J24831" s="23" t="s">
        <v>43</v>
      </c>
      <c r="L24831" s="3"/>
      <c r="M24831" s="3"/>
    </row>
    <row r="24832" spans="1:13">
      <c r="A24832" s="5">
        <v>43328</v>
      </c>
      <c r="B24832" s="5">
        <v>43328</v>
      </c>
      <c r="C24832" s="4" t="s">
        <v>1400</v>
      </c>
      <c r="D24832" s="69">
        <f>VLOOKUP(C24832,Index[],2,FALSE)</f>
        <v>230</v>
      </c>
      <c r="H24832" t="s">
        <v>325</v>
      </c>
      <c r="I24832">
        <f>VLOOKUP(Table1[[#This Row],[trait_name]],Trait[],2,FALSE)</f>
        <v>22</v>
      </c>
      <c r="J24832" s="23" t="s">
        <v>47</v>
      </c>
      <c r="L24832" s="3" t="s">
        <v>162</v>
      </c>
      <c r="M24832" s="3"/>
    </row>
    <row r="24833" spans="1:13">
      <c r="A24833" s="5">
        <v>43328</v>
      </c>
      <c r="B24833" s="5">
        <v>43328</v>
      </c>
      <c r="C24833" s="4" t="s">
        <v>1400</v>
      </c>
      <c r="D24833" s="69">
        <f>VLOOKUP(C24833,Index[],2,FALSE)</f>
        <v>230</v>
      </c>
      <c r="H24833" t="s">
        <v>325</v>
      </c>
      <c r="I24833">
        <f>VLOOKUP(Table1[[#This Row],[trait_name]],Trait[],2,FALSE)</f>
        <v>22</v>
      </c>
      <c r="J24833" s="23" t="s">
        <v>47</v>
      </c>
      <c r="L24833" s="3" t="s">
        <v>128</v>
      </c>
      <c r="M24833" s="3"/>
    </row>
    <row r="24834" spans="1:13">
      <c r="A24834" s="5">
        <v>43328</v>
      </c>
      <c r="B24834" s="5">
        <v>43328</v>
      </c>
      <c r="C24834" s="4" t="s">
        <v>1400</v>
      </c>
      <c r="D24834" s="69">
        <f>VLOOKUP(C24834,Index[],2,FALSE)</f>
        <v>230</v>
      </c>
      <c r="I24834">
        <f>VLOOKUP(Table1[[#This Row],[trait_name]],Trait[],2,FALSE)</f>
        <v>22</v>
      </c>
      <c r="J24834" s="23" t="s">
        <v>47</v>
      </c>
      <c r="L24834" s="3"/>
      <c r="M24834" s="3"/>
    </row>
    <row r="24835" spans="1:13">
      <c r="A24835" s="5">
        <v>43328</v>
      </c>
      <c r="B24835" s="5">
        <v>43328</v>
      </c>
      <c r="C24835" s="4" t="s">
        <v>1400</v>
      </c>
      <c r="D24835" s="69">
        <f>VLOOKUP(C24835,Index[],2,FALSE)</f>
        <v>230</v>
      </c>
      <c r="H24835" t="s">
        <v>325</v>
      </c>
      <c r="I24835">
        <f>VLOOKUP(Table1[[#This Row],[trait_name]],Trait[],2,FALSE)</f>
        <v>23</v>
      </c>
      <c r="J24835" s="23" t="s">
        <v>49</v>
      </c>
      <c r="L24835" s="3" t="s">
        <v>213</v>
      </c>
      <c r="M24835" s="3"/>
    </row>
    <row r="24836" spans="1:13">
      <c r="A24836" s="5">
        <v>43328</v>
      </c>
      <c r="B24836" s="5">
        <v>43328</v>
      </c>
      <c r="C24836" s="4" t="s">
        <v>1400</v>
      </c>
      <c r="D24836" s="69">
        <f>VLOOKUP(C24836,Index[],2,FALSE)</f>
        <v>230</v>
      </c>
      <c r="H24836" t="s">
        <v>325</v>
      </c>
      <c r="I24836">
        <f>VLOOKUP(Table1[[#This Row],[trait_name]],Trait[],2,FALSE)</f>
        <v>23</v>
      </c>
      <c r="J24836" s="23" t="s">
        <v>49</v>
      </c>
      <c r="L24836" s="3" t="s">
        <v>214</v>
      </c>
      <c r="M24836" s="3"/>
    </row>
    <row r="24837" spans="1:13">
      <c r="A24837" s="5">
        <v>43328</v>
      </c>
      <c r="B24837" s="5">
        <v>43328</v>
      </c>
      <c r="C24837" s="4" t="s">
        <v>1400</v>
      </c>
      <c r="D24837" s="69">
        <f>VLOOKUP(C24837,Index[],2,FALSE)</f>
        <v>230</v>
      </c>
      <c r="H24837" t="s">
        <v>208</v>
      </c>
      <c r="I24837">
        <f>VLOOKUP(Table1[[#This Row],[trait_name]],Trait[],2,FALSE)</f>
        <v>23</v>
      </c>
      <c r="J24837" s="23" t="s">
        <v>49</v>
      </c>
      <c r="L24837" s="3" t="s">
        <v>40</v>
      </c>
      <c r="M24837" s="3"/>
    </row>
    <row r="24838" spans="1:13">
      <c r="A24838" s="5">
        <v>43328</v>
      </c>
      <c r="B24838" s="5">
        <v>43328</v>
      </c>
      <c r="C24838" s="4" t="s">
        <v>1400</v>
      </c>
      <c r="D24838" s="69">
        <f>VLOOKUP(C24838,Index[],2,FALSE)</f>
        <v>230</v>
      </c>
      <c r="H24838" t="s">
        <v>208</v>
      </c>
      <c r="I24838">
        <f>VLOOKUP(Table1[[#This Row],[trait_name]],Trait[],2,FALSE)</f>
        <v>23</v>
      </c>
      <c r="J24838" s="23" t="s">
        <v>49</v>
      </c>
      <c r="L24838" s="3" t="s">
        <v>39</v>
      </c>
      <c r="M24838" s="3"/>
    </row>
    <row r="24839" spans="1:13">
      <c r="A24839" s="5">
        <v>43328</v>
      </c>
      <c r="B24839" s="5">
        <v>43328</v>
      </c>
      <c r="C24839" s="4" t="s">
        <v>1400</v>
      </c>
      <c r="D24839" s="69">
        <f>VLOOKUP(C24839,Index[],2,FALSE)</f>
        <v>230</v>
      </c>
      <c r="I24839">
        <f>VLOOKUP(Table1[[#This Row],[trait_name]],Trait[],2,FALSE)</f>
        <v>23</v>
      </c>
      <c r="J24839" s="23" t="s">
        <v>49</v>
      </c>
      <c r="L24839" s="3"/>
      <c r="M24839" s="3"/>
    </row>
    <row r="24840" spans="1:13">
      <c r="A24840" s="5">
        <v>43328</v>
      </c>
      <c r="B24840" s="5">
        <v>43328</v>
      </c>
      <c r="C24840" s="4" t="s">
        <v>1400</v>
      </c>
      <c r="D24840" s="69">
        <f>VLOOKUP(C24840,Index[],2,FALSE)</f>
        <v>230</v>
      </c>
      <c r="I24840">
        <f>VLOOKUP(Table1[[#This Row],[trait_name]],Trait[],2,FALSE)</f>
        <v>23</v>
      </c>
      <c r="J24840" s="23" t="s">
        <v>49</v>
      </c>
      <c r="L24840" s="3"/>
      <c r="M24840" s="3"/>
    </row>
    <row r="24841" spans="1:13">
      <c r="A24841" s="5">
        <v>43328</v>
      </c>
      <c r="B24841" s="5">
        <v>43328</v>
      </c>
      <c r="C24841" s="4" t="s">
        <v>1400</v>
      </c>
      <c r="D24841" s="69">
        <f>VLOOKUP(C24841,Index[],2,FALSE)</f>
        <v>230</v>
      </c>
      <c r="H24841" t="s">
        <v>208</v>
      </c>
      <c r="I24841">
        <f>VLOOKUP(Table1[[#This Row],[trait_name]],Trait[],2,FALSE)</f>
        <v>24</v>
      </c>
      <c r="J24841" s="23" t="s">
        <v>53</v>
      </c>
      <c r="L24841" s="3" t="s">
        <v>310</v>
      </c>
      <c r="M24841" s="3"/>
    </row>
    <row r="24842" spans="1:13">
      <c r="A24842" s="5">
        <v>43328</v>
      </c>
      <c r="B24842" s="5">
        <v>43328</v>
      </c>
      <c r="C24842" s="4" t="s">
        <v>1400</v>
      </c>
      <c r="D24842" s="69">
        <f>VLOOKUP(C24842,Index[],2,FALSE)</f>
        <v>230</v>
      </c>
      <c r="H24842" t="s">
        <v>208</v>
      </c>
      <c r="I24842">
        <f>VLOOKUP(Table1[[#This Row],[trait_name]],Trait[],2,FALSE)</f>
        <v>24</v>
      </c>
      <c r="J24842" s="23" t="s">
        <v>53</v>
      </c>
      <c r="L24842" s="3" t="s">
        <v>347</v>
      </c>
      <c r="M24842" s="3"/>
    </row>
    <row r="24843" spans="1:13">
      <c r="A24843" s="5">
        <v>43328</v>
      </c>
      <c r="B24843" s="5">
        <v>43328</v>
      </c>
      <c r="C24843" s="4" t="s">
        <v>1400</v>
      </c>
      <c r="D24843" s="69">
        <f>VLOOKUP(C24843,Index[],2,FALSE)</f>
        <v>230</v>
      </c>
      <c r="H24843" t="s">
        <v>208</v>
      </c>
      <c r="I24843">
        <f>VLOOKUP(Table1[[#This Row],[trait_name]],Trait[],2,FALSE)</f>
        <v>24</v>
      </c>
      <c r="J24843" s="23" t="s">
        <v>53</v>
      </c>
      <c r="L24843" s="3" t="s">
        <v>311</v>
      </c>
      <c r="M24843" s="3"/>
    </row>
    <row r="24844" spans="1:13">
      <c r="A24844" s="5">
        <v>43328</v>
      </c>
      <c r="B24844" s="5">
        <v>43328</v>
      </c>
      <c r="C24844" s="4" t="s">
        <v>1400</v>
      </c>
      <c r="D24844" s="69">
        <f>VLOOKUP(C24844,Index[],2,FALSE)</f>
        <v>230</v>
      </c>
      <c r="H24844" t="s">
        <v>208</v>
      </c>
      <c r="I24844">
        <f>VLOOKUP(Table1[[#This Row],[trait_name]],Trait[],2,FALSE)</f>
        <v>25</v>
      </c>
      <c r="J24844" s="23" t="s">
        <v>57</v>
      </c>
      <c r="L24844" s="3" t="s">
        <v>23</v>
      </c>
      <c r="M24844" s="3"/>
    </row>
    <row r="24845" spans="1:13">
      <c r="A24845" s="5">
        <v>43328</v>
      </c>
      <c r="B24845" s="5">
        <v>43328</v>
      </c>
      <c r="C24845" s="4" t="s">
        <v>1400</v>
      </c>
      <c r="D24845" s="69">
        <f>VLOOKUP(C24845,Index[],2,FALSE)</f>
        <v>230</v>
      </c>
      <c r="H24845" t="s">
        <v>560</v>
      </c>
      <c r="I24845">
        <f>VLOOKUP(Table1[[#This Row],[trait_name]],Trait[],2,FALSE)</f>
        <v>26</v>
      </c>
      <c r="J24845" s="23" t="s">
        <v>58</v>
      </c>
      <c r="L24845" s="3" t="s">
        <v>480</v>
      </c>
      <c r="M24845" s="3"/>
    </row>
    <row r="24846" spans="1:13">
      <c r="A24846" s="5">
        <v>43328</v>
      </c>
      <c r="B24846" s="5">
        <v>43328</v>
      </c>
      <c r="C24846" s="4" t="s">
        <v>1400</v>
      </c>
      <c r="D24846" s="69">
        <f>VLOOKUP(C24846,Index[],2,FALSE)</f>
        <v>230</v>
      </c>
      <c r="H24846" t="s">
        <v>560</v>
      </c>
      <c r="I24846">
        <f>VLOOKUP(Table1[[#This Row],[trait_name]],Trait[],2,FALSE)</f>
        <v>26</v>
      </c>
      <c r="J24846" s="23" t="s">
        <v>58</v>
      </c>
      <c r="L24846" s="3" t="s">
        <v>269</v>
      </c>
      <c r="M24846" s="3"/>
    </row>
    <row r="24847" spans="1:13">
      <c r="A24847" s="5">
        <v>43328</v>
      </c>
      <c r="B24847" s="5">
        <v>43328</v>
      </c>
      <c r="C24847" s="4" t="s">
        <v>1400</v>
      </c>
      <c r="D24847" s="69">
        <f>VLOOKUP(C24847,Index[],2,FALSE)</f>
        <v>230</v>
      </c>
      <c r="H24847" t="s">
        <v>560</v>
      </c>
      <c r="I24847">
        <f>VLOOKUP(Table1[[#This Row],[trait_name]],Trait[],2,FALSE)</f>
        <v>26</v>
      </c>
      <c r="J24847" s="23" t="s">
        <v>58</v>
      </c>
      <c r="L24847" s="3" t="s">
        <v>59</v>
      </c>
      <c r="M24847" s="3"/>
    </row>
    <row r="24848" spans="1:13">
      <c r="B24848" s="5"/>
      <c r="C24848" s="4" t="s">
        <v>1400</v>
      </c>
      <c r="D24848" s="70">
        <f>VLOOKUP(C24848,Index[],2,FALSE)</f>
        <v>230</v>
      </c>
      <c r="H24848" t="s">
        <v>560</v>
      </c>
      <c r="J24848" s="23" t="s">
        <v>58</v>
      </c>
      <c r="L24848" s="3" t="s">
        <v>327</v>
      </c>
      <c r="M24848" s="3"/>
    </row>
    <row r="24849" spans="1:13">
      <c r="A24849" s="5">
        <v>43328</v>
      </c>
      <c r="B24849" s="5">
        <v>43328</v>
      </c>
      <c r="C24849" s="4" t="s">
        <v>1400</v>
      </c>
      <c r="D24849" s="69">
        <f>VLOOKUP(C24849,Index[],2,FALSE)</f>
        <v>230</v>
      </c>
      <c r="H24849" t="s">
        <v>208</v>
      </c>
      <c r="I24849">
        <f>VLOOKUP(Table1[[#This Row],[trait_name]],Trait[],2,FALSE)</f>
        <v>27</v>
      </c>
      <c r="J24849" s="23" t="s">
        <v>61</v>
      </c>
      <c r="L24849" s="3" t="s">
        <v>1300</v>
      </c>
      <c r="M24849" s="3"/>
    </row>
    <row r="24850" spans="1:13">
      <c r="A24850" s="5">
        <v>43328</v>
      </c>
      <c r="B24850" s="5">
        <v>43328</v>
      </c>
      <c r="C24850" s="4" t="s">
        <v>1400</v>
      </c>
      <c r="D24850" s="69">
        <f>VLOOKUP(C24850,Index[],2,FALSE)</f>
        <v>230</v>
      </c>
      <c r="H24850" t="s">
        <v>208</v>
      </c>
      <c r="I24850">
        <f>VLOOKUP(Table1[[#This Row],[trait_name]],Trait[],2,FALSE)</f>
        <v>28</v>
      </c>
      <c r="J24850" s="23" t="s">
        <v>62</v>
      </c>
      <c r="L24850" s="3">
        <v>30</v>
      </c>
      <c r="M24850" s="3"/>
    </row>
    <row r="24851" spans="1:13">
      <c r="A24851" s="5">
        <v>43328</v>
      </c>
      <c r="B24851" s="5">
        <v>43328</v>
      </c>
      <c r="C24851" s="4" t="s">
        <v>1400</v>
      </c>
      <c r="D24851" s="69">
        <f>VLOOKUP(C24851,Index[],2,FALSE)</f>
        <v>230</v>
      </c>
      <c r="H24851" t="s">
        <v>208</v>
      </c>
      <c r="I24851">
        <f>VLOOKUP(Table1[[#This Row],[trait_name]],Trait[],2,FALSE)</f>
        <v>29</v>
      </c>
      <c r="J24851" s="23" t="s">
        <v>63</v>
      </c>
      <c r="L24851" s="3">
        <v>20</v>
      </c>
      <c r="M24851" s="3"/>
    </row>
    <row r="24852" spans="1:13">
      <c r="A24852" s="5">
        <v>43328</v>
      </c>
      <c r="B24852" s="5">
        <v>43328</v>
      </c>
      <c r="C24852" s="4" t="s">
        <v>1400</v>
      </c>
      <c r="D24852" s="69">
        <f>VLOOKUP(C24852,Index[],2,FALSE)</f>
        <v>230</v>
      </c>
      <c r="I24852">
        <f>VLOOKUP(Table1[[#This Row],[trait_name]],Trait[],2,FALSE)</f>
        <v>30</v>
      </c>
      <c r="J24852" s="23" t="s">
        <v>64</v>
      </c>
      <c r="L24852" s="3"/>
      <c r="M24852" s="3"/>
    </row>
    <row r="24853" spans="1:13">
      <c r="A24853" s="5">
        <v>43328</v>
      </c>
      <c r="B24853" s="5">
        <v>43328</v>
      </c>
      <c r="C24853" s="4" t="s">
        <v>1400</v>
      </c>
      <c r="D24853" s="69">
        <f>VLOOKUP(C24853,Index[],2,FALSE)</f>
        <v>230</v>
      </c>
      <c r="H24853" t="s">
        <v>208</v>
      </c>
      <c r="I24853">
        <f>VLOOKUP(Table1[[#This Row],[trait_name]],Trait[],2,FALSE)</f>
        <v>31</v>
      </c>
      <c r="J24853" s="23" t="s">
        <v>65</v>
      </c>
      <c r="L24853" s="3">
        <v>5</v>
      </c>
      <c r="M24853" s="3"/>
    </row>
    <row r="24854" spans="1:13">
      <c r="A24854" s="5">
        <v>43328</v>
      </c>
      <c r="B24854" s="5">
        <v>43328</v>
      </c>
      <c r="C24854" s="4" t="s">
        <v>1400</v>
      </c>
      <c r="D24854" s="69">
        <f>VLOOKUP(C24854,Index[],2,FALSE)</f>
        <v>230</v>
      </c>
      <c r="H24854" t="s">
        <v>208</v>
      </c>
      <c r="I24854">
        <f>VLOOKUP(Table1[[#This Row],[trait_name]],Trait[],2,FALSE)</f>
        <v>32</v>
      </c>
      <c r="J24854" s="23" t="s">
        <v>66</v>
      </c>
      <c r="L24854" s="3">
        <v>10</v>
      </c>
      <c r="M24854" s="3"/>
    </row>
    <row r="24855" spans="1:13">
      <c r="A24855" s="5">
        <v>43328</v>
      </c>
      <c r="B24855" s="5">
        <v>43328</v>
      </c>
      <c r="C24855" s="4" t="s">
        <v>1400</v>
      </c>
      <c r="D24855" s="69">
        <f>VLOOKUP(C24855,Index[],2,FALSE)</f>
        <v>230</v>
      </c>
      <c r="I24855">
        <f>VLOOKUP(Table1[[#This Row],[trait_name]],Trait[],2,FALSE)</f>
        <v>33</v>
      </c>
      <c r="J24855" s="23" t="s">
        <v>67</v>
      </c>
      <c r="L24855" s="3"/>
      <c r="M24855" s="3"/>
    </row>
    <row r="24856" spans="1:13">
      <c r="A24856" s="5">
        <v>43328</v>
      </c>
      <c r="B24856" s="5">
        <v>43328</v>
      </c>
      <c r="C24856" s="4" t="s">
        <v>1400</v>
      </c>
      <c r="D24856" s="69">
        <f>VLOOKUP(C24856,Index[],2,FALSE)</f>
        <v>230</v>
      </c>
      <c r="H24856" t="s">
        <v>208</v>
      </c>
      <c r="I24856">
        <f>VLOOKUP(Table1[[#This Row],[trait_name]],Trait[],2,FALSE)</f>
        <v>34</v>
      </c>
      <c r="J24856" s="23" t="s">
        <v>68</v>
      </c>
      <c r="L24856" s="3">
        <v>5</v>
      </c>
      <c r="M24856" s="3"/>
    </row>
    <row r="24857" spans="1:13">
      <c r="A24857" s="5">
        <v>43328</v>
      </c>
      <c r="B24857" s="5">
        <v>43328</v>
      </c>
      <c r="C24857" s="4" t="s">
        <v>1400</v>
      </c>
      <c r="D24857" s="69">
        <f>VLOOKUP(C24857,Index[],2,FALSE)</f>
        <v>230</v>
      </c>
      <c r="H24857" t="s">
        <v>208</v>
      </c>
      <c r="I24857">
        <f>VLOOKUP(Table1[[#This Row],[trait_name]],Trait[],2,FALSE)</f>
        <v>35</v>
      </c>
      <c r="J24857" s="23" t="s">
        <v>166</v>
      </c>
      <c r="L24857" s="3" t="s">
        <v>167</v>
      </c>
      <c r="M24857" s="3"/>
    </row>
    <row r="24858" spans="1:13">
      <c r="A24858" s="5">
        <v>43328</v>
      </c>
      <c r="B24858" s="5">
        <v>43328</v>
      </c>
      <c r="C24858" s="4" t="s">
        <v>1400</v>
      </c>
      <c r="D24858" s="69">
        <f>VLOOKUP(C24858,Index[],2,FALSE)</f>
        <v>230</v>
      </c>
      <c r="I24858">
        <f>VLOOKUP(Table1[[#This Row],[trait_name]],Trait[],2,FALSE)</f>
        <v>35</v>
      </c>
      <c r="J24858" s="23" t="s">
        <v>166</v>
      </c>
      <c r="L24858" s="3"/>
      <c r="M24858" s="3"/>
    </row>
    <row r="24859" spans="1:13">
      <c r="A24859" s="5">
        <v>43328</v>
      </c>
      <c r="B24859" s="5">
        <v>43328</v>
      </c>
      <c r="C24859" s="4" t="s">
        <v>1400</v>
      </c>
      <c r="D24859" s="69">
        <f>VLOOKUP(C24859,Index[],2,FALSE)</f>
        <v>230</v>
      </c>
      <c r="H24859" t="s">
        <v>208</v>
      </c>
      <c r="I24859">
        <f>VLOOKUP(Table1[[#This Row],[trait_name]],Trait[],2,FALSE)</f>
        <v>36</v>
      </c>
      <c r="J24859" s="23" t="s">
        <v>69</v>
      </c>
      <c r="L24859" s="3" t="s">
        <v>329</v>
      </c>
      <c r="M24859" s="3"/>
    </row>
    <row r="24860" spans="1:13">
      <c r="A24860" s="5">
        <v>43328</v>
      </c>
      <c r="B24860" s="5">
        <v>43328</v>
      </c>
      <c r="C24860" s="4" t="s">
        <v>1400</v>
      </c>
      <c r="D24860" s="69">
        <f>VLOOKUP(C24860,Index[],2,FALSE)</f>
        <v>230</v>
      </c>
      <c r="H24860" t="s">
        <v>17</v>
      </c>
      <c r="I24860">
        <f>VLOOKUP(Table1[[#This Row],[trait_name]],Trait[],2,FALSE)</f>
        <v>36</v>
      </c>
      <c r="J24860" s="23" t="s">
        <v>69</v>
      </c>
      <c r="L24860" s="3" t="s">
        <v>217</v>
      </c>
      <c r="M24860" s="3"/>
    </row>
    <row r="24861" spans="1:13">
      <c r="A24861" s="5">
        <v>43328</v>
      </c>
      <c r="B24861" s="5">
        <v>43328</v>
      </c>
      <c r="C24861" s="4" t="s">
        <v>1400</v>
      </c>
      <c r="D24861" s="69">
        <f>VLOOKUP(C24861,Index[],2,FALSE)</f>
        <v>230</v>
      </c>
      <c r="I24861">
        <f>VLOOKUP(Table1[[#This Row],[trait_name]],Trait[],2,FALSE)</f>
        <v>37</v>
      </c>
      <c r="J24861" s="23" t="s">
        <v>170</v>
      </c>
      <c r="L24861" s="3"/>
      <c r="M24861" s="3"/>
    </row>
    <row r="24862" spans="1:13">
      <c r="A24862" s="5">
        <v>43328</v>
      </c>
      <c r="B24862" s="5">
        <v>43328</v>
      </c>
      <c r="C24862" s="4" t="s">
        <v>1400</v>
      </c>
      <c r="D24862" s="69">
        <f>VLOOKUP(C24862,Index[],2,FALSE)</f>
        <v>230</v>
      </c>
      <c r="H24862" t="s">
        <v>525</v>
      </c>
      <c r="I24862">
        <f>VLOOKUP(Table1[[#This Row],[trait_name]],Trait[],2,FALSE)</f>
        <v>38</v>
      </c>
      <c r="J24862" s="23" t="s">
        <v>72</v>
      </c>
      <c r="L24862" s="3" t="s">
        <v>252</v>
      </c>
      <c r="M24862" s="3"/>
    </row>
    <row r="24863" spans="1:13">
      <c r="A24863" s="5">
        <v>43328</v>
      </c>
      <c r="B24863" s="5">
        <v>43328</v>
      </c>
      <c r="C24863" s="4" t="s">
        <v>1400</v>
      </c>
      <c r="D24863" s="69">
        <f>VLOOKUP(C24863,Index[],2,FALSE)</f>
        <v>230</v>
      </c>
      <c r="I24863">
        <f>VLOOKUP(Table1[[#This Row],[trait_name]],Trait[],2,FALSE)</f>
        <v>38</v>
      </c>
      <c r="J24863" s="23" t="s">
        <v>72</v>
      </c>
      <c r="L24863" s="3"/>
      <c r="M24863" s="3"/>
    </row>
    <row r="24864" spans="1:13">
      <c r="A24864" s="5">
        <v>43328</v>
      </c>
      <c r="B24864" s="5">
        <v>43328</v>
      </c>
      <c r="C24864" s="4" t="s">
        <v>1400</v>
      </c>
      <c r="D24864" s="69">
        <f>VLOOKUP(C24864,Index[],2,FALSE)</f>
        <v>230</v>
      </c>
      <c r="H24864" t="s">
        <v>525</v>
      </c>
      <c r="I24864">
        <f>VLOOKUP(Table1[[#This Row],[trait_name]],Trait[],2,FALSE)</f>
        <v>39</v>
      </c>
      <c r="J24864" s="23" t="s">
        <v>74</v>
      </c>
      <c r="L24864" s="3" t="s">
        <v>75</v>
      </c>
      <c r="M24864" s="3"/>
    </row>
    <row r="24865" spans="1:13">
      <c r="A24865" s="5">
        <v>43328</v>
      </c>
      <c r="B24865" s="5">
        <v>43328</v>
      </c>
      <c r="C24865" s="4" t="s">
        <v>1400</v>
      </c>
      <c r="D24865" s="69">
        <f>VLOOKUP(C24865,Index[],2,FALSE)</f>
        <v>230</v>
      </c>
      <c r="I24865">
        <f>VLOOKUP(Table1[[#This Row],[trait_name]],Trait[],2,FALSE)</f>
        <v>39</v>
      </c>
      <c r="J24865" s="23" t="s">
        <v>74</v>
      </c>
      <c r="L24865" s="3"/>
      <c r="M24865" s="3"/>
    </row>
    <row r="24866" spans="1:13">
      <c r="A24866" s="5">
        <v>43328</v>
      </c>
      <c r="B24866" s="5">
        <v>43328</v>
      </c>
      <c r="C24866" s="4" t="s">
        <v>1400</v>
      </c>
      <c r="D24866" s="69">
        <f>VLOOKUP(C24866,Index[],2,FALSE)</f>
        <v>230</v>
      </c>
      <c r="H24866" t="s">
        <v>325</v>
      </c>
      <c r="I24866">
        <f>VLOOKUP(Table1[[#This Row],[trait_name]],Trait[],2,FALSE)</f>
        <v>40</v>
      </c>
      <c r="J24866" s="23" t="s">
        <v>76</v>
      </c>
      <c r="L24866" s="3" t="s">
        <v>293</v>
      </c>
      <c r="M24866" s="3"/>
    </row>
    <row r="24867" spans="1:13">
      <c r="A24867" s="5">
        <v>43328</v>
      </c>
      <c r="B24867" s="5">
        <v>43328</v>
      </c>
      <c r="C24867" s="4" t="s">
        <v>1400</v>
      </c>
      <c r="D24867" s="69">
        <f>VLOOKUP(C24867,Index[],2,FALSE)</f>
        <v>230</v>
      </c>
      <c r="H24867" t="s">
        <v>325</v>
      </c>
      <c r="I24867">
        <f>VLOOKUP(Table1[[#This Row],[trait_name]],Trait[],2,FALSE)</f>
        <v>40</v>
      </c>
      <c r="J24867" s="23" t="s">
        <v>76</v>
      </c>
      <c r="L24867" s="3" t="s">
        <v>223</v>
      </c>
      <c r="M24867" s="3"/>
    </row>
    <row r="24868" spans="1:13">
      <c r="A24868" s="5">
        <v>43328</v>
      </c>
      <c r="B24868" s="5">
        <v>43328</v>
      </c>
      <c r="C24868" s="4" t="s">
        <v>1400</v>
      </c>
      <c r="D24868" s="69">
        <f>VLOOKUP(C24868,Index[],2,FALSE)</f>
        <v>230</v>
      </c>
      <c r="H24868" t="s">
        <v>325</v>
      </c>
      <c r="I24868">
        <f>VLOOKUP(Table1[[#This Row],[trait_name]],Trait[],2,FALSE)</f>
        <v>40</v>
      </c>
      <c r="J24868" s="23" t="s">
        <v>76</v>
      </c>
      <c r="L24868" s="3" t="s">
        <v>1268</v>
      </c>
      <c r="M24868" s="3"/>
    </row>
    <row r="24869" spans="1:13">
      <c r="A24869" s="5">
        <v>43328</v>
      </c>
      <c r="B24869" s="5">
        <v>43328</v>
      </c>
      <c r="C24869" s="4" t="s">
        <v>1400</v>
      </c>
      <c r="D24869" s="69">
        <f>VLOOKUP(C24869,Index[],2,FALSE)</f>
        <v>230</v>
      </c>
      <c r="I24869">
        <f>VLOOKUP(Table1[[#This Row],[trait_name]],Trait[],2,FALSE)</f>
        <v>40</v>
      </c>
      <c r="J24869" s="23" t="s">
        <v>76</v>
      </c>
      <c r="L24869" s="3"/>
      <c r="M24869" s="3"/>
    </row>
    <row r="24870" spans="1:13">
      <c r="A24870" s="5">
        <v>43328</v>
      </c>
      <c r="B24870" s="5">
        <v>43328</v>
      </c>
      <c r="C24870" s="4" t="s">
        <v>1400</v>
      </c>
      <c r="D24870" s="69">
        <f>VLOOKUP(C24870,Index[],2,FALSE)</f>
        <v>230</v>
      </c>
      <c r="H24870" t="s">
        <v>208</v>
      </c>
      <c r="I24870">
        <f>VLOOKUP(Table1[[#This Row],[trait_name]],Trait[],2,FALSE)</f>
        <v>41</v>
      </c>
      <c r="J24870" s="23" t="s">
        <v>78</v>
      </c>
      <c r="L24870" s="3" t="s">
        <v>356</v>
      </c>
      <c r="M24870" s="3"/>
    </row>
    <row r="24871" spans="1:13">
      <c r="A24871" s="5">
        <v>43328</v>
      </c>
      <c r="B24871" s="5">
        <v>43328</v>
      </c>
      <c r="C24871" s="4" t="s">
        <v>1400</v>
      </c>
      <c r="D24871" s="69">
        <f>VLOOKUP(C24871,Index[],2,FALSE)</f>
        <v>230</v>
      </c>
      <c r="H24871" t="s">
        <v>325</v>
      </c>
      <c r="I24871">
        <f>VLOOKUP(Table1[[#This Row],[trait_name]],Trait[],2,FALSE)</f>
        <v>41</v>
      </c>
      <c r="J24871" s="23" t="s">
        <v>78</v>
      </c>
      <c r="L24871" s="3" t="s">
        <v>272</v>
      </c>
      <c r="M24871" s="3"/>
    </row>
    <row r="24872" spans="1:13">
      <c r="A24872" s="5">
        <v>43328</v>
      </c>
      <c r="B24872" s="5">
        <v>43328</v>
      </c>
      <c r="C24872" s="4" t="s">
        <v>1400</v>
      </c>
      <c r="D24872" s="69">
        <f>VLOOKUP(C24872,Index[],2,FALSE)</f>
        <v>230</v>
      </c>
      <c r="H24872" t="s">
        <v>208</v>
      </c>
      <c r="I24872">
        <f>VLOOKUP(Table1[[#This Row],[trait_name]],Trait[],2,FALSE)</f>
        <v>41</v>
      </c>
      <c r="J24872" s="23" t="s">
        <v>78</v>
      </c>
      <c r="L24872" s="3" t="s">
        <v>332</v>
      </c>
      <c r="M24872" s="3"/>
    </row>
    <row r="24873" spans="1:13">
      <c r="A24873" s="5">
        <v>43328</v>
      </c>
      <c r="B24873" s="5">
        <v>43328</v>
      </c>
      <c r="C24873" s="4" t="s">
        <v>1400</v>
      </c>
      <c r="D24873" s="69">
        <f>VLOOKUP(C24873,Index[],2,FALSE)</f>
        <v>230</v>
      </c>
      <c r="I24873">
        <f>VLOOKUP(Table1[[#This Row],[trait_name]],Trait[],2,FALSE)</f>
        <v>41</v>
      </c>
      <c r="J24873" s="23" t="s">
        <v>78</v>
      </c>
      <c r="L24873" s="3"/>
      <c r="M24873" s="3"/>
    </row>
    <row r="24874" spans="1:13">
      <c r="A24874" s="5">
        <v>43328</v>
      </c>
      <c r="B24874" s="5">
        <v>43328</v>
      </c>
      <c r="C24874" s="4" t="s">
        <v>1400</v>
      </c>
      <c r="D24874" s="69">
        <f>VLOOKUP(C24874,Index[],2,FALSE)</f>
        <v>230</v>
      </c>
      <c r="H24874" t="s">
        <v>208</v>
      </c>
      <c r="I24874">
        <f>VLOOKUP(Table1[[#This Row],[trait_name]],Trait[],2,FALSE)</f>
        <v>42</v>
      </c>
      <c r="J24874" s="23" t="s">
        <v>82</v>
      </c>
      <c r="L24874" s="3" t="s">
        <v>313</v>
      </c>
      <c r="M24874" s="3"/>
    </row>
    <row r="24875" spans="1:13">
      <c r="A24875" s="5">
        <v>43328</v>
      </c>
      <c r="B24875" s="5">
        <v>43328</v>
      </c>
      <c r="C24875" s="4" t="s">
        <v>1400</v>
      </c>
      <c r="D24875" s="69">
        <f>VLOOKUP(C24875,Index[],2,FALSE)</f>
        <v>230</v>
      </c>
      <c r="H24875" t="s">
        <v>208</v>
      </c>
      <c r="I24875">
        <f>VLOOKUP(Table1[[#This Row],[trait_name]],Trait[],2,FALSE)</f>
        <v>42</v>
      </c>
      <c r="J24875" s="23" t="s">
        <v>82</v>
      </c>
      <c r="L24875" s="3" t="s">
        <v>572</v>
      </c>
      <c r="M24875" s="3"/>
    </row>
    <row r="24876" spans="1:13">
      <c r="A24876" s="5">
        <v>43328</v>
      </c>
      <c r="B24876" s="5">
        <v>43328</v>
      </c>
      <c r="C24876" s="4" t="s">
        <v>1400</v>
      </c>
      <c r="D24876" s="69">
        <f>VLOOKUP(C24876,Index[],2,FALSE)</f>
        <v>230</v>
      </c>
      <c r="H24876" t="s">
        <v>208</v>
      </c>
      <c r="I24876">
        <f>VLOOKUP(Table1[[#This Row],[trait_name]],Trait[],2,FALSE)</f>
        <v>43</v>
      </c>
      <c r="J24876" s="23" t="s">
        <v>86</v>
      </c>
      <c r="L24876" s="3" t="s">
        <v>182</v>
      </c>
      <c r="M24876" s="3"/>
    </row>
    <row r="24877" spans="1:13">
      <c r="A24877" s="5">
        <v>43328</v>
      </c>
      <c r="B24877" s="5">
        <v>43328</v>
      </c>
      <c r="C24877" s="4" t="s">
        <v>1400</v>
      </c>
      <c r="D24877" s="69">
        <f>VLOOKUP(C24877,Index[],2,FALSE)</f>
        <v>230</v>
      </c>
      <c r="I24877">
        <f>VLOOKUP(Table1[[#This Row],[trait_name]],Trait[],2,FALSE)</f>
        <v>43</v>
      </c>
      <c r="J24877" s="23" t="s">
        <v>86</v>
      </c>
      <c r="L24877" s="3"/>
      <c r="M24877" s="3"/>
    </row>
    <row r="24878" spans="1:13">
      <c r="A24878" s="5">
        <v>43328</v>
      </c>
      <c r="B24878" s="5">
        <v>43328</v>
      </c>
      <c r="C24878" s="4" t="s">
        <v>1400</v>
      </c>
      <c r="D24878" s="69">
        <f>VLOOKUP(C24878,Index[],2,FALSE)</f>
        <v>230</v>
      </c>
      <c r="I24878">
        <f>VLOOKUP(Table1[[#This Row],[trait_name]],Trait[],2,FALSE)</f>
        <v>43</v>
      </c>
      <c r="J24878" s="23" t="s">
        <v>86</v>
      </c>
      <c r="L24878" s="3"/>
      <c r="M24878" s="3"/>
    </row>
    <row r="24879" spans="1:13">
      <c r="A24879" s="5">
        <v>43328</v>
      </c>
      <c r="B24879" s="5">
        <v>43328</v>
      </c>
      <c r="C24879" s="4" t="s">
        <v>1400</v>
      </c>
      <c r="D24879" s="69">
        <f>VLOOKUP(C24879,Index[],2,FALSE)</f>
        <v>230</v>
      </c>
      <c r="H24879" t="s">
        <v>325</v>
      </c>
      <c r="I24879">
        <f>VLOOKUP(Table1[[#This Row],[trait_name]],Trait[],2,FALSE)</f>
        <v>44</v>
      </c>
      <c r="J24879" s="23" t="s">
        <v>88</v>
      </c>
      <c r="L24879" s="3" t="s">
        <v>89</v>
      </c>
      <c r="M24879" s="3"/>
    </row>
    <row r="24880" spans="1:13">
      <c r="A24880" s="5">
        <v>43328</v>
      </c>
      <c r="B24880" s="5">
        <v>43328</v>
      </c>
      <c r="C24880" s="4" t="s">
        <v>1400</v>
      </c>
      <c r="D24880" s="69">
        <f>VLOOKUP(C24880,Index[],2,FALSE)</f>
        <v>230</v>
      </c>
      <c r="I24880">
        <f>VLOOKUP(Table1[[#This Row],[trait_name]],Trait[],2,FALSE)</f>
        <v>44</v>
      </c>
      <c r="J24880" s="23" t="s">
        <v>88</v>
      </c>
      <c r="L24880" s="3"/>
      <c r="M24880" s="3"/>
    </row>
    <row r="24881" spans="1:13">
      <c r="A24881" s="5">
        <v>43328</v>
      </c>
      <c r="B24881" s="5">
        <v>43328</v>
      </c>
      <c r="C24881" s="4" t="s">
        <v>1400</v>
      </c>
      <c r="D24881" s="69">
        <f>VLOOKUP(C24881,Index[],2,FALSE)</f>
        <v>230</v>
      </c>
      <c r="I24881">
        <f>VLOOKUP(Table1[[#This Row],[trait_name]],Trait[],2,FALSE)</f>
        <v>44</v>
      </c>
      <c r="J24881" s="23" t="s">
        <v>88</v>
      </c>
      <c r="L24881" s="3"/>
      <c r="M24881" s="3"/>
    </row>
    <row r="24882" spans="1:13">
      <c r="A24882" s="5">
        <v>43328</v>
      </c>
      <c r="B24882" s="5">
        <v>43328</v>
      </c>
      <c r="C24882" s="4" t="s">
        <v>1400</v>
      </c>
      <c r="D24882" s="69">
        <f>VLOOKUP(C24882,Index[],2,FALSE)</f>
        <v>230</v>
      </c>
      <c r="H24882" t="s">
        <v>325</v>
      </c>
      <c r="I24882">
        <f>VLOOKUP(Table1[[#This Row],[trait_name]],Trait[],2,FALSE)</f>
        <v>45</v>
      </c>
      <c r="J24882" s="23" t="s">
        <v>92</v>
      </c>
      <c r="L24882" s="3" t="s">
        <v>96</v>
      </c>
      <c r="M24882" s="3"/>
    </row>
    <row r="24883" spans="1:13">
      <c r="A24883" s="5">
        <v>43328</v>
      </c>
      <c r="B24883" s="5">
        <v>43328</v>
      </c>
      <c r="C24883" s="4" t="s">
        <v>1400</v>
      </c>
      <c r="D24883" s="69">
        <f>VLOOKUP(C24883,Index[],2,FALSE)</f>
        <v>230</v>
      </c>
      <c r="H24883" t="s">
        <v>325</v>
      </c>
      <c r="I24883">
        <f>VLOOKUP(Table1[[#This Row],[trait_name]],Trait[],2,FALSE)</f>
        <v>45</v>
      </c>
      <c r="J24883" s="23" t="s">
        <v>92</v>
      </c>
      <c r="L24883" s="3" t="s">
        <v>93</v>
      </c>
      <c r="M24883" s="3"/>
    </row>
    <row r="24884" spans="1:13">
      <c r="A24884" s="5">
        <v>43328</v>
      </c>
      <c r="B24884" s="5">
        <v>43328</v>
      </c>
      <c r="C24884" s="4" t="s">
        <v>1400</v>
      </c>
      <c r="D24884" s="69">
        <f>VLOOKUP(C24884,Index[],2,FALSE)</f>
        <v>230</v>
      </c>
      <c r="H24884" t="s">
        <v>325</v>
      </c>
      <c r="I24884">
        <f>VLOOKUP(Table1[[#This Row],[trait_name]],Trait[],2,FALSE)</f>
        <v>45</v>
      </c>
      <c r="J24884" s="23" t="s">
        <v>92</v>
      </c>
      <c r="L24884" s="3" t="s">
        <v>618</v>
      </c>
      <c r="M24884" s="3"/>
    </row>
    <row r="24885" spans="1:13">
      <c r="A24885" s="5">
        <v>43328</v>
      </c>
      <c r="B24885" s="5">
        <v>43328</v>
      </c>
      <c r="C24885" s="4" t="s">
        <v>1400</v>
      </c>
      <c r="D24885" s="69">
        <f>VLOOKUP(C24885,Index[],2,FALSE)</f>
        <v>230</v>
      </c>
      <c r="I24885">
        <f>VLOOKUP(Table1[[#This Row],[trait_name]],Trait[],2,FALSE)</f>
        <v>45</v>
      </c>
      <c r="J24885" s="23" t="s">
        <v>92</v>
      </c>
      <c r="L24885" s="3"/>
      <c r="M24885" s="3"/>
    </row>
    <row r="24886" spans="1:13">
      <c r="A24886" s="5">
        <v>43328</v>
      </c>
      <c r="B24886" s="5">
        <v>43328</v>
      </c>
      <c r="C24886" s="4" t="s">
        <v>1400</v>
      </c>
      <c r="D24886" s="69">
        <f>VLOOKUP(C24886,Index[],2,FALSE)</f>
        <v>230</v>
      </c>
      <c r="I24886">
        <f>VLOOKUP(Table1[[#This Row],[trait_name]],Trait[],2,FALSE)</f>
        <v>45</v>
      </c>
      <c r="J24886" s="23" t="s">
        <v>92</v>
      </c>
      <c r="L24886" s="3"/>
      <c r="M24886" s="3"/>
    </row>
    <row r="24887" spans="1:13">
      <c r="A24887" s="5">
        <v>43328</v>
      </c>
      <c r="B24887" s="5">
        <v>43328</v>
      </c>
      <c r="C24887" s="4" t="s">
        <v>1400</v>
      </c>
      <c r="D24887" s="69">
        <f>VLOOKUP(C24887,Index[],2,FALSE)</f>
        <v>230</v>
      </c>
      <c r="I24887">
        <f>VLOOKUP(Table1[[#This Row],[trait_name]],Trait[],2,FALSE)</f>
        <v>45</v>
      </c>
      <c r="J24887" s="23" t="s">
        <v>92</v>
      </c>
      <c r="L24887" s="3"/>
      <c r="M24887" s="3"/>
    </row>
    <row r="24888" spans="1:13">
      <c r="A24888" s="5">
        <v>43328</v>
      </c>
      <c r="B24888" s="5">
        <v>43328</v>
      </c>
      <c r="C24888" s="4" t="s">
        <v>1400</v>
      </c>
      <c r="D24888" s="69">
        <f>VLOOKUP(C24888,Index[],2,FALSE)</f>
        <v>230</v>
      </c>
      <c r="I24888">
        <f>VLOOKUP(Table1[[#This Row],[trait_name]],Trait[],2,FALSE)</f>
        <v>45</v>
      </c>
      <c r="J24888" s="23" t="s">
        <v>92</v>
      </c>
      <c r="L24888" s="3"/>
      <c r="M24888" s="3"/>
    </row>
    <row r="24889" spans="1:13">
      <c r="A24889" s="5">
        <v>43328</v>
      </c>
      <c r="B24889" s="5">
        <v>43328</v>
      </c>
      <c r="C24889" s="4" t="s">
        <v>1400</v>
      </c>
      <c r="D24889" s="69">
        <f>VLOOKUP(C24889,Index[],2,FALSE)</f>
        <v>230</v>
      </c>
      <c r="H24889" t="s">
        <v>208</v>
      </c>
      <c r="I24889">
        <f>VLOOKUP(Table1[[#This Row],[trait_name]],Trait[],2,FALSE)</f>
        <v>46</v>
      </c>
      <c r="J24889" s="23" t="s">
        <v>97</v>
      </c>
      <c r="L24889" s="3" t="s">
        <v>108</v>
      </c>
      <c r="M24889" s="3"/>
    </row>
    <row r="24890" spans="1:13">
      <c r="A24890" s="5">
        <v>43328</v>
      </c>
      <c r="B24890" s="5">
        <v>43328</v>
      </c>
      <c r="C24890" s="4" t="s">
        <v>1400</v>
      </c>
      <c r="D24890" s="69">
        <f>VLOOKUP(C24890,Index[],2,FALSE)</f>
        <v>230</v>
      </c>
      <c r="H24890" t="s">
        <v>208</v>
      </c>
      <c r="I24890">
        <f>VLOOKUP(Table1[[#This Row],[trait_name]],Trait[],2,FALSE)</f>
        <v>46</v>
      </c>
      <c r="J24890" s="23" t="s">
        <v>97</v>
      </c>
      <c r="L24890" s="3" t="s">
        <v>1257</v>
      </c>
      <c r="M24890" s="3"/>
    </row>
    <row r="24891" spans="1:13">
      <c r="A24891" s="5">
        <v>43328</v>
      </c>
      <c r="B24891" s="5">
        <v>43328</v>
      </c>
      <c r="C24891" s="4" t="s">
        <v>1400</v>
      </c>
      <c r="D24891" s="69">
        <f>VLOOKUP(C24891,Index[],2,FALSE)</f>
        <v>230</v>
      </c>
      <c r="H24891" t="s">
        <v>208</v>
      </c>
      <c r="I24891">
        <f>VLOOKUP(Table1[[#This Row],[trait_name]],Trait[],2,FALSE)</f>
        <v>46</v>
      </c>
      <c r="J24891" s="23" t="s">
        <v>97</v>
      </c>
      <c r="L24891" s="3" t="s">
        <v>98</v>
      </c>
      <c r="M24891" s="3"/>
    </row>
    <row r="24892" spans="1:13">
      <c r="A24892" s="5">
        <v>43328</v>
      </c>
      <c r="B24892" s="5">
        <v>43328</v>
      </c>
      <c r="C24892" s="4" t="s">
        <v>1400</v>
      </c>
      <c r="D24892" s="69">
        <f>VLOOKUP(C24892,Index[],2,FALSE)</f>
        <v>230</v>
      </c>
      <c r="I24892">
        <f>VLOOKUP(Table1[[#This Row],[trait_name]],Trait[],2,FALSE)</f>
        <v>46</v>
      </c>
      <c r="J24892" s="23" t="s">
        <v>97</v>
      </c>
      <c r="L24892" s="3"/>
      <c r="M24892" s="3"/>
    </row>
    <row r="24893" spans="1:13">
      <c r="A24893" s="5">
        <v>43328</v>
      </c>
      <c r="B24893" s="5">
        <v>43328</v>
      </c>
      <c r="C24893" s="4" t="s">
        <v>1400</v>
      </c>
      <c r="D24893" s="69">
        <f>VLOOKUP(C24893,Index[],2,FALSE)</f>
        <v>230</v>
      </c>
      <c r="H24893" t="s">
        <v>208</v>
      </c>
      <c r="I24893">
        <f>VLOOKUP(Table1[[#This Row],[trait_name]],Trait[],2,FALSE)</f>
        <v>47</v>
      </c>
      <c r="J24893" s="23" t="s">
        <v>99</v>
      </c>
      <c r="L24893" s="3" t="s">
        <v>100</v>
      </c>
      <c r="M24893" s="3"/>
    </row>
    <row r="24894" spans="1:13">
      <c r="A24894" s="5">
        <v>43328</v>
      </c>
      <c r="B24894" s="5">
        <v>43328</v>
      </c>
      <c r="C24894" s="4" t="s">
        <v>1400</v>
      </c>
      <c r="D24894" s="69">
        <f>VLOOKUP(C24894,Index[],2,FALSE)</f>
        <v>230</v>
      </c>
      <c r="I24894">
        <f>VLOOKUP(Table1[[#This Row],[trait_name]],Trait[],2,FALSE)</f>
        <v>47</v>
      </c>
      <c r="J24894" s="23" t="s">
        <v>99</v>
      </c>
      <c r="L24894" s="3"/>
      <c r="M24894" s="3"/>
    </row>
    <row r="24895" spans="1:13">
      <c r="A24895" s="5">
        <v>43328</v>
      </c>
      <c r="B24895" s="5">
        <v>43328</v>
      </c>
      <c r="C24895" s="4" t="s">
        <v>1400</v>
      </c>
      <c r="D24895" s="69">
        <f>VLOOKUP(C24895,Index[],2,FALSE)</f>
        <v>230</v>
      </c>
      <c r="I24895">
        <f>VLOOKUP(Table1[[#This Row],[trait_name]],Trait[],2,FALSE)</f>
        <v>47</v>
      </c>
      <c r="J24895" s="23" t="s">
        <v>99</v>
      </c>
      <c r="L24895" s="3"/>
      <c r="M24895" s="3"/>
    </row>
    <row r="24896" spans="1:13">
      <c r="A24896" s="5">
        <v>43328</v>
      </c>
      <c r="B24896" s="5">
        <v>43328</v>
      </c>
      <c r="C24896" s="4" t="s">
        <v>1400</v>
      </c>
      <c r="D24896" s="69">
        <f>VLOOKUP(C24896,Index[],2,FALSE)</f>
        <v>230</v>
      </c>
      <c r="H24896" t="s">
        <v>208</v>
      </c>
      <c r="I24896">
        <f>VLOOKUP(Table1[[#This Row],[trait_name]],Trait[],2,FALSE)</f>
        <v>48</v>
      </c>
      <c r="J24896" s="23" t="s">
        <v>101</v>
      </c>
      <c r="L24896" s="3" t="s">
        <v>229</v>
      </c>
      <c r="M24896" s="3"/>
    </row>
    <row r="24897" spans="1:13">
      <c r="A24897" s="5">
        <v>43328</v>
      </c>
      <c r="B24897" s="5">
        <v>43328</v>
      </c>
      <c r="C24897" s="4" t="s">
        <v>1400</v>
      </c>
      <c r="D24897" s="69">
        <f>VLOOKUP(C24897,Index[],2,FALSE)</f>
        <v>230</v>
      </c>
      <c r="H24897" t="s">
        <v>208</v>
      </c>
      <c r="I24897">
        <f>VLOOKUP(Table1[[#This Row],[trait_name]],Trait[],2,FALSE)</f>
        <v>48</v>
      </c>
      <c r="J24897" s="23" t="s">
        <v>101</v>
      </c>
      <c r="L24897" s="3" t="s">
        <v>102</v>
      </c>
      <c r="M24897" s="3"/>
    </row>
    <row r="24898" spans="1:13">
      <c r="A24898" s="5">
        <v>43328</v>
      </c>
      <c r="B24898" s="5">
        <v>43328</v>
      </c>
      <c r="C24898" s="4" t="s">
        <v>1400</v>
      </c>
      <c r="D24898" s="69">
        <f>VLOOKUP(C24898,Index[],2,FALSE)</f>
        <v>230</v>
      </c>
      <c r="H24898" t="s">
        <v>208</v>
      </c>
      <c r="I24898">
        <f>VLOOKUP(Table1[[#This Row],[trait_name]],Trait[],2,FALSE)</f>
        <v>48</v>
      </c>
      <c r="J24898" s="23" t="s">
        <v>101</v>
      </c>
      <c r="L24898" s="3" t="s">
        <v>971</v>
      </c>
      <c r="M24898" s="3"/>
    </row>
    <row r="24899" spans="1:13">
      <c r="A24899" s="5">
        <v>43328</v>
      </c>
      <c r="B24899" s="5">
        <v>43328</v>
      </c>
      <c r="C24899" s="4" t="s">
        <v>1400</v>
      </c>
      <c r="D24899" s="69">
        <f>VLOOKUP(C24899,Index[],2,FALSE)</f>
        <v>230</v>
      </c>
      <c r="H24899" t="s">
        <v>208</v>
      </c>
      <c r="I24899">
        <f>VLOOKUP(Table1[[#This Row],[trait_name]],Trait[],2,FALSE)</f>
        <v>49</v>
      </c>
      <c r="J24899" s="23" t="s">
        <v>104</v>
      </c>
      <c r="L24899" s="3" t="s">
        <v>108</v>
      </c>
      <c r="M24899" s="3"/>
    </row>
    <row r="24900" spans="1:13">
      <c r="A24900" s="5">
        <v>43328</v>
      </c>
      <c r="B24900" s="5">
        <v>43328</v>
      </c>
      <c r="C24900" s="4" t="s">
        <v>1400</v>
      </c>
      <c r="D24900" s="69">
        <f>VLOOKUP(C24900,Index[],2,FALSE)</f>
        <v>230</v>
      </c>
      <c r="I24900">
        <f>VLOOKUP(Table1[[#This Row],[trait_name]],Trait[],2,FALSE)</f>
        <v>49</v>
      </c>
      <c r="J24900" s="23" t="s">
        <v>104</v>
      </c>
      <c r="L24900" s="3"/>
      <c r="M24900" s="3"/>
    </row>
    <row r="24901" spans="1:13">
      <c r="A24901" s="5">
        <v>43328</v>
      </c>
      <c r="B24901" s="5">
        <v>43328</v>
      </c>
      <c r="C24901" s="4" t="s">
        <v>1400</v>
      </c>
      <c r="D24901" s="69">
        <f>VLOOKUP(C24901,Index[],2,FALSE)</f>
        <v>230</v>
      </c>
      <c r="I24901">
        <f>VLOOKUP(Table1[[#This Row],[trait_name]],Trait[],2,FALSE)</f>
        <v>49</v>
      </c>
      <c r="J24901" s="23" t="s">
        <v>104</v>
      </c>
      <c r="L24901" s="3"/>
      <c r="M24901" s="3"/>
    </row>
    <row r="24902" spans="1:13">
      <c r="A24902" s="5">
        <v>43328</v>
      </c>
      <c r="B24902" s="5">
        <v>43328</v>
      </c>
      <c r="C24902" s="4" t="s">
        <v>1400</v>
      </c>
      <c r="D24902" s="69">
        <f>VLOOKUP(C24902,Index[],2,FALSE)</f>
        <v>230</v>
      </c>
      <c r="I24902">
        <f>VLOOKUP(Table1[[#This Row],[trait_name]],Trait[],2,FALSE)</f>
        <v>50</v>
      </c>
      <c r="J24902" s="23" t="s">
        <v>106</v>
      </c>
      <c r="L24902" s="3"/>
      <c r="M24902" s="3"/>
    </row>
    <row r="24903" spans="1:13">
      <c r="A24903" s="5">
        <v>43328</v>
      </c>
      <c r="B24903" s="5">
        <v>43328</v>
      </c>
      <c r="C24903" s="4" t="s">
        <v>1400</v>
      </c>
      <c r="D24903" s="69">
        <f>VLOOKUP(C24903,Index[],2,FALSE)</f>
        <v>230</v>
      </c>
      <c r="I24903">
        <f>VLOOKUP(Table1[[#This Row],[trait_name]],Trait[],2,FALSE)</f>
        <v>50</v>
      </c>
      <c r="J24903" s="23" t="s">
        <v>106</v>
      </c>
      <c r="L24903" s="3"/>
      <c r="M24903" s="3"/>
    </row>
    <row r="24904" spans="1:13">
      <c r="A24904" s="5">
        <v>43328</v>
      </c>
      <c r="B24904" s="5">
        <v>43328</v>
      </c>
      <c r="C24904" s="4" t="s">
        <v>1400</v>
      </c>
      <c r="D24904" s="69">
        <f>VLOOKUP(C24904,Index[],2,FALSE)</f>
        <v>230</v>
      </c>
      <c r="H24904" t="s">
        <v>525</v>
      </c>
      <c r="I24904">
        <f>VLOOKUP(Table1[[#This Row],[trait_name]],Trait[],2,FALSE)</f>
        <v>51</v>
      </c>
      <c r="J24904" s="23" t="s">
        <v>107</v>
      </c>
      <c r="L24904" s="3" t="s">
        <v>376</v>
      </c>
      <c r="M24904" s="3"/>
    </row>
    <row r="24905" spans="1:13">
      <c r="A24905" s="5">
        <v>43328</v>
      </c>
      <c r="B24905" s="5">
        <v>43328</v>
      </c>
      <c r="C24905" s="4" t="s">
        <v>1400</v>
      </c>
      <c r="D24905" s="69">
        <f>VLOOKUP(C24905,Index[],2,FALSE)</f>
        <v>230</v>
      </c>
      <c r="I24905">
        <f>VLOOKUP(Table1[[#This Row],[trait_name]],Trait[],2,FALSE)</f>
        <v>51</v>
      </c>
      <c r="J24905" s="23" t="s">
        <v>107</v>
      </c>
      <c r="L24905" s="3"/>
      <c r="M24905" s="3"/>
    </row>
    <row r="24906" spans="1:13">
      <c r="A24906" s="5">
        <v>43328</v>
      </c>
      <c r="B24906" s="5">
        <v>43328</v>
      </c>
      <c r="C24906" s="4" t="s">
        <v>1400</v>
      </c>
      <c r="D24906" s="69">
        <f>VLOOKUP(C24906,Index[],2,FALSE)</f>
        <v>230</v>
      </c>
      <c r="I24906">
        <f>VLOOKUP(Table1[[#This Row],[trait_name]],Trait[],2,FALSE)</f>
        <v>51</v>
      </c>
      <c r="J24906" s="23" t="s">
        <v>107</v>
      </c>
      <c r="L24906" s="3"/>
      <c r="M24906" s="3"/>
    </row>
    <row r="24907" spans="1:13">
      <c r="A24907" s="5">
        <v>43328</v>
      </c>
      <c r="B24907" s="5">
        <v>43328</v>
      </c>
      <c r="C24907" s="4" t="s">
        <v>1400</v>
      </c>
      <c r="D24907" s="69">
        <f>VLOOKUP(C24907,Index[],2,FALSE)</f>
        <v>230</v>
      </c>
      <c r="I24907">
        <f>VLOOKUP(Table1[[#This Row],[trait_name]],Trait[],2,FALSE)</f>
        <v>52</v>
      </c>
      <c r="J24907" s="23" t="s">
        <v>109</v>
      </c>
      <c r="L24907" s="3"/>
      <c r="M24907" s="3"/>
    </row>
    <row r="24908" spans="1:13">
      <c r="A24908" s="5">
        <v>43328</v>
      </c>
      <c r="B24908" s="5">
        <v>43328</v>
      </c>
      <c r="C24908" s="4" t="s">
        <v>1400</v>
      </c>
      <c r="D24908" s="69">
        <f>VLOOKUP(C24908,Index[],2,FALSE)</f>
        <v>230</v>
      </c>
      <c r="I24908">
        <f>VLOOKUP(Table1[[#This Row],[trait_name]],Trait[],2,FALSE)</f>
        <v>52</v>
      </c>
      <c r="J24908" s="23" t="s">
        <v>109</v>
      </c>
      <c r="L24908" s="3"/>
      <c r="M24908" s="3"/>
    </row>
    <row r="24909" spans="1:13">
      <c r="A24909" s="5">
        <v>43328</v>
      </c>
      <c r="B24909" s="5">
        <v>43328</v>
      </c>
      <c r="C24909" s="4" t="s">
        <v>1400</v>
      </c>
      <c r="D24909" s="69">
        <f>VLOOKUP(C24909,Index[],2,FALSE)</f>
        <v>230</v>
      </c>
      <c r="H24909" t="s">
        <v>17</v>
      </c>
      <c r="I24909">
        <f>VLOOKUP(Table1[[#This Row],[trait_name]],Trait[],2,FALSE)</f>
        <v>53</v>
      </c>
      <c r="J24909" s="23" t="s">
        <v>112</v>
      </c>
      <c r="L24909" s="3" t="s">
        <v>275</v>
      </c>
      <c r="M24909" s="3"/>
    </row>
    <row r="24910" spans="1:13">
      <c r="A24910" s="5">
        <v>43328</v>
      </c>
      <c r="B24910" s="5">
        <v>43328</v>
      </c>
      <c r="C24910" s="4" t="s">
        <v>1400</v>
      </c>
      <c r="D24910" s="69">
        <f>VLOOKUP(C24910,Index[],2,FALSE)</f>
        <v>230</v>
      </c>
      <c r="H24910" t="s">
        <v>17</v>
      </c>
      <c r="I24910">
        <f>VLOOKUP(Table1[[#This Row],[trait_name]],Trait[],2,FALSE)</f>
        <v>53</v>
      </c>
      <c r="J24910" s="23" t="s">
        <v>112</v>
      </c>
      <c r="L24910" s="3" t="s">
        <v>185</v>
      </c>
      <c r="M24910" s="3"/>
    </row>
    <row r="24911" spans="1:13">
      <c r="A24911" s="5">
        <v>43328</v>
      </c>
      <c r="B24911" s="5">
        <v>43328</v>
      </c>
      <c r="C24911" s="4" t="s">
        <v>1400</v>
      </c>
      <c r="D24911" s="69">
        <f>VLOOKUP(C24911,Index[],2,FALSE)</f>
        <v>230</v>
      </c>
      <c r="I24911">
        <f>VLOOKUP(Table1[[#This Row],[trait_name]],Trait[],2,FALSE)</f>
        <v>53</v>
      </c>
      <c r="J24911" s="23" t="s">
        <v>112</v>
      </c>
      <c r="L24911" s="3"/>
      <c r="M24911" s="3"/>
    </row>
    <row r="24912" spans="1:13">
      <c r="A24912" s="5">
        <v>43328</v>
      </c>
      <c r="B24912" s="5">
        <v>43328</v>
      </c>
      <c r="C24912" s="4" t="s">
        <v>1400</v>
      </c>
      <c r="D24912" s="69">
        <f>VLOOKUP(C24912,Index[],2,FALSE)</f>
        <v>230</v>
      </c>
      <c r="I24912">
        <f>VLOOKUP(Table1[[#This Row],[trait_name]],Trait[],2,FALSE)</f>
        <v>53</v>
      </c>
      <c r="J24912" s="23" t="s">
        <v>112</v>
      </c>
      <c r="L24912" s="3"/>
      <c r="M24912" s="3"/>
    </row>
    <row r="24913" spans="1:13">
      <c r="A24913" s="5">
        <v>43328</v>
      </c>
      <c r="B24913" s="5">
        <v>43328</v>
      </c>
      <c r="C24913" s="4" t="s">
        <v>1400</v>
      </c>
      <c r="D24913" s="69">
        <f>VLOOKUP(C24913,Index[],2,FALSE)</f>
        <v>230</v>
      </c>
      <c r="H24913" t="s">
        <v>17</v>
      </c>
      <c r="I24913">
        <f>VLOOKUP(Table1[[#This Row],[trait_name]],Trait[],2,FALSE)</f>
        <v>54</v>
      </c>
      <c r="J24913" s="23" t="s">
        <v>116</v>
      </c>
      <c r="L24913" s="3" t="s">
        <v>319</v>
      </c>
      <c r="M24913" s="3"/>
    </row>
    <row r="24914" spans="1:13">
      <c r="A24914" s="5">
        <v>43328</v>
      </c>
      <c r="B24914" s="5">
        <v>43328</v>
      </c>
      <c r="C24914" s="4" t="s">
        <v>1400</v>
      </c>
      <c r="D24914" s="69">
        <f>VLOOKUP(C24914,Index[],2,FALSE)</f>
        <v>230</v>
      </c>
      <c r="H24914" t="s">
        <v>17</v>
      </c>
      <c r="I24914">
        <f>VLOOKUP(Table1[[#This Row],[trait_name]],Trait[],2,FALSE)</f>
        <v>54</v>
      </c>
      <c r="J24914" s="23" t="s">
        <v>116</v>
      </c>
      <c r="L24914" s="3" t="s">
        <v>118</v>
      </c>
      <c r="M24914" s="3"/>
    </row>
    <row r="24915" spans="1:13">
      <c r="A24915" s="5">
        <v>43328</v>
      </c>
      <c r="B24915" s="5">
        <v>43328</v>
      </c>
      <c r="C24915" s="4" t="s">
        <v>1400</v>
      </c>
      <c r="D24915" s="69">
        <f>VLOOKUP(C24915,Index[],2,FALSE)</f>
        <v>230</v>
      </c>
      <c r="H24915" t="s">
        <v>325</v>
      </c>
      <c r="I24915">
        <f>VLOOKUP(Table1[[#This Row],[trait_name]],Trait[],2,FALSE)</f>
        <v>54</v>
      </c>
      <c r="J24915" s="23" t="s">
        <v>116</v>
      </c>
      <c r="L24915" s="3" t="s">
        <v>117</v>
      </c>
      <c r="M24915" s="3"/>
    </row>
    <row r="24916" spans="1:13">
      <c r="A24916" s="5">
        <v>43328</v>
      </c>
      <c r="B24916" s="5">
        <v>43328</v>
      </c>
      <c r="C24916" s="4" t="s">
        <v>1400</v>
      </c>
      <c r="D24916" s="69">
        <f>VLOOKUP(C24916,Index[],2,FALSE)</f>
        <v>230</v>
      </c>
      <c r="H24916" t="s">
        <v>325</v>
      </c>
      <c r="I24916">
        <f>VLOOKUP(Table1[[#This Row],[trait_name]],Trait[],2,FALSE)</f>
        <v>54</v>
      </c>
      <c r="J24916" s="23" t="s">
        <v>116</v>
      </c>
      <c r="L24916" s="3" t="s">
        <v>258</v>
      </c>
      <c r="M24916" s="3"/>
    </row>
    <row r="24917" spans="1:13">
      <c r="A24917" s="5">
        <v>43328</v>
      </c>
      <c r="B24917" s="5">
        <v>43328</v>
      </c>
      <c r="C24917" s="4" t="s">
        <v>1400</v>
      </c>
      <c r="D24917" s="69">
        <f>VLOOKUP(C24917,Index[],2,FALSE)</f>
        <v>230</v>
      </c>
      <c r="I24917">
        <f>VLOOKUP(Table1[[#This Row],[trait_name]],Trait[],2,FALSE)</f>
        <v>54</v>
      </c>
      <c r="J24917" s="23" t="s">
        <v>116</v>
      </c>
      <c r="L24917" s="3"/>
      <c r="M24917" s="3"/>
    </row>
    <row r="24918" spans="1:13">
      <c r="A24918" s="5">
        <v>43328</v>
      </c>
      <c r="B24918" s="5">
        <v>43328</v>
      </c>
      <c r="C24918" s="4" t="s">
        <v>1400</v>
      </c>
      <c r="D24918" s="69">
        <f>VLOOKUP(C24918,Index[],2,FALSE)</f>
        <v>230</v>
      </c>
      <c r="I24918">
        <f>VLOOKUP(Table1[[#This Row],[trait_name]],Trait[],2,FALSE)</f>
        <v>54</v>
      </c>
      <c r="J24918" s="23" t="s">
        <v>116</v>
      </c>
      <c r="L24918" s="3"/>
      <c r="M24918" s="3"/>
    </row>
    <row r="24919" spans="1:13">
      <c r="A24919" s="5">
        <v>43328</v>
      </c>
      <c r="B24919" s="5">
        <v>43328</v>
      </c>
      <c r="C24919" s="4" t="s">
        <v>1400</v>
      </c>
      <c r="D24919" s="69">
        <f>VLOOKUP(C24919,Index[],2,FALSE)</f>
        <v>230</v>
      </c>
      <c r="H24919" t="s">
        <v>525</v>
      </c>
      <c r="I24919">
        <f>VLOOKUP(Table1[[#This Row],[trait_name]],Trait[],2,FALSE)</f>
        <v>55</v>
      </c>
      <c r="J24919" s="23" t="s">
        <v>119</v>
      </c>
      <c r="L24919" s="3" t="s">
        <v>120</v>
      </c>
      <c r="M24919" s="3"/>
    </row>
    <row r="24920" spans="1:13">
      <c r="A24920" s="5">
        <v>43328</v>
      </c>
      <c r="B24920" s="5">
        <v>43328</v>
      </c>
      <c r="C24920" s="4" t="s">
        <v>1400</v>
      </c>
      <c r="D24920" s="69">
        <f>VLOOKUP(C24920,Index[],2,FALSE)</f>
        <v>230</v>
      </c>
      <c r="I24920">
        <f>VLOOKUP(Table1[[#This Row],[trait_name]],Trait[],2,FALSE)</f>
        <v>55</v>
      </c>
      <c r="J24920" s="23" t="s">
        <v>119</v>
      </c>
      <c r="L24920" s="3"/>
      <c r="M24920" s="3"/>
    </row>
    <row r="24921" spans="1:13">
      <c r="A24921" s="5">
        <v>43328</v>
      </c>
      <c r="B24921" s="5">
        <v>43328</v>
      </c>
      <c r="C24921" s="4" t="s">
        <v>1400</v>
      </c>
      <c r="D24921" s="69">
        <f>VLOOKUP(C24921,Index[],2,FALSE)</f>
        <v>230</v>
      </c>
      <c r="H24921" t="s">
        <v>525</v>
      </c>
      <c r="I24921">
        <f>VLOOKUP(Table1[[#This Row],[trait_name]],Trait[],2,FALSE)</f>
        <v>56</v>
      </c>
      <c r="J24921" s="23" t="s">
        <v>121</v>
      </c>
      <c r="L24921" s="3" t="s">
        <v>189</v>
      </c>
      <c r="M24921" s="3"/>
    </row>
    <row r="24922" spans="1:13">
      <c r="A24922" s="5">
        <v>43328</v>
      </c>
      <c r="B24922" s="5">
        <v>43328</v>
      </c>
      <c r="C24922" s="4" t="s">
        <v>1400</v>
      </c>
      <c r="D24922" s="69">
        <f>VLOOKUP(C24922,Index[],2,FALSE)</f>
        <v>230</v>
      </c>
      <c r="I24922">
        <f>VLOOKUP(Table1[[#This Row],[trait_name]],Trait[],2,FALSE)</f>
        <v>57</v>
      </c>
      <c r="J24922" s="23" t="s">
        <v>233</v>
      </c>
      <c r="L24922" s="3"/>
      <c r="M24922" s="3"/>
    </row>
    <row r="24923" spans="1:13">
      <c r="A24923" s="5">
        <v>43328</v>
      </c>
      <c r="B24923" s="5">
        <v>43328</v>
      </c>
      <c r="C24923" s="4" t="s">
        <v>1400</v>
      </c>
      <c r="D24923" s="69">
        <f>VLOOKUP(C24923,Index[],2,FALSE)</f>
        <v>230</v>
      </c>
      <c r="H24923" t="s">
        <v>208</v>
      </c>
      <c r="I24923">
        <f>VLOOKUP(Table1[[#This Row],[trait_name]],Trait[],2,FALSE)</f>
        <v>58</v>
      </c>
      <c r="J24923" s="23" t="s">
        <v>123</v>
      </c>
      <c r="L24923" s="3" t="s">
        <v>190</v>
      </c>
      <c r="M24923" s="3"/>
    </row>
    <row r="24924" spans="1:13">
      <c r="A24924" s="5">
        <v>43328</v>
      </c>
      <c r="B24924" s="5">
        <v>43328</v>
      </c>
      <c r="C24924" s="4" t="s">
        <v>1400</v>
      </c>
      <c r="D24924" s="69">
        <f>VLOOKUP(C24924,Index[],2,FALSE)</f>
        <v>230</v>
      </c>
      <c r="H24924" t="s">
        <v>208</v>
      </c>
      <c r="I24924">
        <f>VLOOKUP(Table1[[#This Row],[trait_name]],Trait[],2,FALSE)</f>
        <v>58</v>
      </c>
      <c r="J24924" s="23" t="s">
        <v>123</v>
      </c>
      <c r="L24924" s="3" t="s">
        <v>124</v>
      </c>
      <c r="M24924" s="3"/>
    </row>
    <row r="24925" spans="1:13">
      <c r="A24925" s="5">
        <v>43328</v>
      </c>
      <c r="B24925" s="5">
        <v>43328</v>
      </c>
      <c r="C24925" s="4" t="s">
        <v>1400</v>
      </c>
      <c r="D24925" s="69">
        <f>VLOOKUP(C24925,Index[],2,FALSE)</f>
        <v>230</v>
      </c>
      <c r="I24925">
        <f>VLOOKUP(Table1[[#This Row],[trait_name]],Trait[],2,FALSE)</f>
        <v>58</v>
      </c>
      <c r="J24925" s="23" t="s">
        <v>123</v>
      </c>
      <c r="L24925" s="3"/>
      <c r="M24925" s="3"/>
    </row>
    <row r="24926" spans="1:13">
      <c r="A24926" s="5">
        <v>43328</v>
      </c>
      <c r="B24926" s="5">
        <v>43328</v>
      </c>
      <c r="C24926" s="4" t="s">
        <v>1400</v>
      </c>
      <c r="D24926" s="69">
        <f>VLOOKUP(C24926,Index[],2,FALSE)</f>
        <v>230</v>
      </c>
      <c r="I24926">
        <f>VLOOKUP(Table1[[#This Row],[trait_name]],Trait[],2,FALSE)</f>
        <v>59</v>
      </c>
      <c r="J24926" s="23" t="s">
        <v>125</v>
      </c>
      <c r="L24926" s="3"/>
      <c r="M24926" s="3"/>
    </row>
    <row r="24927" spans="1:13">
      <c r="A24927" s="5">
        <v>43328</v>
      </c>
      <c r="B24927" s="5">
        <v>43328</v>
      </c>
      <c r="C24927" s="4" t="s">
        <v>1400</v>
      </c>
      <c r="D24927" s="69">
        <f>VLOOKUP(C24927,Index[],2,FALSE)</f>
        <v>230</v>
      </c>
      <c r="I24927">
        <f>VLOOKUP(Table1[[#This Row],[trait_name]],Trait[],2,FALSE)</f>
        <v>59</v>
      </c>
      <c r="J24927" s="23" t="s">
        <v>125</v>
      </c>
      <c r="L24927" s="3"/>
      <c r="M24927" s="3"/>
    </row>
    <row r="24928" spans="1:13">
      <c r="A24928" s="5">
        <v>43328</v>
      </c>
      <c r="B24928" s="5">
        <v>43328</v>
      </c>
      <c r="C24928" s="4" t="s">
        <v>1400</v>
      </c>
      <c r="D24928" s="69">
        <f>VLOOKUP(C24928,Index[],2,FALSE)</f>
        <v>230</v>
      </c>
      <c r="H24928" t="s">
        <v>325</v>
      </c>
      <c r="I24928">
        <f>VLOOKUP(Table1[[#This Row],[trait_name]],Trait[],2,FALSE)</f>
        <v>60</v>
      </c>
      <c r="J24928" s="23" t="s">
        <v>127</v>
      </c>
      <c r="L24928" s="3" t="s">
        <v>129</v>
      </c>
      <c r="M24928" s="3"/>
    </row>
    <row r="24929" spans="1:13">
      <c r="A24929" s="5">
        <v>43328</v>
      </c>
      <c r="B24929" s="5">
        <v>43328</v>
      </c>
      <c r="C24929" s="4" t="s">
        <v>1400</v>
      </c>
      <c r="D24929" s="69">
        <f>VLOOKUP(C24929,Index[],2,FALSE)</f>
        <v>230</v>
      </c>
      <c r="H24929" t="s">
        <v>325</v>
      </c>
      <c r="I24929">
        <f>VLOOKUP(Table1[[#This Row],[trait_name]],Trait[],2,FALSE)</f>
        <v>60</v>
      </c>
      <c r="J24929" s="23" t="s">
        <v>127</v>
      </c>
      <c r="L24929" s="3" t="s">
        <v>128</v>
      </c>
      <c r="M24929" s="3"/>
    </row>
    <row r="24930" spans="1:13">
      <c r="A24930" s="5">
        <v>43328</v>
      </c>
      <c r="B24930" s="5">
        <v>43328</v>
      </c>
      <c r="C24930" s="4" t="s">
        <v>1400</v>
      </c>
      <c r="D24930" s="69">
        <f>VLOOKUP(C24930,Index[],2,FALSE)</f>
        <v>230</v>
      </c>
      <c r="I24930">
        <f>VLOOKUP(Table1[[#This Row],[trait_name]],Trait[],2,FALSE)</f>
        <v>60</v>
      </c>
      <c r="J24930" s="23" t="s">
        <v>127</v>
      </c>
      <c r="L24930" s="3"/>
      <c r="M24930" s="3"/>
    </row>
    <row r="24931" spans="1:13">
      <c r="A24931" s="5">
        <v>43328</v>
      </c>
      <c r="B24931" s="5">
        <v>43328</v>
      </c>
      <c r="C24931" s="4" t="s">
        <v>1400</v>
      </c>
      <c r="D24931" s="69">
        <f>VLOOKUP(C24931,Index[],2,FALSE)</f>
        <v>230</v>
      </c>
      <c r="H24931" t="s">
        <v>17</v>
      </c>
      <c r="I24931">
        <f>VLOOKUP(Table1[[#This Row],[trait_name]],Trait[],2,FALSE)</f>
        <v>61</v>
      </c>
      <c r="J24931" s="23" t="s">
        <v>130</v>
      </c>
      <c r="L24931" s="3" t="s">
        <v>131</v>
      </c>
      <c r="M24931" s="3"/>
    </row>
    <row r="24932" spans="1:13">
      <c r="A24932" s="5">
        <v>43328</v>
      </c>
      <c r="B24932" s="5">
        <v>43328</v>
      </c>
      <c r="C24932" s="4" t="s">
        <v>1400</v>
      </c>
      <c r="D24932" s="69">
        <f>VLOOKUP(C24932,Index[],2,FALSE)</f>
        <v>230</v>
      </c>
      <c r="I24932">
        <f>VLOOKUP(Table1[[#This Row],[trait_name]],Trait[],2,FALSE)</f>
        <v>61</v>
      </c>
      <c r="J24932" s="23" t="s">
        <v>130</v>
      </c>
      <c r="L24932" s="3"/>
      <c r="M24932" s="3"/>
    </row>
    <row r="24933" spans="1:13">
      <c r="A24933" s="5">
        <v>43328</v>
      </c>
      <c r="B24933" s="5">
        <v>43328</v>
      </c>
      <c r="C24933" s="4" t="s">
        <v>1400</v>
      </c>
      <c r="D24933" s="69">
        <f>VLOOKUP(C24933,Index[],2,FALSE)</f>
        <v>230</v>
      </c>
      <c r="H24933" t="s">
        <v>560</v>
      </c>
      <c r="I24933">
        <f>VLOOKUP(Table1[[#This Row],[trait_name]],Trait[],2,FALSE)</f>
        <v>62</v>
      </c>
      <c r="J24933" s="23" t="s">
        <v>235</v>
      </c>
      <c r="L24933" s="3" t="s">
        <v>831</v>
      </c>
      <c r="M24933" s="3"/>
    </row>
    <row r="24934" spans="1:13">
      <c r="A24934" s="5">
        <v>43328</v>
      </c>
      <c r="B24934" s="5">
        <v>43328</v>
      </c>
      <c r="C24934" s="4" t="s">
        <v>1400</v>
      </c>
      <c r="D24934" s="69">
        <f>VLOOKUP(C24934,Index[],2,FALSE)</f>
        <v>230</v>
      </c>
      <c r="H24934" t="s">
        <v>560</v>
      </c>
      <c r="I24934">
        <f>VLOOKUP(Table1[[#This Row],[trait_name]],Trait[],2,FALSE)</f>
        <v>62</v>
      </c>
      <c r="J24934" s="23" t="s">
        <v>235</v>
      </c>
      <c r="L24934" s="3" t="s">
        <v>650</v>
      </c>
      <c r="M24934" s="3"/>
    </row>
    <row r="24935" spans="1:13">
      <c r="A24935" s="5">
        <v>43328</v>
      </c>
      <c r="B24935" s="5">
        <v>43328</v>
      </c>
      <c r="C24935" s="4" t="s">
        <v>1400</v>
      </c>
      <c r="D24935" s="69">
        <f>VLOOKUP(C24935,Index[],2,FALSE)</f>
        <v>230</v>
      </c>
      <c r="H24935" t="s">
        <v>208</v>
      </c>
      <c r="I24935">
        <f>VLOOKUP(Table1[[#This Row],[trait_name]],Trait[],2,FALSE)</f>
        <v>63</v>
      </c>
      <c r="J24935" s="23" t="s">
        <v>237</v>
      </c>
      <c r="L24935" s="3" t="s">
        <v>27</v>
      </c>
      <c r="M24935" s="3"/>
    </row>
    <row r="24936" spans="1:13">
      <c r="A24936" s="5">
        <v>43328</v>
      </c>
      <c r="B24936" s="5">
        <v>43328</v>
      </c>
      <c r="C24936" s="4" t="s">
        <v>1400</v>
      </c>
      <c r="D24936" s="69">
        <f>VLOOKUP(C24936,Index[],2,FALSE)</f>
        <v>230</v>
      </c>
      <c r="H24936" t="s">
        <v>208</v>
      </c>
      <c r="I24936">
        <f>VLOOKUP(Table1[[#This Row],[trait_name]],Trait[],2,FALSE)</f>
        <v>64</v>
      </c>
      <c r="J24936" s="23" t="s">
        <v>132</v>
      </c>
      <c r="L24936" s="3" t="s">
        <v>131</v>
      </c>
      <c r="M24936" s="3"/>
    </row>
    <row r="24937" spans="1:13">
      <c r="A24937" s="5">
        <v>43328</v>
      </c>
      <c r="B24937" s="5">
        <v>43328</v>
      </c>
      <c r="C24937" s="4" t="s">
        <v>1400</v>
      </c>
      <c r="D24937" s="69">
        <f>VLOOKUP(C24937,Index[],2,FALSE)</f>
        <v>230</v>
      </c>
      <c r="H24937" t="s">
        <v>208</v>
      </c>
      <c r="I24937">
        <f>VLOOKUP(Table1[[#This Row],[trait_name]],Trait[],2,FALSE)</f>
        <v>65</v>
      </c>
      <c r="J24937" s="23" t="s">
        <v>133</v>
      </c>
      <c r="L24937" s="3" t="s">
        <v>191</v>
      </c>
      <c r="M24937" s="3"/>
    </row>
    <row r="24938" spans="1:13">
      <c r="A24938" s="5">
        <v>43328</v>
      </c>
      <c r="B24938" s="5">
        <v>43328</v>
      </c>
      <c r="C24938" s="4" t="s">
        <v>1400</v>
      </c>
      <c r="D24938" s="69">
        <f>VLOOKUP(C24938,Index[],2,FALSE)</f>
        <v>230</v>
      </c>
      <c r="H24938" t="s">
        <v>208</v>
      </c>
      <c r="I24938">
        <f>VLOOKUP(Table1[[#This Row],[trait_name]],Trait[],2,FALSE)</f>
        <v>65</v>
      </c>
      <c r="J24938" s="23" t="s">
        <v>133</v>
      </c>
      <c r="L24938" s="3" t="s">
        <v>1408</v>
      </c>
      <c r="M24938" s="3"/>
    </row>
    <row r="24939" spans="1:13">
      <c r="A24939" s="5">
        <v>43328</v>
      </c>
      <c r="B24939" s="5">
        <v>43328</v>
      </c>
      <c r="C24939" s="4" t="s">
        <v>1400</v>
      </c>
      <c r="D24939" s="69">
        <f>VLOOKUP(C24939,Index[],2,FALSE)</f>
        <v>230</v>
      </c>
      <c r="I24939">
        <f>VLOOKUP(Table1[[#This Row],[trait_name]],Trait[],2,FALSE)</f>
        <v>65</v>
      </c>
      <c r="J24939" s="23" t="s">
        <v>133</v>
      </c>
      <c r="L24939" s="3"/>
      <c r="M24939" s="3"/>
    </row>
    <row r="24940" spans="1:13">
      <c r="A24940" s="5">
        <v>43328</v>
      </c>
      <c r="B24940" s="5">
        <v>43328</v>
      </c>
      <c r="C24940" s="4" t="s">
        <v>1400</v>
      </c>
      <c r="D24940" s="69">
        <f>VLOOKUP(C24940,Index[],2,FALSE)</f>
        <v>230</v>
      </c>
      <c r="H24940" t="s">
        <v>560</v>
      </c>
      <c r="I24940">
        <f>VLOOKUP(Table1[[#This Row],[trait_name]],Trait[],2,FALSE)</f>
        <v>66</v>
      </c>
      <c r="J24940" s="23" t="s">
        <v>194</v>
      </c>
      <c r="L24940" s="3" t="s">
        <v>532</v>
      </c>
      <c r="M24940" s="3"/>
    </row>
    <row r="24941" spans="1:13">
      <c r="A24941" s="5">
        <v>43328</v>
      </c>
      <c r="B24941" s="5">
        <v>43328</v>
      </c>
      <c r="C24941" s="4" t="s">
        <v>1400</v>
      </c>
      <c r="D24941" s="69">
        <f>VLOOKUP(C24941,Index[],2,FALSE)</f>
        <v>230</v>
      </c>
      <c r="H24941" t="s">
        <v>149</v>
      </c>
      <c r="I24941">
        <f>VLOOKUP(Table1[[#This Row],[trait_name]],Trait[],2,FALSE)</f>
        <v>66</v>
      </c>
      <c r="J24941" s="23" t="s">
        <v>194</v>
      </c>
      <c r="L24941" s="3" t="s">
        <v>631</v>
      </c>
      <c r="M24941" s="3"/>
    </row>
    <row r="24942" spans="1:13">
      <c r="A24942" s="5">
        <v>43328</v>
      </c>
      <c r="B24942" s="5">
        <v>43328</v>
      </c>
      <c r="C24942" s="4" t="s">
        <v>1400</v>
      </c>
      <c r="D24942" s="69">
        <f>VLOOKUP(C24942,Index[],2,FALSE)</f>
        <v>230</v>
      </c>
      <c r="H24942" t="s">
        <v>208</v>
      </c>
      <c r="I24942">
        <f>VLOOKUP(Table1[[#This Row],[trait_name]],Trait[],2,FALSE)</f>
        <v>66</v>
      </c>
      <c r="J24942" s="23" t="s">
        <v>194</v>
      </c>
      <c r="L24942" s="3" t="s">
        <v>424</v>
      </c>
      <c r="M24942" s="3"/>
    </row>
    <row r="24943" spans="1:13">
      <c r="A24943" s="5">
        <v>43328</v>
      </c>
      <c r="B24943" s="5">
        <v>43328</v>
      </c>
      <c r="C24943" s="4" t="s">
        <v>1400</v>
      </c>
      <c r="D24943" s="69">
        <f>VLOOKUP(C24943,Index[],2,FALSE)</f>
        <v>230</v>
      </c>
      <c r="I24943">
        <f>VLOOKUP(Table1[[#This Row],[trait_name]],Trait[],2,FALSE)</f>
        <v>66</v>
      </c>
      <c r="J24943" s="23" t="s">
        <v>194</v>
      </c>
      <c r="L24943" s="3"/>
      <c r="M24943" s="3"/>
    </row>
    <row r="24944" spans="1:13">
      <c r="A24944" s="5">
        <v>43328</v>
      </c>
      <c r="B24944" s="5">
        <v>43328</v>
      </c>
      <c r="C24944" s="4" t="s">
        <v>1400</v>
      </c>
      <c r="D24944" s="69">
        <f>VLOOKUP(C24944,Index[],2,FALSE)</f>
        <v>230</v>
      </c>
      <c r="I24944">
        <f>VLOOKUP(Table1[[#This Row],[trait_name]],Trait[],2,FALSE)</f>
        <v>66</v>
      </c>
      <c r="J24944" s="23" t="s">
        <v>194</v>
      </c>
      <c r="L24944" s="3"/>
      <c r="M24944" s="3"/>
    </row>
    <row r="24945" spans="1:13">
      <c r="A24945" s="5">
        <v>43328</v>
      </c>
      <c r="B24945" s="5">
        <v>43328</v>
      </c>
      <c r="C24945" s="4" t="s">
        <v>1400</v>
      </c>
      <c r="D24945" s="69">
        <f>VLOOKUP(C24945,Index[],2,FALSE)</f>
        <v>230</v>
      </c>
      <c r="I24945">
        <f>VLOOKUP(Table1[[#This Row],[trait_name]],Trait[],2,FALSE)</f>
        <v>67</v>
      </c>
      <c r="J24945" s="23" t="s">
        <v>136</v>
      </c>
      <c r="L24945" s="3"/>
      <c r="M24945" s="3"/>
    </row>
    <row r="24946" spans="1:13">
      <c r="A24946" s="5">
        <v>43328</v>
      </c>
      <c r="B24946" s="5">
        <v>43328</v>
      </c>
      <c r="C24946" s="4" t="s">
        <v>1400</v>
      </c>
      <c r="D24946" s="69">
        <f>VLOOKUP(C24946,Index[],2,FALSE)</f>
        <v>230</v>
      </c>
      <c r="I24946">
        <f>VLOOKUP(Table1[[#This Row],[trait_name]],Trait[],2,FALSE)</f>
        <v>67</v>
      </c>
      <c r="J24946" s="23" t="s">
        <v>136</v>
      </c>
      <c r="L24946" s="3"/>
      <c r="M24946" s="3"/>
    </row>
    <row r="24947" spans="1:13">
      <c r="A24947" s="5">
        <v>43328</v>
      </c>
      <c r="B24947" s="5">
        <v>43328</v>
      </c>
      <c r="C24947" s="4" t="s">
        <v>1400</v>
      </c>
      <c r="D24947" s="69">
        <f>VLOOKUP(C24947,Index[],2,FALSE)</f>
        <v>230</v>
      </c>
      <c r="I24947">
        <f>VLOOKUP(Table1[[#This Row],[trait_name]],Trait[],2,FALSE)</f>
        <v>67</v>
      </c>
      <c r="J24947" s="23" t="s">
        <v>136</v>
      </c>
      <c r="L24947" s="3"/>
      <c r="M24947" s="3"/>
    </row>
    <row r="24948" spans="1:13">
      <c r="A24948" s="5">
        <v>43328</v>
      </c>
      <c r="B24948" s="5">
        <v>43328</v>
      </c>
      <c r="C24948" s="4" t="s">
        <v>1400</v>
      </c>
      <c r="D24948" s="69">
        <f>VLOOKUP(C24948,Index[],2,FALSE)</f>
        <v>230</v>
      </c>
      <c r="H24948" t="s">
        <v>525</v>
      </c>
      <c r="I24948">
        <f>VLOOKUP(Table1[[#This Row],[trait_name]],Trait[],2,FALSE)</f>
        <v>68</v>
      </c>
      <c r="J24948" s="23" t="s">
        <v>199</v>
      </c>
      <c r="L24948" s="3" t="s">
        <v>200</v>
      </c>
      <c r="M24948" s="3"/>
    </row>
    <row r="24949" spans="1:13">
      <c r="A24949" s="5">
        <v>43328</v>
      </c>
      <c r="B24949" s="5">
        <v>43328</v>
      </c>
      <c r="C24949" s="4" t="s">
        <v>1400</v>
      </c>
      <c r="D24949" s="69">
        <f>VLOOKUP(C24949,Index[],2,FALSE)</f>
        <v>230</v>
      </c>
      <c r="H24949" t="s">
        <v>525</v>
      </c>
      <c r="I24949">
        <f>VLOOKUP(Table1[[#This Row],[trait_name]],Trait[],2,FALSE)</f>
        <v>68</v>
      </c>
      <c r="J24949" s="23" t="s">
        <v>199</v>
      </c>
      <c r="L24949" s="3" t="s">
        <v>302</v>
      </c>
      <c r="M24949" s="3"/>
    </row>
    <row r="24950" spans="1:13">
      <c r="A24950" s="5">
        <v>43329</v>
      </c>
      <c r="B24950" s="5">
        <v>43329</v>
      </c>
      <c r="C24950" s="4" t="s">
        <v>1409</v>
      </c>
      <c r="D24950" s="69">
        <f>VLOOKUP(C24950,Index[],2,FALSE)</f>
        <v>231</v>
      </c>
      <c r="I24950">
        <f>VLOOKUP(Table1[[#This Row],[trait_name]],Trait[],2,FALSE)</f>
        <v>1</v>
      </c>
      <c r="J24950" s="23" t="s">
        <v>140</v>
      </c>
      <c r="L24950" s="3"/>
      <c r="M24950" s="3"/>
    </row>
    <row r="24951" spans="1:13">
      <c r="A24951" s="5">
        <v>43329</v>
      </c>
      <c r="B24951" s="5">
        <v>43329</v>
      </c>
      <c r="C24951" s="4" t="s">
        <v>1409</v>
      </c>
      <c r="D24951" s="69">
        <f>VLOOKUP(C24951,Index[],2,FALSE)</f>
        <v>231</v>
      </c>
      <c r="I24951">
        <f>VLOOKUP(Table1[[#This Row],[trait_name]],Trait[],2,FALSE)</f>
        <v>1</v>
      </c>
      <c r="J24951" s="23" t="s">
        <v>140</v>
      </c>
      <c r="L24951" s="3"/>
      <c r="M24951" s="3"/>
    </row>
    <row r="24952" spans="1:13">
      <c r="A24952" s="5">
        <v>43329</v>
      </c>
      <c r="B24952" s="5">
        <v>43329</v>
      </c>
      <c r="C24952" s="4" t="s">
        <v>1409</v>
      </c>
      <c r="D24952" s="18">
        <f>VLOOKUP(C24952,Index[],2,FALSE)</f>
        <v>231</v>
      </c>
      <c r="H24952" t="s">
        <v>325</v>
      </c>
      <c r="I24952">
        <f>VLOOKUP(Table1[[#This Row],[trait_name]],Trait[],2,FALSE)</f>
        <v>2</v>
      </c>
      <c r="J24952" s="23" t="s">
        <v>15</v>
      </c>
      <c r="L24952" s="3" t="s">
        <v>1410</v>
      </c>
      <c r="M24952" s="3"/>
    </row>
    <row r="24953" spans="1:13">
      <c r="A24953" s="5">
        <v>43329</v>
      </c>
      <c r="B24953" s="5">
        <v>43329</v>
      </c>
      <c r="C24953" s="4" t="s">
        <v>1409</v>
      </c>
      <c r="D24953" s="18">
        <f>VLOOKUP(C24953,Index[],2,FALSE)</f>
        <v>231</v>
      </c>
      <c r="H24953" t="s">
        <v>325</v>
      </c>
      <c r="I24953">
        <f>VLOOKUP(Table1[[#This Row],[trait_name]],Trait[],2,FALSE)</f>
        <v>2</v>
      </c>
      <c r="J24953" s="23" t="s">
        <v>15</v>
      </c>
      <c r="L24953" s="3" t="s">
        <v>1411</v>
      </c>
      <c r="M24953" s="3"/>
    </row>
    <row r="24954" spans="1:13">
      <c r="A24954" s="5">
        <v>43329</v>
      </c>
      <c r="B24954" s="5">
        <v>43329</v>
      </c>
      <c r="C24954" s="4" t="s">
        <v>1409</v>
      </c>
      <c r="D24954" s="18">
        <f>VLOOKUP(C24954,Index[],2,FALSE)</f>
        <v>231</v>
      </c>
      <c r="H24954" t="s">
        <v>325</v>
      </c>
      <c r="I24954">
        <f>VLOOKUP(Table1[[#This Row],[trait_name]],Trait[],2,FALSE)</f>
        <v>2</v>
      </c>
      <c r="J24954" s="23" t="s">
        <v>15</v>
      </c>
      <c r="L24954" s="3" t="s">
        <v>1412</v>
      </c>
      <c r="M24954" s="3"/>
    </row>
    <row r="24955" spans="1:13">
      <c r="A24955" s="5">
        <v>43329</v>
      </c>
      <c r="B24955" s="5">
        <v>43329</v>
      </c>
      <c r="C24955" s="4" t="s">
        <v>1409</v>
      </c>
      <c r="D24955" s="18">
        <f>VLOOKUP(C24955,Index[],2,FALSE)</f>
        <v>231</v>
      </c>
      <c r="I24955">
        <f>VLOOKUP(Table1[[#This Row],[trait_name]],Trait[],2,FALSE)</f>
        <v>2</v>
      </c>
      <c r="J24955" s="23" t="s">
        <v>15</v>
      </c>
      <c r="L24955" s="3"/>
      <c r="M24955" s="3"/>
    </row>
    <row r="24956" spans="1:13">
      <c r="A24956" s="5">
        <v>43329</v>
      </c>
      <c r="B24956" s="5">
        <v>43329</v>
      </c>
      <c r="C24956" s="4" t="s">
        <v>1409</v>
      </c>
      <c r="D24956" s="18">
        <f>VLOOKUP(C24956,Index[],2,FALSE)</f>
        <v>231</v>
      </c>
      <c r="I24956">
        <f>VLOOKUP(Table1[[#This Row],[trait_name]],Trait[],2,FALSE)</f>
        <v>2</v>
      </c>
      <c r="J24956" s="23" t="s">
        <v>15</v>
      </c>
      <c r="L24956" s="3"/>
      <c r="M24956" s="3"/>
    </row>
    <row r="24957" spans="1:13">
      <c r="A24957" s="5">
        <v>43329</v>
      </c>
      <c r="B24957" s="5">
        <v>43329</v>
      </c>
      <c r="C24957" s="4" t="s">
        <v>1409</v>
      </c>
      <c r="D24957" s="18">
        <f>VLOOKUP(C24957,Index[],2,FALSE)</f>
        <v>231</v>
      </c>
      <c r="H24957" t="s">
        <v>25</v>
      </c>
      <c r="I24957">
        <f>VLOOKUP(Table1[[#This Row],[trait_name]],Trait[],2,FALSE)</f>
        <v>3</v>
      </c>
      <c r="J24957" s="23" t="s">
        <v>18</v>
      </c>
      <c r="L24957" s="3" t="s">
        <v>19</v>
      </c>
      <c r="M24957" s="3"/>
    </row>
    <row r="24958" spans="1:13">
      <c r="A24958" s="5">
        <v>43329</v>
      </c>
      <c r="B24958" s="5">
        <v>43329</v>
      </c>
      <c r="C24958" s="4" t="s">
        <v>1409</v>
      </c>
      <c r="D24958" s="18">
        <f>VLOOKUP(C24958,Index[],2,FALSE)</f>
        <v>231</v>
      </c>
      <c r="I24958">
        <f>VLOOKUP(Table1[[#This Row],[trait_name]],Trait[],2,FALSE)</f>
        <v>3</v>
      </c>
      <c r="J24958" s="23" t="s">
        <v>18</v>
      </c>
      <c r="L24958" s="3"/>
      <c r="M24958" s="3"/>
    </row>
    <row r="24959" spans="1:13">
      <c r="A24959" s="5">
        <v>43329</v>
      </c>
      <c r="B24959" s="5">
        <v>43329</v>
      </c>
      <c r="C24959" s="4" t="s">
        <v>1409</v>
      </c>
      <c r="D24959" s="18">
        <f>VLOOKUP(C24959,Index[],2,FALSE)</f>
        <v>231</v>
      </c>
      <c r="H24959" t="s">
        <v>25</v>
      </c>
      <c r="I24959">
        <f>VLOOKUP(Table1[[#This Row],[trait_name]],Trait[],2,FALSE)</f>
        <v>4</v>
      </c>
      <c r="J24959" s="23" t="s">
        <v>22</v>
      </c>
      <c r="L24959" s="3" t="s">
        <v>23</v>
      </c>
      <c r="M24959" s="3"/>
    </row>
    <row r="24960" spans="1:13">
      <c r="A24960" s="5">
        <v>43329</v>
      </c>
      <c r="B24960" s="5">
        <v>43329</v>
      </c>
      <c r="C24960" s="4" t="s">
        <v>1409</v>
      </c>
      <c r="D24960" s="18">
        <f>VLOOKUP(C24960,Index[],2,FALSE)</f>
        <v>231</v>
      </c>
      <c r="I24960">
        <f>VLOOKUP(Table1[[#This Row],[trait_name]],Trait[],2,FALSE)</f>
        <v>4</v>
      </c>
      <c r="J24960" s="23" t="s">
        <v>22</v>
      </c>
      <c r="L24960" s="3"/>
      <c r="M24960" s="3"/>
    </row>
    <row r="24961" spans="1:13">
      <c r="A24961" s="5">
        <v>43329</v>
      </c>
      <c r="B24961" s="5">
        <v>43329</v>
      </c>
      <c r="C24961" s="4" t="s">
        <v>1409</v>
      </c>
      <c r="D24961" s="18">
        <f>VLOOKUP(C24961,Index[],2,FALSE)</f>
        <v>231</v>
      </c>
      <c r="I24961">
        <f>VLOOKUP(Table1[[#This Row],[trait_name]],Trait[],2,FALSE)</f>
        <v>5</v>
      </c>
      <c r="J24961" s="23" t="s">
        <v>24</v>
      </c>
      <c r="L24961" s="3"/>
      <c r="M24961" s="3"/>
    </row>
    <row r="24962" spans="1:13">
      <c r="A24962" s="5">
        <v>43329</v>
      </c>
      <c r="B24962" s="5">
        <v>43329</v>
      </c>
      <c r="C24962" s="4" t="s">
        <v>1409</v>
      </c>
      <c r="D24962" s="18">
        <f>VLOOKUP(C24962,Index[],2,FALSE)</f>
        <v>231</v>
      </c>
      <c r="I24962">
        <f>VLOOKUP(Table1[[#This Row],[trait_name]],Trait[],2,FALSE)</f>
        <v>6</v>
      </c>
      <c r="J24962" s="23" t="s">
        <v>148</v>
      </c>
      <c r="L24962" s="3"/>
      <c r="M24962" s="3"/>
    </row>
    <row r="24963" spans="1:13">
      <c r="A24963" s="5">
        <v>43329</v>
      </c>
      <c r="B24963" s="5">
        <v>43329</v>
      </c>
      <c r="C24963" s="4" t="s">
        <v>1409</v>
      </c>
      <c r="D24963" s="18">
        <f>VLOOKUP(C24963,Index[],2,FALSE)</f>
        <v>231</v>
      </c>
      <c r="H24963" t="s">
        <v>25</v>
      </c>
      <c r="I24963">
        <f>VLOOKUP(Table1[[#This Row],[trait_name]],Trait[],2,FALSE)</f>
        <v>7</v>
      </c>
      <c r="J24963" s="23" t="s">
        <v>26</v>
      </c>
      <c r="L24963" s="3" t="s">
        <v>27</v>
      </c>
      <c r="M24963" s="3"/>
    </row>
    <row r="24964" spans="1:13">
      <c r="A24964" s="5">
        <v>43329</v>
      </c>
      <c r="B24964" s="5">
        <v>43329</v>
      </c>
      <c r="C24964" s="4" t="s">
        <v>1409</v>
      </c>
      <c r="D24964" s="18">
        <f>VLOOKUP(C24964,Index[],2,FALSE)</f>
        <v>231</v>
      </c>
      <c r="I24964">
        <f>VLOOKUP(Table1[[#This Row],[trait_name]],Trait[],2,FALSE)</f>
        <v>7</v>
      </c>
      <c r="J24964" s="23" t="s">
        <v>26</v>
      </c>
      <c r="L24964" s="3"/>
      <c r="M24964" s="3"/>
    </row>
    <row r="24965" spans="1:13">
      <c r="A24965" s="5">
        <v>43329</v>
      </c>
      <c r="B24965" s="5">
        <v>43329</v>
      </c>
      <c r="C24965" s="4" t="s">
        <v>1409</v>
      </c>
      <c r="D24965" s="18">
        <f>VLOOKUP(C24965,Index[],2,FALSE)</f>
        <v>231</v>
      </c>
      <c r="I24965">
        <f>VLOOKUP(Table1[[#This Row],[trait_name]],Trait[],2,FALSE)</f>
        <v>8</v>
      </c>
      <c r="J24965" s="23" t="s">
        <v>150</v>
      </c>
      <c r="L24965" s="3"/>
      <c r="M24965" s="3"/>
    </row>
    <row r="24966" spans="1:13">
      <c r="A24966" s="5">
        <v>43329</v>
      </c>
      <c r="B24966" s="5">
        <v>43329</v>
      </c>
      <c r="C24966" s="4" t="s">
        <v>1409</v>
      </c>
      <c r="D24966" s="18">
        <f>VLOOKUP(C24966,Index[],2,FALSE)</f>
        <v>231</v>
      </c>
      <c r="H24966" t="s">
        <v>325</v>
      </c>
      <c r="I24966">
        <f>VLOOKUP(Table1[[#This Row],[trait_name]],Trait[],2,FALSE)</f>
        <v>9</v>
      </c>
      <c r="J24966" s="23" t="s">
        <v>28</v>
      </c>
      <c r="L24966" s="3" t="s">
        <v>27</v>
      </c>
      <c r="M24966" s="3"/>
    </row>
    <row r="24967" spans="1:13">
      <c r="A24967" s="5">
        <v>43329</v>
      </c>
      <c r="B24967" s="5">
        <v>43329</v>
      </c>
      <c r="C24967" s="4" t="s">
        <v>1409</v>
      </c>
      <c r="D24967" s="18">
        <f>VLOOKUP(C24967,Index[],2,FALSE)</f>
        <v>231</v>
      </c>
      <c r="I24967">
        <f>VLOOKUP(Table1[[#This Row],[trait_name]],Trait[],2,FALSE)</f>
        <v>9</v>
      </c>
      <c r="J24967" s="23" t="s">
        <v>28</v>
      </c>
      <c r="L24967" s="3"/>
      <c r="M24967" s="3"/>
    </row>
    <row r="24968" spans="1:13">
      <c r="A24968" s="5">
        <v>43329</v>
      </c>
      <c r="B24968" s="5">
        <v>43329</v>
      </c>
      <c r="C24968" s="4" t="s">
        <v>1409</v>
      </c>
      <c r="D24968" s="18">
        <f>VLOOKUP(C24968,Index[],2,FALSE)</f>
        <v>231</v>
      </c>
      <c r="H24968" t="s">
        <v>17</v>
      </c>
      <c r="I24968">
        <f>VLOOKUP(Table1[[#This Row],[trait_name]],Trait[],2,FALSE)</f>
        <v>10</v>
      </c>
      <c r="J24968" s="23" t="s">
        <v>29</v>
      </c>
      <c r="L24968" s="3" t="s">
        <v>27</v>
      </c>
      <c r="M24968" s="3"/>
    </row>
    <row r="24969" spans="1:13">
      <c r="A24969" s="5">
        <v>43329</v>
      </c>
      <c r="B24969" s="5">
        <v>43329</v>
      </c>
      <c r="C24969" s="4" t="s">
        <v>1409</v>
      </c>
      <c r="D24969" s="18">
        <f>VLOOKUP(C24969,Index[],2,FALSE)</f>
        <v>231</v>
      </c>
      <c r="I24969">
        <f>VLOOKUP(Table1[[#This Row],[trait_name]],Trait[],2,FALSE)</f>
        <v>11</v>
      </c>
      <c r="J24969" s="23" t="s">
        <v>30</v>
      </c>
      <c r="L24969" s="3"/>
      <c r="M24969" s="3"/>
    </row>
    <row r="24970" spans="1:13">
      <c r="A24970" s="5">
        <v>43329</v>
      </c>
      <c r="B24970" s="5">
        <v>43329</v>
      </c>
      <c r="C24970" s="4" t="s">
        <v>1409</v>
      </c>
      <c r="D24970" s="18">
        <f>VLOOKUP(C24970,Index[],2,FALSE)</f>
        <v>231</v>
      </c>
      <c r="I24970">
        <f>VLOOKUP(Table1[[#This Row],[trait_name]],Trait[],2,FALSE)</f>
        <v>12</v>
      </c>
      <c r="J24970" s="23" t="s">
        <v>151</v>
      </c>
      <c r="L24970" s="3"/>
      <c r="M24970" s="3"/>
    </row>
    <row r="24971" spans="1:13">
      <c r="A24971" s="5">
        <v>43329</v>
      </c>
      <c r="B24971" s="5">
        <v>43329</v>
      </c>
      <c r="C24971" s="4" t="s">
        <v>1409</v>
      </c>
      <c r="D24971" s="18">
        <f>VLOOKUP(C24971,Index[],2,FALSE)</f>
        <v>231</v>
      </c>
      <c r="I24971">
        <f>VLOOKUP(Table1[[#This Row],[trait_name]],Trait[],2,FALSE)</f>
        <v>12</v>
      </c>
      <c r="J24971" s="23" t="s">
        <v>151</v>
      </c>
      <c r="L24971" s="3"/>
      <c r="M24971" s="3"/>
    </row>
    <row r="24972" spans="1:13">
      <c r="A24972" s="5">
        <v>43329</v>
      </c>
      <c r="B24972" s="5">
        <v>43329</v>
      </c>
      <c r="C24972" s="4" t="s">
        <v>1409</v>
      </c>
      <c r="D24972" s="18">
        <f>VLOOKUP(C24972,Index[],2,FALSE)</f>
        <v>231</v>
      </c>
      <c r="H24972" t="s">
        <v>20</v>
      </c>
      <c r="I24972">
        <f>VLOOKUP(Table1[[#This Row],[trait_name]],Trait[],2,FALSE)</f>
        <v>13</v>
      </c>
      <c r="J24972" s="23" t="s">
        <v>369</v>
      </c>
      <c r="L24972" s="3"/>
      <c r="M24972" s="3"/>
    </row>
    <row r="24973" spans="1:13">
      <c r="A24973" s="5">
        <v>43329</v>
      </c>
      <c r="B24973" s="5">
        <v>43329</v>
      </c>
      <c r="C24973" s="4" t="s">
        <v>1409</v>
      </c>
      <c r="D24973" s="18">
        <f>VLOOKUP(C24973,Index[],2,FALSE)</f>
        <v>231</v>
      </c>
      <c r="I24973">
        <f>VLOOKUP(Table1[[#This Row],[trait_name]],Trait[],2,FALSE)</f>
        <v>14</v>
      </c>
      <c r="J24973" s="23" t="s">
        <v>152</v>
      </c>
      <c r="L24973" s="3" t="s">
        <v>27</v>
      </c>
      <c r="M24973" s="3"/>
    </row>
    <row r="24974" spans="1:13">
      <c r="A24974" s="5">
        <v>43329</v>
      </c>
      <c r="B24974" s="5">
        <v>43329</v>
      </c>
      <c r="C24974" s="4" t="s">
        <v>1409</v>
      </c>
      <c r="D24974" s="18">
        <f>VLOOKUP(C24974,Index[],2,FALSE)</f>
        <v>231</v>
      </c>
      <c r="I24974">
        <f>VLOOKUP(Table1[[#This Row],[trait_name]],Trait[],2,FALSE)</f>
        <v>14</v>
      </c>
      <c r="J24974" s="23" t="s">
        <v>152</v>
      </c>
      <c r="L24974" s="3"/>
      <c r="M24974" s="3"/>
    </row>
    <row r="24975" spans="1:13">
      <c r="A24975" s="5">
        <v>43329</v>
      </c>
      <c r="B24975" s="5">
        <v>43329</v>
      </c>
      <c r="C24975" s="4" t="s">
        <v>1409</v>
      </c>
      <c r="D24975" s="18">
        <f>VLOOKUP(C24975,Index[],2,FALSE)</f>
        <v>231</v>
      </c>
      <c r="H24975" t="s">
        <v>20</v>
      </c>
      <c r="I24975">
        <f>VLOOKUP(Table1[[#This Row],[trait_name]],Trait[],2,FALSE)</f>
        <v>15</v>
      </c>
      <c r="J24975" s="23" t="s">
        <v>31</v>
      </c>
      <c r="L24975" s="3" t="s">
        <v>27</v>
      </c>
      <c r="M24975" s="3"/>
    </row>
    <row r="24976" spans="1:13">
      <c r="A24976" s="5">
        <v>43329</v>
      </c>
      <c r="B24976" s="5">
        <v>43329</v>
      </c>
      <c r="C24976" s="4" t="s">
        <v>1409</v>
      </c>
      <c r="D24976" s="18">
        <f>VLOOKUP(C24976,Index[],2,FALSE)</f>
        <v>231</v>
      </c>
      <c r="I24976">
        <f>VLOOKUP(Table1[[#This Row],[trait_name]],Trait[],2,FALSE)</f>
        <v>16</v>
      </c>
      <c r="J24976" s="23" t="s">
        <v>32</v>
      </c>
      <c r="L24976" s="3"/>
      <c r="M24976" s="3"/>
    </row>
    <row r="24977" spans="1:13">
      <c r="A24977" s="5">
        <v>43329</v>
      </c>
      <c r="B24977" s="5">
        <v>43329</v>
      </c>
      <c r="C24977" s="4" t="s">
        <v>1409</v>
      </c>
      <c r="D24977" s="18">
        <f>VLOOKUP(C24977,Index[],2,FALSE)</f>
        <v>231</v>
      </c>
      <c r="I24977">
        <f>VLOOKUP(Table1[[#This Row],[trait_name]],Trait[],2,FALSE)</f>
        <v>16</v>
      </c>
      <c r="J24977" s="23" t="s">
        <v>32</v>
      </c>
      <c r="L24977" s="3"/>
      <c r="M24977" s="3"/>
    </row>
    <row r="24978" spans="1:13">
      <c r="A24978" s="5">
        <v>43329</v>
      </c>
      <c r="B24978" s="5">
        <v>43329</v>
      </c>
      <c r="C24978" s="4" t="s">
        <v>1409</v>
      </c>
      <c r="D24978" s="18">
        <f>VLOOKUP(C24978,Index[],2,FALSE)</f>
        <v>231</v>
      </c>
      <c r="H24978" t="s">
        <v>25</v>
      </c>
      <c r="I24978">
        <f>VLOOKUP(Table1[[#This Row],[trait_name]],Trait[],2,FALSE)</f>
        <v>17</v>
      </c>
      <c r="J24978" s="23" t="s">
        <v>33</v>
      </c>
      <c r="L24978" s="3" t="s">
        <v>36</v>
      </c>
      <c r="M24978" s="3"/>
    </row>
    <row r="24979" spans="1:13">
      <c r="A24979" s="5">
        <v>43329</v>
      </c>
      <c r="B24979" s="5">
        <v>43329</v>
      </c>
      <c r="C24979" s="4" t="s">
        <v>1409</v>
      </c>
      <c r="D24979" s="18">
        <f>VLOOKUP(C24979,Index[],2,FALSE)</f>
        <v>231</v>
      </c>
      <c r="H24979" t="s">
        <v>25</v>
      </c>
      <c r="I24979">
        <f>VLOOKUP(Table1[[#This Row],[trait_name]],Trait[],2,FALSE)</f>
        <v>17</v>
      </c>
      <c r="J24979" s="23" t="s">
        <v>33</v>
      </c>
      <c r="L24979" s="3" t="s">
        <v>35</v>
      </c>
      <c r="M24979" s="3"/>
    </row>
    <row r="24980" spans="1:13">
      <c r="A24980" s="5">
        <v>43329</v>
      </c>
      <c r="B24980" s="5">
        <v>43329</v>
      </c>
      <c r="C24980" s="4" t="s">
        <v>1409</v>
      </c>
      <c r="D24980" s="18">
        <f>VLOOKUP(C24980,Index[],2,FALSE)</f>
        <v>231</v>
      </c>
      <c r="H24980" t="s">
        <v>25</v>
      </c>
      <c r="I24980">
        <f>VLOOKUP(Table1[[#This Row],[trait_name]],Trait[],2,FALSE)</f>
        <v>17</v>
      </c>
      <c r="J24980" s="23" t="s">
        <v>33</v>
      </c>
      <c r="L24980" s="3" t="s">
        <v>34</v>
      </c>
      <c r="M24980" s="3"/>
    </row>
    <row r="24981" spans="1:13">
      <c r="A24981" s="5">
        <v>43329</v>
      </c>
      <c r="B24981" s="5">
        <v>43329</v>
      </c>
      <c r="C24981" s="4" t="s">
        <v>1409</v>
      </c>
      <c r="D24981" s="18">
        <f>VLOOKUP(C24981,Index[],2,FALSE)</f>
        <v>231</v>
      </c>
      <c r="H24981" t="s">
        <v>506</v>
      </c>
      <c r="I24981">
        <f>VLOOKUP(Table1[[#This Row],[trait_name]],Trait[],2,FALSE)</f>
        <v>18</v>
      </c>
      <c r="J24981" s="23" t="s">
        <v>37</v>
      </c>
      <c r="L24981" s="3" t="s">
        <v>730</v>
      </c>
      <c r="M24981" s="3"/>
    </row>
    <row r="24982" spans="1:13">
      <c r="A24982" s="5">
        <v>43329</v>
      </c>
      <c r="B24982" s="5">
        <v>43329</v>
      </c>
      <c r="C24982" s="4" t="s">
        <v>1409</v>
      </c>
      <c r="D24982" s="18">
        <f>VLOOKUP(C24982,Index[],2,FALSE)</f>
        <v>231</v>
      </c>
      <c r="H24982" t="s">
        <v>325</v>
      </c>
      <c r="I24982">
        <f>VLOOKUP(Table1[[#This Row],[trait_name]],Trait[],2,FALSE)</f>
        <v>19</v>
      </c>
      <c r="J24982" s="23" t="s">
        <v>38</v>
      </c>
      <c r="L24982" s="3" t="s">
        <v>157</v>
      </c>
      <c r="M24982" s="3"/>
    </row>
    <row r="24983" spans="1:13">
      <c r="A24983" s="5">
        <v>43329</v>
      </c>
      <c r="B24983" s="5">
        <v>43329</v>
      </c>
      <c r="C24983" s="4" t="s">
        <v>1409</v>
      </c>
      <c r="D24983" s="18">
        <f>VLOOKUP(C24983,Index[],2,FALSE)</f>
        <v>231</v>
      </c>
      <c r="H24983" t="s">
        <v>325</v>
      </c>
      <c r="I24983">
        <f>VLOOKUP(Table1[[#This Row],[trait_name]],Trait[],2,FALSE)</f>
        <v>19</v>
      </c>
      <c r="J24983" s="23" t="s">
        <v>38</v>
      </c>
      <c r="L24983" s="3" t="s">
        <v>156</v>
      </c>
      <c r="M24983" s="3"/>
    </row>
    <row r="24984" spans="1:13">
      <c r="A24984" s="5">
        <v>43329</v>
      </c>
      <c r="B24984" s="5">
        <v>43329</v>
      </c>
      <c r="C24984" s="4" t="s">
        <v>1409</v>
      </c>
      <c r="D24984" s="18">
        <f>VLOOKUP(C24984,Index[],2,FALSE)</f>
        <v>231</v>
      </c>
      <c r="H24984" t="s">
        <v>20</v>
      </c>
      <c r="I24984">
        <f>VLOOKUP(Table1[[#This Row],[trait_name]],Trait[],2,FALSE)</f>
        <v>19</v>
      </c>
      <c r="J24984" s="23" t="s">
        <v>38</v>
      </c>
      <c r="L24984" s="3" t="s">
        <v>40</v>
      </c>
      <c r="M24984" s="3"/>
    </row>
    <row r="24985" spans="1:13">
      <c r="A24985" s="5">
        <v>43329</v>
      </c>
      <c r="B24985" s="5">
        <v>43329</v>
      </c>
      <c r="C24985" s="4" t="s">
        <v>1409</v>
      </c>
      <c r="D24985" s="18">
        <f>VLOOKUP(C24985,Index[],2,FALSE)</f>
        <v>231</v>
      </c>
      <c r="H24985" t="s">
        <v>371</v>
      </c>
      <c r="I24985">
        <f>VLOOKUP(Table1[[#This Row],[trait_name]],Trait[],2,FALSE)</f>
        <v>20</v>
      </c>
      <c r="J24985" s="23" t="s">
        <v>41</v>
      </c>
      <c r="L24985" s="3" t="s">
        <v>126</v>
      </c>
      <c r="M24985" s="3"/>
    </row>
    <row r="24986" spans="1:13">
      <c r="A24986" s="5">
        <v>43329</v>
      </c>
      <c r="B24986" s="5">
        <v>43329</v>
      </c>
      <c r="C24986" s="4" t="s">
        <v>1409</v>
      </c>
      <c r="D24986" s="18">
        <f>VLOOKUP(C24986,Index[],2,FALSE)</f>
        <v>231</v>
      </c>
      <c r="I24986">
        <f>VLOOKUP(Table1[[#This Row],[trait_name]],Trait[],2,FALSE)</f>
        <v>20</v>
      </c>
      <c r="J24986" s="23" t="s">
        <v>41</v>
      </c>
      <c r="L24986" s="3"/>
      <c r="M24986" s="3"/>
    </row>
    <row r="24987" spans="1:13">
      <c r="A24987" s="5">
        <v>43329</v>
      </c>
      <c r="B24987" s="5">
        <v>43329</v>
      </c>
      <c r="C24987" s="4" t="s">
        <v>1409</v>
      </c>
      <c r="D24987" s="18">
        <f>VLOOKUP(C24987,Index[],2,FALSE)</f>
        <v>231</v>
      </c>
      <c r="I24987">
        <f>VLOOKUP(Table1[[#This Row],[trait_name]],Trait[],2,FALSE)</f>
        <v>20</v>
      </c>
      <c r="J24987" s="23" t="s">
        <v>41</v>
      </c>
      <c r="L24987" s="3"/>
      <c r="M24987" s="3"/>
    </row>
    <row r="24988" spans="1:13">
      <c r="A24988" s="5">
        <v>43329</v>
      </c>
      <c r="B24988" s="5">
        <v>43329</v>
      </c>
      <c r="C24988" s="4" t="s">
        <v>1409</v>
      </c>
      <c r="D24988" s="18">
        <f>VLOOKUP(C24988,Index[],2,FALSE)</f>
        <v>231</v>
      </c>
      <c r="H24988" t="s">
        <v>20</v>
      </c>
      <c r="I24988">
        <f>VLOOKUP(Table1[[#This Row],[trait_name]],Trait[],2,FALSE)</f>
        <v>21</v>
      </c>
      <c r="J24988" s="23" t="s">
        <v>43</v>
      </c>
      <c r="L24988" s="3" t="s">
        <v>44</v>
      </c>
      <c r="M24988" s="3"/>
    </row>
    <row r="24989" spans="1:13">
      <c r="A24989" s="5">
        <v>43329</v>
      </c>
      <c r="B24989" s="5">
        <v>43329</v>
      </c>
      <c r="C24989" s="4" t="s">
        <v>1409</v>
      </c>
      <c r="D24989" s="18">
        <f>VLOOKUP(C24989,Index[],2,FALSE)</f>
        <v>231</v>
      </c>
      <c r="H24989" t="s">
        <v>20</v>
      </c>
      <c r="I24989">
        <f>VLOOKUP(Table1[[#This Row],[trait_name]],Trait[],2,FALSE)</f>
        <v>21</v>
      </c>
      <c r="J24989" s="23" t="s">
        <v>43</v>
      </c>
      <c r="L24989" s="3" t="s">
        <v>45</v>
      </c>
      <c r="M24989" s="3"/>
    </row>
    <row r="24990" spans="1:13">
      <c r="A24990" s="5">
        <v>43329</v>
      </c>
      <c r="B24990" s="5">
        <v>43329</v>
      </c>
      <c r="C24990" s="4" t="s">
        <v>1409</v>
      </c>
      <c r="D24990" s="18">
        <f>VLOOKUP(C24990,Index[],2,FALSE)</f>
        <v>231</v>
      </c>
      <c r="H24990" t="s">
        <v>20</v>
      </c>
      <c r="I24990">
        <f>VLOOKUP(Table1[[#This Row],[trait_name]],Trait[],2,FALSE)</f>
        <v>21</v>
      </c>
      <c r="J24990" s="23" t="s">
        <v>43</v>
      </c>
      <c r="L24990" s="3" t="s">
        <v>159</v>
      </c>
      <c r="M24990" s="3"/>
    </row>
    <row r="24991" spans="1:13">
      <c r="A24991" s="5">
        <v>43329</v>
      </c>
      <c r="B24991" s="5">
        <v>43329</v>
      </c>
      <c r="C24991" s="4" t="s">
        <v>1409</v>
      </c>
      <c r="D24991" s="18">
        <f>VLOOKUP(C24991,Index[],2,FALSE)</f>
        <v>231</v>
      </c>
      <c r="H24991" t="s">
        <v>25</v>
      </c>
      <c r="I24991">
        <f>VLOOKUP(Table1[[#This Row],[trait_name]],Trait[],2,FALSE)</f>
        <v>22</v>
      </c>
      <c r="J24991" s="23" t="s">
        <v>47</v>
      </c>
      <c r="L24991" s="3" t="s">
        <v>162</v>
      </c>
      <c r="M24991" s="3"/>
    </row>
    <row r="24992" spans="1:13">
      <c r="A24992" s="5">
        <v>43329</v>
      </c>
      <c r="B24992" s="5">
        <v>43329</v>
      </c>
      <c r="C24992" s="4" t="s">
        <v>1409</v>
      </c>
      <c r="D24992" s="18">
        <f>VLOOKUP(C24992,Index[],2,FALSE)</f>
        <v>231</v>
      </c>
      <c r="H24992" t="s">
        <v>249</v>
      </c>
      <c r="I24992">
        <f>VLOOKUP(Table1[[#This Row],[trait_name]],Trait[],2,FALSE)</f>
        <v>22</v>
      </c>
      <c r="J24992" s="23" t="s">
        <v>47</v>
      </c>
      <c r="L24992" s="3" t="s">
        <v>416</v>
      </c>
      <c r="M24992" s="3"/>
    </row>
    <row r="24993" spans="1:13">
      <c r="A24993" s="5">
        <v>43329</v>
      </c>
      <c r="B24993" s="5">
        <v>43329</v>
      </c>
      <c r="C24993" s="4" t="s">
        <v>1409</v>
      </c>
      <c r="D24993" s="18">
        <f>VLOOKUP(C24993,Index[],2,FALSE)</f>
        <v>231</v>
      </c>
      <c r="I24993">
        <f>VLOOKUP(Table1[[#This Row],[trait_name]],Trait[],2,FALSE)</f>
        <v>22</v>
      </c>
      <c r="J24993" s="23" t="s">
        <v>47</v>
      </c>
      <c r="L24993" s="3"/>
      <c r="M24993" s="3"/>
    </row>
    <row r="24994" spans="1:13">
      <c r="A24994" s="5">
        <v>43329</v>
      </c>
      <c r="B24994" s="5">
        <v>43329</v>
      </c>
      <c r="C24994" s="4" t="s">
        <v>1409</v>
      </c>
      <c r="D24994" s="18">
        <f>VLOOKUP(C24994,Index[],2,FALSE)</f>
        <v>231</v>
      </c>
      <c r="H24994" t="s">
        <v>371</v>
      </c>
      <c r="I24994">
        <f>VLOOKUP(Table1[[#This Row],[trait_name]],Trait[],2,FALSE)</f>
        <v>23</v>
      </c>
      <c r="J24994" s="23" t="s">
        <v>49</v>
      </c>
      <c r="L24994" s="3" t="s">
        <v>213</v>
      </c>
      <c r="M24994" s="3"/>
    </row>
    <row r="24995" spans="1:13">
      <c r="A24995" s="5">
        <v>43329</v>
      </c>
      <c r="B24995" s="5">
        <v>43329</v>
      </c>
      <c r="C24995" s="4" t="s">
        <v>1409</v>
      </c>
      <c r="D24995" s="18">
        <f>VLOOKUP(C24995,Index[],2,FALSE)</f>
        <v>231</v>
      </c>
      <c r="H24995" t="s">
        <v>25</v>
      </c>
      <c r="I24995">
        <f>VLOOKUP(Table1[[#This Row],[trait_name]],Trait[],2,FALSE)</f>
        <v>23</v>
      </c>
      <c r="J24995" s="23" t="s">
        <v>49</v>
      </c>
      <c r="L24995" s="3" t="s">
        <v>40</v>
      </c>
      <c r="M24995" s="3"/>
    </row>
    <row r="24996" spans="1:13">
      <c r="A24996" s="5">
        <v>43329</v>
      </c>
      <c r="B24996" s="5">
        <v>43329</v>
      </c>
      <c r="C24996" s="4" t="s">
        <v>1409</v>
      </c>
      <c r="D24996" s="18">
        <f>VLOOKUP(C24996,Index[],2,FALSE)</f>
        <v>231</v>
      </c>
      <c r="H24996" t="s">
        <v>325</v>
      </c>
      <c r="I24996">
        <f>VLOOKUP(Table1[[#This Row],[trait_name]],Trait[],2,FALSE)</f>
        <v>23</v>
      </c>
      <c r="J24996" s="23" t="s">
        <v>49</v>
      </c>
      <c r="L24996" s="3" t="s">
        <v>267</v>
      </c>
      <c r="M24996" s="3"/>
    </row>
    <row r="24997" spans="1:13">
      <c r="A24997" s="5">
        <v>43329</v>
      </c>
      <c r="B24997" s="5">
        <v>43329</v>
      </c>
      <c r="C24997" s="4" t="s">
        <v>1409</v>
      </c>
      <c r="D24997" s="18">
        <f>VLOOKUP(C24997,Index[],2,FALSE)</f>
        <v>231</v>
      </c>
      <c r="H24997" t="s">
        <v>25</v>
      </c>
      <c r="I24997">
        <f>VLOOKUP(Table1[[#This Row],[trait_name]],Trait[],2,FALSE)</f>
        <v>23</v>
      </c>
      <c r="J24997" s="23" t="s">
        <v>49</v>
      </c>
      <c r="L24997" s="3" t="s">
        <v>214</v>
      </c>
      <c r="M24997" s="3"/>
    </row>
    <row r="24998" spans="1:13">
      <c r="A24998" s="5">
        <v>43329</v>
      </c>
      <c r="B24998" s="5">
        <v>43329</v>
      </c>
      <c r="C24998" s="4" t="s">
        <v>1409</v>
      </c>
      <c r="D24998" s="18">
        <f>VLOOKUP(C24998,Index[],2,FALSE)</f>
        <v>231</v>
      </c>
      <c r="H24998" t="s">
        <v>371</v>
      </c>
      <c r="I24998">
        <f>VLOOKUP(Table1[[#This Row],[trait_name]],Trait[],2,FALSE)</f>
        <v>23</v>
      </c>
      <c r="J24998" s="23" t="s">
        <v>49</v>
      </c>
      <c r="L24998" s="3" t="s">
        <v>39</v>
      </c>
      <c r="M24998" s="3"/>
    </row>
    <row r="24999" spans="1:13">
      <c r="A24999" s="5">
        <v>43329</v>
      </c>
      <c r="B24999" s="5">
        <v>43329</v>
      </c>
      <c r="C24999" s="4" t="s">
        <v>1409</v>
      </c>
      <c r="D24999" s="18">
        <f>VLOOKUP(C24999,Index[],2,FALSE)</f>
        <v>231</v>
      </c>
      <c r="I24999">
        <f>VLOOKUP(Table1[[#This Row],[trait_name]],Trait[],2,FALSE)</f>
        <v>23</v>
      </c>
      <c r="J24999" s="23" t="s">
        <v>49</v>
      </c>
      <c r="L24999" s="3"/>
      <c r="M24999" s="3"/>
    </row>
    <row r="25000" spans="1:13">
      <c r="A25000" s="5">
        <v>43329</v>
      </c>
      <c r="B25000" s="5">
        <v>43329</v>
      </c>
      <c r="C25000" s="4" t="s">
        <v>1409</v>
      </c>
      <c r="D25000" s="18">
        <f>VLOOKUP(C25000,Index[],2,FALSE)</f>
        <v>231</v>
      </c>
      <c r="H25000" t="s">
        <v>904</v>
      </c>
      <c r="I25000">
        <f>VLOOKUP(Table1[[#This Row],[trait_name]],Trait[],2,FALSE)</f>
        <v>24</v>
      </c>
      <c r="J25000" s="23" t="s">
        <v>53</v>
      </c>
      <c r="L25000" s="3" t="s">
        <v>326</v>
      </c>
      <c r="M25000" s="3"/>
    </row>
    <row r="25001" spans="1:13">
      <c r="A25001" s="5">
        <v>43329</v>
      </c>
      <c r="B25001" s="5">
        <v>43329</v>
      </c>
      <c r="C25001" s="4" t="s">
        <v>1409</v>
      </c>
      <c r="D25001" s="18">
        <f>VLOOKUP(C25001,Index[],2,FALSE)</f>
        <v>231</v>
      </c>
      <c r="H25001" t="s">
        <v>25</v>
      </c>
      <c r="I25001">
        <f>VLOOKUP(Table1[[#This Row],[trait_name]],Trait[],2,FALSE)</f>
        <v>24</v>
      </c>
      <c r="J25001" s="23" t="s">
        <v>53</v>
      </c>
      <c r="L25001" s="3" t="s">
        <v>347</v>
      </c>
      <c r="M25001" s="3"/>
    </row>
    <row r="25002" spans="1:13">
      <c r="A25002" s="5">
        <v>43329</v>
      </c>
      <c r="B25002" s="5">
        <v>43329</v>
      </c>
      <c r="C25002" s="4" t="s">
        <v>1409</v>
      </c>
      <c r="D25002" s="18">
        <f>VLOOKUP(C25002,Index[],2,FALSE)</f>
        <v>231</v>
      </c>
      <c r="H25002" t="s">
        <v>325</v>
      </c>
      <c r="I25002">
        <f>VLOOKUP(Table1[[#This Row],[trait_name]],Trait[],2,FALSE)</f>
        <v>24</v>
      </c>
      <c r="J25002" s="23" t="s">
        <v>53</v>
      </c>
      <c r="L25002" s="3" t="s">
        <v>163</v>
      </c>
      <c r="M25002" s="3"/>
    </row>
    <row r="25003" spans="1:13">
      <c r="A25003" s="5">
        <v>43329</v>
      </c>
      <c r="B25003" s="5">
        <v>43329</v>
      </c>
      <c r="C25003" s="4" t="s">
        <v>1409</v>
      </c>
      <c r="D25003" s="18">
        <f>VLOOKUP(C25003,Index[],2,FALSE)</f>
        <v>231</v>
      </c>
      <c r="H25003" t="s">
        <v>904</v>
      </c>
      <c r="I25003">
        <f>VLOOKUP(Table1[[#This Row],[trait_name]],Trait[],2,FALSE)</f>
        <v>25</v>
      </c>
      <c r="J25003" s="23" t="s">
        <v>57</v>
      </c>
      <c r="L25003" s="3" t="s">
        <v>27</v>
      </c>
      <c r="M25003" s="3"/>
    </row>
    <row r="25004" spans="1:13">
      <c r="A25004" s="5">
        <v>43329</v>
      </c>
      <c r="B25004" s="5">
        <v>43329</v>
      </c>
      <c r="C25004" s="4" t="s">
        <v>1409</v>
      </c>
      <c r="D25004" s="18">
        <f>VLOOKUP(C25004,Index[],2,FALSE)</f>
        <v>231</v>
      </c>
      <c r="H25004" t="s">
        <v>506</v>
      </c>
      <c r="I25004">
        <f>VLOOKUP(Table1[[#This Row],[trait_name]],Trait[],2,FALSE)</f>
        <v>26</v>
      </c>
      <c r="J25004" s="23" t="s">
        <v>58</v>
      </c>
      <c r="L25004" s="3" t="s">
        <v>60</v>
      </c>
      <c r="M25004" s="3"/>
    </row>
    <row r="25005" spans="1:13">
      <c r="A25005" s="5">
        <v>43329</v>
      </c>
      <c r="B25005" s="5">
        <v>43329</v>
      </c>
      <c r="C25005" s="4" t="s">
        <v>1409</v>
      </c>
      <c r="D25005" s="18">
        <f>VLOOKUP(C25005,Index[],2,FALSE)</f>
        <v>231</v>
      </c>
      <c r="H25005" t="s">
        <v>17</v>
      </c>
      <c r="I25005">
        <f>VLOOKUP(Table1[[#This Row],[trait_name]],Trait[],2,FALSE)</f>
        <v>26</v>
      </c>
      <c r="J25005" s="23" t="s">
        <v>58</v>
      </c>
      <c r="L25005" s="3" t="s">
        <v>59</v>
      </c>
      <c r="M25005" s="3"/>
    </row>
    <row r="25006" spans="1:13">
      <c r="A25006" s="5">
        <v>43329</v>
      </c>
      <c r="B25006" s="5">
        <v>43329</v>
      </c>
      <c r="C25006" s="4" t="s">
        <v>1409</v>
      </c>
      <c r="D25006" s="18">
        <f>VLOOKUP(C25006,Index[],2,FALSE)</f>
        <v>231</v>
      </c>
      <c r="I25006">
        <f>VLOOKUP(Table1[[#This Row],[trait_name]],Trait[],2,FALSE)</f>
        <v>26</v>
      </c>
      <c r="J25006" s="23" t="s">
        <v>58</v>
      </c>
      <c r="L25006" s="3"/>
      <c r="M25006" s="3"/>
    </row>
    <row r="25007" spans="1:13">
      <c r="A25007" s="5">
        <v>43329</v>
      </c>
      <c r="B25007" s="5">
        <v>43329</v>
      </c>
      <c r="C25007" s="4" t="s">
        <v>1409</v>
      </c>
      <c r="D25007" s="18">
        <f>VLOOKUP(C25007,Index[],2,FALSE)</f>
        <v>231</v>
      </c>
      <c r="I25007">
        <f>VLOOKUP(Table1[[#This Row],[trait_name]],Trait[],2,FALSE)</f>
        <v>26</v>
      </c>
      <c r="J25007" s="23" t="s">
        <v>58</v>
      </c>
      <c r="L25007" s="3"/>
      <c r="M25007" s="3"/>
    </row>
    <row r="25008" spans="1:13">
      <c r="A25008" s="5">
        <v>43329</v>
      </c>
      <c r="B25008" s="5">
        <v>43329</v>
      </c>
      <c r="C25008" s="4" t="s">
        <v>1409</v>
      </c>
      <c r="D25008" s="18">
        <f>VLOOKUP(C25008,Index[],2,FALSE)</f>
        <v>231</v>
      </c>
      <c r="H25008" t="s">
        <v>25</v>
      </c>
      <c r="I25008">
        <f>VLOOKUP(Table1[[#This Row],[trait_name]],Trait[],2,FALSE)</f>
        <v>27</v>
      </c>
      <c r="J25008" s="23" t="s">
        <v>61</v>
      </c>
      <c r="L25008" s="3" t="s">
        <v>498</v>
      </c>
      <c r="M25008" s="3"/>
    </row>
    <row r="25009" spans="1:13">
      <c r="A25009" s="5">
        <v>43329</v>
      </c>
      <c r="B25009" s="5">
        <v>43329</v>
      </c>
      <c r="C25009" s="4" t="s">
        <v>1409</v>
      </c>
      <c r="D25009" s="18">
        <f>VLOOKUP(C25009,Index[],2,FALSE)</f>
        <v>231</v>
      </c>
      <c r="I25009">
        <f>VLOOKUP(Table1[[#This Row],[trait_name]],Trait[],2,FALSE)</f>
        <v>28</v>
      </c>
      <c r="J25009" s="23" t="s">
        <v>62</v>
      </c>
      <c r="L25009" s="3"/>
      <c r="M25009" s="3"/>
    </row>
    <row r="25010" spans="1:13">
      <c r="A25010" s="5">
        <v>43329</v>
      </c>
      <c r="B25010" s="5">
        <v>43329</v>
      </c>
      <c r="C25010" s="4" t="s">
        <v>1409</v>
      </c>
      <c r="D25010" s="18">
        <f>VLOOKUP(C25010,Index[],2,FALSE)</f>
        <v>231</v>
      </c>
      <c r="H25010" t="s">
        <v>17</v>
      </c>
      <c r="I25010">
        <f>VLOOKUP(Table1[[#This Row],[trait_name]],Trait[],2,FALSE)</f>
        <v>29</v>
      </c>
      <c r="J25010" s="23" t="s">
        <v>63</v>
      </c>
      <c r="L25010" s="3">
        <v>10</v>
      </c>
      <c r="M25010" s="3"/>
    </row>
    <row r="25011" spans="1:13">
      <c r="A25011" s="5">
        <v>43329</v>
      </c>
      <c r="B25011" s="5">
        <v>43329</v>
      </c>
      <c r="C25011" s="4" t="s">
        <v>1409</v>
      </c>
      <c r="D25011" s="18">
        <f>VLOOKUP(C25011,Index[],2,FALSE)</f>
        <v>231</v>
      </c>
      <c r="H25011" t="s">
        <v>506</v>
      </c>
      <c r="I25011">
        <f>VLOOKUP(Table1[[#This Row],[trait_name]],Trait[],2,FALSE)</f>
        <v>30</v>
      </c>
      <c r="J25011" s="23" t="s">
        <v>64</v>
      </c>
      <c r="L25011" s="3">
        <v>8</v>
      </c>
      <c r="M25011" s="3"/>
    </row>
    <row r="25012" spans="1:13">
      <c r="A25012" s="5">
        <v>43329</v>
      </c>
      <c r="B25012" s="5">
        <v>43329</v>
      </c>
      <c r="C25012" s="4" t="s">
        <v>1409</v>
      </c>
      <c r="D25012" s="18">
        <f>VLOOKUP(C25012,Index[],2,FALSE)</f>
        <v>231</v>
      </c>
      <c r="H25012" t="s">
        <v>17</v>
      </c>
      <c r="I25012">
        <f>VLOOKUP(Table1[[#This Row],[trait_name]],Trait[],2,FALSE)</f>
        <v>31</v>
      </c>
      <c r="J25012" s="23" t="s">
        <v>65</v>
      </c>
      <c r="L25012" s="3">
        <v>8</v>
      </c>
      <c r="M25012" s="3"/>
    </row>
    <row r="25013" spans="1:13">
      <c r="A25013" s="5">
        <v>43329</v>
      </c>
      <c r="B25013" s="5">
        <v>43329</v>
      </c>
      <c r="C25013" s="4" t="s">
        <v>1409</v>
      </c>
      <c r="D25013" s="18">
        <f>VLOOKUP(C25013,Index[],2,FALSE)</f>
        <v>231</v>
      </c>
      <c r="H25013" t="s">
        <v>17</v>
      </c>
      <c r="I25013">
        <f>VLOOKUP(Table1[[#This Row],[trait_name]],Trait[],2,FALSE)</f>
        <v>32</v>
      </c>
      <c r="J25013" s="23" t="s">
        <v>66</v>
      </c>
      <c r="L25013" s="3">
        <v>8</v>
      </c>
      <c r="M25013" s="3"/>
    </row>
    <row r="25014" spans="1:13">
      <c r="A25014" s="5">
        <v>43329</v>
      </c>
      <c r="B25014" s="5">
        <v>43329</v>
      </c>
      <c r="C25014" s="4" t="s">
        <v>1409</v>
      </c>
      <c r="D25014" s="18">
        <f>VLOOKUP(C25014,Index[],2,FALSE)</f>
        <v>231</v>
      </c>
      <c r="H25014" t="s">
        <v>506</v>
      </c>
      <c r="I25014">
        <f>VLOOKUP(Table1[[#This Row],[trait_name]],Trait[],2,FALSE)</f>
        <v>33</v>
      </c>
      <c r="J25014" s="23" t="s">
        <v>67</v>
      </c>
      <c r="L25014" s="3">
        <v>5</v>
      </c>
      <c r="M25014" s="3"/>
    </row>
    <row r="25015" spans="1:13">
      <c r="A25015" s="5">
        <v>43329</v>
      </c>
      <c r="B25015" s="5">
        <v>43329</v>
      </c>
      <c r="C25015" s="4" t="s">
        <v>1409</v>
      </c>
      <c r="D25015" s="18">
        <f>VLOOKUP(C25015,Index[],2,FALSE)</f>
        <v>231</v>
      </c>
      <c r="H25015" t="s">
        <v>17</v>
      </c>
      <c r="I25015">
        <f>VLOOKUP(Table1[[#This Row],[trait_name]],Trait[],2,FALSE)</f>
        <v>34</v>
      </c>
      <c r="J25015" s="23" t="s">
        <v>68</v>
      </c>
      <c r="L25015" s="3">
        <v>6</v>
      </c>
      <c r="M25015" s="3"/>
    </row>
    <row r="25016" spans="1:13">
      <c r="A25016" s="5">
        <v>43329</v>
      </c>
      <c r="B25016" s="5">
        <v>43329</v>
      </c>
      <c r="C25016" s="4" t="s">
        <v>1409</v>
      </c>
      <c r="D25016" s="18">
        <f>VLOOKUP(C25016,Index[],2,FALSE)</f>
        <v>231</v>
      </c>
      <c r="H25016" t="s">
        <v>325</v>
      </c>
      <c r="I25016">
        <f>VLOOKUP(Table1[[#This Row],[trait_name]],Trait[],2,FALSE)</f>
        <v>35</v>
      </c>
      <c r="J25016" s="23" t="s">
        <v>166</v>
      </c>
      <c r="L25016" s="3" t="s">
        <v>167</v>
      </c>
      <c r="M25016" s="3"/>
    </row>
    <row r="25017" spans="1:13">
      <c r="A25017" s="5">
        <v>43329</v>
      </c>
      <c r="B25017" s="5">
        <v>43329</v>
      </c>
      <c r="C25017" s="4" t="s">
        <v>1409</v>
      </c>
      <c r="D25017" s="18">
        <f>VLOOKUP(C25017,Index[],2,FALSE)</f>
        <v>231</v>
      </c>
      <c r="I25017">
        <f>VLOOKUP(Table1[[#This Row],[trait_name]],Trait[],2,FALSE)</f>
        <v>35</v>
      </c>
      <c r="J25017" s="23" t="s">
        <v>166</v>
      </c>
      <c r="L25017" s="3"/>
      <c r="M25017" s="3"/>
    </row>
    <row r="25018" spans="1:13">
      <c r="A25018" s="5">
        <v>43329</v>
      </c>
      <c r="B25018" s="5">
        <v>43329</v>
      </c>
      <c r="C25018" s="4" t="s">
        <v>1409</v>
      </c>
      <c r="D25018" s="18">
        <f>VLOOKUP(C25018,Index[],2,FALSE)</f>
        <v>231</v>
      </c>
      <c r="H25018" t="s">
        <v>25</v>
      </c>
      <c r="I25018">
        <f>VLOOKUP(Table1[[#This Row],[trait_name]],Trait[],2,FALSE)</f>
        <v>36</v>
      </c>
      <c r="J25018" s="23" t="s">
        <v>69</v>
      </c>
      <c r="L25018" s="3" t="s">
        <v>461</v>
      </c>
      <c r="M25018" s="3"/>
    </row>
    <row r="25019" spans="1:13">
      <c r="A25019" s="5">
        <v>43329</v>
      </c>
      <c r="B25019" s="5">
        <v>43329</v>
      </c>
      <c r="C25019" s="4" t="s">
        <v>1409</v>
      </c>
      <c r="D25019" s="18">
        <f>VLOOKUP(C25019,Index[],2,FALSE)</f>
        <v>231</v>
      </c>
      <c r="H25019" t="s">
        <v>25</v>
      </c>
      <c r="I25019">
        <f>VLOOKUP(Table1[[#This Row],[trait_name]],Trait[],2,FALSE)</f>
        <v>36</v>
      </c>
      <c r="J25019" s="23" t="s">
        <v>69</v>
      </c>
      <c r="L25019" s="3" t="s">
        <v>169</v>
      </c>
      <c r="M25019" s="3"/>
    </row>
    <row r="25020" spans="1:13">
      <c r="A25020" s="5">
        <v>43329</v>
      </c>
      <c r="B25020" s="5">
        <v>43329</v>
      </c>
      <c r="C25020" s="4" t="s">
        <v>1409</v>
      </c>
      <c r="D25020" s="70">
        <f>VLOOKUP(C25020,Index[],2,FALSE)</f>
        <v>231</v>
      </c>
      <c r="H25020" t="s">
        <v>17</v>
      </c>
      <c r="I25020">
        <f>VLOOKUP(Table1[[#This Row],[trait_name]],Trait[],2,FALSE)</f>
        <v>36</v>
      </c>
      <c r="J25020" s="23" t="s">
        <v>69</v>
      </c>
      <c r="L25020" s="3" t="s">
        <v>71</v>
      </c>
      <c r="M25020" s="3"/>
    </row>
    <row r="25021" spans="1:13">
      <c r="A25021" s="5">
        <v>43329</v>
      </c>
      <c r="B25021" s="5">
        <v>43329</v>
      </c>
      <c r="C25021" s="4" t="s">
        <v>1409</v>
      </c>
      <c r="D25021" s="18">
        <f>VLOOKUP(C25021,Index[],2,FALSE)</f>
        <v>231</v>
      </c>
      <c r="I25021">
        <f>VLOOKUP(Table1[[#This Row],[trait_name]],Trait[],2,FALSE)</f>
        <v>37</v>
      </c>
      <c r="J25021" s="23" t="s">
        <v>170</v>
      </c>
      <c r="L25021" s="3"/>
      <c r="M25021" s="3"/>
    </row>
    <row r="25022" spans="1:13">
      <c r="A25022" s="5">
        <v>43329</v>
      </c>
      <c r="B25022" s="5">
        <v>43329</v>
      </c>
      <c r="C25022" s="4" t="s">
        <v>1409</v>
      </c>
      <c r="D25022" s="18">
        <f>VLOOKUP(C25022,Index[],2,FALSE)</f>
        <v>231</v>
      </c>
      <c r="H25022" t="s">
        <v>506</v>
      </c>
      <c r="I25022">
        <f>VLOOKUP(Table1[[#This Row],[trait_name]],Trait[],2,FALSE)</f>
        <v>38</v>
      </c>
      <c r="J25022" s="23" t="s">
        <v>72</v>
      </c>
      <c r="L25022" s="3" t="s">
        <v>73</v>
      </c>
      <c r="M25022" s="3"/>
    </row>
    <row r="25023" spans="1:13">
      <c r="A25023" s="5">
        <v>43329</v>
      </c>
      <c r="B25023" s="5">
        <v>43329</v>
      </c>
      <c r="C25023" s="4" t="s">
        <v>1409</v>
      </c>
      <c r="D25023" s="18">
        <f>VLOOKUP(C25023,Index[],2,FALSE)</f>
        <v>231</v>
      </c>
      <c r="I25023">
        <f>VLOOKUP(Table1[[#This Row],[trait_name]],Trait[],2,FALSE)</f>
        <v>38</v>
      </c>
      <c r="J25023" s="23" t="s">
        <v>72</v>
      </c>
      <c r="L25023" s="3"/>
      <c r="M25023" s="3"/>
    </row>
    <row r="25024" spans="1:13">
      <c r="A25024" s="5">
        <v>43329</v>
      </c>
      <c r="B25024" s="5">
        <v>43329</v>
      </c>
      <c r="C25024" s="4" t="s">
        <v>1409</v>
      </c>
      <c r="D25024" s="18">
        <f>VLOOKUP(C25024,Index[],2,FALSE)</f>
        <v>231</v>
      </c>
      <c r="H25024" t="s">
        <v>506</v>
      </c>
      <c r="I25024">
        <f>VLOOKUP(Table1[[#This Row],[trait_name]],Trait[],2,FALSE)</f>
        <v>39</v>
      </c>
      <c r="J25024" s="23" t="s">
        <v>74</v>
      </c>
      <c r="L25024" s="3" t="s">
        <v>220</v>
      </c>
      <c r="M25024" s="3"/>
    </row>
    <row r="25025" spans="1:13">
      <c r="A25025" s="5">
        <v>43329</v>
      </c>
      <c r="B25025" s="5">
        <v>43329</v>
      </c>
      <c r="C25025" s="4" t="s">
        <v>1409</v>
      </c>
      <c r="D25025" s="18">
        <f>VLOOKUP(C25025,Index[],2,FALSE)</f>
        <v>231</v>
      </c>
      <c r="I25025">
        <f>VLOOKUP(Table1[[#This Row],[trait_name]],Trait[],2,FALSE)</f>
        <v>39</v>
      </c>
      <c r="J25025" s="23" t="s">
        <v>74</v>
      </c>
      <c r="L25025" s="3"/>
      <c r="M25025" s="3"/>
    </row>
    <row r="25026" spans="1:13">
      <c r="A25026" s="5">
        <v>43329</v>
      </c>
      <c r="B25026" s="5">
        <v>43329</v>
      </c>
      <c r="C25026" s="4" t="s">
        <v>1409</v>
      </c>
      <c r="D25026" s="18">
        <f>VLOOKUP(C25026,Index[],2,FALSE)</f>
        <v>231</v>
      </c>
      <c r="H25026" t="s">
        <v>371</v>
      </c>
      <c r="I25026">
        <f>VLOOKUP(Table1[[#This Row],[trait_name]],Trait[],2,FALSE)</f>
        <v>40</v>
      </c>
      <c r="J25026" s="23" t="s">
        <v>76</v>
      </c>
      <c r="L25026" s="3" t="s">
        <v>559</v>
      </c>
      <c r="M25026" s="3"/>
    </row>
    <row r="25027" spans="1:13">
      <c r="A25027" s="5">
        <v>43329</v>
      </c>
      <c r="B25027" s="5">
        <v>43329</v>
      </c>
      <c r="C25027" s="4" t="s">
        <v>1409</v>
      </c>
      <c r="D25027" s="18">
        <f>VLOOKUP(C25027,Index[],2,FALSE)</f>
        <v>231</v>
      </c>
      <c r="H25027" t="s">
        <v>25</v>
      </c>
      <c r="I25027">
        <f>VLOOKUP(Table1[[#This Row],[trait_name]],Trait[],2,FALSE)</f>
        <v>40</v>
      </c>
      <c r="J25027" s="23" t="s">
        <v>76</v>
      </c>
      <c r="L25027" s="3" t="s">
        <v>253</v>
      </c>
      <c r="M25027" s="3"/>
    </row>
    <row r="25028" spans="1:13">
      <c r="A25028" s="5">
        <v>43329</v>
      </c>
      <c r="B25028" s="5">
        <v>43329</v>
      </c>
      <c r="C25028" s="4" t="s">
        <v>1409</v>
      </c>
      <c r="D25028" s="18">
        <f>VLOOKUP(C25028,Index[],2,FALSE)</f>
        <v>231</v>
      </c>
      <c r="H25028" t="s">
        <v>25</v>
      </c>
      <c r="I25028">
        <f>VLOOKUP(Table1[[#This Row],[trait_name]],Trait[],2,FALSE)</f>
        <v>40</v>
      </c>
      <c r="J25028" s="23" t="s">
        <v>76</v>
      </c>
      <c r="L25028" s="3" t="s">
        <v>171</v>
      </c>
      <c r="M25028" s="3"/>
    </row>
    <row r="25029" spans="1:13">
      <c r="A25029" s="5">
        <v>43329</v>
      </c>
      <c r="B25029" s="5">
        <v>43329</v>
      </c>
      <c r="C25029" s="4" t="s">
        <v>1409</v>
      </c>
      <c r="D25029" s="18">
        <f>VLOOKUP(C25029,Index[],2,FALSE)</f>
        <v>231</v>
      </c>
      <c r="I25029">
        <f>VLOOKUP(Table1[[#This Row],[trait_name]],Trait[],2,FALSE)</f>
        <v>40</v>
      </c>
      <c r="J25029" s="23" t="s">
        <v>76</v>
      </c>
      <c r="L25029" s="3"/>
      <c r="M25029" s="3"/>
    </row>
    <row r="25030" spans="1:13">
      <c r="A25030" s="5">
        <v>43329</v>
      </c>
      <c r="B25030" s="5">
        <v>43329</v>
      </c>
      <c r="C25030" s="4" t="s">
        <v>1409</v>
      </c>
      <c r="D25030" s="18">
        <f>VLOOKUP(C25030,Index[],2,FALSE)</f>
        <v>231</v>
      </c>
      <c r="H25030" t="s">
        <v>371</v>
      </c>
      <c r="I25030">
        <f>VLOOKUP(Table1[[#This Row],[trait_name]],Trait[],2,FALSE)</f>
        <v>41</v>
      </c>
      <c r="J25030" s="23" t="s">
        <v>78</v>
      </c>
      <c r="L25030" s="3" t="s">
        <v>80</v>
      </c>
      <c r="M25030" s="3"/>
    </row>
    <row r="25031" spans="1:13">
      <c r="A25031" s="5">
        <v>43329</v>
      </c>
      <c r="B25031" s="5">
        <v>43329</v>
      </c>
      <c r="C25031" s="4" t="s">
        <v>1409</v>
      </c>
      <c r="D25031" s="18">
        <f>VLOOKUP(C25031,Index[],2,FALSE)</f>
        <v>231</v>
      </c>
      <c r="H25031" t="s">
        <v>25</v>
      </c>
      <c r="I25031">
        <f>VLOOKUP(Table1[[#This Row],[trait_name]],Trait[],2,FALSE)</f>
        <v>41</v>
      </c>
      <c r="J25031" s="23" t="s">
        <v>78</v>
      </c>
      <c r="L25031" s="3" t="s">
        <v>79</v>
      </c>
      <c r="M25031" s="3"/>
    </row>
    <row r="25032" spans="1:13">
      <c r="A25032" s="5">
        <v>43329</v>
      </c>
      <c r="B25032" s="5">
        <v>43329</v>
      </c>
      <c r="C25032" s="4" t="s">
        <v>1409</v>
      </c>
      <c r="D25032" s="18">
        <f>VLOOKUP(C25032,Index[],2,FALSE)</f>
        <v>231</v>
      </c>
      <c r="I25032">
        <f>VLOOKUP(Table1[[#This Row],[trait_name]],Trait[],2,FALSE)</f>
        <v>41</v>
      </c>
      <c r="J25032" s="23" t="s">
        <v>78</v>
      </c>
      <c r="L25032" s="3"/>
      <c r="M25032" s="3"/>
    </row>
    <row r="25033" spans="1:13">
      <c r="A25033" s="5">
        <v>43329</v>
      </c>
      <c r="B25033" s="5">
        <v>43329</v>
      </c>
      <c r="C25033" s="4" t="s">
        <v>1409</v>
      </c>
      <c r="D25033" s="18">
        <f>VLOOKUP(C25033,Index[],2,FALSE)</f>
        <v>231</v>
      </c>
      <c r="I25033">
        <f>VLOOKUP(Table1[[#This Row],[trait_name]],Trait[],2,FALSE)</f>
        <v>41</v>
      </c>
      <c r="J25033" s="23" t="s">
        <v>78</v>
      </c>
      <c r="L25033" s="3"/>
      <c r="M25033" s="3"/>
    </row>
    <row r="25034" spans="1:13">
      <c r="A25034" s="5">
        <v>43329</v>
      </c>
      <c r="B25034" s="5">
        <v>43329</v>
      </c>
      <c r="C25034" s="4" t="s">
        <v>1409</v>
      </c>
      <c r="D25034" s="18">
        <f>VLOOKUP(C25034,Index[],2,FALSE)</f>
        <v>231</v>
      </c>
      <c r="H25034" t="s">
        <v>25</v>
      </c>
      <c r="I25034">
        <f>VLOOKUP(Table1[[#This Row],[trait_name]],Trait[],2,FALSE)</f>
        <v>42</v>
      </c>
      <c r="J25034" s="23" t="s">
        <v>82</v>
      </c>
      <c r="L25034" s="3" t="s">
        <v>83</v>
      </c>
      <c r="M25034" s="3"/>
    </row>
    <row r="25035" spans="1:13">
      <c r="A25035" s="5">
        <v>43329</v>
      </c>
      <c r="B25035" s="5">
        <v>43329</v>
      </c>
      <c r="C25035" s="4" t="s">
        <v>1409</v>
      </c>
      <c r="D25035" s="18">
        <f>VLOOKUP(C25035,Index[],2,FALSE)</f>
        <v>231</v>
      </c>
      <c r="H25035" t="s">
        <v>506</v>
      </c>
      <c r="I25035">
        <f>VLOOKUP(Table1[[#This Row],[trait_name]],Trait[],2,FALSE)</f>
        <v>42</v>
      </c>
      <c r="J25035" s="23" t="s">
        <v>82</v>
      </c>
      <c r="L25035" s="3" t="s">
        <v>1256</v>
      </c>
      <c r="M25035" s="3"/>
    </row>
    <row r="25036" spans="1:13">
      <c r="A25036" s="5">
        <v>43329</v>
      </c>
      <c r="B25036" s="5">
        <v>43329</v>
      </c>
      <c r="C25036" s="4" t="s">
        <v>1409</v>
      </c>
      <c r="D25036" s="70">
        <f>VLOOKUP(C25036,Index[],2,FALSE)</f>
        <v>231</v>
      </c>
      <c r="H25036" t="s">
        <v>506</v>
      </c>
      <c r="I25036">
        <f>VLOOKUP(Table1[[#This Row],[trait_name]],Trait[],2,FALSE)</f>
        <v>42</v>
      </c>
      <c r="J25036" s="23" t="s">
        <v>82</v>
      </c>
      <c r="L25036" s="3" t="s">
        <v>85</v>
      </c>
      <c r="M25036" s="3"/>
    </row>
    <row r="25037" spans="1:13">
      <c r="A25037" s="5">
        <v>43329</v>
      </c>
      <c r="B25037" s="5">
        <v>43329</v>
      </c>
      <c r="C25037" s="4" t="s">
        <v>1409</v>
      </c>
      <c r="D25037" s="70">
        <f>VLOOKUP(C25037,Index[],2,FALSE)</f>
        <v>231</v>
      </c>
      <c r="H25037" t="s">
        <v>506</v>
      </c>
      <c r="I25037">
        <f>VLOOKUP(Table1[[#This Row],[trait_name]],Trait[],2,FALSE)</f>
        <v>42</v>
      </c>
      <c r="J25037" s="23" t="s">
        <v>82</v>
      </c>
      <c r="L25037" s="3" t="s">
        <v>731</v>
      </c>
      <c r="M25037" s="3"/>
    </row>
    <row r="25038" spans="1:13">
      <c r="A25038" s="5">
        <v>43329</v>
      </c>
      <c r="B25038" s="5">
        <v>43329</v>
      </c>
      <c r="C25038" s="4" t="s">
        <v>1409</v>
      </c>
      <c r="D25038" s="18">
        <f>VLOOKUP(C25038,Index[],2,FALSE)</f>
        <v>231</v>
      </c>
      <c r="H25038" t="s">
        <v>506</v>
      </c>
      <c r="I25038">
        <f>VLOOKUP(Table1[[#This Row],[trait_name]],Trait[],2,FALSE)</f>
        <v>43</v>
      </c>
      <c r="J25038" s="23" t="s">
        <v>86</v>
      </c>
      <c r="L25038" s="3" t="s">
        <v>87</v>
      </c>
      <c r="M25038" s="3"/>
    </row>
    <row r="25039" spans="1:13">
      <c r="A25039" s="5">
        <v>43329</v>
      </c>
      <c r="B25039" s="5">
        <v>43329</v>
      </c>
      <c r="C25039" s="4" t="s">
        <v>1409</v>
      </c>
      <c r="D25039" s="18">
        <f>VLOOKUP(C25039,Index[],2,FALSE)</f>
        <v>231</v>
      </c>
      <c r="H25039" t="s">
        <v>506</v>
      </c>
      <c r="I25039">
        <f>VLOOKUP(Table1[[#This Row],[trait_name]],Trait[],2,FALSE)</f>
        <v>43</v>
      </c>
      <c r="J25039" s="23" t="s">
        <v>86</v>
      </c>
      <c r="L25039" s="3" t="s">
        <v>105</v>
      </c>
      <c r="M25039" s="3"/>
    </row>
    <row r="25040" spans="1:13">
      <c r="A25040" s="5">
        <v>43329</v>
      </c>
      <c r="B25040" s="5">
        <v>43329</v>
      </c>
      <c r="C25040" s="4" t="s">
        <v>1409</v>
      </c>
      <c r="D25040" s="18">
        <f>VLOOKUP(C25040,Index[],2,FALSE)</f>
        <v>231</v>
      </c>
      <c r="I25040">
        <f>VLOOKUP(Table1[[#This Row],[trait_name]],Trait[],2,FALSE)</f>
        <v>43</v>
      </c>
      <c r="J25040" s="23" t="s">
        <v>86</v>
      </c>
      <c r="L25040" s="3"/>
      <c r="M25040" s="3"/>
    </row>
    <row r="25041" spans="1:13">
      <c r="A25041" s="5">
        <v>43329</v>
      </c>
      <c r="B25041" s="5">
        <v>43329</v>
      </c>
      <c r="C25041" s="4" t="s">
        <v>1409</v>
      </c>
      <c r="D25041" s="18">
        <f>VLOOKUP(C25041,Index[],2,FALSE)</f>
        <v>231</v>
      </c>
      <c r="H25041" t="s">
        <v>371</v>
      </c>
      <c r="I25041">
        <f>VLOOKUP(Table1[[#This Row],[trait_name]],Trait[],2,FALSE)</f>
        <v>44</v>
      </c>
      <c r="J25041" s="23" t="s">
        <v>88</v>
      </c>
      <c r="L25041" s="3" t="s">
        <v>89</v>
      </c>
      <c r="M25041" s="3"/>
    </row>
    <row r="25042" spans="1:13">
      <c r="A25042" s="5">
        <v>43329</v>
      </c>
      <c r="B25042" s="5">
        <v>43329</v>
      </c>
      <c r="C25042" s="4" t="s">
        <v>1409</v>
      </c>
      <c r="D25042" s="18">
        <f>VLOOKUP(C25042,Index[],2,FALSE)</f>
        <v>231</v>
      </c>
      <c r="I25042">
        <f>VLOOKUP(Table1[[#This Row],[trait_name]],Trait[],2,FALSE)</f>
        <v>44</v>
      </c>
      <c r="J25042" s="23" t="s">
        <v>88</v>
      </c>
      <c r="L25042" s="3"/>
      <c r="M25042" s="3"/>
    </row>
    <row r="25043" spans="1:13">
      <c r="A25043" s="5">
        <v>43329</v>
      </c>
      <c r="B25043" s="5">
        <v>43329</v>
      </c>
      <c r="C25043" s="4" t="s">
        <v>1409</v>
      </c>
      <c r="D25043" s="18">
        <f>VLOOKUP(C25043,Index[],2,FALSE)</f>
        <v>231</v>
      </c>
      <c r="I25043">
        <f>VLOOKUP(Table1[[#This Row],[trait_name]],Trait[],2,FALSE)</f>
        <v>44</v>
      </c>
      <c r="J25043" s="23" t="s">
        <v>88</v>
      </c>
      <c r="L25043" s="3"/>
      <c r="M25043" s="3"/>
    </row>
    <row r="25044" spans="1:13">
      <c r="A25044" s="5">
        <v>43329</v>
      </c>
      <c r="B25044" s="5">
        <v>43329</v>
      </c>
      <c r="C25044" s="4" t="s">
        <v>1409</v>
      </c>
      <c r="D25044" s="18">
        <f>VLOOKUP(C25044,Index[],2,FALSE)</f>
        <v>231</v>
      </c>
      <c r="H25044" t="s">
        <v>371</v>
      </c>
      <c r="I25044">
        <f>VLOOKUP(Table1[[#This Row],[trait_name]],Trait[],2,FALSE)</f>
        <v>45</v>
      </c>
      <c r="J25044" s="23" t="s">
        <v>92</v>
      </c>
      <c r="L25044" s="3" t="s">
        <v>96</v>
      </c>
      <c r="M25044" s="3"/>
    </row>
    <row r="25045" spans="1:13">
      <c r="A25045" s="5">
        <v>43329</v>
      </c>
      <c r="B25045" s="5">
        <v>43329</v>
      </c>
      <c r="C25045" s="4" t="s">
        <v>1409</v>
      </c>
      <c r="D25045" s="18">
        <f>VLOOKUP(C25045,Index[],2,FALSE)</f>
        <v>231</v>
      </c>
      <c r="H25045" t="s">
        <v>371</v>
      </c>
      <c r="I25045">
        <f>VLOOKUP(Table1[[#This Row],[trait_name]],Trait[],2,FALSE)</f>
        <v>45</v>
      </c>
      <c r="J25045" s="23" t="s">
        <v>92</v>
      </c>
      <c r="L25045" s="3" t="s">
        <v>951</v>
      </c>
      <c r="M25045" s="3"/>
    </row>
    <row r="25046" spans="1:13">
      <c r="A25046" s="5">
        <v>43329</v>
      </c>
      <c r="B25046" s="5">
        <v>43329</v>
      </c>
      <c r="C25046" s="4" t="s">
        <v>1409</v>
      </c>
      <c r="D25046" s="18">
        <f>VLOOKUP(C25046,Index[],2,FALSE)</f>
        <v>231</v>
      </c>
      <c r="H25046" t="s">
        <v>20</v>
      </c>
      <c r="I25046">
        <f>VLOOKUP(Table1[[#This Row],[trait_name]],Trait[],2,FALSE)</f>
        <v>45</v>
      </c>
      <c r="J25046" s="23" t="s">
        <v>92</v>
      </c>
      <c r="L25046" s="3" t="s">
        <v>372</v>
      </c>
      <c r="M25046" s="3"/>
    </row>
    <row r="25047" spans="1:13">
      <c r="A25047" s="5">
        <v>43329</v>
      </c>
      <c r="B25047" s="5">
        <v>43329</v>
      </c>
      <c r="C25047" s="4" t="s">
        <v>1409</v>
      </c>
      <c r="D25047" s="18">
        <f>VLOOKUP(C25047,Index[],2,FALSE)</f>
        <v>231</v>
      </c>
      <c r="I25047">
        <f>VLOOKUP(Table1[[#This Row],[trait_name]],Trait[],2,FALSE)</f>
        <v>45</v>
      </c>
      <c r="J25047" s="23" t="s">
        <v>92</v>
      </c>
      <c r="L25047" s="3"/>
      <c r="M25047" s="3"/>
    </row>
    <row r="25048" spans="1:13">
      <c r="A25048" s="5">
        <v>43329</v>
      </c>
      <c r="B25048" s="5">
        <v>43329</v>
      </c>
      <c r="C25048" s="4" t="s">
        <v>1409</v>
      </c>
      <c r="D25048" s="18">
        <f>VLOOKUP(C25048,Index[],2,FALSE)</f>
        <v>231</v>
      </c>
      <c r="I25048">
        <f>VLOOKUP(Table1[[#This Row],[trait_name]],Trait[],2,FALSE)</f>
        <v>45</v>
      </c>
      <c r="J25048" s="23" t="s">
        <v>92</v>
      </c>
      <c r="L25048" s="3"/>
      <c r="M25048" s="3"/>
    </row>
    <row r="25049" spans="1:13">
      <c r="A25049" s="5">
        <v>43329</v>
      </c>
      <c r="B25049" s="5">
        <v>43329</v>
      </c>
      <c r="C25049" s="4" t="s">
        <v>1409</v>
      </c>
      <c r="D25049" s="18">
        <f>VLOOKUP(C25049,Index[],2,FALSE)</f>
        <v>231</v>
      </c>
      <c r="I25049">
        <f>VLOOKUP(Table1[[#This Row],[trait_name]],Trait[],2,FALSE)</f>
        <v>45</v>
      </c>
      <c r="J25049" s="23" t="s">
        <v>92</v>
      </c>
      <c r="L25049" s="3"/>
      <c r="M25049" s="3"/>
    </row>
    <row r="25050" spans="1:13">
      <c r="A25050" s="5">
        <v>43329</v>
      </c>
      <c r="B25050" s="5">
        <v>43329</v>
      </c>
      <c r="C25050" s="4" t="s">
        <v>1409</v>
      </c>
      <c r="D25050" s="18">
        <f>VLOOKUP(C25050,Index[],2,FALSE)</f>
        <v>231</v>
      </c>
      <c r="I25050">
        <f>VLOOKUP(Table1[[#This Row],[trait_name]],Trait[],2,FALSE)</f>
        <v>45</v>
      </c>
      <c r="J25050" s="23" t="s">
        <v>92</v>
      </c>
      <c r="L25050" s="3"/>
      <c r="M25050" s="3"/>
    </row>
    <row r="25051" spans="1:13">
      <c r="A25051" s="5">
        <v>43329</v>
      </c>
      <c r="B25051" s="5">
        <v>43329</v>
      </c>
      <c r="C25051" s="4" t="s">
        <v>1409</v>
      </c>
      <c r="D25051" s="18">
        <f>VLOOKUP(C25051,Index[],2,FALSE)</f>
        <v>231</v>
      </c>
      <c r="H25051" t="s">
        <v>371</v>
      </c>
      <c r="I25051">
        <f>VLOOKUP(Table1[[#This Row],[trait_name]],Trait[],2,FALSE)</f>
        <v>46</v>
      </c>
      <c r="J25051" s="23" t="s">
        <v>97</v>
      </c>
      <c r="L25051" s="3" t="s">
        <v>98</v>
      </c>
      <c r="M25051" s="3"/>
    </row>
    <row r="25052" spans="1:13">
      <c r="A25052" s="5">
        <v>43329</v>
      </c>
      <c r="B25052" s="5">
        <v>43329</v>
      </c>
      <c r="C25052" s="4" t="s">
        <v>1409</v>
      </c>
      <c r="D25052" s="18">
        <f>VLOOKUP(C25052,Index[],2,FALSE)</f>
        <v>231</v>
      </c>
      <c r="I25052">
        <f>VLOOKUP(Table1[[#This Row],[trait_name]],Trait[],2,FALSE)</f>
        <v>46</v>
      </c>
      <c r="J25052" s="23" t="s">
        <v>97</v>
      </c>
      <c r="L25052" s="3"/>
      <c r="M25052" s="3"/>
    </row>
    <row r="25053" spans="1:13">
      <c r="A25053" s="5">
        <v>43329</v>
      </c>
      <c r="B25053" s="5">
        <v>43329</v>
      </c>
      <c r="C25053" s="4" t="s">
        <v>1409</v>
      </c>
      <c r="D25053" s="18">
        <f>VLOOKUP(C25053,Index[],2,FALSE)</f>
        <v>231</v>
      </c>
      <c r="I25053">
        <f>VLOOKUP(Table1[[#This Row],[trait_name]],Trait[],2,FALSE)</f>
        <v>46</v>
      </c>
      <c r="J25053" s="23" t="s">
        <v>97</v>
      </c>
      <c r="L25053" s="3"/>
      <c r="M25053" s="3"/>
    </row>
    <row r="25054" spans="1:13">
      <c r="A25054" s="5">
        <v>43329</v>
      </c>
      <c r="B25054" s="5">
        <v>43329</v>
      </c>
      <c r="C25054" s="4" t="s">
        <v>1409</v>
      </c>
      <c r="D25054" s="18">
        <f>VLOOKUP(C25054,Index[],2,FALSE)</f>
        <v>231</v>
      </c>
      <c r="I25054">
        <f>VLOOKUP(Table1[[#This Row],[trait_name]],Trait[],2,FALSE)</f>
        <v>46</v>
      </c>
      <c r="J25054" s="23" t="s">
        <v>97</v>
      </c>
      <c r="L25054" s="3"/>
      <c r="M25054" s="3"/>
    </row>
    <row r="25055" spans="1:13">
      <c r="A25055" s="5">
        <v>43329</v>
      </c>
      <c r="B25055" s="5">
        <v>43329</v>
      </c>
      <c r="C25055" s="4" t="s">
        <v>1409</v>
      </c>
      <c r="D25055" s="18">
        <f>VLOOKUP(C25055,Index[],2,FALSE)</f>
        <v>231</v>
      </c>
      <c r="H25055" t="s">
        <v>371</v>
      </c>
      <c r="I25055">
        <f>VLOOKUP(Table1[[#This Row],[trait_name]],Trait[],2,FALSE)</f>
        <v>47</v>
      </c>
      <c r="J25055" s="23" t="s">
        <v>99</v>
      </c>
      <c r="L25055" s="3" t="s">
        <v>805</v>
      </c>
      <c r="M25055" s="3"/>
    </row>
    <row r="25056" spans="1:13">
      <c r="A25056" s="5">
        <v>43329</v>
      </c>
      <c r="B25056" s="5">
        <v>43329</v>
      </c>
      <c r="C25056" s="4" t="s">
        <v>1409</v>
      </c>
      <c r="D25056" s="18">
        <f>VLOOKUP(C25056,Index[],2,FALSE)</f>
        <v>231</v>
      </c>
      <c r="H25056" t="s">
        <v>371</v>
      </c>
      <c r="I25056">
        <f>VLOOKUP(Table1[[#This Row],[trait_name]],Trait[],2,FALSE)</f>
        <v>47</v>
      </c>
      <c r="J25056" s="23" t="s">
        <v>99</v>
      </c>
      <c r="L25056" s="3" t="s">
        <v>100</v>
      </c>
      <c r="M25056" s="3"/>
    </row>
    <row r="25057" spans="1:13">
      <c r="A25057" s="5">
        <v>43329</v>
      </c>
      <c r="B25057" s="5">
        <v>43329</v>
      </c>
      <c r="C25057" s="4" t="s">
        <v>1409</v>
      </c>
      <c r="D25057" s="18">
        <f>VLOOKUP(C25057,Index[],2,FALSE)</f>
        <v>231</v>
      </c>
      <c r="I25057">
        <f>VLOOKUP(Table1[[#This Row],[trait_name]],Trait[],2,FALSE)</f>
        <v>47</v>
      </c>
      <c r="J25057" s="23" t="s">
        <v>99</v>
      </c>
      <c r="L25057" s="3"/>
      <c r="M25057" s="3"/>
    </row>
    <row r="25058" spans="1:13">
      <c r="A25058" s="5">
        <v>43329</v>
      </c>
      <c r="B25058" s="5">
        <v>43329</v>
      </c>
      <c r="C25058" s="4" t="s">
        <v>1409</v>
      </c>
      <c r="D25058" s="18">
        <f>VLOOKUP(C25058,Index[],2,FALSE)</f>
        <v>231</v>
      </c>
      <c r="H25058" t="s">
        <v>506</v>
      </c>
      <c r="I25058">
        <f>VLOOKUP(Table1[[#This Row],[trait_name]],Trait[],2,FALSE)</f>
        <v>48</v>
      </c>
      <c r="J25058" s="23" t="s">
        <v>101</v>
      </c>
      <c r="L25058" s="3" t="s">
        <v>179</v>
      </c>
      <c r="M25058" s="3"/>
    </row>
    <row r="25059" spans="1:13">
      <c r="A25059" s="5">
        <v>43329</v>
      </c>
      <c r="B25059" s="5">
        <v>43329</v>
      </c>
      <c r="C25059" s="4" t="s">
        <v>1409</v>
      </c>
      <c r="D25059" s="18">
        <f>VLOOKUP(C25059,Index[],2,FALSE)</f>
        <v>231</v>
      </c>
      <c r="H25059" t="s">
        <v>506</v>
      </c>
      <c r="I25059">
        <f>VLOOKUP(Table1[[#This Row],[trait_name]],Trait[],2,FALSE)</f>
        <v>48</v>
      </c>
      <c r="J25059" s="23" t="s">
        <v>101</v>
      </c>
      <c r="L25059" s="3" t="s">
        <v>628</v>
      </c>
      <c r="M25059" s="3"/>
    </row>
    <row r="25060" spans="1:13">
      <c r="A25060" s="5">
        <v>43329</v>
      </c>
      <c r="B25060" s="5">
        <v>43329</v>
      </c>
      <c r="C25060" s="4" t="s">
        <v>1409</v>
      </c>
      <c r="D25060" s="18">
        <f>VLOOKUP(C25060,Index[],2,FALSE)</f>
        <v>231</v>
      </c>
      <c r="I25060">
        <f>VLOOKUP(Table1[[#This Row],[trait_name]],Trait[],2,FALSE)</f>
        <v>48</v>
      </c>
      <c r="J25060" s="23" t="s">
        <v>101</v>
      </c>
      <c r="L25060" s="3"/>
      <c r="M25060" s="3"/>
    </row>
    <row r="25061" spans="1:13">
      <c r="A25061" s="5">
        <v>43329</v>
      </c>
      <c r="B25061" s="5">
        <v>43329</v>
      </c>
      <c r="C25061" s="4" t="s">
        <v>1409</v>
      </c>
      <c r="D25061" s="18">
        <f>VLOOKUP(C25061,Index[],2,FALSE)</f>
        <v>231</v>
      </c>
      <c r="H25061" t="s">
        <v>506</v>
      </c>
      <c r="I25061">
        <f>VLOOKUP(Table1[[#This Row],[trait_name]],Trait[],2,FALSE)</f>
        <v>49</v>
      </c>
      <c r="J25061" s="23" t="s">
        <v>104</v>
      </c>
      <c r="L25061" s="3" t="s">
        <v>181</v>
      </c>
      <c r="M25061" s="3"/>
    </row>
    <row r="25062" spans="1:13">
      <c r="A25062" s="5">
        <v>43329</v>
      </c>
      <c r="B25062" s="5">
        <v>43329</v>
      </c>
      <c r="C25062" s="4" t="s">
        <v>1409</v>
      </c>
      <c r="D25062" s="18">
        <f>VLOOKUP(C25062,Index[],2,FALSE)</f>
        <v>231</v>
      </c>
      <c r="I25062">
        <f>VLOOKUP(Table1[[#This Row],[trait_name]],Trait[],2,FALSE)</f>
        <v>49</v>
      </c>
      <c r="J25062" s="23" t="s">
        <v>104</v>
      </c>
      <c r="L25062" s="3"/>
      <c r="M25062" s="3"/>
    </row>
    <row r="25063" spans="1:13">
      <c r="A25063" s="5">
        <v>43329</v>
      </c>
      <c r="B25063" s="5">
        <v>43329</v>
      </c>
      <c r="C25063" s="4" t="s">
        <v>1409</v>
      </c>
      <c r="D25063" s="18">
        <f>VLOOKUP(C25063,Index[],2,FALSE)</f>
        <v>231</v>
      </c>
      <c r="I25063">
        <f>VLOOKUP(Table1[[#This Row],[trait_name]],Trait[],2,FALSE)</f>
        <v>49</v>
      </c>
      <c r="J25063" s="23" t="s">
        <v>104</v>
      </c>
      <c r="L25063" s="3"/>
      <c r="M25063" s="3"/>
    </row>
    <row r="25064" spans="1:13">
      <c r="A25064" s="5">
        <v>43329</v>
      </c>
      <c r="B25064" s="5">
        <v>43329</v>
      </c>
      <c r="C25064" s="4" t="s">
        <v>1409</v>
      </c>
      <c r="D25064" s="18">
        <f>VLOOKUP(C25064,Index[],2,FALSE)</f>
        <v>231</v>
      </c>
      <c r="I25064">
        <f>VLOOKUP(Table1[[#This Row],[trait_name]],Trait[],2,FALSE)</f>
        <v>50</v>
      </c>
      <c r="J25064" s="23" t="s">
        <v>106</v>
      </c>
      <c r="L25064" s="3"/>
      <c r="M25064" s="3"/>
    </row>
    <row r="25065" spans="1:13">
      <c r="A25065" s="5">
        <v>43329</v>
      </c>
      <c r="B25065" s="5">
        <v>43329</v>
      </c>
      <c r="C25065" s="4" t="s">
        <v>1409</v>
      </c>
      <c r="D25065" s="18">
        <f>VLOOKUP(C25065,Index[],2,FALSE)</f>
        <v>231</v>
      </c>
      <c r="I25065">
        <f>VLOOKUP(Table1[[#This Row],[trait_name]],Trait[],2,FALSE)</f>
        <v>50</v>
      </c>
      <c r="J25065" s="23" t="s">
        <v>106</v>
      </c>
      <c r="L25065" s="3"/>
      <c r="M25065" s="3"/>
    </row>
    <row r="25066" spans="1:13">
      <c r="A25066" s="5">
        <v>43329</v>
      </c>
      <c r="B25066" s="5">
        <v>43329</v>
      </c>
      <c r="C25066" s="4" t="s">
        <v>1409</v>
      </c>
      <c r="D25066" s="18">
        <f>VLOOKUP(C25066,Index[],2,FALSE)</f>
        <v>231</v>
      </c>
      <c r="H25066" t="s">
        <v>506</v>
      </c>
      <c r="I25066">
        <f>VLOOKUP(Table1[[#This Row],[trait_name]],Trait[],2,FALSE)</f>
        <v>51</v>
      </c>
      <c r="J25066" s="23" t="s">
        <v>107</v>
      </c>
      <c r="L25066" s="3" t="s">
        <v>181</v>
      </c>
      <c r="M25066" s="3"/>
    </row>
    <row r="25067" spans="1:13">
      <c r="A25067" s="5">
        <v>43329</v>
      </c>
      <c r="B25067" s="5">
        <v>43329</v>
      </c>
      <c r="C25067" s="4" t="s">
        <v>1409</v>
      </c>
      <c r="D25067" s="18">
        <f>VLOOKUP(C25067,Index[],2,FALSE)</f>
        <v>231</v>
      </c>
      <c r="H25067" t="s">
        <v>506</v>
      </c>
      <c r="I25067">
        <f>VLOOKUP(Table1[[#This Row],[trait_name]],Trait[],2,FALSE)</f>
        <v>51</v>
      </c>
      <c r="J25067" s="23" t="s">
        <v>107</v>
      </c>
      <c r="L25067" s="3" t="s">
        <v>182</v>
      </c>
      <c r="M25067" s="3"/>
    </row>
    <row r="25068" spans="1:13">
      <c r="A25068" s="5">
        <v>43329</v>
      </c>
      <c r="B25068" s="5">
        <v>43329</v>
      </c>
      <c r="C25068" s="4" t="s">
        <v>1409</v>
      </c>
      <c r="D25068" s="18">
        <f>VLOOKUP(C25068,Index[],2,FALSE)</f>
        <v>231</v>
      </c>
      <c r="I25068">
        <f>VLOOKUP(Table1[[#This Row],[trait_name]],Trait[],2,FALSE)</f>
        <v>51</v>
      </c>
      <c r="J25068" s="23" t="s">
        <v>107</v>
      </c>
      <c r="L25068" s="3"/>
      <c r="M25068" s="3"/>
    </row>
    <row r="25069" spans="1:13">
      <c r="A25069" s="5">
        <v>43329</v>
      </c>
      <c r="B25069" s="5">
        <v>43329</v>
      </c>
      <c r="C25069" s="4" t="s">
        <v>1409</v>
      </c>
      <c r="D25069" s="18">
        <f>VLOOKUP(C25069,Index[],2,FALSE)</f>
        <v>231</v>
      </c>
      <c r="I25069">
        <f>VLOOKUP(Table1[[#This Row],[trait_name]],Trait[],2,FALSE)</f>
        <v>52</v>
      </c>
      <c r="J25069" s="23" t="s">
        <v>109</v>
      </c>
      <c r="L25069" s="3"/>
      <c r="M25069" s="3"/>
    </row>
    <row r="25070" spans="1:13">
      <c r="A25070" s="5">
        <v>43329</v>
      </c>
      <c r="B25070" s="5">
        <v>43329</v>
      </c>
      <c r="C25070" s="4" t="s">
        <v>1409</v>
      </c>
      <c r="D25070" s="18">
        <f>VLOOKUP(C25070,Index[],2,FALSE)</f>
        <v>231</v>
      </c>
      <c r="I25070">
        <f>VLOOKUP(Table1[[#This Row],[trait_name]],Trait[],2,FALSE)</f>
        <v>52</v>
      </c>
      <c r="J25070" s="23" t="s">
        <v>109</v>
      </c>
      <c r="L25070" s="3"/>
      <c r="M25070" s="3"/>
    </row>
    <row r="25071" spans="1:13">
      <c r="A25071" s="5">
        <v>43329</v>
      </c>
      <c r="B25071" s="5">
        <v>43329</v>
      </c>
      <c r="C25071" s="4" t="s">
        <v>1409</v>
      </c>
      <c r="D25071" s="18">
        <f>VLOOKUP(C25071,Index[],2,FALSE)</f>
        <v>231</v>
      </c>
      <c r="H25071" t="s">
        <v>506</v>
      </c>
      <c r="I25071">
        <f>VLOOKUP(Table1[[#This Row],[trait_name]],Trait[],2,FALSE)</f>
        <v>53</v>
      </c>
      <c r="J25071" s="23" t="s">
        <v>112</v>
      </c>
      <c r="L25071" s="3" t="s">
        <v>115</v>
      </c>
      <c r="M25071" s="3"/>
    </row>
    <row r="25072" spans="1:13">
      <c r="A25072" s="5">
        <v>43329</v>
      </c>
      <c r="B25072" s="5">
        <v>43329</v>
      </c>
      <c r="C25072" s="4" t="s">
        <v>1409</v>
      </c>
      <c r="D25072" s="18">
        <f>VLOOKUP(C25072,Index[],2,FALSE)</f>
        <v>231</v>
      </c>
      <c r="H25072" t="s">
        <v>25</v>
      </c>
      <c r="I25072">
        <f>VLOOKUP(Table1[[#This Row],[trait_name]],Trait[],2,FALSE)</f>
        <v>53</v>
      </c>
      <c r="J25072" s="23" t="s">
        <v>112</v>
      </c>
      <c r="L25072" s="3" t="s">
        <v>184</v>
      </c>
      <c r="M25072" s="3"/>
    </row>
    <row r="25073" spans="1:13">
      <c r="A25073" s="5">
        <v>43329</v>
      </c>
      <c r="B25073" s="5">
        <v>43329</v>
      </c>
      <c r="C25073" s="4" t="s">
        <v>1409</v>
      </c>
      <c r="D25073" s="18">
        <f>VLOOKUP(C25073,Index[],2,FALSE)</f>
        <v>231</v>
      </c>
      <c r="H25073" t="s">
        <v>25</v>
      </c>
      <c r="I25073">
        <f>VLOOKUP(Table1[[#This Row],[trait_name]],Trait[],2,FALSE)</f>
        <v>53</v>
      </c>
      <c r="J25073" s="23" t="s">
        <v>112</v>
      </c>
      <c r="L25073" s="3" t="s">
        <v>185</v>
      </c>
      <c r="M25073" s="3"/>
    </row>
    <row r="25074" spans="1:13">
      <c r="A25074" s="5">
        <v>43329</v>
      </c>
      <c r="B25074" s="5">
        <v>43329</v>
      </c>
      <c r="C25074" s="4" t="s">
        <v>1409</v>
      </c>
      <c r="D25074" s="18">
        <f>VLOOKUP(C25074,Index[],2,FALSE)</f>
        <v>231</v>
      </c>
      <c r="I25074">
        <f>VLOOKUP(Table1[[#This Row],[trait_name]],Trait[],2,FALSE)</f>
        <v>53</v>
      </c>
      <c r="J25074" s="23" t="s">
        <v>112</v>
      </c>
      <c r="L25074" s="3"/>
      <c r="M25074" s="3"/>
    </row>
    <row r="25075" spans="1:13">
      <c r="A25075" s="5">
        <v>43329</v>
      </c>
      <c r="B25075" s="5">
        <v>43329</v>
      </c>
      <c r="C25075" s="4" t="s">
        <v>1409</v>
      </c>
      <c r="D25075" s="18">
        <f>VLOOKUP(C25075,Index[],2,FALSE)</f>
        <v>231</v>
      </c>
      <c r="H25075" t="s">
        <v>371</v>
      </c>
      <c r="I25075">
        <f>VLOOKUP(Table1[[#This Row],[trait_name]],Trait[],2,FALSE)</f>
        <v>54</v>
      </c>
      <c r="J25075" s="23" t="s">
        <v>116</v>
      </c>
      <c r="L25075" s="3" t="s">
        <v>117</v>
      </c>
      <c r="M25075" s="3"/>
    </row>
    <row r="25076" spans="1:13">
      <c r="A25076" s="5">
        <v>43329</v>
      </c>
      <c r="B25076" s="5">
        <v>43329</v>
      </c>
      <c r="C25076" s="4" t="s">
        <v>1409</v>
      </c>
      <c r="D25076" s="18">
        <f>VLOOKUP(C25076,Index[],2,FALSE)</f>
        <v>231</v>
      </c>
      <c r="H25076" t="s">
        <v>17</v>
      </c>
      <c r="I25076">
        <f>VLOOKUP(Table1[[#This Row],[trait_name]],Trait[],2,FALSE)</f>
        <v>54</v>
      </c>
      <c r="J25076" s="23" t="s">
        <v>116</v>
      </c>
      <c r="L25076" s="3" t="s">
        <v>170</v>
      </c>
      <c r="M25076" s="3"/>
    </row>
    <row r="25077" spans="1:13">
      <c r="A25077" s="5">
        <v>43329</v>
      </c>
      <c r="B25077" s="5">
        <v>43329</v>
      </c>
      <c r="C25077" s="4" t="s">
        <v>1409</v>
      </c>
      <c r="D25077" s="18">
        <f>VLOOKUP(C25077,Index[],2,FALSE)</f>
        <v>231</v>
      </c>
      <c r="I25077">
        <f>VLOOKUP(Table1[[#This Row],[trait_name]],Trait[],2,FALSE)</f>
        <v>54</v>
      </c>
      <c r="J25077" s="23" t="s">
        <v>116</v>
      </c>
      <c r="L25077" s="3"/>
      <c r="M25077" s="3"/>
    </row>
    <row r="25078" spans="1:13">
      <c r="A25078" s="5">
        <v>43329</v>
      </c>
      <c r="B25078" s="5">
        <v>43329</v>
      </c>
      <c r="C25078" s="4" t="s">
        <v>1409</v>
      </c>
      <c r="D25078" s="18">
        <f>VLOOKUP(C25078,Index[],2,FALSE)</f>
        <v>231</v>
      </c>
      <c r="I25078">
        <f>VLOOKUP(Table1[[#This Row],[trait_name]],Trait[],2,FALSE)</f>
        <v>54</v>
      </c>
      <c r="J25078" s="23" t="s">
        <v>116</v>
      </c>
      <c r="L25078" s="3"/>
      <c r="M25078" s="3"/>
    </row>
    <row r="25079" spans="1:13">
      <c r="A25079" s="5">
        <v>43329</v>
      </c>
      <c r="B25079" s="5">
        <v>43329</v>
      </c>
      <c r="C25079" s="4" t="s">
        <v>1409</v>
      </c>
      <c r="D25079" s="18">
        <f>VLOOKUP(C25079,Index[],2,FALSE)</f>
        <v>231</v>
      </c>
      <c r="I25079">
        <f>VLOOKUP(Table1[[#This Row],[trait_name]],Trait[],2,FALSE)</f>
        <v>54</v>
      </c>
      <c r="J25079" s="23" t="s">
        <v>116</v>
      </c>
      <c r="L25079" s="3"/>
      <c r="M25079" s="3"/>
    </row>
    <row r="25080" spans="1:13">
      <c r="A25080" s="5">
        <v>43329</v>
      </c>
      <c r="B25080" s="5">
        <v>43329</v>
      </c>
      <c r="C25080" s="4" t="s">
        <v>1409</v>
      </c>
      <c r="D25080" s="18">
        <f>VLOOKUP(C25080,Index[],2,FALSE)</f>
        <v>231</v>
      </c>
      <c r="I25080">
        <f>VLOOKUP(Table1[[#This Row],[trait_name]],Trait[],2,FALSE)</f>
        <v>54</v>
      </c>
      <c r="J25080" s="23" t="s">
        <v>116</v>
      </c>
      <c r="L25080" s="3"/>
      <c r="M25080" s="3"/>
    </row>
    <row r="25081" spans="1:13">
      <c r="A25081" s="5">
        <v>43329</v>
      </c>
      <c r="B25081" s="5">
        <v>43329</v>
      </c>
      <c r="C25081" s="4" t="s">
        <v>1409</v>
      </c>
      <c r="D25081" s="18">
        <f>VLOOKUP(C25081,Index[],2,FALSE)</f>
        <v>231</v>
      </c>
      <c r="H25081" t="s">
        <v>506</v>
      </c>
      <c r="I25081">
        <f>VLOOKUP(Table1[[#This Row],[trait_name]],Trait[],2,FALSE)</f>
        <v>55</v>
      </c>
      <c r="J25081" s="23" t="s">
        <v>119</v>
      </c>
      <c r="L25081" s="3" t="s">
        <v>120</v>
      </c>
      <c r="M25081" s="3"/>
    </row>
    <row r="25082" spans="1:13">
      <c r="A25082" s="5">
        <v>43329</v>
      </c>
      <c r="B25082" s="5">
        <v>43329</v>
      </c>
      <c r="C25082" s="4" t="s">
        <v>1409</v>
      </c>
      <c r="D25082" s="18">
        <f>VLOOKUP(C25082,Index[],2,FALSE)</f>
        <v>231</v>
      </c>
      <c r="I25082">
        <f>VLOOKUP(Table1[[#This Row],[trait_name]],Trait[],2,FALSE)</f>
        <v>55</v>
      </c>
      <c r="J25082" s="23" t="s">
        <v>119</v>
      </c>
      <c r="L25082" s="3"/>
      <c r="M25082" s="3"/>
    </row>
    <row r="25083" spans="1:13">
      <c r="A25083" s="5">
        <v>43329</v>
      </c>
      <c r="B25083" s="5">
        <v>43329</v>
      </c>
      <c r="C25083" s="4" t="s">
        <v>1409</v>
      </c>
      <c r="D25083" s="18">
        <f>VLOOKUP(C25083,Index[],2,FALSE)</f>
        <v>231</v>
      </c>
      <c r="H25083" t="s">
        <v>249</v>
      </c>
      <c r="I25083">
        <f>VLOOKUP(Table1[[#This Row],[trait_name]],Trait[],2,FALSE)</f>
        <v>56</v>
      </c>
      <c r="J25083" s="23" t="s">
        <v>121</v>
      </c>
      <c r="L25083" s="3" t="s">
        <v>764</v>
      </c>
      <c r="M25083" s="3"/>
    </row>
    <row r="25084" spans="1:13">
      <c r="A25084" s="5">
        <v>43329</v>
      </c>
      <c r="B25084" s="5">
        <v>43329</v>
      </c>
      <c r="C25084" s="4" t="s">
        <v>1409</v>
      </c>
      <c r="D25084" s="70">
        <f>VLOOKUP(C25084,Index[],2,FALSE)</f>
        <v>231</v>
      </c>
      <c r="H25084" t="s">
        <v>249</v>
      </c>
      <c r="I25084">
        <f>VLOOKUP(Table1[[#This Row],[trait_name]],Trait[],2,FALSE)</f>
        <v>56</v>
      </c>
      <c r="J25084" s="23" t="s">
        <v>121</v>
      </c>
      <c r="L25084" s="3" t="s">
        <v>619</v>
      </c>
      <c r="M25084" s="3"/>
    </row>
    <row r="25085" spans="1:13">
      <c r="A25085" s="5">
        <v>43329</v>
      </c>
      <c r="B25085" s="5">
        <v>43329</v>
      </c>
      <c r="C25085" s="4" t="s">
        <v>1409</v>
      </c>
      <c r="D25085" s="18">
        <f>VLOOKUP(C25085,Index[],2,FALSE)</f>
        <v>231</v>
      </c>
      <c r="H25085" t="s">
        <v>249</v>
      </c>
      <c r="I25085">
        <f>VLOOKUP(Table1[[#This Row],[trait_name]],Trait[],2,FALSE)</f>
        <v>57</v>
      </c>
      <c r="J25085" s="23" t="s">
        <v>233</v>
      </c>
      <c r="L25085" s="3" t="s">
        <v>261</v>
      </c>
      <c r="M25085" s="3"/>
    </row>
    <row r="25086" spans="1:13">
      <c r="A25086" s="5">
        <v>43329</v>
      </c>
      <c r="B25086" s="5">
        <v>43329</v>
      </c>
      <c r="C25086" s="4" t="s">
        <v>1409</v>
      </c>
      <c r="D25086" s="18">
        <f>VLOOKUP(C25086,Index[],2,FALSE)</f>
        <v>231</v>
      </c>
      <c r="I25086">
        <f>VLOOKUP(Table1[[#This Row],[trait_name]],Trait[],2,FALSE)</f>
        <v>58</v>
      </c>
      <c r="J25086" s="23" t="s">
        <v>123</v>
      </c>
      <c r="L25086" s="3"/>
      <c r="M25086" s="3"/>
    </row>
    <row r="25087" spans="1:13">
      <c r="A25087" s="5">
        <v>43329</v>
      </c>
      <c r="B25087" s="5">
        <v>43329</v>
      </c>
      <c r="C25087" s="4" t="s">
        <v>1409</v>
      </c>
      <c r="D25087" s="18">
        <f>VLOOKUP(C25087,Index[],2,FALSE)</f>
        <v>231</v>
      </c>
      <c r="I25087">
        <f>VLOOKUP(Table1[[#This Row],[trait_name]],Trait[],2,FALSE)</f>
        <v>58</v>
      </c>
      <c r="J25087" s="23" t="s">
        <v>123</v>
      </c>
      <c r="L25087" s="3"/>
      <c r="M25087" s="3"/>
    </row>
    <row r="25088" spans="1:13">
      <c r="A25088" s="5">
        <v>43329</v>
      </c>
      <c r="B25088" s="5">
        <v>43329</v>
      </c>
      <c r="C25088" s="4" t="s">
        <v>1409</v>
      </c>
      <c r="D25088" s="18">
        <f>VLOOKUP(C25088,Index[],2,FALSE)</f>
        <v>231</v>
      </c>
      <c r="I25088">
        <f>VLOOKUP(Table1[[#This Row],[trait_name]],Trait[],2,FALSE)</f>
        <v>58</v>
      </c>
      <c r="J25088" s="23" t="s">
        <v>123</v>
      </c>
      <c r="L25088" s="3"/>
      <c r="M25088" s="3"/>
    </row>
    <row r="25089" spans="1:13">
      <c r="A25089" s="5">
        <v>43329</v>
      </c>
      <c r="B25089" s="5">
        <v>43329</v>
      </c>
      <c r="C25089" s="4" t="s">
        <v>1409</v>
      </c>
      <c r="D25089" s="18">
        <f>VLOOKUP(C25089,Index[],2,FALSE)</f>
        <v>231</v>
      </c>
      <c r="H25089" t="s">
        <v>325</v>
      </c>
      <c r="I25089">
        <f>VLOOKUP(Table1[[#This Row],[trait_name]],Trait[],2,FALSE)</f>
        <v>59</v>
      </c>
      <c r="J25089" s="23" t="s">
        <v>125</v>
      </c>
      <c r="L25089" s="3" t="s">
        <v>131</v>
      </c>
      <c r="M25089" s="3"/>
    </row>
    <row r="25090" spans="1:13">
      <c r="A25090" s="5">
        <v>43329</v>
      </c>
      <c r="B25090" s="5">
        <v>43329</v>
      </c>
      <c r="C25090" s="4" t="s">
        <v>1409</v>
      </c>
      <c r="D25090" s="18">
        <f>VLOOKUP(C25090,Index[],2,FALSE)</f>
        <v>231</v>
      </c>
      <c r="I25090">
        <f>VLOOKUP(Table1[[#This Row],[trait_name]],Trait[],2,FALSE)</f>
        <v>59</v>
      </c>
      <c r="J25090" s="23" t="s">
        <v>125</v>
      </c>
      <c r="L25090" s="3"/>
      <c r="M25090" s="3"/>
    </row>
    <row r="25091" spans="1:13">
      <c r="A25091" s="5">
        <v>43329</v>
      </c>
      <c r="B25091" s="5">
        <v>43329</v>
      </c>
      <c r="C25091" s="4" t="s">
        <v>1409</v>
      </c>
      <c r="D25091" s="18">
        <f>VLOOKUP(C25091,Index[],2,FALSE)</f>
        <v>231</v>
      </c>
      <c r="H25091" t="s">
        <v>25</v>
      </c>
      <c r="I25091">
        <f>VLOOKUP(Table1[[#This Row],[trait_name]],Trait[],2,FALSE)</f>
        <v>60</v>
      </c>
      <c r="J25091" s="23" t="s">
        <v>127</v>
      </c>
      <c r="L25091" s="3" t="s">
        <v>129</v>
      </c>
      <c r="M25091" s="3"/>
    </row>
    <row r="25092" spans="1:13">
      <c r="A25092" s="5">
        <v>43329</v>
      </c>
      <c r="B25092" s="5">
        <v>43329</v>
      </c>
      <c r="C25092" s="4" t="s">
        <v>1409</v>
      </c>
      <c r="D25092" s="18">
        <f>VLOOKUP(C25092,Index[],2,FALSE)</f>
        <v>231</v>
      </c>
      <c r="I25092">
        <f>VLOOKUP(Table1[[#This Row],[trait_name]],Trait[],2,FALSE)</f>
        <v>60</v>
      </c>
      <c r="J25092" s="23" t="s">
        <v>127</v>
      </c>
      <c r="L25092" s="3"/>
      <c r="M25092" s="3"/>
    </row>
    <row r="25093" spans="1:13">
      <c r="A25093" s="5">
        <v>43329</v>
      </c>
      <c r="B25093" s="5">
        <v>43329</v>
      </c>
      <c r="C25093" s="4" t="s">
        <v>1409</v>
      </c>
      <c r="D25093" s="18">
        <f>VLOOKUP(C25093,Index[],2,FALSE)</f>
        <v>231</v>
      </c>
      <c r="I25093">
        <f>VLOOKUP(Table1[[#This Row],[trait_name]],Trait[],2,FALSE)</f>
        <v>60</v>
      </c>
      <c r="J25093" s="23" t="s">
        <v>127</v>
      </c>
      <c r="L25093" s="3"/>
      <c r="M25093" s="3"/>
    </row>
    <row r="25094" spans="1:13">
      <c r="A25094" s="5">
        <v>43329</v>
      </c>
      <c r="B25094" s="5">
        <v>43329</v>
      </c>
      <c r="C25094" s="4" t="s">
        <v>1409</v>
      </c>
      <c r="D25094" s="18">
        <f>VLOOKUP(C25094,Index[],2,FALSE)</f>
        <v>231</v>
      </c>
      <c r="H25094" t="s">
        <v>25</v>
      </c>
      <c r="I25094">
        <f>VLOOKUP(Table1[[#This Row],[trait_name]],Trait[],2,FALSE)</f>
        <v>61</v>
      </c>
      <c r="J25094" s="23" t="s">
        <v>130</v>
      </c>
      <c r="L25094" s="3" t="s">
        <v>42</v>
      </c>
      <c r="M25094" s="3"/>
    </row>
    <row r="25095" spans="1:13">
      <c r="A25095" s="5">
        <v>43329</v>
      </c>
      <c r="B25095" s="5">
        <v>43329</v>
      </c>
      <c r="C25095" s="4" t="s">
        <v>1409</v>
      </c>
      <c r="D25095" s="18">
        <f>VLOOKUP(C25095,Index[],2,FALSE)</f>
        <v>231</v>
      </c>
      <c r="I25095">
        <f>VLOOKUP(Table1[[#This Row],[trait_name]],Trait[],2,FALSE)</f>
        <v>61</v>
      </c>
      <c r="J25095" s="23" t="s">
        <v>130</v>
      </c>
      <c r="L25095" s="3"/>
      <c r="M25095" s="3"/>
    </row>
    <row r="25096" spans="1:13">
      <c r="A25096" s="5">
        <v>43329</v>
      </c>
      <c r="B25096" s="5">
        <v>43329</v>
      </c>
      <c r="C25096" s="4" t="s">
        <v>1409</v>
      </c>
      <c r="D25096" s="18">
        <f>VLOOKUP(C25096,Index[],2,FALSE)</f>
        <v>231</v>
      </c>
      <c r="I25096">
        <f>VLOOKUP(Table1[[#This Row],[trait_name]],Trait[],2,FALSE)</f>
        <v>62</v>
      </c>
      <c r="J25096" s="23" t="s">
        <v>235</v>
      </c>
      <c r="L25096" s="3"/>
      <c r="M25096" s="3"/>
    </row>
    <row r="25097" spans="1:13">
      <c r="A25097" s="5">
        <v>43329</v>
      </c>
      <c r="B25097" s="5">
        <v>43329</v>
      </c>
      <c r="C25097" s="4" t="s">
        <v>1409</v>
      </c>
      <c r="D25097" s="18">
        <f>VLOOKUP(C25097,Index[],2,FALSE)</f>
        <v>231</v>
      </c>
      <c r="I25097">
        <f>VLOOKUP(Table1[[#This Row],[trait_name]],Trait[],2,FALSE)</f>
        <v>62</v>
      </c>
      <c r="J25097" s="23" t="s">
        <v>235</v>
      </c>
      <c r="L25097" s="3"/>
      <c r="M25097" s="3"/>
    </row>
    <row r="25098" spans="1:13">
      <c r="A25098" s="5">
        <v>43329</v>
      </c>
      <c r="B25098" s="5">
        <v>43329</v>
      </c>
      <c r="C25098" s="4" t="s">
        <v>1409</v>
      </c>
      <c r="D25098" s="18">
        <f>VLOOKUP(C25098,Index[],2,FALSE)</f>
        <v>231</v>
      </c>
      <c r="H25098" t="s">
        <v>20</v>
      </c>
      <c r="I25098">
        <f>VLOOKUP(Table1[[#This Row],[trait_name]],Trait[],2,FALSE)</f>
        <v>63</v>
      </c>
      <c r="J25098" s="23" t="s">
        <v>237</v>
      </c>
      <c r="L25098" s="3" t="s">
        <v>23</v>
      </c>
      <c r="M25098" s="3"/>
    </row>
    <row r="25099" spans="1:13">
      <c r="A25099" s="5">
        <v>43329</v>
      </c>
      <c r="B25099" s="5">
        <v>43329</v>
      </c>
      <c r="C25099" s="4" t="s">
        <v>1409</v>
      </c>
      <c r="D25099" s="18">
        <f>VLOOKUP(C25099,Index[],2,FALSE)</f>
        <v>231</v>
      </c>
      <c r="H25099" t="s">
        <v>20</v>
      </c>
      <c r="I25099">
        <f>VLOOKUP(Table1[[#This Row],[trait_name]],Trait[],2,FALSE)</f>
        <v>64</v>
      </c>
      <c r="J25099" s="23" t="s">
        <v>132</v>
      </c>
      <c r="L25099" s="3" t="s">
        <v>126</v>
      </c>
      <c r="M25099" s="3"/>
    </row>
    <row r="25100" spans="1:13">
      <c r="A25100" s="5">
        <v>43329</v>
      </c>
      <c r="B25100" s="5">
        <v>43329</v>
      </c>
      <c r="C25100" s="4" t="s">
        <v>1409</v>
      </c>
      <c r="D25100" s="18">
        <f>VLOOKUP(C25100,Index[],2,FALSE)</f>
        <v>231</v>
      </c>
      <c r="H25100" t="s">
        <v>506</v>
      </c>
      <c r="I25100">
        <f>VLOOKUP(Table1[[#This Row],[trait_name]],Trait[],2,FALSE)</f>
        <v>65</v>
      </c>
      <c r="J25100" s="23" t="s">
        <v>133</v>
      </c>
      <c r="L25100" s="3" t="s">
        <v>733</v>
      </c>
      <c r="M25100" s="3"/>
    </row>
    <row r="25101" spans="1:13">
      <c r="A25101" s="5">
        <v>43329</v>
      </c>
      <c r="B25101" s="5">
        <v>43329</v>
      </c>
      <c r="C25101" s="4" t="s">
        <v>1409</v>
      </c>
      <c r="D25101" s="18">
        <f>VLOOKUP(C25101,Index[],2,FALSE)</f>
        <v>231</v>
      </c>
      <c r="H25101" t="s">
        <v>20</v>
      </c>
      <c r="I25101">
        <f>VLOOKUP(Table1[[#This Row],[trait_name]],Trait[],2,FALSE)</f>
        <v>65</v>
      </c>
      <c r="J25101" s="23" t="s">
        <v>133</v>
      </c>
      <c r="L25101" s="3" t="s">
        <v>800</v>
      </c>
      <c r="M25101" s="3"/>
    </row>
    <row r="25102" spans="1:13">
      <c r="A25102" s="5">
        <v>43329</v>
      </c>
      <c r="B25102" s="5">
        <v>43329</v>
      </c>
      <c r="C25102" s="4" t="s">
        <v>1409</v>
      </c>
      <c r="D25102" s="18">
        <f>VLOOKUP(C25102,Index[],2,FALSE)</f>
        <v>231</v>
      </c>
      <c r="I25102">
        <f>VLOOKUP(Table1[[#This Row],[trait_name]],Trait[],2,FALSE)</f>
        <v>65</v>
      </c>
      <c r="J25102" s="23" t="s">
        <v>133</v>
      </c>
      <c r="L25102" s="3"/>
      <c r="M25102" s="3"/>
    </row>
    <row r="25103" spans="1:13">
      <c r="A25103" s="5">
        <v>43329</v>
      </c>
      <c r="B25103" s="5">
        <v>43329</v>
      </c>
      <c r="C25103" s="4" t="s">
        <v>1409</v>
      </c>
      <c r="D25103" s="18">
        <f>VLOOKUP(C25103,Index[],2,FALSE)</f>
        <v>231</v>
      </c>
      <c r="I25103">
        <f>VLOOKUP(Table1[[#This Row],[trait_name]],Trait[],2,FALSE)</f>
        <v>66</v>
      </c>
      <c r="J25103" s="23" t="s">
        <v>194</v>
      </c>
      <c r="L25103" s="3"/>
      <c r="M25103" s="3"/>
    </row>
    <row r="25104" spans="1:13">
      <c r="A25104" s="5">
        <v>43329</v>
      </c>
      <c r="B25104" s="5">
        <v>43329</v>
      </c>
      <c r="C25104" s="4" t="s">
        <v>1409</v>
      </c>
      <c r="D25104" s="18">
        <f>VLOOKUP(C25104,Index[],2,FALSE)</f>
        <v>231</v>
      </c>
      <c r="I25104">
        <f>VLOOKUP(Table1[[#This Row],[trait_name]],Trait[],2,FALSE)</f>
        <v>66</v>
      </c>
      <c r="J25104" s="23" t="s">
        <v>194</v>
      </c>
      <c r="L25104" s="3"/>
      <c r="M25104" s="3"/>
    </row>
    <row r="25105" spans="1:13">
      <c r="A25105" s="5">
        <v>43329</v>
      </c>
      <c r="B25105" s="5">
        <v>43329</v>
      </c>
      <c r="C25105" s="4" t="s">
        <v>1409</v>
      </c>
      <c r="D25105" s="18">
        <f>VLOOKUP(C25105,Index[],2,FALSE)</f>
        <v>231</v>
      </c>
      <c r="I25105">
        <f>VLOOKUP(Table1[[#This Row],[trait_name]],Trait[],2,FALSE)</f>
        <v>66</v>
      </c>
      <c r="J25105" s="23" t="s">
        <v>194</v>
      </c>
      <c r="L25105" s="3"/>
      <c r="M25105" s="3"/>
    </row>
    <row r="25106" spans="1:13">
      <c r="A25106" s="5">
        <v>43329</v>
      </c>
      <c r="B25106" s="5">
        <v>43329</v>
      </c>
      <c r="C25106" s="4" t="s">
        <v>1409</v>
      </c>
      <c r="D25106" s="18">
        <f>VLOOKUP(C25106,Index[],2,FALSE)</f>
        <v>231</v>
      </c>
      <c r="I25106">
        <f>VLOOKUP(Table1[[#This Row],[trait_name]],Trait[],2,FALSE)</f>
        <v>66</v>
      </c>
      <c r="J25106" s="23" t="s">
        <v>194</v>
      </c>
      <c r="L25106" s="3"/>
      <c r="M25106" s="3"/>
    </row>
    <row r="25107" spans="1:13">
      <c r="A25107" s="5">
        <v>43329</v>
      </c>
      <c r="B25107" s="5">
        <v>43329</v>
      </c>
      <c r="C25107" s="4" t="s">
        <v>1409</v>
      </c>
      <c r="D25107" s="18">
        <f>VLOOKUP(C25107,Index[],2,FALSE)</f>
        <v>231</v>
      </c>
      <c r="I25107">
        <f>VLOOKUP(Table1[[#This Row],[trait_name]],Trait[],2,FALSE)</f>
        <v>66</v>
      </c>
      <c r="J25107" s="23" t="s">
        <v>194</v>
      </c>
      <c r="L25107" s="3"/>
      <c r="M25107" s="3"/>
    </row>
    <row r="25108" spans="1:13">
      <c r="A25108" s="5">
        <v>43329</v>
      </c>
      <c r="B25108" s="5">
        <v>43329</v>
      </c>
      <c r="C25108" s="4" t="s">
        <v>1409</v>
      </c>
      <c r="D25108" s="18">
        <f>VLOOKUP(C25108,Index[],2,FALSE)</f>
        <v>231</v>
      </c>
      <c r="H25108" t="s">
        <v>25</v>
      </c>
      <c r="I25108">
        <f>VLOOKUP(Table1[[#This Row],[trait_name]],Trait[],2,FALSE)</f>
        <v>67</v>
      </c>
      <c r="J25108" s="23" t="s">
        <v>136</v>
      </c>
      <c r="L25108" s="3" t="s">
        <v>240</v>
      </c>
      <c r="M25108" s="3"/>
    </row>
    <row r="25109" spans="1:13">
      <c r="A25109" s="5">
        <v>43329</v>
      </c>
      <c r="B25109" s="5">
        <v>43329</v>
      </c>
      <c r="C25109" s="4" t="s">
        <v>1409</v>
      </c>
      <c r="D25109" s="18">
        <f>VLOOKUP(C25109,Index[],2,FALSE)</f>
        <v>231</v>
      </c>
      <c r="I25109">
        <f>VLOOKUP(Table1[[#This Row],[trait_name]],Trait[],2,FALSE)</f>
        <v>67</v>
      </c>
      <c r="J25109" s="23" t="s">
        <v>136</v>
      </c>
      <c r="L25109" s="3"/>
      <c r="M25109" s="3"/>
    </row>
    <row r="25110" spans="1:13">
      <c r="A25110" s="5">
        <v>43329</v>
      </c>
      <c r="B25110" s="5">
        <v>43329</v>
      </c>
      <c r="C25110" s="4" t="s">
        <v>1409</v>
      </c>
      <c r="D25110" s="18">
        <f>VLOOKUP(C25110,Index[],2,FALSE)</f>
        <v>231</v>
      </c>
      <c r="I25110">
        <f>VLOOKUP(Table1[[#This Row],[trait_name]],Trait[],2,FALSE)</f>
        <v>67</v>
      </c>
      <c r="J25110" s="23" t="s">
        <v>136</v>
      </c>
      <c r="L25110" s="3"/>
      <c r="M25110" s="3"/>
    </row>
    <row r="25111" spans="1:13">
      <c r="A25111" s="5">
        <v>43329</v>
      </c>
      <c r="B25111" s="5">
        <v>43329</v>
      </c>
      <c r="C25111" s="4" t="s">
        <v>1409</v>
      </c>
      <c r="D25111" s="18">
        <f>VLOOKUP(C25111,Index[],2,FALSE)</f>
        <v>231</v>
      </c>
      <c r="I25111">
        <f>VLOOKUP(Table1[[#This Row],[trait_name]],Trait[],2,FALSE)</f>
        <v>68</v>
      </c>
      <c r="J25111" s="23" t="s">
        <v>199</v>
      </c>
      <c r="L25111" s="3"/>
      <c r="M25111" s="3"/>
    </row>
    <row r="25112" spans="1:13">
      <c r="A25112" s="5">
        <v>43329</v>
      </c>
      <c r="B25112" s="5">
        <v>43329</v>
      </c>
      <c r="C25112" s="4" t="s">
        <v>1409</v>
      </c>
      <c r="D25112" s="18">
        <f>VLOOKUP(C25112,Index[],2,FALSE)</f>
        <v>231</v>
      </c>
      <c r="I25112">
        <f>VLOOKUP(Table1[[#This Row],[trait_name]],Trait[],2,FALSE)</f>
        <v>68</v>
      </c>
      <c r="J25112" s="23" t="s">
        <v>199</v>
      </c>
      <c r="L25112" s="3"/>
      <c r="M25112" s="3"/>
    </row>
    <row r="25113" spans="1:13">
      <c r="A25113" s="5">
        <v>43329</v>
      </c>
      <c r="B25113" s="5">
        <v>43329</v>
      </c>
      <c r="C25113" s="4" t="s">
        <v>1413</v>
      </c>
      <c r="D25113" s="70">
        <f>VLOOKUP(C25113,Index[],2,FALSE)</f>
        <v>232</v>
      </c>
      <c r="H25113" t="s">
        <v>139</v>
      </c>
      <c r="I25113">
        <f>VLOOKUP(Table1[[#This Row],[trait_name]],Trait[],2,FALSE)</f>
        <v>1</v>
      </c>
      <c r="J25113" s="23" t="s">
        <v>140</v>
      </c>
      <c r="L25113" s="3" t="s">
        <v>1414</v>
      </c>
      <c r="M25113" s="3"/>
    </row>
    <row r="25114" spans="1:13">
      <c r="A25114" s="5">
        <v>43329</v>
      </c>
      <c r="B25114" s="5">
        <v>43329</v>
      </c>
      <c r="C25114" s="4" t="s">
        <v>1413</v>
      </c>
      <c r="D25114" s="70">
        <f>VLOOKUP(C25114,Index[],2,FALSE)</f>
        <v>232</v>
      </c>
      <c r="I25114">
        <f>VLOOKUP(Table1[[#This Row],[trait_name]],Trait[],2,FALSE)</f>
        <v>1</v>
      </c>
      <c r="J25114" s="23" t="s">
        <v>140</v>
      </c>
      <c r="L25114" s="3"/>
      <c r="M25114" s="3"/>
    </row>
    <row r="25115" spans="1:13">
      <c r="A25115" s="5">
        <v>43329</v>
      </c>
      <c r="B25115" s="5">
        <v>43329</v>
      </c>
      <c r="C25115" s="4" t="s">
        <v>1413</v>
      </c>
      <c r="D25115" s="2">
        <f>VLOOKUP(C25115,Index[],2,FALSE)</f>
        <v>232</v>
      </c>
      <c r="H25115" t="s">
        <v>139</v>
      </c>
      <c r="I25115">
        <f>VLOOKUP(Table1[[#This Row],[trait_name]],Trait[],2,FALSE)</f>
        <v>2</v>
      </c>
      <c r="J25115" s="23" t="s">
        <v>15</v>
      </c>
      <c r="L25115" s="3" t="s">
        <v>1415</v>
      </c>
      <c r="M25115" s="3"/>
    </row>
    <row r="25116" spans="1:13">
      <c r="A25116" s="5">
        <v>43329</v>
      </c>
      <c r="B25116" s="5">
        <v>43329</v>
      </c>
      <c r="C25116" s="4" t="s">
        <v>1413</v>
      </c>
      <c r="D25116" s="2">
        <f>VLOOKUP(C25116,Index[],2,FALSE)</f>
        <v>232</v>
      </c>
      <c r="I25116">
        <f>VLOOKUP(Table1[[#This Row],[trait_name]],Trait[],2,FALSE)</f>
        <v>2</v>
      </c>
      <c r="J25116" s="23" t="s">
        <v>15</v>
      </c>
      <c r="L25116" s="3" t="s">
        <v>1416</v>
      </c>
      <c r="M25116" s="3"/>
    </row>
    <row r="25117" spans="1:13">
      <c r="A25117" s="5">
        <v>43329</v>
      </c>
      <c r="B25117" s="5">
        <v>43329</v>
      </c>
      <c r="C25117" s="4" t="s">
        <v>1413</v>
      </c>
      <c r="D25117" s="2">
        <f>VLOOKUP(C25117,Index[],2,FALSE)</f>
        <v>232</v>
      </c>
      <c r="I25117">
        <f>VLOOKUP(Table1[[#This Row],[trait_name]],Trait[],2,FALSE)</f>
        <v>2</v>
      </c>
      <c r="J25117" s="23" t="s">
        <v>15</v>
      </c>
      <c r="L25117" s="3"/>
      <c r="M25117" s="3"/>
    </row>
    <row r="25118" spans="1:13">
      <c r="A25118" s="5">
        <v>43329</v>
      </c>
      <c r="B25118" s="5">
        <v>43329</v>
      </c>
      <c r="C25118" s="4" t="s">
        <v>1413</v>
      </c>
      <c r="D25118" s="2">
        <f>VLOOKUP(C25118,Index[],2,FALSE)</f>
        <v>232</v>
      </c>
      <c r="I25118">
        <f>VLOOKUP(Table1[[#This Row],[trait_name]],Trait[],2,FALSE)</f>
        <v>2</v>
      </c>
      <c r="J25118" s="23" t="s">
        <v>15</v>
      </c>
      <c r="L25118" s="3"/>
      <c r="M25118" s="3"/>
    </row>
    <row r="25119" spans="1:13">
      <c r="A25119" s="5">
        <v>43329</v>
      </c>
      <c r="B25119" s="5">
        <v>43329</v>
      </c>
      <c r="C25119" s="4" t="s">
        <v>1413</v>
      </c>
      <c r="D25119" s="2">
        <f>VLOOKUP(C25119,Index[],2,FALSE)</f>
        <v>232</v>
      </c>
      <c r="I25119">
        <f>VLOOKUP(Table1[[#This Row],[trait_name]],Trait[],2,FALSE)</f>
        <v>2</v>
      </c>
      <c r="J25119" s="23" t="s">
        <v>15</v>
      </c>
      <c r="L25119" s="3"/>
      <c r="M25119" s="3"/>
    </row>
    <row r="25120" spans="1:13">
      <c r="A25120" s="5">
        <v>43329</v>
      </c>
      <c r="B25120" s="5">
        <v>43329</v>
      </c>
      <c r="C25120" s="4" t="s">
        <v>1413</v>
      </c>
      <c r="D25120" s="2">
        <f>VLOOKUP(C25120,Index[],2,FALSE)</f>
        <v>232</v>
      </c>
      <c r="H25120" t="s">
        <v>17</v>
      </c>
      <c r="I25120">
        <f>VLOOKUP(Table1[[#This Row],[trait_name]],Trait[],2,FALSE)</f>
        <v>3</v>
      </c>
      <c r="J25120" s="23" t="s">
        <v>18</v>
      </c>
      <c r="L25120" s="3" t="s">
        <v>19</v>
      </c>
      <c r="M25120" s="3"/>
    </row>
    <row r="25121" spans="1:13">
      <c r="A25121" s="5">
        <v>43329</v>
      </c>
      <c r="B25121" s="5">
        <v>43329</v>
      </c>
      <c r="C25121" s="4" t="s">
        <v>1413</v>
      </c>
      <c r="D25121" s="2">
        <f>VLOOKUP(C25121,Index[],2,FALSE)</f>
        <v>232</v>
      </c>
      <c r="I25121">
        <f>VLOOKUP(Table1[[#This Row],[trait_name]],Trait[],2,FALSE)</f>
        <v>3</v>
      </c>
      <c r="J25121" s="23" t="s">
        <v>18</v>
      </c>
      <c r="L25121" s="3"/>
      <c r="M25121" s="3"/>
    </row>
    <row r="25122" spans="1:13">
      <c r="A25122" s="5">
        <v>43329</v>
      </c>
      <c r="B25122" s="5">
        <v>43329</v>
      </c>
      <c r="C25122" s="4" t="s">
        <v>1413</v>
      </c>
      <c r="D25122" s="2">
        <f>VLOOKUP(C25122,Index[],2,FALSE)</f>
        <v>232</v>
      </c>
      <c r="H25122" t="s">
        <v>17</v>
      </c>
      <c r="I25122">
        <f>VLOOKUP(Table1[[#This Row],[trait_name]],Trait[],2,FALSE)</f>
        <v>4</v>
      </c>
      <c r="J25122" s="23" t="s">
        <v>22</v>
      </c>
      <c r="L25122" s="3" t="s">
        <v>23</v>
      </c>
      <c r="M25122" s="3"/>
    </row>
    <row r="25123" spans="1:13">
      <c r="A25123" s="5">
        <v>43329</v>
      </c>
      <c r="B25123" s="5">
        <v>43329</v>
      </c>
      <c r="C25123" s="4" t="s">
        <v>1413</v>
      </c>
      <c r="D25123" s="2">
        <f>VLOOKUP(C25123,Index[],2,FALSE)</f>
        <v>232</v>
      </c>
      <c r="I25123">
        <f>VLOOKUP(Table1[[#This Row],[trait_name]],Trait[],2,FALSE)</f>
        <v>4</v>
      </c>
      <c r="J25123" s="23" t="s">
        <v>22</v>
      </c>
      <c r="L25123" s="3"/>
      <c r="M25123" s="3"/>
    </row>
    <row r="25124" spans="1:13">
      <c r="A25124" s="5">
        <v>43329</v>
      </c>
      <c r="B25124" s="5">
        <v>43329</v>
      </c>
      <c r="C25124" s="4" t="s">
        <v>1413</v>
      </c>
      <c r="D25124" s="2">
        <f>VLOOKUP(C25124,Index[],2,FALSE)</f>
        <v>232</v>
      </c>
      <c r="I25124">
        <f>VLOOKUP(Table1[[#This Row],[trait_name]],Trait[],2,FALSE)</f>
        <v>5</v>
      </c>
      <c r="J25124" s="23" t="s">
        <v>24</v>
      </c>
      <c r="L25124" s="3"/>
      <c r="M25124" s="3"/>
    </row>
    <row r="25125" spans="1:13">
      <c r="A25125" s="5">
        <v>43329</v>
      </c>
      <c r="B25125" s="5">
        <v>43329</v>
      </c>
      <c r="C25125" s="4" t="s">
        <v>1413</v>
      </c>
      <c r="D25125" s="2">
        <f>VLOOKUP(C25125,Index[],2,FALSE)</f>
        <v>232</v>
      </c>
      <c r="I25125">
        <f>VLOOKUP(Table1[[#This Row],[trait_name]],Trait[],2,FALSE)</f>
        <v>6</v>
      </c>
      <c r="J25125" s="23" t="s">
        <v>148</v>
      </c>
      <c r="L25125" s="3"/>
      <c r="M25125" s="3"/>
    </row>
    <row r="25126" spans="1:13">
      <c r="A25126" s="5">
        <v>43329</v>
      </c>
      <c r="B25126" s="5">
        <v>43329</v>
      </c>
      <c r="C25126" s="4" t="s">
        <v>1413</v>
      </c>
      <c r="D25126" s="2">
        <f>VLOOKUP(C25126,Index[],2,FALSE)</f>
        <v>232</v>
      </c>
      <c r="H25126" t="s">
        <v>17</v>
      </c>
      <c r="I25126">
        <f>VLOOKUP(Table1[[#This Row],[trait_name]],Trait[],2,FALSE)</f>
        <v>7</v>
      </c>
      <c r="J25126" s="23" t="s">
        <v>26</v>
      </c>
      <c r="L25126" s="3" t="s">
        <v>23</v>
      </c>
      <c r="M25126" s="3"/>
    </row>
    <row r="25127" spans="1:13">
      <c r="A25127" s="5">
        <v>43329</v>
      </c>
      <c r="B25127" s="5">
        <v>43329</v>
      </c>
      <c r="C25127" s="4" t="s">
        <v>1413</v>
      </c>
      <c r="D25127" s="2">
        <f>VLOOKUP(C25127,Index[],2,FALSE)</f>
        <v>232</v>
      </c>
      <c r="I25127">
        <f>VLOOKUP(Table1[[#This Row],[trait_name]],Trait[],2,FALSE)</f>
        <v>7</v>
      </c>
      <c r="J25127" s="23" t="s">
        <v>26</v>
      </c>
      <c r="L25127" s="3"/>
      <c r="M25127" s="3"/>
    </row>
    <row r="25128" spans="1:13">
      <c r="A25128" s="5">
        <v>43329</v>
      </c>
      <c r="B25128" s="5">
        <v>43329</v>
      </c>
      <c r="C25128" s="4" t="s">
        <v>1413</v>
      </c>
      <c r="D25128" s="2">
        <f>VLOOKUP(C25128,Index[],2,FALSE)</f>
        <v>232</v>
      </c>
      <c r="I25128">
        <f>VLOOKUP(Table1[[#This Row],[trait_name]],Trait[],2,FALSE)</f>
        <v>8</v>
      </c>
      <c r="J25128" s="23" t="s">
        <v>150</v>
      </c>
      <c r="L25128" s="3"/>
      <c r="M25128" s="3"/>
    </row>
    <row r="25129" spans="1:13">
      <c r="A25129" s="5">
        <v>43329</v>
      </c>
      <c r="B25129" s="5">
        <v>43329</v>
      </c>
      <c r="C25129" s="4" t="s">
        <v>1413</v>
      </c>
      <c r="D25129" s="2">
        <f>VLOOKUP(C25129,Index[],2,FALSE)</f>
        <v>232</v>
      </c>
      <c r="H25129" t="s">
        <v>709</v>
      </c>
      <c r="I25129">
        <f>VLOOKUP(Table1[[#This Row],[trait_name]],Trait[],2,FALSE)</f>
        <v>9</v>
      </c>
      <c r="J25129" s="23" t="s">
        <v>28</v>
      </c>
      <c r="L25129" s="3" t="s">
        <v>23</v>
      </c>
      <c r="M25129" s="3"/>
    </row>
    <row r="25130" spans="1:13">
      <c r="A25130" s="5">
        <v>43329</v>
      </c>
      <c r="B25130" s="5">
        <v>43329</v>
      </c>
      <c r="C25130" s="4" t="s">
        <v>1413</v>
      </c>
      <c r="D25130" s="2">
        <f>VLOOKUP(C25130,Index[],2,FALSE)</f>
        <v>232</v>
      </c>
      <c r="I25130">
        <f>VLOOKUP(Table1[[#This Row],[trait_name]],Trait[],2,FALSE)</f>
        <v>9</v>
      </c>
      <c r="J25130" s="23" t="s">
        <v>28</v>
      </c>
      <c r="L25130" s="3"/>
      <c r="M25130" s="3"/>
    </row>
    <row r="25131" spans="1:13">
      <c r="A25131" s="5">
        <v>43329</v>
      </c>
      <c r="B25131" s="5">
        <v>43329</v>
      </c>
      <c r="C25131" s="4" t="s">
        <v>1413</v>
      </c>
      <c r="D25131" s="2">
        <f>VLOOKUP(C25131,Index[],2,FALSE)</f>
        <v>232</v>
      </c>
      <c r="H25131" t="s">
        <v>860</v>
      </c>
      <c r="I25131">
        <f>VLOOKUP(Table1[[#This Row],[trait_name]],Trait[],2,FALSE)</f>
        <v>10</v>
      </c>
      <c r="J25131" s="23" t="s">
        <v>29</v>
      </c>
      <c r="L25131" s="3" t="s">
        <v>23</v>
      </c>
      <c r="M25131" s="3"/>
    </row>
    <row r="25132" spans="1:13">
      <c r="A25132" s="5">
        <v>43329</v>
      </c>
      <c r="B25132" s="5">
        <v>43329</v>
      </c>
      <c r="C25132" s="4" t="s">
        <v>1413</v>
      </c>
      <c r="D25132" s="2">
        <f>VLOOKUP(C25132,Index[],2,FALSE)</f>
        <v>232</v>
      </c>
      <c r="I25132">
        <f>VLOOKUP(Table1[[#This Row],[trait_name]],Trait[],2,FALSE)</f>
        <v>11</v>
      </c>
      <c r="J25132" s="23" t="s">
        <v>30</v>
      </c>
      <c r="L25132" s="3"/>
      <c r="M25132" s="3"/>
    </row>
    <row r="25133" spans="1:13">
      <c r="A25133" s="5">
        <v>43329</v>
      </c>
      <c r="B25133" s="5">
        <v>43329</v>
      </c>
      <c r="C25133" s="4" t="s">
        <v>1413</v>
      </c>
      <c r="D25133" s="2">
        <f>VLOOKUP(C25133,Index[],2,FALSE)</f>
        <v>232</v>
      </c>
      <c r="H25133" t="s">
        <v>860</v>
      </c>
      <c r="I25133">
        <f>VLOOKUP(Table1[[#This Row],[trait_name]],Trait[],2,FALSE)</f>
        <v>12</v>
      </c>
      <c r="J25133" s="23" t="s">
        <v>151</v>
      </c>
      <c r="L25133" s="3" t="s">
        <v>23</v>
      </c>
      <c r="M25133" s="3" t="s">
        <v>197</v>
      </c>
    </row>
    <row r="25134" spans="1:13">
      <c r="A25134" s="5">
        <v>43329</v>
      </c>
      <c r="B25134" s="5">
        <v>43329</v>
      </c>
      <c r="C25134" s="4" t="s">
        <v>1413</v>
      </c>
      <c r="D25134" s="2">
        <f>VLOOKUP(C25134,Index[],2,FALSE)</f>
        <v>232</v>
      </c>
      <c r="I25134">
        <f>VLOOKUP(Table1[[#This Row],[trait_name]],Trait[],2,FALSE)</f>
        <v>12</v>
      </c>
      <c r="J25134" s="23" t="s">
        <v>151</v>
      </c>
      <c r="L25134" s="3"/>
      <c r="M25134" s="3"/>
    </row>
    <row r="25135" spans="1:13">
      <c r="A25135" s="5">
        <v>43329</v>
      </c>
      <c r="B25135" s="5">
        <v>43329</v>
      </c>
      <c r="C25135" s="4" t="s">
        <v>1413</v>
      </c>
      <c r="D25135" s="2">
        <f>VLOOKUP(C25135,Index[],2,FALSE)</f>
        <v>232</v>
      </c>
      <c r="H25135" t="s">
        <v>139</v>
      </c>
      <c r="I25135">
        <f>VLOOKUP(Table1[[#This Row],[trait_name]],Trait[],2,FALSE)</f>
        <v>13</v>
      </c>
      <c r="J25135" s="23" t="s">
        <v>369</v>
      </c>
      <c r="L25135" s="3" t="s">
        <v>23</v>
      </c>
      <c r="M25135" s="3"/>
    </row>
    <row r="25136" spans="1:13">
      <c r="A25136" s="5">
        <v>43329</v>
      </c>
      <c r="B25136" s="5">
        <v>43329</v>
      </c>
      <c r="C25136" s="4" t="s">
        <v>1413</v>
      </c>
      <c r="D25136" s="2">
        <f>VLOOKUP(C25136,Index[],2,FALSE)</f>
        <v>232</v>
      </c>
      <c r="H25136" t="s">
        <v>139</v>
      </c>
      <c r="I25136">
        <f>VLOOKUP(Table1[[#This Row],[trait_name]],Trait[],2,FALSE)</f>
        <v>14</v>
      </c>
      <c r="J25136" s="23" t="s">
        <v>152</v>
      </c>
      <c r="L25136" s="3" t="s">
        <v>23</v>
      </c>
      <c r="M25136" s="3"/>
    </row>
    <row r="25137" spans="1:13">
      <c r="A25137" s="5">
        <v>43329</v>
      </c>
      <c r="B25137" s="5">
        <v>43329</v>
      </c>
      <c r="C25137" s="4" t="s">
        <v>1413</v>
      </c>
      <c r="D25137" s="2">
        <f>VLOOKUP(C25137,Index[],2,FALSE)</f>
        <v>232</v>
      </c>
      <c r="I25137">
        <f>VLOOKUP(Table1[[#This Row],[trait_name]],Trait[],2,FALSE)</f>
        <v>14</v>
      </c>
      <c r="J25137" s="23" t="s">
        <v>152</v>
      </c>
      <c r="L25137" s="3"/>
      <c r="M25137" s="3"/>
    </row>
    <row r="25138" spans="1:13">
      <c r="A25138" s="5">
        <v>43329</v>
      </c>
      <c r="B25138" s="5">
        <v>43329</v>
      </c>
      <c r="C25138" s="4" t="s">
        <v>1413</v>
      </c>
      <c r="D25138" s="2">
        <f>VLOOKUP(C25138,Index[],2,FALSE)</f>
        <v>232</v>
      </c>
      <c r="I25138">
        <f>VLOOKUP(Table1[[#This Row],[trait_name]],Trait[],2,FALSE)</f>
        <v>15</v>
      </c>
      <c r="J25138" s="23" t="s">
        <v>31</v>
      </c>
      <c r="L25138" s="3"/>
      <c r="M25138" s="3"/>
    </row>
    <row r="25139" spans="1:13">
      <c r="A25139" s="5">
        <v>43329</v>
      </c>
      <c r="B25139" s="5">
        <v>43329</v>
      </c>
      <c r="C25139" s="4" t="s">
        <v>1413</v>
      </c>
      <c r="D25139" s="2">
        <f>VLOOKUP(C25139,Index[],2,FALSE)</f>
        <v>232</v>
      </c>
      <c r="I25139">
        <f>VLOOKUP(Table1[[#This Row],[trait_name]],Trait[],2,FALSE)</f>
        <v>16</v>
      </c>
      <c r="J25139" s="23" t="s">
        <v>32</v>
      </c>
      <c r="L25139" s="3"/>
      <c r="M25139" s="3"/>
    </row>
    <row r="25140" spans="1:13">
      <c r="A25140" s="5">
        <v>43329</v>
      </c>
      <c r="B25140" s="5">
        <v>43329</v>
      </c>
      <c r="C25140" s="4" t="s">
        <v>1413</v>
      </c>
      <c r="D25140" s="2">
        <f>VLOOKUP(C25140,Index[],2,FALSE)</f>
        <v>232</v>
      </c>
      <c r="I25140">
        <f>VLOOKUP(Table1[[#This Row],[trait_name]],Trait[],2,FALSE)</f>
        <v>16</v>
      </c>
      <c r="J25140" s="23" t="s">
        <v>32</v>
      </c>
      <c r="L25140" s="3"/>
      <c r="M25140" s="3"/>
    </row>
    <row r="25141" spans="1:13">
      <c r="A25141" s="5">
        <v>43329</v>
      </c>
      <c r="B25141" s="5">
        <v>43329</v>
      </c>
      <c r="C25141" s="4" t="s">
        <v>1413</v>
      </c>
      <c r="D25141" s="2">
        <f>VLOOKUP(C25141,Index[],2,FALSE)</f>
        <v>232</v>
      </c>
      <c r="H25141" t="s">
        <v>17</v>
      </c>
      <c r="I25141">
        <f>VLOOKUP(Table1[[#This Row],[trait_name]],Trait[],2,FALSE)</f>
        <v>17</v>
      </c>
      <c r="J25141" s="23" t="s">
        <v>33</v>
      </c>
      <c r="L25141" s="3" t="s">
        <v>36</v>
      </c>
      <c r="M25141" s="3"/>
    </row>
    <row r="25142" spans="1:13">
      <c r="A25142" s="5">
        <v>43329</v>
      </c>
      <c r="B25142" s="5">
        <v>43329</v>
      </c>
      <c r="C25142" s="4" t="s">
        <v>1413</v>
      </c>
      <c r="D25142" s="2">
        <f>VLOOKUP(C25142,Index[],2,FALSE)</f>
        <v>232</v>
      </c>
      <c r="H25142" t="s">
        <v>17</v>
      </c>
      <c r="I25142">
        <f>VLOOKUP(Table1[[#This Row],[trait_name]],Trait[],2,FALSE)</f>
        <v>17</v>
      </c>
      <c r="J25142" s="23" t="s">
        <v>33</v>
      </c>
      <c r="L25142" s="3" t="s">
        <v>35</v>
      </c>
      <c r="M25142" s="3"/>
    </row>
    <row r="25143" spans="1:13">
      <c r="A25143" s="5">
        <v>43329</v>
      </c>
      <c r="B25143" s="5">
        <v>43329</v>
      </c>
      <c r="C25143" s="4" t="s">
        <v>1413</v>
      </c>
      <c r="D25143" s="2">
        <f>VLOOKUP(C25143,Index[],2,FALSE)</f>
        <v>232</v>
      </c>
      <c r="H25143" t="s">
        <v>17</v>
      </c>
      <c r="I25143">
        <f>VLOOKUP(Table1[[#This Row],[trait_name]],Trait[],2,FALSE)</f>
        <v>17</v>
      </c>
      <c r="J25143" s="23" t="s">
        <v>33</v>
      </c>
      <c r="L25143" s="3" t="s">
        <v>34</v>
      </c>
      <c r="M25143" s="3"/>
    </row>
    <row r="25144" spans="1:13">
      <c r="A25144" s="5">
        <v>43329</v>
      </c>
      <c r="B25144" s="5">
        <v>43329</v>
      </c>
      <c r="C25144" s="4" t="s">
        <v>1413</v>
      </c>
      <c r="D25144" s="2">
        <f>VLOOKUP(C25144,Index[],2,FALSE)</f>
        <v>232</v>
      </c>
      <c r="I25144">
        <f>VLOOKUP(Table1[[#This Row],[trait_name]],Trait[],2,FALSE)</f>
        <v>18</v>
      </c>
      <c r="J25144" s="23" t="s">
        <v>37</v>
      </c>
      <c r="L25144" s="3"/>
      <c r="M25144" s="3"/>
    </row>
    <row r="25145" spans="1:13">
      <c r="A25145" s="5">
        <v>43329</v>
      </c>
      <c r="B25145" s="5">
        <v>43329</v>
      </c>
      <c r="C25145" s="4" t="s">
        <v>1413</v>
      </c>
      <c r="D25145" s="2">
        <f>VLOOKUP(C25145,Index[],2,FALSE)</f>
        <v>232</v>
      </c>
      <c r="H25145" t="s">
        <v>208</v>
      </c>
      <c r="I25145">
        <f>VLOOKUP(Table1[[#This Row],[trait_name]],Trait[],2,FALSE)</f>
        <v>19</v>
      </c>
      <c r="J25145" s="23" t="s">
        <v>38</v>
      </c>
      <c r="L25145" s="3" t="s">
        <v>156</v>
      </c>
      <c r="M25145" s="3"/>
    </row>
    <row r="25146" spans="1:13">
      <c r="A25146" s="5">
        <v>43329</v>
      </c>
      <c r="B25146" s="5">
        <v>43329</v>
      </c>
      <c r="C25146" s="4" t="s">
        <v>1413</v>
      </c>
      <c r="D25146" s="2">
        <f>VLOOKUP(C25146,Index[],2,FALSE)</f>
        <v>232</v>
      </c>
      <c r="I25146">
        <f>VLOOKUP(Table1[[#This Row],[trait_name]],Trait[],2,FALSE)</f>
        <v>19</v>
      </c>
      <c r="J25146" s="23" t="s">
        <v>38</v>
      </c>
      <c r="L25146" s="3"/>
      <c r="M25146" s="3"/>
    </row>
    <row r="25147" spans="1:13">
      <c r="A25147" s="5">
        <v>43329</v>
      </c>
      <c r="B25147" s="5">
        <v>43329</v>
      </c>
      <c r="C25147" s="4" t="s">
        <v>1413</v>
      </c>
      <c r="D25147" s="2">
        <f>VLOOKUP(C25147,Index[],2,FALSE)</f>
        <v>232</v>
      </c>
      <c r="I25147">
        <f>VLOOKUP(Table1[[#This Row],[trait_name]],Trait[],2,FALSE)</f>
        <v>19</v>
      </c>
      <c r="J25147" s="23" t="s">
        <v>38</v>
      </c>
      <c r="L25147" s="3"/>
      <c r="M25147" s="3"/>
    </row>
    <row r="25148" spans="1:13">
      <c r="A25148" s="5">
        <v>43329</v>
      </c>
      <c r="B25148" s="5">
        <v>43329</v>
      </c>
      <c r="C25148" s="4" t="s">
        <v>1413</v>
      </c>
      <c r="D25148" s="2">
        <f>VLOOKUP(C25148,Index[],2,FALSE)</f>
        <v>232</v>
      </c>
      <c r="H25148" t="s">
        <v>208</v>
      </c>
      <c r="I25148">
        <f>VLOOKUP(Table1[[#This Row],[trait_name]],Trait[],2,FALSE)</f>
        <v>20</v>
      </c>
      <c r="J25148" s="23" t="s">
        <v>41</v>
      </c>
      <c r="L25148" s="3" t="s">
        <v>131</v>
      </c>
      <c r="M25148" s="3"/>
    </row>
    <row r="25149" spans="1:13">
      <c r="A25149" s="5">
        <v>43329</v>
      </c>
      <c r="B25149" s="5">
        <v>43329</v>
      </c>
      <c r="C25149" s="4" t="s">
        <v>1413</v>
      </c>
      <c r="D25149" s="2">
        <f>VLOOKUP(C25149,Index[],2,FALSE)</f>
        <v>232</v>
      </c>
      <c r="I25149">
        <f>VLOOKUP(Table1[[#This Row],[trait_name]],Trait[],2,FALSE)</f>
        <v>20</v>
      </c>
      <c r="J25149" s="23" t="s">
        <v>41</v>
      </c>
      <c r="L25149" s="3"/>
      <c r="M25149" s="3"/>
    </row>
    <row r="25150" spans="1:13">
      <c r="A25150" s="5">
        <v>43329</v>
      </c>
      <c r="B25150" s="5">
        <v>43329</v>
      </c>
      <c r="C25150" s="4" t="s">
        <v>1413</v>
      </c>
      <c r="D25150" s="2">
        <f>VLOOKUP(C25150,Index[],2,FALSE)</f>
        <v>232</v>
      </c>
      <c r="I25150">
        <f>VLOOKUP(Table1[[#This Row],[trait_name]],Trait[],2,FALSE)</f>
        <v>20</v>
      </c>
      <c r="J25150" s="23" t="s">
        <v>41</v>
      </c>
      <c r="L25150" s="3"/>
      <c r="M25150" s="3"/>
    </row>
    <row r="25151" spans="1:13">
      <c r="A25151" s="5">
        <v>43329</v>
      </c>
      <c r="B25151" s="5">
        <v>43329</v>
      </c>
      <c r="C25151" s="4" t="s">
        <v>1413</v>
      </c>
      <c r="D25151" s="2">
        <f>VLOOKUP(C25151,Index[],2,FALSE)</f>
        <v>232</v>
      </c>
      <c r="H25151" t="s">
        <v>17</v>
      </c>
      <c r="I25151">
        <f>VLOOKUP(Table1[[#This Row],[trait_name]],Trait[],2,FALSE)</f>
        <v>21</v>
      </c>
      <c r="J25151" s="23" t="s">
        <v>43</v>
      </c>
      <c r="L25151" s="3" t="s">
        <v>44</v>
      </c>
      <c r="M25151" s="3"/>
    </row>
    <row r="25152" spans="1:13">
      <c r="A25152" s="5">
        <v>43329</v>
      </c>
      <c r="B25152" s="5">
        <v>43329</v>
      </c>
      <c r="C25152" s="4" t="s">
        <v>1413</v>
      </c>
      <c r="D25152" s="2">
        <f>VLOOKUP(C25152,Index[],2,FALSE)</f>
        <v>232</v>
      </c>
      <c r="H25152" t="s">
        <v>17</v>
      </c>
      <c r="I25152">
        <f>VLOOKUP(Table1[[#This Row],[trait_name]],Trait[],2,FALSE)</f>
        <v>21</v>
      </c>
      <c r="J25152" s="23" t="s">
        <v>43</v>
      </c>
      <c r="L25152" s="3" t="s">
        <v>45</v>
      </c>
      <c r="M25152" s="3"/>
    </row>
    <row r="25153" spans="1:13">
      <c r="A25153" s="5">
        <v>43329</v>
      </c>
      <c r="B25153" s="5">
        <v>43329</v>
      </c>
      <c r="C25153" s="4" t="s">
        <v>1413</v>
      </c>
      <c r="D25153" s="2">
        <f>VLOOKUP(C25153,Index[],2,FALSE)</f>
        <v>232</v>
      </c>
      <c r="H25153" t="s">
        <v>17</v>
      </c>
      <c r="I25153">
        <f>VLOOKUP(Table1[[#This Row],[trait_name]],Trait[],2,FALSE)</f>
        <v>21</v>
      </c>
      <c r="J25153" s="23" t="s">
        <v>43</v>
      </c>
      <c r="L25153" s="3" t="s">
        <v>159</v>
      </c>
      <c r="M25153" s="3"/>
    </row>
    <row r="25154" spans="1:13">
      <c r="A25154" s="5">
        <v>43329</v>
      </c>
      <c r="B25154" s="5">
        <v>43329</v>
      </c>
      <c r="C25154" s="4" t="s">
        <v>1413</v>
      </c>
      <c r="D25154" s="2">
        <f>VLOOKUP(C25154,Index[],2,FALSE)</f>
        <v>232</v>
      </c>
      <c r="I25154">
        <f>VLOOKUP(Table1[[#This Row],[trait_name]],Trait[],2,FALSE)</f>
        <v>22</v>
      </c>
      <c r="J25154" s="23" t="s">
        <v>47</v>
      </c>
      <c r="L25154" s="3"/>
      <c r="M25154" s="3"/>
    </row>
    <row r="25155" spans="1:13">
      <c r="A25155" s="5">
        <v>43329</v>
      </c>
      <c r="B25155" s="5">
        <v>43329</v>
      </c>
      <c r="C25155" s="4" t="s">
        <v>1413</v>
      </c>
      <c r="D25155" s="2">
        <f>VLOOKUP(C25155,Index[],2,FALSE)</f>
        <v>232</v>
      </c>
      <c r="I25155">
        <f>VLOOKUP(Table1[[#This Row],[trait_name]],Trait[],2,FALSE)</f>
        <v>22</v>
      </c>
      <c r="J25155" s="23" t="s">
        <v>47</v>
      </c>
      <c r="L25155" s="3"/>
      <c r="M25155" s="3"/>
    </row>
    <row r="25156" spans="1:13">
      <c r="A25156" s="5">
        <v>43329</v>
      </c>
      <c r="B25156" s="5">
        <v>43329</v>
      </c>
      <c r="C25156" s="4" t="s">
        <v>1413</v>
      </c>
      <c r="D25156" s="2">
        <f>VLOOKUP(C25156,Index[],2,FALSE)</f>
        <v>232</v>
      </c>
      <c r="I25156">
        <f>VLOOKUP(Table1[[#This Row],[trait_name]],Trait[],2,FALSE)</f>
        <v>22</v>
      </c>
      <c r="J25156" s="23" t="s">
        <v>47</v>
      </c>
      <c r="L25156" s="3"/>
      <c r="M25156" s="3"/>
    </row>
    <row r="25157" spans="1:13">
      <c r="A25157" s="5">
        <v>43329</v>
      </c>
      <c r="B25157" s="5">
        <v>43329</v>
      </c>
      <c r="C25157" s="4" t="s">
        <v>1413</v>
      </c>
      <c r="D25157" s="2">
        <f>VLOOKUP(C25157,Index[],2,FALSE)</f>
        <v>232</v>
      </c>
      <c r="H25157" t="s">
        <v>17</v>
      </c>
      <c r="I25157">
        <f>VLOOKUP(Table1[[#This Row],[trait_name]],Trait[],2,FALSE)</f>
        <v>23</v>
      </c>
      <c r="J25157" s="23" t="s">
        <v>49</v>
      </c>
      <c r="L25157" s="3" t="s">
        <v>51</v>
      </c>
      <c r="M25157" s="3"/>
    </row>
    <row r="25158" spans="1:13">
      <c r="A25158" s="5">
        <v>43329</v>
      </c>
      <c r="B25158" s="5">
        <v>43329</v>
      </c>
      <c r="C25158" s="4" t="s">
        <v>1413</v>
      </c>
      <c r="D25158" s="2">
        <f>VLOOKUP(C25158,Index[],2,FALSE)</f>
        <v>232</v>
      </c>
      <c r="H25158" t="s">
        <v>17</v>
      </c>
      <c r="I25158">
        <f>VLOOKUP(Table1[[#This Row],[trait_name]],Trait[],2,FALSE)</f>
        <v>23</v>
      </c>
      <c r="J25158" s="23" t="s">
        <v>49</v>
      </c>
      <c r="L25158" s="3" t="s">
        <v>19</v>
      </c>
      <c r="M25158" s="3"/>
    </row>
    <row r="25159" spans="1:13">
      <c r="A25159" s="5">
        <v>43329</v>
      </c>
      <c r="B25159" s="5">
        <v>43329</v>
      </c>
      <c r="C25159" s="4" t="s">
        <v>1413</v>
      </c>
      <c r="D25159" s="2">
        <f>VLOOKUP(C25159,Index[],2,FALSE)</f>
        <v>232</v>
      </c>
      <c r="H25159" t="s">
        <v>208</v>
      </c>
      <c r="I25159">
        <f>VLOOKUP(Table1[[#This Row],[trait_name]],Trait[],2,FALSE)</f>
        <v>23</v>
      </c>
      <c r="J25159" s="23" t="s">
        <v>49</v>
      </c>
      <c r="L25159" s="3" t="s">
        <v>1417</v>
      </c>
      <c r="M25159" s="3"/>
    </row>
    <row r="25160" spans="1:13">
      <c r="A25160" s="5">
        <v>43329</v>
      </c>
      <c r="B25160" s="5">
        <v>43329</v>
      </c>
      <c r="C25160" s="4" t="s">
        <v>1413</v>
      </c>
      <c r="D25160" s="2">
        <f>VLOOKUP(C25160,Index[],2,FALSE)</f>
        <v>232</v>
      </c>
      <c r="I25160">
        <f>VLOOKUP(Table1[[#This Row],[trait_name]],Trait[],2,FALSE)</f>
        <v>23</v>
      </c>
      <c r="J25160" s="23" t="s">
        <v>49</v>
      </c>
      <c r="L25160" s="3"/>
      <c r="M25160" s="3"/>
    </row>
    <row r="25161" spans="1:13">
      <c r="A25161" s="5">
        <v>43329</v>
      </c>
      <c r="B25161" s="5">
        <v>43329</v>
      </c>
      <c r="C25161" s="4" t="s">
        <v>1413</v>
      </c>
      <c r="D25161" s="2">
        <f>VLOOKUP(C25161,Index[],2,FALSE)</f>
        <v>232</v>
      </c>
      <c r="I25161">
        <f>VLOOKUP(Table1[[#This Row],[trait_name]],Trait[],2,FALSE)</f>
        <v>23</v>
      </c>
      <c r="J25161" s="23" t="s">
        <v>49</v>
      </c>
      <c r="L25161" s="3"/>
      <c r="M25161" s="3"/>
    </row>
    <row r="25162" spans="1:13">
      <c r="A25162" s="5">
        <v>43329</v>
      </c>
      <c r="B25162" s="5">
        <v>43329</v>
      </c>
      <c r="C25162" s="4" t="s">
        <v>1413</v>
      </c>
      <c r="D25162" s="2">
        <f>VLOOKUP(C25162,Index[],2,FALSE)</f>
        <v>232</v>
      </c>
      <c r="I25162">
        <f>VLOOKUP(Table1[[#This Row],[trait_name]],Trait[],2,FALSE)</f>
        <v>23</v>
      </c>
      <c r="J25162" s="23" t="s">
        <v>49</v>
      </c>
      <c r="L25162" s="3"/>
      <c r="M25162" s="3"/>
    </row>
    <row r="25163" spans="1:13">
      <c r="A25163" s="5">
        <v>43329</v>
      </c>
      <c r="B25163" s="5">
        <v>43329</v>
      </c>
      <c r="C25163" s="4" t="s">
        <v>1413</v>
      </c>
      <c r="D25163" s="2">
        <f>VLOOKUP(C25163,Index[],2,FALSE)</f>
        <v>232</v>
      </c>
      <c r="H25163" t="s">
        <v>17</v>
      </c>
      <c r="I25163">
        <f>VLOOKUP(Table1[[#This Row],[trait_name]],Trait[],2,FALSE)</f>
        <v>24</v>
      </c>
      <c r="J25163" s="23" t="s">
        <v>53</v>
      </c>
      <c r="L25163" s="3" t="s">
        <v>311</v>
      </c>
      <c r="M25163" s="3"/>
    </row>
    <row r="25164" spans="1:13">
      <c r="A25164" s="5">
        <v>43329</v>
      </c>
      <c r="B25164" s="5">
        <v>43329</v>
      </c>
      <c r="C25164" s="4" t="s">
        <v>1413</v>
      </c>
      <c r="D25164" s="2">
        <f>VLOOKUP(C25164,Index[],2,FALSE)</f>
        <v>232</v>
      </c>
      <c r="H25164" t="s">
        <v>17</v>
      </c>
      <c r="I25164">
        <f>VLOOKUP(Table1[[#This Row],[trait_name]],Trait[],2,FALSE)</f>
        <v>24</v>
      </c>
      <c r="J25164" s="23" t="s">
        <v>53</v>
      </c>
      <c r="L25164" s="3" t="s">
        <v>163</v>
      </c>
      <c r="M25164" s="3"/>
    </row>
    <row r="25165" spans="1:13">
      <c r="A25165" s="5">
        <v>43329</v>
      </c>
      <c r="B25165" s="5">
        <v>43329</v>
      </c>
      <c r="C25165" s="4" t="s">
        <v>1413</v>
      </c>
      <c r="D25165" s="2">
        <f>VLOOKUP(C25165,Index[],2,FALSE)</f>
        <v>232</v>
      </c>
      <c r="I25165">
        <f>VLOOKUP(Table1[[#This Row],[trait_name]],Trait[],2,FALSE)</f>
        <v>24</v>
      </c>
      <c r="J25165" s="23" t="s">
        <v>53</v>
      </c>
      <c r="L25165" s="3"/>
      <c r="M25165" s="3"/>
    </row>
    <row r="25166" spans="1:13">
      <c r="A25166" s="5">
        <v>43329</v>
      </c>
      <c r="B25166" s="5">
        <v>43329</v>
      </c>
      <c r="C25166" s="4" t="s">
        <v>1413</v>
      </c>
      <c r="D25166" s="2">
        <f>VLOOKUP(C25166,Index[],2,FALSE)</f>
        <v>232</v>
      </c>
      <c r="I25166">
        <f>VLOOKUP(Table1[[#This Row],[trait_name]],Trait[],2,FALSE)</f>
        <v>25</v>
      </c>
      <c r="J25166" s="23" t="s">
        <v>57</v>
      </c>
      <c r="L25166" s="3"/>
      <c r="M25166" s="3"/>
    </row>
    <row r="25167" spans="1:13">
      <c r="A25167" s="5">
        <v>43329</v>
      </c>
      <c r="B25167" s="5">
        <v>43329</v>
      </c>
      <c r="C25167" s="4" t="s">
        <v>1413</v>
      </c>
      <c r="D25167" s="2">
        <f>VLOOKUP(C25167,Index[],2,FALSE)</f>
        <v>232</v>
      </c>
      <c r="H25167" t="s">
        <v>17</v>
      </c>
      <c r="I25167">
        <f>VLOOKUP(Table1[[#This Row],[trait_name]],Trait[],2,FALSE)</f>
        <v>26</v>
      </c>
      <c r="J25167" s="23" t="s">
        <v>58</v>
      </c>
      <c r="L25167" s="3" t="s">
        <v>327</v>
      </c>
      <c r="M25167" s="3"/>
    </row>
    <row r="25168" spans="1:13">
      <c r="A25168" s="5">
        <v>43329</v>
      </c>
      <c r="B25168" s="5">
        <v>43329</v>
      </c>
      <c r="C25168" s="4" t="s">
        <v>1413</v>
      </c>
      <c r="D25168" s="2">
        <f>VLOOKUP(C25168,Index[],2,FALSE)</f>
        <v>232</v>
      </c>
      <c r="I25168">
        <f>VLOOKUP(Table1[[#This Row],[trait_name]],Trait[],2,FALSE)</f>
        <v>26</v>
      </c>
      <c r="J25168" s="23" t="s">
        <v>58</v>
      </c>
      <c r="L25168" s="3"/>
      <c r="M25168" s="3"/>
    </row>
    <row r="25169" spans="1:13">
      <c r="A25169" s="5">
        <v>43329</v>
      </c>
      <c r="B25169" s="5">
        <v>43329</v>
      </c>
      <c r="C25169" s="4" t="s">
        <v>1413</v>
      </c>
      <c r="D25169" s="2">
        <f>VLOOKUP(C25169,Index[],2,FALSE)</f>
        <v>232</v>
      </c>
      <c r="I25169">
        <f>VLOOKUP(Table1[[#This Row],[trait_name]],Trait[],2,FALSE)</f>
        <v>26</v>
      </c>
      <c r="J25169" s="23" t="s">
        <v>58</v>
      </c>
      <c r="L25169" s="3"/>
      <c r="M25169" s="3"/>
    </row>
    <row r="25170" spans="1:13">
      <c r="A25170" s="5">
        <v>43329</v>
      </c>
      <c r="B25170" s="5">
        <v>43329</v>
      </c>
      <c r="C25170" s="4" t="s">
        <v>1413</v>
      </c>
      <c r="D25170" s="2">
        <f>VLOOKUP(C25170,Index[],2,FALSE)</f>
        <v>232</v>
      </c>
      <c r="I25170">
        <f>VLOOKUP(Table1[[#This Row],[trait_name]],Trait[],2,FALSE)</f>
        <v>26</v>
      </c>
      <c r="J25170" s="23" t="s">
        <v>58</v>
      </c>
      <c r="L25170" s="3"/>
      <c r="M25170" s="3"/>
    </row>
    <row r="25171" spans="1:13">
      <c r="A25171" s="5">
        <v>43329</v>
      </c>
      <c r="B25171" s="5">
        <v>43329</v>
      </c>
      <c r="C25171" s="4" t="s">
        <v>1413</v>
      </c>
      <c r="D25171" s="2">
        <f>VLOOKUP(C25171,Index[],2,FALSE)</f>
        <v>232</v>
      </c>
      <c r="I25171">
        <f>VLOOKUP(Table1[[#This Row],[trait_name]],Trait[],2,FALSE)</f>
        <v>27</v>
      </c>
      <c r="J25171" s="23" t="s">
        <v>61</v>
      </c>
      <c r="L25171" s="3"/>
      <c r="M25171" s="3"/>
    </row>
    <row r="25172" spans="1:13">
      <c r="A25172" s="5">
        <v>43329</v>
      </c>
      <c r="B25172" s="5">
        <v>43329</v>
      </c>
      <c r="C25172" s="4" t="s">
        <v>1413</v>
      </c>
      <c r="D25172" s="2">
        <f>VLOOKUP(C25172,Index[],2,FALSE)</f>
        <v>232</v>
      </c>
      <c r="H25172" t="s">
        <v>139</v>
      </c>
      <c r="I25172">
        <f>VLOOKUP(Table1[[#This Row],[trait_name]],Trait[],2,FALSE)</f>
        <v>28</v>
      </c>
      <c r="J25172" s="23" t="s">
        <v>62</v>
      </c>
      <c r="L25172" s="3">
        <v>30</v>
      </c>
      <c r="M25172" s="3"/>
    </row>
    <row r="25173" spans="1:13">
      <c r="A25173" s="5">
        <v>43329</v>
      </c>
      <c r="B25173" s="5">
        <v>43329</v>
      </c>
      <c r="C25173" s="4" t="s">
        <v>1413</v>
      </c>
      <c r="D25173" s="2">
        <f>VLOOKUP(C25173,Index[],2,FALSE)</f>
        <v>232</v>
      </c>
      <c r="H25173" t="s">
        <v>17</v>
      </c>
      <c r="I25173">
        <f>VLOOKUP(Table1[[#This Row],[trait_name]],Trait[],2,FALSE)</f>
        <v>29</v>
      </c>
      <c r="J25173" s="23" t="s">
        <v>63</v>
      </c>
      <c r="L25173" s="3">
        <v>20</v>
      </c>
      <c r="M25173" s="3"/>
    </row>
    <row r="25174" spans="1:13">
      <c r="A25174" s="5">
        <v>43329</v>
      </c>
      <c r="B25174" s="5">
        <v>43329</v>
      </c>
      <c r="C25174" s="4" t="s">
        <v>1413</v>
      </c>
      <c r="D25174" s="2">
        <f>VLOOKUP(C25174,Index[],2,FALSE)</f>
        <v>232</v>
      </c>
      <c r="I25174">
        <f>VLOOKUP(Table1[[#This Row],[trait_name]],Trait[],2,FALSE)</f>
        <v>30</v>
      </c>
      <c r="J25174" s="23" t="s">
        <v>64</v>
      </c>
      <c r="L25174" s="3"/>
      <c r="M25174" s="3"/>
    </row>
    <row r="25175" spans="1:13">
      <c r="A25175" s="5">
        <v>43329</v>
      </c>
      <c r="B25175" s="5">
        <v>43329</v>
      </c>
      <c r="C25175" s="4" t="s">
        <v>1413</v>
      </c>
      <c r="D25175" s="2">
        <f>VLOOKUP(C25175,Index[],2,FALSE)</f>
        <v>232</v>
      </c>
      <c r="H25175" t="s">
        <v>17</v>
      </c>
      <c r="I25175">
        <f>VLOOKUP(Table1[[#This Row],[trait_name]],Trait[],2,FALSE)</f>
        <v>31</v>
      </c>
      <c r="J25175" s="23" t="s">
        <v>65</v>
      </c>
      <c r="L25175" s="3">
        <v>6</v>
      </c>
      <c r="M25175" s="3"/>
    </row>
    <row r="25176" spans="1:13">
      <c r="A25176" s="5">
        <v>43329</v>
      </c>
      <c r="B25176" s="5">
        <v>43329</v>
      </c>
      <c r="C25176" s="4" t="s">
        <v>1413</v>
      </c>
      <c r="D25176" s="2">
        <f>VLOOKUP(C25176,Index[],2,FALSE)</f>
        <v>232</v>
      </c>
      <c r="H25176" t="s">
        <v>17</v>
      </c>
      <c r="I25176">
        <f>VLOOKUP(Table1[[#This Row],[trait_name]],Trait[],2,FALSE)</f>
        <v>32</v>
      </c>
      <c r="J25176" s="23" t="s">
        <v>66</v>
      </c>
      <c r="L25176" s="3">
        <v>15</v>
      </c>
      <c r="M25176" s="3"/>
    </row>
    <row r="25177" spans="1:13">
      <c r="A25177" s="5">
        <v>43329</v>
      </c>
      <c r="B25177" s="5">
        <v>43329</v>
      </c>
      <c r="C25177" s="4" t="s">
        <v>1413</v>
      </c>
      <c r="D25177" s="2">
        <f>VLOOKUP(C25177,Index[],2,FALSE)</f>
        <v>232</v>
      </c>
      <c r="I25177">
        <f>VLOOKUP(Table1[[#This Row],[trait_name]],Trait[],2,FALSE)</f>
        <v>33</v>
      </c>
      <c r="J25177" s="23" t="s">
        <v>67</v>
      </c>
      <c r="L25177" s="3"/>
      <c r="M25177" s="3"/>
    </row>
    <row r="25178" spans="1:13">
      <c r="A25178" s="5">
        <v>43329</v>
      </c>
      <c r="B25178" s="5">
        <v>43329</v>
      </c>
      <c r="C25178" s="4" t="s">
        <v>1413</v>
      </c>
      <c r="D25178" s="2">
        <f>VLOOKUP(C25178,Index[],2,FALSE)</f>
        <v>232</v>
      </c>
      <c r="H25178" t="s">
        <v>17</v>
      </c>
      <c r="I25178">
        <f>VLOOKUP(Table1[[#This Row],[trait_name]],Trait[],2,FALSE)</f>
        <v>34</v>
      </c>
      <c r="J25178" s="23" t="s">
        <v>68</v>
      </c>
      <c r="L25178" s="3">
        <v>5</v>
      </c>
      <c r="M25178" s="3"/>
    </row>
    <row r="25179" spans="1:13">
      <c r="A25179" s="5">
        <v>43329</v>
      </c>
      <c r="B25179" s="5">
        <v>43329</v>
      </c>
      <c r="C25179" s="4" t="s">
        <v>1413</v>
      </c>
      <c r="D25179" s="2">
        <f>VLOOKUP(C25179,Index[],2,FALSE)</f>
        <v>232</v>
      </c>
      <c r="H25179" t="s">
        <v>208</v>
      </c>
      <c r="I25179">
        <f>VLOOKUP(Table1[[#This Row],[trait_name]],Trait[],2,FALSE)</f>
        <v>35</v>
      </c>
      <c r="J25179" s="23" t="s">
        <v>166</v>
      </c>
      <c r="L25179" s="3" t="s">
        <v>167</v>
      </c>
      <c r="M25179" s="3"/>
    </row>
    <row r="25180" spans="1:13">
      <c r="A25180" s="5">
        <v>43329</v>
      </c>
      <c r="B25180" s="5">
        <v>43329</v>
      </c>
      <c r="C25180" s="4" t="s">
        <v>1413</v>
      </c>
      <c r="D25180" s="2">
        <f>VLOOKUP(C25180,Index[],2,FALSE)</f>
        <v>232</v>
      </c>
      <c r="I25180">
        <f>VLOOKUP(Table1[[#This Row],[trait_name]],Trait[],2,FALSE)</f>
        <v>35</v>
      </c>
      <c r="J25180" s="23" t="s">
        <v>166</v>
      </c>
      <c r="L25180" s="3"/>
      <c r="M25180" s="3"/>
    </row>
    <row r="25181" spans="1:13">
      <c r="A25181" s="5">
        <v>43329</v>
      </c>
      <c r="B25181" s="5">
        <v>43329</v>
      </c>
      <c r="C25181" s="4" t="s">
        <v>1413</v>
      </c>
      <c r="D25181" s="2">
        <f>VLOOKUP(C25181,Index[],2,FALSE)</f>
        <v>232</v>
      </c>
      <c r="H25181" t="s">
        <v>17</v>
      </c>
      <c r="I25181">
        <f>VLOOKUP(Table1[[#This Row],[trait_name]],Trait[],2,FALSE)</f>
        <v>36</v>
      </c>
      <c r="J25181" s="23" t="s">
        <v>69</v>
      </c>
      <c r="L25181" s="3" t="s">
        <v>217</v>
      </c>
      <c r="M25181" s="3"/>
    </row>
    <row r="25182" spans="1:13">
      <c r="A25182" s="5">
        <v>43329</v>
      </c>
      <c r="B25182" s="5">
        <v>43329</v>
      </c>
      <c r="C25182" s="4" t="s">
        <v>1413</v>
      </c>
      <c r="D25182" s="2">
        <f>VLOOKUP(C25182,Index[],2,FALSE)</f>
        <v>232</v>
      </c>
      <c r="I25182">
        <f>VLOOKUP(Table1[[#This Row],[trait_name]],Trait[],2,FALSE)</f>
        <v>36</v>
      </c>
      <c r="J25182" s="23" t="s">
        <v>69</v>
      </c>
      <c r="L25182" s="3"/>
      <c r="M25182" s="3"/>
    </row>
    <row r="25183" spans="1:13">
      <c r="A25183" s="5">
        <v>43329</v>
      </c>
      <c r="B25183" s="5">
        <v>43329</v>
      </c>
      <c r="C25183" s="4" t="s">
        <v>1413</v>
      </c>
      <c r="D25183" s="2">
        <f>VLOOKUP(C25183,Index[],2,FALSE)</f>
        <v>232</v>
      </c>
      <c r="I25183">
        <f>VLOOKUP(Table1[[#This Row],[trait_name]],Trait[],2,FALSE)</f>
        <v>37</v>
      </c>
      <c r="J25183" s="23" t="s">
        <v>170</v>
      </c>
      <c r="L25183" s="3"/>
      <c r="M25183" s="3"/>
    </row>
    <row r="25184" spans="1:13">
      <c r="A25184" s="5">
        <v>43329</v>
      </c>
      <c r="B25184" s="5">
        <v>43329</v>
      </c>
      <c r="C25184" s="4" t="s">
        <v>1413</v>
      </c>
      <c r="D25184" s="2">
        <f>VLOOKUP(C25184,Index[],2,FALSE)</f>
        <v>232</v>
      </c>
      <c r="I25184">
        <f>VLOOKUP(Table1[[#This Row],[trait_name]],Trait[],2,FALSE)</f>
        <v>38</v>
      </c>
      <c r="J25184" s="23" t="s">
        <v>72</v>
      </c>
      <c r="L25184" s="3"/>
      <c r="M25184" s="3"/>
    </row>
    <row r="25185" spans="1:13">
      <c r="A25185" s="5">
        <v>43329</v>
      </c>
      <c r="B25185" s="5">
        <v>43329</v>
      </c>
      <c r="C25185" s="4" t="s">
        <v>1413</v>
      </c>
      <c r="D25185" s="2">
        <f>VLOOKUP(C25185,Index[],2,FALSE)</f>
        <v>232</v>
      </c>
      <c r="I25185">
        <f>VLOOKUP(Table1[[#This Row],[trait_name]],Trait[],2,FALSE)</f>
        <v>38</v>
      </c>
      <c r="J25185" s="23" t="s">
        <v>72</v>
      </c>
      <c r="L25185" s="3"/>
      <c r="M25185" s="3"/>
    </row>
    <row r="25186" spans="1:13">
      <c r="A25186" s="5">
        <v>43329</v>
      </c>
      <c r="B25186" s="5">
        <v>43329</v>
      </c>
      <c r="C25186" s="4" t="s">
        <v>1413</v>
      </c>
      <c r="D25186" s="2">
        <f>VLOOKUP(C25186,Index[],2,FALSE)</f>
        <v>232</v>
      </c>
      <c r="H25186" t="s">
        <v>139</v>
      </c>
      <c r="I25186">
        <f>VLOOKUP(Table1[[#This Row],[trait_name]],Trait[],2,FALSE)</f>
        <v>39</v>
      </c>
      <c r="J25186" s="23" t="s">
        <v>74</v>
      </c>
      <c r="L25186" s="3" t="s">
        <v>75</v>
      </c>
      <c r="M25186" s="3"/>
    </row>
    <row r="25187" spans="1:13">
      <c r="A25187" s="5">
        <v>43329</v>
      </c>
      <c r="B25187" s="5">
        <v>43329</v>
      </c>
      <c r="C25187" s="4" t="s">
        <v>1413</v>
      </c>
      <c r="D25187" s="2">
        <f>VLOOKUP(C25187,Index[],2,FALSE)</f>
        <v>232</v>
      </c>
      <c r="I25187">
        <f>VLOOKUP(Table1[[#This Row],[trait_name]],Trait[],2,FALSE)</f>
        <v>39</v>
      </c>
      <c r="J25187" s="23" t="s">
        <v>74</v>
      </c>
      <c r="L25187" s="3"/>
      <c r="M25187" s="3"/>
    </row>
    <row r="25188" spans="1:13">
      <c r="A25188" s="5">
        <v>43329</v>
      </c>
      <c r="B25188" s="5">
        <v>43329</v>
      </c>
      <c r="C25188" s="4" t="s">
        <v>1413</v>
      </c>
      <c r="D25188" s="2">
        <f>VLOOKUP(C25188,Index[],2,FALSE)</f>
        <v>232</v>
      </c>
      <c r="H25188" t="s">
        <v>208</v>
      </c>
      <c r="I25188">
        <f>VLOOKUP(Table1[[#This Row],[trait_name]],Trait[],2,FALSE)</f>
        <v>40</v>
      </c>
      <c r="J25188" s="23" t="s">
        <v>76</v>
      </c>
      <c r="L25188" s="3" t="s">
        <v>253</v>
      </c>
      <c r="M25188" s="3"/>
    </row>
    <row r="25189" spans="1:13">
      <c r="A25189" s="5">
        <v>43329</v>
      </c>
      <c r="B25189" s="5">
        <v>43329</v>
      </c>
      <c r="C25189" s="4" t="s">
        <v>1413</v>
      </c>
      <c r="D25189" s="2">
        <f>VLOOKUP(C25189,Index[],2,FALSE)</f>
        <v>232</v>
      </c>
      <c r="H25189" t="s">
        <v>208</v>
      </c>
      <c r="I25189">
        <f>VLOOKUP(Table1[[#This Row],[trait_name]],Trait[],2,FALSE)</f>
        <v>40</v>
      </c>
      <c r="J25189" s="23" t="s">
        <v>76</v>
      </c>
      <c r="L25189" s="3" t="s">
        <v>687</v>
      </c>
      <c r="M25189" s="3"/>
    </row>
    <row r="25190" spans="1:13">
      <c r="A25190" s="5">
        <v>43329</v>
      </c>
      <c r="B25190" s="5">
        <v>43329</v>
      </c>
      <c r="C25190" s="4" t="s">
        <v>1413</v>
      </c>
      <c r="D25190" s="2">
        <f>VLOOKUP(C25190,Index[],2,FALSE)</f>
        <v>232</v>
      </c>
      <c r="H25190" t="s">
        <v>139</v>
      </c>
      <c r="I25190">
        <f>VLOOKUP(Table1[[#This Row],[trait_name]],Trait[],2,FALSE)</f>
        <v>40</v>
      </c>
      <c r="J25190" s="23" t="s">
        <v>76</v>
      </c>
      <c r="L25190" s="3" t="s">
        <v>330</v>
      </c>
      <c r="M25190" s="3"/>
    </row>
    <row r="25191" spans="1:13">
      <c r="A25191" s="5">
        <v>43329</v>
      </c>
      <c r="B25191" s="5">
        <v>43329</v>
      </c>
      <c r="C25191" s="4" t="s">
        <v>1413</v>
      </c>
      <c r="D25191" s="2">
        <f>VLOOKUP(C25191,Index[],2,FALSE)</f>
        <v>232</v>
      </c>
      <c r="I25191">
        <f>VLOOKUP(Table1[[#This Row],[trait_name]],Trait[],2,FALSE)</f>
        <v>40</v>
      </c>
      <c r="J25191" s="23" t="s">
        <v>76</v>
      </c>
      <c r="L25191" s="3"/>
      <c r="M25191" s="3"/>
    </row>
    <row r="25192" spans="1:13">
      <c r="A25192" s="5">
        <v>43329</v>
      </c>
      <c r="B25192" s="5">
        <v>43329</v>
      </c>
      <c r="C25192" s="4" t="s">
        <v>1413</v>
      </c>
      <c r="D25192" s="2">
        <f>VLOOKUP(C25192,Index[],2,FALSE)</f>
        <v>232</v>
      </c>
      <c r="H25192" t="s">
        <v>139</v>
      </c>
      <c r="I25192">
        <f>VLOOKUP(Table1[[#This Row],[trait_name]],Trait[],2,FALSE)</f>
        <v>41</v>
      </c>
      <c r="J25192" s="23" t="s">
        <v>78</v>
      </c>
      <c r="L25192" s="3" t="s">
        <v>81</v>
      </c>
      <c r="M25192" s="3"/>
    </row>
    <row r="25193" spans="1:13">
      <c r="A25193" s="5">
        <v>43329</v>
      </c>
      <c r="B25193" s="5">
        <v>43329</v>
      </c>
      <c r="C25193" s="4" t="s">
        <v>1413</v>
      </c>
      <c r="D25193" s="2">
        <f>VLOOKUP(C25193,Index[],2,FALSE)</f>
        <v>232</v>
      </c>
      <c r="H25193" t="s">
        <v>139</v>
      </c>
      <c r="I25193">
        <f>VLOOKUP(Table1[[#This Row],[trait_name]],Trait[],2,FALSE)</f>
        <v>41</v>
      </c>
      <c r="J25193" s="23" t="s">
        <v>78</v>
      </c>
      <c r="L25193" s="3" t="s">
        <v>173</v>
      </c>
      <c r="M25193" s="3"/>
    </row>
    <row r="25194" spans="1:13">
      <c r="A25194" s="5">
        <v>43329</v>
      </c>
      <c r="B25194" s="5">
        <v>43329</v>
      </c>
      <c r="C25194" s="4" t="s">
        <v>1413</v>
      </c>
      <c r="D25194" s="2">
        <f>VLOOKUP(C25194,Index[],2,FALSE)</f>
        <v>232</v>
      </c>
      <c r="I25194">
        <f>VLOOKUP(Table1[[#This Row],[trait_name]],Trait[],2,FALSE)</f>
        <v>41</v>
      </c>
      <c r="J25194" s="23" t="s">
        <v>78</v>
      </c>
      <c r="L25194" s="3"/>
      <c r="M25194" s="3"/>
    </row>
    <row r="25195" spans="1:13">
      <c r="A25195" s="5">
        <v>43329</v>
      </c>
      <c r="B25195" s="5">
        <v>43329</v>
      </c>
      <c r="C25195" s="4" t="s">
        <v>1413</v>
      </c>
      <c r="D25195" s="2">
        <f>VLOOKUP(C25195,Index[],2,FALSE)</f>
        <v>232</v>
      </c>
      <c r="I25195">
        <f>VLOOKUP(Table1[[#This Row],[trait_name]],Trait[],2,FALSE)</f>
        <v>41</v>
      </c>
      <c r="J25195" s="23" t="s">
        <v>78</v>
      </c>
      <c r="L25195" s="3"/>
      <c r="M25195" s="3"/>
    </row>
    <row r="25196" spans="1:13">
      <c r="A25196" s="5">
        <v>43329</v>
      </c>
      <c r="B25196" s="5">
        <v>43329</v>
      </c>
      <c r="C25196" s="4" t="s">
        <v>1413</v>
      </c>
      <c r="D25196" s="2">
        <f>VLOOKUP(C25196,Index[],2,FALSE)</f>
        <v>232</v>
      </c>
      <c r="H25196" t="s">
        <v>139</v>
      </c>
      <c r="I25196">
        <f>VLOOKUP(Table1[[#This Row],[trait_name]],Trait[],2,FALSE)</f>
        <v>42</v>
      </c>
      <c r="J25196" s="23" t="s">
        <v>82</v>
      </c>
      <c r="L25196" s="3" t="s">
        <v>508</v>
      </c>
      <c r="M25196" s="3"/>
    </row>
    <row r="25197" spans="1:13">
      <c r="A25197" s="5">
        <v>43329</v>
      </c>
      <c r="B25197" s="5">
        <v>43329</v>
      </c>
      <c r="C25197" s="4" t="s">
        <v>1413</v>
      </c>
      <c r="D25197" s="2">
        <f>VLOOKUP(C25197,Index[],2,FALSE)</f>
        <v>232</v>
      </c>
      <c r="H25197" t="s">
        <v>208</v>
      </c>
      <c r="I25197">
        <f>VLOOKUP(Table1[[#This Row],[trait_name]],Trait[],2,FALSE)</f>
        <v>42</v>
      </c>
      <c r="J25197" s="23" t="s">
        <v>82</v>
      </c>
      <c r="L25197" s="3" t="s">
        <v>83</v>
      </c>
      <c r="M25197" s="3"/>
    </row>
    <row r="25198" spans="1:13">
      <c r="A25198" s="5">
        <v>43329</v>
      </c>
      <c r="B25198" s="5">
        <v>43329</v>
      </c>
      <c r="C25198" s="4" t="s">
        <v>1413</v>
      </c>
      <c r="D25198" s="2">
        <f>VLOOKUP(C25198,Index[],2,FALSE)</f>
        <v>232</v>
      </c>
      <c r="I25198">
        <f>VLOOKUP(Table1[[#This Row],[trait_name]],Trait[],2,FALSE)</f>
        <v>42</v>
      </c>
      <c r="J25198" s="23" t="s">
        <v>82</v>
      </c>
      <c r="L25198" s="3"/>
      <c r="M25198" s="3"/>
    </row>
    <row r="25199" spans="1:13">
      <c r="A25199" s="5">
        <v>43329</v>
      </c>
      <c r="B25199" s="5">
        <v>43329</v>
      </c>
      <c r="C25199" s="4" t="s">
        <v>1413</v>
      </c>
      <c r="D25199" s="2">
        <f>VLOOKUP(C25199,Index[],2,FALSE)</f>
        <v>232</v>
      </c>
      <c r="I25199">
        <f>VLOOKUP(Table1[[#This Row],[trait_name]],Trait[],2,FALSE)</f>
        <v>42</v>
      </c>
      <c r="J25199" s="23" t="s">
        <v>82</v>
      </c>
      <c r="L25199" s="3"/>
      <c r="M25199" s="3"/>
    </row>
    <row r="25200" spans="1:13">
      <c r="A25200" s="5">
        <v>43329</v>
      </c>
      <c r="B25200" s="5">
        <v>43329</v>
      </c>
      <c r="C25200" s="4" t="s">
        <v>1413</v>
      </c>
      <c r="D25200" s="2">
        <f>VLOOKUP(C25200,Index[],2,FALSE)</f>
        <v>232</v>
      </c>
      <c r="H25200" t="s">
        <v>208</v>
      </c>
      <c r="I25200">
        <f>VLOOKUP(Table1[[#This Row],[trait_name]],Trait[],2,FALSE)</f>
        <v>43</v>
      </c>
      <c r="J25200" s="23" t="s">
        <v>86</v>
      </c>
      <c r="L25200" s="3" t="s">
        <v>87</v>
      </c>
      <c r="M25200" s="3"/>
    </row>
    <row r="25201" spans="1:13">
      <c r="A25201" s="5">
        <v>43329</v>
      </c>
      <c r="B25201" s="5">
        <v>43329</v>
      </c>
      <c r="C25201" s="4" t="s">
        <v>1413</v>
      </c>
      <c r="D25201" s="2">
        <f>VLOOKUP(C25201,Index[],2,FALSE)</f>
        <v>232</v>
      </c>
      <c r="I25201">
        <f>VLOOKUP(Table1[[#This Row],[trait_name]],Trait[],2,FALSE)</f>
        <v>43</v>
      </c>
      <c r="J25201" s="23" t="s">
        <v>86</v>
      </c>
      <c r="L25201" s="3"/>
      <c r="M25201" s="3"/>
    </row>
    <row r="25202" spans="1:13">
      <c r="A25202" s="5">
        <v>43329</v>
      </c>
      <c r="B25202" s="5">
        <v>43329</v>
      </c>
      <c r="C25202" s="4" t="s">
        <v>1413</v>
      </c>
      <c r="D25202" s="2">
        <f>VLOOKUP(C25202,Index[],2,FALSE)</f>
        <v>232</v>
      </c>
      <c r="I25202">
        <f>VLOOKUP(Table1[[#This Row],[trait_name]],Trait[],2,FALSE)</f>
        <v>43</v>
      </c>
      <c r="J25202" s="23" t="s">
        <v>86</v>
      </c>
      <c r="L25202" s="3"/>
      <c r="M25202" s="3"/>
    </row>
    <row r="25203" spans="1:13">
      <c r="A25203" s="5">
        <v>43329</v>
      </c>
      <c r="B25203" s="5">
        <v>43329</v>
      </c>
      <c r="C25203" s="4" t="s">
        <v>1413</v>
      </c>
      <c r="D25203" s="2">
        <f>VLOOKUP(C25203,Index[],2,FALSE)</f>
        <v>232</v>
      </c>
      <c r="H25203" t="s">
        <v>208</v>
      </c>
      <c r="I25203">
        <f>VLOOKUP(Table1[[#This Row],[trait_name]],Trait[],2,FALSE)</f>
        <v>44</v>
      </c>
      <c r="J25203" s="23" t="s">
        <v>88</v>
      </c>
      <c r="L25203" s="3" t="s">
        <v>176</v>
      </c>
      <c r="M25203" s="3"/>
    </row>
    <row r="25204" spans="1:13">
      <c r="A25204" s="5">
        <v>43329</v>
      </c>
      <c r="B25204" s="5">
        <v>43329</v>
      </c>
      <c r="C25204" s="4" t="s">
        <v>1413</v>
      </c>
      <c r="D25204" s="2">
        <f>VLOOKUP(C25204,Index[],2,FALSE)</f>
        <v>232</v>
      </c>
      <c r="H25204" t="s">
        <v>208</v>
      </c>
      <c r="I25204">
        <f>VLOOKUP(Table1[[#This Row],[trait_name]],Trait[],2,FALSE)</f>
        <v>44</v>
      </c>
      <c r="J25204" s="23" t="s">
        <v>88</v>
      </c>
      <c r="L25204" s="3" t="s">
        <v>462</v>
      </c>
      <c r="M25204" s="3"/>
    </row>
    <row r="25205" spans="1:13">
      <c r="A25205" s="5">
        <v>43329</v>
      </c>
      <c r="B25205" s="5">
        <v>43329</v>
      </c>
      <c r="C25205" s="4" t="s">
        <v>1413</v>
      </c>
      <c r="D25205" s="2">
        <f>VLOOKUP(C25205,Index[],2,FALSE)</f>
        <v>232</v>
      </c>
      <c r="H25205" t="s">
        <v>208</v>
      </c>
      <c r="I25205">
        <f>VLOOKUP(Table1[[#This Row],[trait_name]],Trait[],2,FALSE)</f>
        <v>44</v>
      </c>
      <c r="J25205" s="23" t="s">
        <v>88</v>
      </c>
      <c r="L25205" s="3" t="s">
        <v>89</v>
      </c>
      <c r="M25205" s="3"/>
    </row>
    <row r="25206" spans="1:13">
      <c r="A25206" s="5">
        <v>43329</v>
      </c>
      <c r="B25206" s="5">
        <v>43329</v>
      </c>
      <c r="C25206" s="4" t="s">
        <v>1413</v>
      </c>
      <c r="D25206" s="2">
        <f>VLOOKUP(C25206,Index[],2,FALSE)</f>
        <v>232</v>
      </c>
      <c r="H25206" t="s">
        <v>208</v>
      </c>
      <c r="I25206">
        <f>VLOOKUP(Table1[[#This Row],[trait_name]],Trait[],2,FALSE)</f>
        <v>45</v>
      </c>
      <c r="J25206" s="23" t="s">
        <v>92</v>
      </c>
      <c r="L25206" s="3" t="s">
        <v>951</v>
      </c>
      <c r="M25206" s="3"/>
    </row>
    <row r="25207" spans="1:13">
      <c r="A25207" s="5">
        <v>43329</v>
      </c>
      <c r="B25207" s="5">
        <v>43329</v>
      </c>
      <c r="C25207" s="4" t="s">
        <v>1413</v>
      </c>
      <c r="D25207" s="2">
        <f>VLOOKUP(C25207,Index[],2,FALSE)</f>
        <v>232</v>
      </c>
      <c r="I25207">
        <f>VLOOKUP(Table1[[#This Row],[trait_name]],Trait[],2,FALSE)</f>
        <v>45</v>
      </c>
      <c r="J25207" s="23" t="s">
        <v>92</v>
      </c>
      <c r="L25207" s="3"/>
      <c r="M25207" s="3"/>
    </row>
    <row r="25208" spans="1:13">
      <c r="A25208" s="5">
        <v>43329</v>
      </c>
      <c r="B25208" s="5">
        <v>43329</v>
      </c>
      <c r="C25208" s="4" t="s">
        <v>1413</v>
      </c>
      <c r="D25208" s="2">
        <f>VLOOKUP(C25208,Index[],2,FALSE)</f>
        <v>232</v>
      </c>
      <c r="I25208">
        <f>VLOOKUP(Table1[[#This Row],[trait_name]],Trait[],2,FALSE)</f>
        <v>45</v>
      </c>
      <c r="J25208" s="23" t="s">
        <v>92</v>
      </c>
      <c r="L25208" s="3"/>
      <c r="M25208" s="3"/>
    </row>
    <row r="25209" spans="1:13">
      <c r="A25209" s="5">
        <v>43329</v>
      </c>
      <c r="B25209" s="5">
        <v>43329</v>
      </c>
      <c r="C25209" s="4" t="s">
        <v>1413</v>
      </c>
      <c r="D25209" s="2">
        <f>VLOOKUP(C25209,Index[],2,FALSE)</f>
        <v>232</v>
      </c>
      <c r="I25209">
        <f>VLOOKUP(Table1[[#This Row],[trait_name]],Trait[],2,FALSE)</f>
        <v>45</v>
      </c>
      <c r="J25209" s="23" t="s">
        <v>92</v>
      </c>
      <c r="L25209" s="3"/>
      <c r="M25209" s="3"/>
    </row>
    <row r="25210" spans="1:13">
      <c r="A25210" s="5">
        <v>43329</v>
      </c>
      <c r="B25210" s="5">
        <v>43329</v>
      </c>
      <c r="C25210" s="4" t="s">
        <v>1413</v>
      </c>
      <c r="D25210" s="2">
        <f>VLOOKUP(C25210,Index[],2,FALSE)</f>
        <v>232</v>
      </c>
      <c r="I25210">
        <f>VLOOKUP(Table1[[#This Row],[trait_name]],Trait[],2,FALSE)</f>
        <v>45</v>
      </c>
      <c r="J25210" s="23" t="s">
        <v>92</v>
      </c>
      <c r="L25210" s="3"/>
      <c r="M25210" s="3"/>
    </row>
    <row r="25211" spans="1:13">
      <c r="A25211" s="5">
        <v>43329</v>
      </c>
      <c r="B25211" s="5">
        <v>43329</v>
      </c>
      <c r="C25211" s="4" t="s">
        <v>1413</v>
      </c>
      <c r="D25211" s="2">
        <f>VLOOKUP(C25211,Index[],2,FALSE)</f>
        <v>232</v>
      </c>
      <c r="I25211">
        <f>VLOOKUP(Table1[[#This Row],[trait_name]],Trait[],2,FALSE)</f>
        <v>45</v>
      </c>
      <c r="J25211" s="23" t="s">
        <v>92</v>
      </c>
      <c r="L25211" s="3"/>
      <c r="M25211" s="3"/>
    </row>
    <row r="25212" spans="1:13">
      <c r="A25212" s="5">
        <v>43329</v>
      </c>
      <c r="B25212" s="5">
        <v>43329</v>
      </c>
      <c r="C25212" s="4" t="s">
        <v>1413</v>
      </c>
      <c r="D25212" s="2">
        <f>VLOOKUP(C25212,Index[],2,FALSE)</f>
        <v>232</v>
      </c>
      <c r="I25212">
        <f>VLOOKUP(Table1[[#This Row],[trait_name]],Trait[],2,FALSE)</f>
        <v>45</v>
      </c>
      <c r="J25212" s="23" t="s">
        <v>92</v>
      </c>
      <c r="L25212" s="3"/>
      <c r="M25212" s="3"/>
    </row>
    <row r="25213" spans="1:13">
      <c r="A25213" s="5">
        <v>43329</v>
      </c>
      <c r="B25213" s="5">
        <v>43329</v>
      </c>
      <c r="C25213" s="4" t="s">
        <v>1413</v>
      </c>
      <c r="D25213" s="2">
        <f>VLOOKUP(C25213,Index[],2,FALSE)</f>
        <v>232</v>
      </c>
      <c r="H25213" t="s">
        <v>1063</v>
      </c>
      <c r="I25213">
        <f>VLOOKUP(Table1[[#This Row],[trait_name]],Trait[],2,FALSE)</f>
        <v>46</v>
      </c>
      <c r="J25213" s="23" t="s">
        <v>97</v>
      </c>
      <c r="L25213" s="3" t="s">
        <v>98</v>
      </c>
      <c r="M25213" s="3"/>
    </row>
    <row r="25214" spans="1:13">
      <c r="A25214" s="5">
        <v>43329</v>
      </c>
      <c r="B25214" s="5">
        <v>43329</v>
      </c>
      <c r="C25214" s="4" t="s">
        <v>1413</v>
      </c>
      <c r="D25214" s="2">
        <f>VLOOKUP(C25214,Index[],2,FALSE)</f>
        <v>232</v>
      </c>
      <c r="H25214" t="s">
        <v>1063</v>
      </c>
      <c r="I25214">
        <f>VLOOKUP(Table1[[#This Row],[trait_name]],Trait[],2,FALSE)</f>
        <v>46</v>
      </c>
      <c r="J25214" s="23" t="s">
        <v>97</v>
      </c>
      <c r="L25214" s="3" t="s">
        <v>108</v>
      </c>
      <c r="M25214" s="3"/>
    </row>
    <row r="25215" spans="1:13">
      <c r="A25215" s="5">
        <v>43329</v>
      </c>
      <c r="B25215" s="5">
        <v>43329</v>
      </c>
      <c r="C25215" s="4" t="s">
        <v>1413</v>
      </c>
      <c r="D25215" s="2">
        <f>VLOOKUP(C25215,Index[],2,FALSE)</f>
        <v>232</v>
      </c>
      <c r="H25215" t="s">
        <v>1063</v>
      </c>
      <c r="I25215">
        <f>VLOOKUP(Table1[[#This Row],[trait_name]],Trait[],2,FALSE)</f>
        <v>46</v>
      </c>
      <c r="J25215" s="23" t="s">
        <v>97</v>
      </c>
      <c r="L25215" s="3" t="s">
        <v>296</v>
      </c>
      <c r="M25215" s="3"/>
    </row>
    <row r="25216" spans="1:13">
      <c r="A25216" s="5">
        <v>43329</v>
      </c>
      <c r="B25216" s="5">
        <v>43329</v>
      </c>
      <c r="C25216" s="4" t="s">
        <v>1413</v>
      </c>
      <c r="D25216" s="2">
        <f>VLOOKUP(C25216,Index[],2,FALSE)</f>
        <v>232</v>
      </c>
      <c r="I25216">
        <f>VLOOKUP(Table1[[#This Row],[trait_name]],Trait[],2,FALSE)</f>
        <v>46</v>
      </c>
      <c r="J25216" s="23" t="s">
        <v>97</v>
      </c>
      <c r="L25216" s="3"/>
      <c r="M25216" s="3"/>
    </row>
    <row r="25217" spans="1:13">
      <c r="A25217" s="5">
        <v>43329</v>
      </c>
      <c r="B25217" s="5">
        <v>43329</v>
      </c>
      <c r="C25217" s="4" t="s">
        <v>1413</v>
      </c>
      <c r="D25217" s="2">
        <f>VLOOKUP(C25217,Index[],2,FALSE)</f>
        <v>232</v>
      </c>
      <c r="H25217" t="s">
        <v>1063</v>
      </c>
      <c r="I25217">
        <f>VLOOKUP(Table1[[#This Row],[trait_name]],Trait[],2,FALSE)</f>
        <v>47</v>
      </c>
      <c r="J25217" s="23" t="s">
        <v>99</v>
      </c>
      <c r="L25217" s="3" t="s">
        <v>1167</v>
      </c>
      <c r="M25217" s="3"/>
    </row>
    <row r="25218" spans="1:13">
      <c r="A25218" s="5">
        <v>43329</v>
      </c>
      <c r="B25218" s="5">
        <v>43329</v>
      </c>
      <c r="C25218" s="4" t="s">
        <v>1413</v>
      </c>
      <c r="D25218" s="2">
        <f>VLOOKUP(C25218,Index[],2,FALSE)</f>
        <v>232</v>
      </c>
      <c r="H25218" t="s">
        <v>1063</v>
      </c>
      <c r="I25218">
        <f>VLOOKUP(Table1[[#This Row],[trait_name]],Trait[],2,FALSE)</f>
        <v>47</v>
      </c>
      <c r="J25218" s="23" t="s">
        <v>99</v>
      </c>
      <c r="L25218" s="3" t="s">
        <v>100</v>
      </c>
      <c r="M25218" s="3"/>
    </row>
    <row r="25219" spans="1:13">
      <c r="A25219" s="5">
        <v>43329</v>
      </c>
      <c r="B25219" s="5">
        <v>43329</v>
      </c>
      <c r="C25219" s="4" t="s">
        <v>1413</v>
      </c>
      <c r="D25219" s="2">
        <f>VLOOKUP(C25219,Index[],2,FALSE)</f>
        <v>232</v>
      </c>
      <c r="H25219" t="s">
        <v>1063</v>
      </c>
      <c r="I25219">
        <f>VLOOKUP(Table1[[#This Row],[trait_name]],Trait[],2,FALSE)</f>
        <v>47</v>
      </c>
      <c r="J25219" s="23" t="s">
        <v>99</v>
      </c>
      <c r="L25219" s="3" t="s">
        <v>490</v>
      </c>
      <c r="M25219" s="3"/>
    </row>
    <row r="25220" spans="1:13">
      <c r="A25220" s="5">
        <v>43329</v>
      </c>
      <c r="B25220" s="5">
        <v>43329</v>
      </c>
      <c r="C25220" s="4" t="s">
        <v>1413</v>
      </c>
      <c r="D25220" s="2">
        <f>VLOOKUP(C25220,Index[],2,FALSE)</f>
        <v>232</v>
      </c>
      <c r="H25220" t="s">
        <v>1063</v>
      </c>
      <c r="I25220">
        <f>VLOOKUP(Table1[[#This Row],[trait_name]],Trait[],2,FALSE)</f>
        <v>48</v>
      </c>
      <c r="J25220" s="23" t="s">
        <v>101</v>
      </c>
      <c r="L25220" s="3" t="s">
        <v>375</v>
      </c>
      <c r="M25220" s="3"/>
    </row>
    <row r="25221" spans="1:13">
      <c r="A25221" s="5">
        <v>43329</v>
      </c>
      <c r="B25221" s="5">
        <v>43329</v>
      </c>
      <c r="C25221" s="4" t="s">
        <v>1413</v>
      </c>
      <c r="D25221" s="2">
        <f>VLOOKUP(C25221,Index[],2,FALSE)</f>
        <v>232</v>
      </c>
      <c r="I25221">
        <f>VLOOKUP(Table1[[#This Row],[trait_name]],Trait[],2,FALSE)</f>
        <v>48</v>
      </c>
      <c r="J25221" s="23" t="s">
        <v>101</v>
      </c>
      <c r="L25221" s="3"/>
      <c r="M25221" s="3"/>
    </row>
    <row r="25222" spans="1:13">
      <c r="A25222" s="5">
        <v>43329</v>
      </c>
      <c r="B25222" s="5">
        <v>43329</v>
      </c>
      <c r="C25222" s="4" t="s">
        <v>1413</v>
      </c>
      <c r="D25222" s="2">
        <f>VLOOKUP(C25222,Index[],2,FALSE)</f>
        <v>232</v>
      </c>
      <c r="I25222">
        <f>VLOOKUP(Table1[[#This Row],[trait_name]],Trait[],2,FALSE)</f>
        <v>48</v>
      </c>
      <c r="J25222" s="23" t="s">
        <v>101</v>
      </c>
      <c r="L25222" s="3"/>
      <c r="M25222" s="3"/>
    </row>
    <row r="25223" spans="1:13">
      <c r="A25223" s="5">
        <v>43329</v>
      </c>
      <c r="B25223" s="5">
        <v>43329</v>
      </c>
      <c r="C25223" s="4" t="s">
        <v>1413</v>
      </c>
      <c r="D25223" s="2">
        <f>VLOOKUP(C25223,Index[],2,FALSE)</f>
        <v>232</v>
      </c>
      <c r="I25223">
        <f>VLOOKUP(Table1[[#This Row],[trait_name]],Trait[],2,FALSE)</f>
        <v>49</v>
      </c>
      <c r="J25223" s="23" t="s">
        <v>104</v>
      </c>
      <c r="L25223" s="3"/>
      <c r="M25223" s="3"/>
    </row>
    <row r="25224" spans="1:13">
      <c r="A25224" s="5">
        <v>43329</v>
      </c>
      <c r="B25224" s="5">
        <v>43329</v>
      </c>
      <c r="C25224" s="4" t="s">
        <v>1413</v>
      </c>
      <c r="D25224" s="2">
        <f>VLOOKUP(C25224,Index[],2,FALSE)</f>
        <v>232</v>
      </c>
      <c r="I25224">
        <f>VLOOKUP(Table1[[#This Row],[trait_name]],Trait[],2,FALSE)</f>
        <v>49</v>
      </c>
      <c r="J25224" s="23" t="s">
        <v>104</v>
      </c>
      <c r="L25224" s="3"/>
      <c r="M25224" s="3"/>
    </row>
    <row r="25225" spans="1:13">
      <c r="A25225" s="5">
        <v>43329</v>
      </c>
      <c r="B25225" s="5">
        <v>43329</v>
      </c>
      <c r="C25225" s="4" t="s">
        <v>1413</v>
      </c>
      <c r="D25225" s="2">
        <f>VLOOKUP(C25225,Index[],2,FALSE)</f>
        <v>232</v>
      </c>
      <c r="I25225">
        <f>VLOOKUP(Table1[[#This Row],[trait_name]],Trait[],2,FALSE)</f>
        <v>49</v>
      </c>
      <c r="J25225" s="23" t="s">
        <v>104</v>
      </c>
      <c r="L25225" s="3"/>
      <c r="M25225" s="3"/>
    </row>
    <row r="25226" spans="1:13">
      <c r="A25226" s="5">
        <v>43329</v>
      </c>
      <c r="B25226" s="5">
        <v>43329</v>
      </c>
      <c r="C25226" s="4" t="s">
        <v>1413</v>
      </c>
      <c r="D25226" s="2">
        <f>VLOOKUP(C25226,Index[],2,FALSE)</f>
        <v>232</v>
      </c>
      <c r="I25226">
        <f>VLOOKUP(Table1[[#This Row],[trait_name]],Trait[],2,FALSE)</f>
        <v>50</v>
      </c>
      <c r="J25226" s="23" t="s">
        <v>106</v>
      </c>
      <c r="L25226" s="3"/>
      <c r="M25226" s="3"/>
    </row>
    <row r="25227" spans="1:13">
      <c r="A25227" s="5">
        <v>43329</v>
      </c>
      <c r="B25227" s="5">
        <v>43329</v>
      </c>
      <c r="C25227" s="4" t="s">
        <v>1413</v>
      </c>
      <c r="D25227" s="2">
        <f>VLOOKUP(C25227,Index[],2,FALSE)</f>
        <v>232</v>
      </c>
      <c r="I25227">
        <f>VLOOKUP(Table1[[#This Row],[trait_name]],Trait[],2,FALSE)</f>
        <v>50</v>
      </c>
      <c r="J25227" s="23" t="s">
        <v>106</v>
      </c>
      <c r="L25227" s="3"/>
      <c r="M25227" s="3"/>
    </row>
    <row r="25228" spans="1:13">
      <c r="A25228" s="5">
        <v>43329</v>
      </c>
      <c r="B25228" s="5">
        <v>43329</v>
      </c>
      <c r="C25228" s="4" t="s">
        <v>1413</v>
      </c>
      <c r="D25228" s="2">
        <f>VLOOKUP(C25228,Index[],2,FALSE)</f>
        <v>232</v>
      </c>
      <c r="H25228" t="s">
        <v>139</v>
      </c>
      <c r="I25228">
        <f>VLOOKUP(Table1[[#This Row],[trait_name]],Trait[],2,FALSE)</f>
        <v>51</v>
      </c>
      <c r="J25228" s="23" t="s">
        <v>107</v>
      </c>
      <c r="L25228" s="3" t="s">
        <v>376</v>
      </c>
      <c r="M25228" s="3"/>
    </row>
    <row r="25229" spans="1:13">
      <c r="A25229" s="5">
        <v>43329</v>
      </c>
      <c r="B25229" s="5">
        <v>43329</v>
      </c>
      <c r="C25229" s="4" t="s">
        <v>1413</v>
      </c>
      <c r="D25229" s="2">
        <f>VLOOKUP(C25229,Index[],2,FALSE)</f>
        <v>232</v>
      </c>
      <c r="I25229">
        <f>VLOOKUP(Table1[[#This Row],[trait_name]],Trait[],2,FALSE)</f>
        <v>51</v>
      </c>
      <c r="J25229" s="23" t="s">
        <v>107</v>
      </c>
      <c r="L25229" s="3"/>
      <c r="M25229" s="3"/>
    </row>
    <row r="25230" spans="1:13">
      <c r="A25230" s="5">
        <v>43329</v>
      </c>
      <c r="B25230" s="5">
        <v>43329</v>
      </c>
      <c r="C25230" s="4" t="s">
        <v>1413</v>
      </c>
      <c r="D25230" s="2">
        <f>VLOOKUP(C25230,Index[],2,FALSE)</f>
        <v>232</v>
      </c>
      <c r="I25230">
        <f>VLOOKUP(Table1[[#This Row],[trait_name]],Trait[],2,FALSE)</f>
        <v>51</v>
      </c>
      <c r="J25230" s="23" t="s">
        <v>107</v>
      </c>
      <c r="L25230" s="3"/>
      <c r="M25230" s="3"/>
    </row>
    <row r="25231" spans="1:13">
      <c r="A25231" s="5">
        <v>43329</v>
      </c>
      <c r="B25231" s="5">
        <v>43329</v>
      </c>
      <c r="C25231" s="4" t="s">
        <v>1413</v>
      </c>
      <c r="D25231" s="2">
        <f>VLOOKUP(C25231,Index[],2,FALSE)</f>
        <v>232</v>
      </c>
      <c r="I25231">
        <f>VLOOKUP(Table1[[#This Row],[trait_name]],Trait[],2,FALSE)</f>
        <v>52</v>
      </c>
      <c r="J25231" s="23" t="s">
        <v>109</v>
      </c>
      <c r="L25231" s="3"/>
      <c r="M25231" s="3"/>
    </row>
    <row r="25232" spans="1:13">
      <c r="A25232" s="5">
        <v>43329</v>
      </c>
      <c r="B25232" s="5">
        <v>43329</v>
      </c>
      <c r="C25232" s="4" t="s">
        <v>1413</v>
      </c>
      <c r="D25232" s="2">
        <f>VLOOKUP(C25232,Index[],2,FALSE)</f>
        <v>232</v>
      </c>
      <c r="I25232">
        <f>VLOOKUP(Table1[[#This Row],[trait_name]],Trait[],2,FALSE)</f>
        <v>52</v>
      </c>
      <c r="J25232" s="23" t="s">
        <v>109</v>
      </c>
      <c r="L25232" s="3"/>
      <c r="M25232" s="3"/>
    </row>
    <row r="25233" spans="1:13">
      <c r="A25233" s="5">
        <v>43329</v>
      </c>
      <c r="B25233" s="5">
        <v>43329</v>
      </c>
      <c r="C25233" s="4" t="s">
        <v>1413</v>
      </c>
      <c r="D25233" s="2">
        <f>VLOOKUP(C25233,Index[],2,FALSE)</f>
        <v>232</v>
      </c>
      <c r="H25233" t="s">
        <v>208</v>
      </c>
      <c r="I25233">
        <f>VLOOKUP(Table1[[#This Row],[trait_name]],Trait[],2,FALSE)</f>
        <v>53</v>
      </c>
      <c r="J25233" s="23" t="s">
        <v>112</v>
      </c>
      <c r="L25233" s="3" t="s">
        <v>358</v>
      </c>
      <c r="M25233" s="3"/>
    </row>
    <row r="25234" spans="1:13">
      <c r="A25234" s="5">
        <v>43329</v>
      </c>
      <c r="B25234" s="5">
        <v>43329</v>
      </c>
      <c r="C25234" s="4" t="s">
        <v>1413</v>
      </c>
      <c r="D25234" s="2">
        <f>VLOOKUP(C25234,Index[],2,FALSE)</f>
        <v>232</v>
      </c>
      <c r="H25234" t="s">
        <v>208</v>
      </c>
      <c r="I25234">
        <f>VLOOKUP(Table1[[#This Row],[trait_name]],Trait[],2,FALSE)</f>
        <v>53</v>
      </c>
      <c r="J25234" s="23" t="s">
        <v>112</v>
      </c>
      <c r="L25234" s="3" t="s">
        <v>231</v>
      </c>
      <c r="M25234" s="3"/>
    </row>
    <row r="25235" spans="1:13">
      <c r="A25235" s="5">
        <v>43329</v>
      </c>
      <c r="B25235" s="5">
        <v>43329</v>
      </c>
      <c r="C25235" s="4" t="s">
        <v>1413</v>
      </c>
      <c r="D25235" s="2">
        <f>VLOOKUP(C25235,Index[],2,FALSE)</f>
        <v>232</v>
      </c>
      <c r="H25235" t="s">
        <v>208</v>
      </c>
      <c r="I25235">
        <f>VLOOKUP(Table1[[#This Row],[trait_name]],Trait[],2,FALSE)</f>
        <v>53</v>
      </c>
      <c r="J25235" s="23" t="s">
        <v>112</v>
      </c>
      <c r="L25235" s="3" t="s">
        <v>275</v>
      </c>
      <c r="M25235" s="3"/>
    </row>
    <row r="25236" spans="1:13">
      <c r="A25236" s="5">
        <v>43329</v>
      </c>
      <c r="B25236" s="5">
        <v>43329</v>
      </c>
      <c r="C25236" s="4" t="s">
        <v>1413</v>
      </c>
      <c r="D25236" s="2">
        <f>VLOOKUP(C25236,Index[],2,FALSE)</f>
        <v>232</v>
      </c>
      <c r="H25236" t="s">
        <v>208</v>
      </c>
      <c r="I25236">
        <f>VLOOKUP(Table1[[#This Row],[trait_name]],Trait[],2,FALSE)</f>
        <v>53</v>
      </c>
      <c r="J25236" s="23" t="s">
        <v>112</v>
      </c>
      <c r="L25236" s="3" t="s">
        <v>185</v>
      </c>
      <c r="M25236" s="3"/>
    </row>
    <row r="25237" spans="1:13">
      <c r="A25237" s="5">
        <v>43329</v>
      </c>
      <c r="B25237" s="5">
        <v>43329</v>
      </c>
      <c r="C25237" s="4" t="s">
        <v>1413</v>
      </c>
      <c r="D25237" s="2">
        <f>VLOOKUP(C25237,Index[],2,FALSE)</f>
        <v>232</v>
      </c>
      <c r="I25237">
        <f>VLOOKUP(Table1[[#This Row],[trait_name]],Trait[],2,FALSE)</f>
        <v>54</v>
      </c>
      <c r="J25237" s="23" t="s">
        <v>116</v>
      </c>
      <c r="L25237" s="3" t="s">
        <v>117</v>
      </c>
      <c r="M25237" s="3"/>
    </row>
    <row r="25238" spans="1:13">
      <c r="A25238" s="5">
        <v>43329</v>
      </c>
      <c r="B25238" s="5">
        <v>43329</v>
      </c>
      <c r="C25238" s="4" t="s">
        <v>1413</v>
      </c>
      <c r="D25238" s="2">
        <f>VLOOKUP(C25238,Index[],2,FALSE)</f>
        <v>232</v>
      </c>
      <c r="I25238">
        <f>VLOOKUP(Table1[[#This Row],[trait_name]],Trait[],2,FALSE)</f>
        <v>54</v>
      </c>
      <c r="J25238" s="23" t="s">
        <v>116</v>
      </c>
      <c r="L25238" s="3"/>
      <c r="M25238" s="3"/>
    </row>
    <row r="25239" spans="1:13">
      <c r="A25239" s="5">
        <v>43329</v>
      </c>
      <c r="B25239" s="5">
        <v>43329</v>
      </c>
      <c r="C25239" s="4" t="s">
        <v>1413</v>
      </c>
      <c r="D25239" s="2">
        <f>VLOOKUP(C25239,Index[],2,FALSE)</f>
        <v>232</v>
      </c>
      <c r="I25239">
        <f>VLOOKUP(Table1[[#This Row],[trait_name]],Trait[],2,FALSE)</f>
        <v>54</v>
      </c>
      <c r="J25239" s="23" t="s">
        <v>116</v>
      </c>
      <c r="L25239" s="3"/>
      <c r="M25239" s="3"/>
    </row>
    <row r="25240" spans="1:13">
      <c r="A25240" s="5">
        <v>43329</v>
      </c>
      <c r="B25240" s="5">
        <v>43329</v>
      </c>
      <c r="C25240" s="4" t="s">
        <v>1413</v>
      </c>
      <c r="D25240" s="2">
        <f>VLOOKUP(C25240,Index[],2,FALSE)</f>
        <v>232</v>
      </c>
      <c r="I25240">
        <f>VLOOKUP(Table1[[#This Row],[trait_name]],Trait[],2,FALSE)</f>
        <v>54</v>
      </c>
      <c r="J25240" s="23" t="s">
        <v>116</v>
      </c>
      <c r="L25240" s="3"/>
      <c r="M25240" s="3"/>
    </row>
    <row r="25241" spans="1:13">
      <c r="A25241" s="5">
        <v>43329</v>
      </c>
      <c r="B25241" s="5">
        <v>43329</v>
      </c>
      <c r="C25241" s="4" t="s">
        <v>1413</v>
      </c>
      <c r="D25241" s="2">
        <f>VLOOKUP(C25241,Index[],2,FALSE)</f>
        <v>232</v>
      </c>
      <c r="I25241">
        <f>VLOOKUP(Table1[[#This Row],[trait_name]],Trait[],2,FALSE)</f>
        <v>54</v>
      </c>
      <c r="J25241" s="23" t="s">
        <v>116</v>
      </c>
      <c r="L25241" s="3"/>
      <c r="M25241" s="3"/>
    </row>
    <row r="25242" spans="1:13">
      <c r="A25242" s="5">
        <v>43329</v>
      </c>
      <c r="B25242" s="5">
        <v>43329</v>
      </c>
      <c r="C25242" s="4" t="s">
        <v>1413</v>
      </c>
      <c r="D25242" s="2">
        <f>VLOOKUP(C25242,Index[],2,FALSE)</f>
        <v>232</v>
      </c>
      <c r="I25242">
        <f>VLOOKUP(Table1[[#This Row],[trait_name]],Trait[],2,FALSE)</f>
        <v>54</v>
      </c>
      <c r="J25242" s="23" t="s">
        <v>116</v>
      </c>
      <c r="L25242" s="3"/>
      <c r="M25242" s="3"/>
    </row>
    <row r="25243" spans="1:13">
      <c r="A25243" s="5">
        <v>43329</v>
      </c>
      <c r="B25243" s="5">
        <v>43329</v>
      </c>
      <c r="C25243" s="4" t="s">
        <v>1413</v>
      </c>
      <c r="D25243" s="2">
        <f>VLOOKUP(C25243,Index[],2,FALSE)</f>
        <v>232</v>
      </c>
      <c r="H25243" t="s">
        <v>139</v>
      </c>
      <c r="I25243">
        <f>VLOOKUP(Table1[[#This Row],[trait_name]],Trait[],2,FALSE)</f>
        <v>55</v>
      </c>
      <c r="J25243" s="23" t="s">
        <v>119</v>
      </c>
      <c r="L25243" s="3" t="s">
        <v>120</v>
      </c>
      <c r="M25243" s="3"/>
    </row>
    <row r="25244" spans="1:13">
      <c r="A25244" s="5">
        <v>43329</v>
      </c>
      <c r="B25244" s="5">
        <v>43329</v>
      </c>
      <c r="C25244" s="4" t="s">
        <v>1413</v>
      </c>
      <c r="D25244" s="2">
        <f>VLOOKUP(C25244,Index[],2,FALSE)</f>
        <v>232</v>
      </c>
      <c r="I25244">
        <f>VLOOKUP(Table1[[#This Row],[trait_name]],Trait[],2,FALSE)</f>
        <v>55</v>
      </c>
      <c r="J25244" s="23" t="s">
        <v>119</v>
      </c>
      <c r="L25244" s="3"/>
      <c r="M25244" s="3"/>
    </row>
    <row r="25245" spans="1:13">
      <c r="A25245" s="5">
        <v>43329</v>
      </c>
      <c r="B25245" s="5">
        <v>43329</v>
      </c>
      <c r="C25245" s="4" t="s">
        <v>1413</v>
      </c>
      <c r="D25245" s="2">
        <f>VLOOKUP(C25245,Index[],2,FALSE)</f>
        <v>232</v>
      </c>
      <c r="H25245" t="s">
        <v>139</v>
      </c>
      <c r="I25245">
        <f>VLOOKUP(Table1[[#This Row],[trait_name]],Trait[],2,FALSE)</f>
        <v>56</v>
      </c>
      <c r="J25245" s="23" t="s">
        <v>121</v>
      </c>
      <c r="L25245" s="3" t="s">
        <v>189</v>
      </c>
      <c r="M25245" s="3"/>
    </row>
    <row r="25246" spans="1:13">
      <c r="A25246" s="5">
        <v>43329</v>
      </c>
      <c r="B25246" s="5">
        <v>43329</v>
      </c>
      <c r="C25246" s="4" t="s">
        <v>1413</v>
      </c>
      <c r="D25246" s="2">
        <f>VLOOKUP(C25246,Index[],2,FALSE)</f>
        <v>232</v>
      </c>
      <c r="I25246">
        <f>VLOOKUP(Table1[[#This Row],[trait_name]],Trait[],2,FALSE)</f>
        <v>56</v>
      </c>
      <c r="J25246" s="23" t="s">
        <v>121</v>
      </c>
      <c r="L25246" s="3"/>
      <c r="M25246" s="3"/>
    </row>
    <row r="25247" spans="1:13">
      <c r="A25247" s="5">
        <v>43329</v>
      </c>
      <c r="B25247" s="5">
        <v>43329</v>
      </c>
      <c r="C25247" s="4" t="s">
        <v>1413</v>
      </c>
      <c r="D25247" s="2">
        <f>VLOOKUP(C25247,Index[],2,FALSE)</f>
        <v>232</v>
      </c>
      <c r="I25247">
        <f>VLOOKUP(Table1[[#This Row],[trait_name]],Trait[],2,FALSE)</f>
        <v>57</v>
      </c>
      <c r="J25247" s="23" t="s">
        <v>233</v>
      </c>
      <c r="L25247" s="3"/>
      <c r="M25247" s="3"/>
    </row>
    <row r="25248" spans="1:13">
      <c r="A25248" s="5">
        <v>43329</v>
      </c>
      <c r="B25248" s="5">
        <v>43329</v>
      </c>
      <c r="C25248" s="4" t="s">
        <v>1413</v>
      </c>
      <c r="D25248" s="2">
        <f>VLOOKUP(C25248,Index[],2,FALSE)</f>
        <v>232</v>
      </c>
      <c r="H25248" t="s">
        <v>17</v>
      </c>
      <c r="I25248">
        <f>VLOOKUP(Table1[[#This Row],[trait_name]],Trait[],2,FALSE)</f>
        <v>58</v>
      </c>
      <c r="J25248" s="23" t="s">
        <v>123</v>
      </c>
      <c r="L25248" s="3" t="s">
        <v>190</v>
      </c>
      <c r="M25248" s="3"/>
    </row>
    <row r="25249" spans="1:13">
      <c r="A25249" s="5">
        <v>43329</v>
      </c>
      <c r="B25249" s="5">
        <v>43329</v>
      </c>
      <c r="C25249" s="4" t="s">
        <v>1413</v>
      </c>
      <c r="D25249" s="2">
        <f>VLOOKUP(C25249,Index[],2,FALSE)</f>
        <v>232</v>
      </c>
      <c r="H25249" t="s">
        <v>17</v>
      </c>
      <c r="I25249">
        <f>VLOOKUP(Table1[[#This Row],[trait_name]],Trait[],2,FALSE)</f>
        <v>58</v>
      </c>
      <c r="J25249" s="23" t="s">
        <v>123</v>
      </c>
      <c r="L25249" s="3" t="s">
        <v>124</v>
      </c>
      <c r="M25249" s="3"/>
    </row>
    <row r="25250" spans="1:13">
      <c r="A25250" s="5">
        <v>43329</v>
      </c>
      <c r="B25250" s="5">
        <v>43329</v>
      </c>
      <c r="C25250" s="4" t="s">
        <v>1413</v>
      </c>
      <c r="D25250" s="2">
        <f>VLOOKUP(C25250,Index[],2,FALSE)</f>
        <v>232</v>
      </c>
      <c r="H25250" t="s">
        <v>208</v>
      </c>
      <c r="I25250">
        <f>VLOOKUP(Table1[[#This Row],[trait_name]],Trait[],2,FALSE)</f>
        <v>58</v>
      </c>
      <c r="J25250" s="23" t="s">
        <v>123</v>
      </c>
      <c r="L25250" s="3" t="s">
        <v>407</v>
      </c>
      <c r="M25250" s="3"/>
    </row>
    <row r="25251" spans="1:13">
      <c r="A25251" s="5">
        <v>43329</v>
      </c>
      <c r="B25251" s="5">
        <v>43329</v>
      </c>
      <c r="C25251" s="4" t="s">
        <v>1413</v>
      </c>
      <c r="D25251" s="2">
        <f>VLOOKUP(C25251,Index[],2,FALSE)</f>
        <v>232</v>
      </c>
      <c r="I25251">
        <f>VLOOKUP(Table1[[#This Row],[trait_name]],Trait[],2,FALSE)</f>
        <v>59</v>
      </c>
      <c r="J25251" s="23" t="s">
        <v>125</v>
      </c>
      <c r="L25251" s="3"/>
      <c r="M25251" s="3"/>
    </row>
    <row r="25252" spans="1:13">
      <c r="A25252" s="5">
        <v>43329</v>
      </c>
      <c r="B25252" s="5">
        <v>43329</v>
      </c>
      <c r="C25252" s="4" t="s">
        <v>1413</v>
      </c>
      <c r="D25252" s="2">
        <f>VLOOKUP(C25252,Index[],2,FALSE)</f>
        <v>232</v>
      </c>
      <c r="I25252">
        <f>VLOOKUP(Table1[[#This Row],[trait_name]],Trait[],2,FALSE)</f>
        <v>59</v>
      </c>
      <c r="J25252" s="23" t="s">
        <v>125</v>
      </c>
      <c r="L25252" s="3"/>
      <c r="M25252" s="3"/>
    </row>
    <row r="25253" spans="1:13">
      <c r="A25253" s="5">
        <v>43329</v>
      </c>
      <c r="B25253" s="5">
        <v>43329</v>
      </c>
      <c r="C25253" s="4" t="s">
        <v>1413</v>
      </c>
      <c r="D25253" s="2">
        <f>VLOOKUP(C25253,Index[],2,FALSE)</f>
        <v>232</v>
      </c>
      <c r="I25253">
        <f>VLOOKUP(Table1[[#This Row],[trait_name]],Trait[],2,FALSE)</f>
        <v>60</v>
      </c>
      <c r="J25253" s="23" t="s">
        <v>127</v>
      </c>
      <c r="L25253" s="3"/>
      <c r="M25253" s="3"/>
    </row>
    <row r="25254" spans="1:13">
      <c r="A25254" s="5">
        <v>43329</v>
      </c>
      <c r="B25254" s="5">
        <v>43329</v>
      </c>
      <c r="C25254" s="4" t="s">
        <v>1413</v>
      </c>
      <c r="D25254" s="2">
        <f>VLOOKUP(C25254,Index[],2,FALSE)</f>
        <v>232</v>
      </c>
      <c r="I25254">
        <f>VLOOKUP(Table1[[#This Row],[trait_name]],Trait[],2,FALSE)</f>
        <v>60</v>
      </c>
      <c r="J25254" s="23" t="s">
        <v>127</v>
      </c>
      <c r="L25254" s="3"/>
      <c r="M25254" s="3"/>
    </row>
    <row r="25255" spans="1:13">
      <c r="A25255" s="5">
        <v>43329</v>
      </c>
      <c r="B25255" s="5">
        <v>43329</v>
      </c>
      <c r="C25255" s="4" t="s">
        <v>1413</v>
      </c>
      <c r="D25255" s="2">
        <f>VLOOKUP(C25255,Index[],2,FALSE)</f>
        <v>232</v>
      </c>
      <c r="I25255">
        <f>VLOOKUP(Table1[[#This Row],[trait_name]],Trait[],2,FALSE)</f>
        <v>60</v>
      </c>
      <c r="J25255" s="23" t="s">
        <v>127</v>
      </c>
      <c r="L25255" s="3"/>
      <c r="M25255" s="3"/>
    </row>
    <row r="25256" spans="1:13">
      <c r="A25256" s="5">
        <v>43329</v>
      </c>
      <c r="B25256" s="5">
        <v>43329</v>
      </c>
      <c r="C25256" s="4" t="s">
        <v>1413</v>
      </c>
      <c r="D25256" s="2">
        <f>VLOOKUP(C25256,Index[],2,FALSE)</f>
        <v>232</v>
      </c>
      <c r="H25256" t="s">
        <v>17</v>
      </c>
      <c r="I25256">
        <f>VLOOKUP(Table1[[#This Row],[trait_name]],Trait[],2,FALSE)</f>
        <v>61</v>
      </c>
      <c r="J25256" s="23" t="s">
        <v>130</v>
      </c>
      <c r="L25256" s="3" t="s">
        <v>126</v>
      </c>
      <c r="M25256" s="3"/>
    </row>
    <row r="25257" spans="1:13">
      <c r="A25257" s="5">
        <v>43329</v>
      </c>
      <c r="B25257" s="5">
        <v>43329</v>
      </c>
      <c r="C25257" s="4" t="s">
        <v>1413</v>
      </c>
      <c r="D25257" s="2">
        <f>VLOOKUP(C25257,Index[],2,FALSE)</f>
        <v>232</v>
      </c>
      <c r="I25257">
        <f>VLOOKUP(Table1[[#This Row],[trait_name]],Trait[],2,FALSE)</f>
        <v>61</v>
      </c>
      <c r="J25257" s="23" t="s">
        <v>130</v>
      </c>
      <c r="L25257" s="3"/>
      <c r="M25257" s="3"/>
    </row>
    <row r="25258" spans="1:13">
      <c r="A25258" s="5">
        <v>43329</v>
      </c>
      <c r="B25258" s="5">
        <v>43329</v>
      </c>
      <c r="C25258" s="4" t="s">
        <v>1413</v>
      </c>
      <c r="D25258" s="2">
        <f>VLOOKUP(C25258,Index[],2,FALSE)</f>
        <v>232</v>
      </c>
      <c r="I25258">
        <f>VLOOKUP(Table1[[#This Row],[trait_name]],Trait[],2,FALSE)</f>
        <v>62</v>
      </c>
      <c r="J25258" s="23" t="s">
        <v>235</v>
      </c>
      <c r="L25258" s="3"/>
      <c r="M25258" s="3"/>
    </row>
    <row r="25259" spans="1:13">
      <c r="A25259" s="5">
        <v>43329</v>
      </c>
      <c r="B25259" s="5">
        <v>43329</v>
      </c>
      <c r="C25259" s="4" t="s">
        <v>1413</v>
      </c>
      <c r="D25259" s="2">
        <f>VLOOKUP(C25259,Index[],2,FALSE)</f>
        <v>232</v>
      </c>
      <c r="I25259">
        <f>VLOOKUP(Table1[[#This Row],[trait_name]],Trait[],2,FALSE)</f>
        <v>62</v>
      </c>
      <c r="J25259" s="23" t="s">
        <v>235</v>
      </c>
      <c r="L25259" s="3"/>
      <c r="M25259" s="3"/>
    </row>
    <row r="25260" spans="1:13">
      <c r="A25260" s="5">
        <v>43329</v>
      </c>
      <c r="B25260" s="5">
        <v>43329</v>
      </c>
      <c r="C25260" s="4" t="s">
        <v>1413</v>
      </c>
      <c r="D25260" s="2">
        <f>VLOOKUP(C25260,Index[],2,FALSE)</f>
        <v>232</v>
      </c>
      <c r="I25260">
        <f>VLOOKUP(Table1[[#This Row],[trait_name]],Trait[],2,FALSE)</f>
        <v>63</v>
      </c>
      <c r="J25260" s="23" t="s">
        <v>237</v>
      </c>
      <c r="L25260" s="3"/>
      <c r="M25260" s="3"/>
    </row>
    <row r="25261" spans="1:13">
      <c r="A25261" s="5">
        <v>43329</v>
      </c>
      <c r="B25261" s="5">
        <v>43329</v>
      </c>
      <c r="C25261" s="4" t="s">
        <v>1413</v>
      </c>
      <c r="D25261" s="2">
        <f>VLOOKUP(C25261,Index[],2,FALSE)</f>
        <v>232</v>
      </c>
      <c r="I25261">
        <f>VLOOKUP(Table1[[#This Row],[trait_name]],Trait[],2,FALSE)</f>
        <v>64</v>
      </c>
      <c r="J25261" s="23" t="s">
        <v>132</v>
      </c>
      <c r="L25261" s="3"/>
      <c r="M25261" s="3"/>
    </row>
    <row r="25262" spans="1:13">
      <c r="A25262" s="5">
        <v>43329</v>
      </c>
      <c r="B25262" s="5">
        <v>43329</v>
      </c>
      <c r="C25262" s="4" t="s">
        <v>1413</v>
      </c>
      <c r="D25262" s="2">
        <f>VLOOKUP(C25262,Index[],2,FALSE)</f>
        <v>232</v>
      </c>
      <c r="I25262">
        <f>VLOOKUP(Table1[[#This Row],[trait_name]],Trait[],2,FALSE)</f>
        <v>65</v>
      </c>
      <c r="J25262" s="23" t="s">
        <v>133</v>
      </c>
      <c r="L25262" s="3"/>
      <c r="M25262" s="3"/>
    </row>
    <row r="25263" spans="1:13">
      <c r="A25263" s="5">
        <v>43329</v>
      </c>
      <c r="B25263" s="5">
        <v>43329</v>
      </c>
      <c r="C25263" s="4" t="s">
        <v>1413</v>
      </c>
      <c r="D25263" s="2">
        <f>VLOOKUP(C25263,Index[],2,FALSE)</f>
        <v>232</v>
      </c>
      <c r="I25263">
        <f>VLOOKUP(Table1[[#This Row],[trait_name]],Trait[],2,FALSE)</f>
        <v>65</v>
      </c>
      <c r="J25263" s="23" t="s">
        <v>133</v>
      </c>
      <c r="L25263" s="3"/>
      <c r="M25263" s="3"/>
    </row>
    <row r="25264" spans="1:13">
      <c r="A25264" s="5">
        <v>43329</v>
      </c>
      <c r="B25264" s="5">
        <v>43329</v>
      </c>
      <c r="C25264" s="4" t="s">
        <v>1413</v>
      </c>
      <c r="D25264" s="2">
        <f>VLOOKUP(C25264,Index[],2,FALSE)</f>
        <v>232</v>
      </c>
      <c r="I25264">
        <f>VLOOKUP(Table1[[#This Row],[trait_name]],Trait[],2,FALSE)</f>
        <v>65</v>
      </c>
      <c r="J25264" s="23" t="s">
        <v>133</v>
      </c>
      <c r="L25264" s="3"/>
      <c r="M25264" s="3"/>
    </row>
    <row r="25265" spans="1:13">
      <c r="A25265" s="5">
        <v>43329</v>
      </c>
      <c r="B25265" s="5">
        <v>43329</v>
      </c>
      <c r="C25265" s="4" t="s">
        <v>1413</v>
      </c>
      <c r="D25265" s="2">
        <f>VLOOKUP(C25265,Index[],2,FALSE)</f>
        <v>232</v>
      </c>
      <c r="I25265">
        <f>VLOOKUP(Table1[[#This Row],[trait_name]],Trait[],2,FALSE)</f>
        <v>66</v>
      </c>
      <c r="J25265" s="23" t="s">
        <v>194</v>
      </c>
      <c r="L25265" s="3"/>
      <c r="M25265" s="3"/>
    </row>
    <row r="25266" spans="1:13">
      <c r="A25266" s="5">
        <v>43329</v>
      </c>
      <c r="B25266" s="5">
        <v>43329</v>
      </c>
      <c r="C25266" s="4" t="s">
        <v>1413</v>
      </c>
      <c r="D25266" s="2">
        <f>VLOOKUP(C25266,Index[],2,FALSE)</f>
        <v>232</v>
      </c>
      <c r="I25266">
        <f>VLOOKUP(Table1[[#This Row],[trait_name]],Trait[],2,FALSE)</f>
        <v>66</v>
      </c>
      <c r="J25266" s="23" t="s">
        <v>194</v>
      </c>
      <c r="L25266" s="3"/>
      <c r="M25266" s="3"/>
    </row>
    <row r="25267" spans="1:13">
      <c r="A25267" s="5">
        <v>43329</v>
      </c>
      <c r="B25267" s="5">
        <v>43329</v>
      </c>
      <c r="C25267" s="4" t="s">
        <v>1413</v>
      </c>
      <c r="D25267" s="2">
        <f>VLOOKUP(C25267,Index[],2,FALSE)</f>
        <v>232</v>
      </c>
      <c r="I25267">
        <f>VLOOKUP(Table1[[#This Row],[trait_name]],Trait[],2,FALSE)</f>
        <v>66</v>
      </c>
      <c r="J25267" s="23" t="s">
        <v>194</v>
      </c>
      <c r="L25267" s="3"/>
      <c r="M25267" s="3"/>
    </row>
    <row r="25268" spans="1:13">
      <c r="A25268" s="5">
        <v>43329</v>
      </c>
      <c r="B25268" s="5">
        <v>43329</v>
      </c>
      <c r="C25268" s="4" t="s">
        <v>1413</v>
      </c>
      <c r="D25268" s="2">
        <f>VLOOKUP(C25268,Index[],2,FALSE)</f>
        <v>232</v>
      </c>
      <c r="I25268">
        <f>VLOOKUP(Table1[[#This Row],[trait_name]],Trait[],2,FALSE)</f>
        <v>66</v>
      </c>
      <c r="J25268" s="23" t="s">
        <v>194</v>
      </c>
      <c r="L25268" s="3"/>
      <c r="M25268" s="3"/>
    </row>
    <row r="25269" spans="1:13">
      <c r="A25269" s="5">
        <v>43329</v>
      </c>
      <c r="B25269" s="5">
        <v>43329</v>
      </c>
      <c r="C25269" s="4" t="s">
        <v>1413</v>
      </c>
      <c r="D25269" s="2">
        <f>VLOOKUP(C25269,Index[],2,FALSE)</f>
        <v>232</v>
      </c>
      <c r="I25269">
        <f>VLOOKUP(Table1[[#This Row],[trait_name]],Trait[],2,FALSE)</f>
        <v>66</v>
      </c>
      <c r="J25269" s="23" t="s">
        <v>194</v>
      </c>
      <c r="L25269" s="3"/>
      <c r="M25269" s="3"/>
    </row>
    <row r="25270" spans="1:13">
      <c r="A25270" s="5">
        <v>43329</v>
      </c>
      <c r="B25270" s="5">
        <v>43329</v>
      </c>
      <c r="C25270" s="4" t="s">
        <v>1413</v>
      </c>
      <c r="D25270" s="2">
        <f>VLOOKUP(C25270,Index[],2,FALSE)</f>
        <v>232</v>
      </c>
      <c r="H25270" t="s">
        <v>17</v>
      </c>
      <c r="I25270">
        <f>VLOOKUP(Table1[[#This Row],[trait_name]],Trait[],2,FALSE)</f>
        <v>67</v>
      </c>
      <c r="J25270" s="23" t="s">
        <v>136</v>
      </c>
      <c r="L25270" s="3" t="s">
        <v>239</v>
      </c>
      <c r="M25270" s="3"/>
    </row>
    <row r="25271" spans="1:13">
      <c r="A25271" s="5">
        <v>43329</v>
      </c>
      <c r="B25271" s="5">
        <v>43329</v>
      </c>
      <c r="C25271" s="4" t="s">
        <v>1413</v>
      </c>
      <c r="D25271" s="2">
        <f>VLOOKUP(C25271,Index[],2,FALSE)</f>
        <v>232</v>
      </c>
      <c r="I25271">
        <f>VLOOKUP(Table1[[#This Row],[trait_name]],Trait[],2,FALSE)</f>
        <v>67</v>
      </c>
      <c r="J25271" s="23" t="s">
        <v>136</v>
      </c>
      <c r="L25271" s="3"/>
      <c r="M25271" s="3"/>
    </row>
    <row r="25272" spans="1:13">
      <c r="A25272" s="5">
        <v>43329</v>
      </c>
      <c r="B25272" s="5">
        <v>43329</v>
      </c>
      <c r="C25272" s="4" t="s">
        <v>1413</v>
      </c>
      <c r="D25272" s="2">
        <f>VLOOKUP(C25272,Index[],2,FALSE)</f>
        <v>232</v>
      </c>
      <c r="I25272">
        <f>VLOOKUP(Table1[[#This Row],[trait_name]],Trait[],2,FALSE)</f>
        <v>67</v>
      </c>
      <c r="J25272" s="23" t="s">
        <v>136</v>
      </c>
      <c r="L25272" s="3"/>
      <c r="M25272" s="3"/>
    </row>
    <row r="25273" spans="1:13">
      <c r="A25273" s="5">
        <v>43329</v>
      </c>
      <c r="B25273" s="5">
        <v>43329</v>
      </c>
      <c r="C25273" s="4" t="s">
        <v>1413</v>
      </c>
      <c r="D25273" s="2">
        <f>VLOOKUP(C25273,Index[],2,FALSE)</f>
        <v>232</v>
      </c>
      <c r="I25273">
        <f>VLOOKUP(Table1[[#This Row],[trait_name]],Trait[],2,FALSE)</f>
        <v>68</v>
      </c>
      <c r="J25273" s="23" t="s">
        <v>199</v>
      </c>
      <c r="L25273" s="3"/>
      <c r="M25273" s="3"/>
    </row>
    <row r="25274" spans="1:13">
      <c r="A25274" s="5">
        <v>43329</v>
      </c>
      <c r="B25274" s="5">
        <v>43329</v>
      </c>
      <c r="C25274" s="4" t="s">
        <v>1413</v>
      </c>
      <c r="D25274" s="2">
        <f>VLOOKUP(C25274,Index[],2,FALSE)</f>
        <v>232</v>
      </c>
      <c r="I25274">
        <f>VLOOKUP(Table1[[#This Row],[trait_name]],Trait[],2,FALSE)</f>
        <v>68</v>
      </c>
      <c r="J25274" s="23" t="s">
        <v>199</v>
      </c>
      <c r="L25274" s="3"/>
      <c r="M25274" s="3"/>
    </row>
    <row r="25275" spans="1:13">
      <c r="A25275" s="5">
        <v>43329</v>
      </c>
      <c r="B25275" s="5">
        <v>43329</v>
      </c>
      <c r="C25275" s="4" t="s">
        <v>1418</v>
      </c>
      <c r="D25275" s="69">
        <f>VLOOKUP(C25275,Index[],2,FALSE)</f>
        <v>233</v>
      </c>
      <c r="H25275" t="s">
        <v>249</v>
      </c>
      <c r="I25275">
        <f>VLOOKUP(Table1[[#This Row],[trait_name]],Trait[],2,FALSE)</f>
        <v>1</v>
      </c>
      <c r="J25275" s="23" t="s">
        <v>140</v>
      </c>
      <c r="L25275" s="3" t="s">
        <v>1419</v>
      </c>
      <c r="M25275" s="3"/>
    </row>
    <row r="25276" spans="1:13">
      <c r="A25276" s="5">
        <v>43329</v>
      </c>
      <c r="B25276" s="5">
        <v>43329</v>
      </c>
      <c r="C25276" s="4" t="s">
        <v>1418</v>
      </c>
      <c r="D25276" s="69">
        <f>VLOOKUP(C25276,Index[],2,FALSE)</f>
        <v>233</v>
      </c>
      <c r="I25276">
        <f>VLOOKUP(Table1[[#This Row],[trait_name]],Trait[],2,FALSE)</f>
        <v>1</v>
      </c>
      <c r="J25276" s="23" t="s">
        <v>140</v>
      </c>
      <c r="L25276" s="3"/>
      <c r="M25276" s="3"/>
    </row>
    <row r="25277" spans="1:13">
      <c r="A25277" s="5">
        <v>43329</v>
      </c>
      <c r="B25277" s="5">
        <v>43329</v>
      </c>
      <c r="C25277" s="4" t="s">
        <v>1418</v>
      </c>
      <c r="D25277" s="18">
        <f>VLOOKUP(C25277,Index[],2,FALSE)</f>
        <v>233</v>
      </c>
      <c r="H25277" t="s">
        <v>212</v>
      </c>
      <c r="I25277">
        <f>VLOOKUP(Table1[[#This Row],[trait_name]],Trait[],2,FALSE)</f>
        <v>2</v>
      </c>
      <c r="J25277" s="23" t="s">
        <v>15</v>
      </c>
      <c r="L25277" s="3" t="s">
        <v>1120</v>
      </c>
      <c r="M25277" s="3"/>
    </row>
    <row r="25278" spans="1:13">
      <c r="A25278" s="5">
        <v>43329</v>
      </c>
      <c r="B25278" s="5">
        <v>43329</v>
      </c>
      <c r="C25278" s="4" t="s">
        <v>1418</v>
      </c>
      <c r="D25278" s="18">
        <f>VLOOKUP(C25278,Index[],2,FALSE)</f>
        <v>233</v>
      </c>
      <c r="H25278" t="s">
        <v>789</v>
      </c>
      <c r="I25278">
        <f>VLOOKUP(Table1[[#This Row],[trait_name]],Trait[],2,FALSE)</f>
        <v>2</v>
      </c>
      <c r="J25278" s="23" t="s">
        <v>15</v>
      </c>
      <c r="L25278" s="3" t="s">
        <v>1420</v>
      </c>
      <c r="M25278" s="3"/>
    </row>
    <row r="25279" spans="1:13">
      <c r="A25279" s="5">
        <v>43329</v>
      </c>
      <c r="B25279" s="5">
        <v>43329</v>
      </c>
      <c r="C25279" s="4" t="s">
        <v>1418</v>
      </c>
      <c r="D25279" s="18">
        <f>VLOOKUP(C25279,Index[],2,FALSE)</f>
        <v>233</v>
      </c>
      <c r="H25279" t="s">
        <v>789</v>
      </c>
      <c r="I25279">
        <f>VLOOKUP(Table1[[#This Row],[trait_name]],Trait[],2,FALSE)</f>
        <v>2</v>
      </c>
      <c r="J25279" s="23" t="s">
        <v>15</v>
      </c>
      <c r="L25279" s="3" t="s">
        <v>1421</v>
      </c>
      <c r="M25279" s="3"/>
    </row>
    <row r="25280" spans="1:13">
      <c r="A25280" s="5">
        <v>43329</v>
      </c>
      <c r="B25280" s="5">
        <v>43329</v>
      </c>
      <c r="C25280" s="4" t="s">
        <v>1418</v>
      </c>
      <c r="D25280" s="18">
        <f>VLOOKUP(C25280,Index[],2,FALSE)</f>
        <v>233</v>
      </c>
      <c r="I25280">
        <f>VLOOKUP(Table1[[#This Row],[trait_name]],Trait[],2,FALSE)</f>
        <v>2</v>
      </c>
      <c r="J25280" s="23" t="s">
        <v>15</v>
      </c>
      <c r="L25280" s="3"/>
      <c r="M25280" s="3"/>
    </row>
    <row r="25281" spans="1:13">
      <c r="A25281" s="5">
        <v>43329</v>
      </c>
      <c r="B25281" s="5">
        <v>43329</v>
      </c>
      <c r="C25281" s="4" t="s">
        <v>1418</v>
      </c>
      <c r="D25281" s="18">
        <f>VLOOKUP(C25281,Index[],2,FALSE)</f>
        <v>233</v>
      </c>
      <c r="I25281">
        <f>VLOOKUP(Table1[[#This Row],[trait_name]],Trait[],2,FALSE)</f>
        <v>2</v>
      </c>
      <c r="J25281" s="23" t="s">
        <v>15</v>
      </c>
      <c r="L25281" s="3"/>
      <c r="M25281" s="3"/>
    </row>
    <row r="25282" spans="1:13">
      <c r="A25282" s="5">
        <v>43329</v>
      </c>
      <c r="B25282" s="5">
        <v>43329</v>
      </c>
      <c r="C25282" s="4" t="s">
        <v>1418</v>
      </c>
      <c r="D25282" s="18">
        <f>VLOOKUP(C25282,Index[],2,FALSE)</f>
        <v>233</v>
      </c>
      <c r="H25282" t="s">
        <v>212</v>
      </c>
      <c r="I25282">
        <f>VLOOKUP(Table1[[#This Row],[trait_name]],Trait[],2,FALSE)</f>
        <v>3</v>
      </c>
      <c r="J25282" s="23" t="s">
        <v>18</v>
      </c>
      <c r="L25282" s="3" t="s">
        <v>19</v>
      </c>
      <c r="M25282" s="3"/>
    </row>
    <row r="25283" spans="1:13">
      <c r="A25283" s="5">
        <v>43329</v>
      </c>
      <c r="B25283" s="5">
        <v>43329</v>
      </c>
      <c r="C25283" s="4" t="s">
        <v>1418</v>
      </c>
      <c r="D25283" s="18">
        <f>VLOOKUP(C25283,Index[],2,FALSE)</f>
        <v>233</v>
      </c>
      <c r="I25283">
        <f>VLOOKUP(Table1[[#This Row],[trait_name]],Trait[],2,FALSE)</f>
        <v>3</v>
      </c>
      <c r="J25283" s="23" t="s">
        <v>18</v>
      </c>
      <c r="L25283" s="3"/>
      <c r="M25283" s="3"/>
    </row>
    <row r="25284" spans="1:13">
      <c r="A25284" s="5">
        <v>43329</v>
      </c>
      <c r="B25284" s="5">
        <v>43329</v>
      </c>
      <c r="C25284" s="4" t="s">
        <v>1418</v>
      </c>
      <c r="D25284" s="18">
        <f>VLOOKUP(C25284,Index[],2,FALSE)</f>
        <v>233</v>
      </c>
      <c r="H25284" t="s">
        <v>17</v>
      </c>
      <c r="I25284">
        <f>VLOOKUP(Table1[[#This Row],[trait_name]],Trait[],2,FALSE)</f>
        <v>4</v>
      </c>
      <c r="J25284" s="23" t="s">
        <v>22</v>
      </c>
      <c r="L25284" s="3" t="s">
        <v>23</v>
      </c>
      <c r="M25284" s="3"/>
    </row>
    <row r="25285" spans="1:13">
      <c r="A25285" s="5">
        <v>43329</v>
      </c>
      <c r="B25285" s="5">
        <v>43329</v>
      </c>
      <c r="C25285" s="4" t="s">
        <v>1418</v>
      </c>
      <c r="D25285" s="18">
        <f>VLOOKUP(C25285,Index[],2,FALSE)</f>
        <v>233</v>
      </c>
      <c r="I25285">
        <f>VLOOKUP(Table1[[#This Row],[trait_name]],Trait[],2,FALSE)</f>
        <v>4</v>
      </c>
      <c r="J25285" s="23" t="s">
        <v>22</v>
      </c>
      <c r="L25285" s="3"/>
      <c r="M25285" s="3"/>
    </row>
    <row r="25286" spans="1:13">
      <c r="A25286" s="5">
        <v>43329</v>
      </c>
      <c r="B25286" s="5">
        <v>43329</v>
      </c>
      <c r="C25286" s="4" t="s">
        <v>1418</v>
      </c>
      <c r="D25286" s="18">
        <f>VLOOKUP(C25286,Index[],2,FALSE)</f>
        <v>233</v>
      </c>
      <c r="I25286">
        <f>VLOOKUP(Table1[[#This Row],[trait_name]],Trait[],2,FALSE)</f>
        <v>5</v>
      </c>
      <c r="J25286" s="23" t="s">
        <v>24</v>
      </c>
      <c r="L25286" s="3"/>
      <c r="M25286" s="3"/>
    </row>
    <row r="25287" spans="1:13">
      <c r="A25287" s="5">
        <v>43329</v>
      </c>
      <c r="B25287" s="5">
        <v>43329</v>
      </c>
      <c r="C25287" s="4" t="s">
        <v>1418</v>
      </c>
      <c r="D25287" s="18">
        <f>VLOOKUP(C25287,Index[],2,FALSE)</f>
        <v>233</v>
      </c>
      <c r="I25287">
        <f>VLOOKUP(Table1[[#This Row],[trait_name]],Trait[],2,FALSE)</f>
        <v>6</v>
      </c>
      <c r="J25287" s="23" t="s">
        <v>148</v>
      </c>
      <c r="L25287" s="3"/>
      <c r="M25287" s="3"/>
    </row>
    <row r="25288" spans="1:13">
      <c r="A25288" s="5">
        <v>43329</v>
      </c>
      <c r="B25288" s="5">
        <v>43329</v>
      </c>
      <c r="C25288" s="4" t="s">
        <v>1418</v>
      </c>
      <c r="D25288" s="18">
        <f>VLOOKUP(C25288,Index[],2,FALSE)</f>
        <v>233</v>
      </c>
      <c r="I25288">
        <f>VLOOKUP(Table1[[#This Row],[trait_name]],Trait[],2,FALSE)</f>
        <v>7</v>
      </c>
      <c r="J25288" s="23" t="s">
        <v>26</v>
      </c>
      <c r="L25288" s="3"/>
      <c r="M25288" s="3"/>
    </row>
    <row r="25289" spans="1:13">
      <c r="A25289" s="5">
        <v>43329</v>
      </c>
      <c r="B25289" s="5">
        <v>43329</v>
      </c>
      <c r="C25289" s="4" t="s">
        <v>1418</v>
      </c>
      <c r="D25289" s="18">
        <f>VLOOKUP(C25289,Index[],2,FALSE)</f>
        <v>233</v>
      </c>
      <c r="I25289">
        <f>VLOOKUP(Table1[[#This Row],[trait_name]],Trait[],2,FALSE)</f>
        <v>7</v>
      </c>
      <c r="J25289" s="23" t="s">
        <v>26</v>
      </c>
      <c r="L25289" s="3"/>
      <c r="M25289" s="3"/>
    </row>
    <row r="25290" spans="1:13">
      <c r="A25290" s="5">
        <v>43329</v>
      </c>
      <c r="B25290" s="5">
        <v>43329</v>
      </c>
      <c r="C25290" s="4" t="s">
        <v>1418</v>
      </c>
      <c r="D25290" s="18">
        <f>VLOOKUP(C25290,Index[],2,FALSE)</f>
        <v>233</v>
      </c>
      <c r="H25290" t="s">
        <v>789</v>
      </c>
      <c r="I25290">
        <f>VLOOKUP(Table1[[#This Row],[trait_name]],Trait[],2,FALSE)</f>
        <v>8</v>
      </c>
      <c r="J25290" s="23" t="s">
        <v>150</v>
      </c>
      <c r="L25290" s="3" t="s">
        <v>23</v>
      </c>
      <c r="M25290" s="3"/>
    </row>
    <row r="25291" spans="1:13">
      <c r="A25291" s="5">
        <v>43329</v>
      </c>
      <c r="B25291" s="5">
        <v>43329</v>
      </c>
      <c r="C25291" s="4" t="s">
        <v>1418</v>
      </c>
      <c r="D25291" s="18">
        <f>VLOOKUP(C25291,Index[],2,FALSE)</f>
        <v>233</v>
      </c>
      <c r="I25291">
        <f>VLOOKUP(Table1[[#This Row],[trait_name]],Trait[],2,FALSE)</f>
        <v>9</v>
      </c>
      <c r="J25291" s="23" t="s">
        <v>28</v>
      </c>
      <c r="L25291" s="3"/>
      <c r="M25291" s="3"/>
    </row>
    <row r="25292" spans="1:13">
      <c r="A25292" s="5">
        <v>43329</v>
      </c>
      <c r="B25292" s="5">
        <v>43329</v>
      </c>
      <c r="C25292" s="4" t="s">
        <v>1418</v>
      </c>
      <c r="D25292" s="18">
        <f>VLOOKUP(C25292,Index[],2,FALSE)</f>
        <v>233</v>
      </c>
      <c r="I25292">
        <f>VLOOKUP(Table1[[#This Row],[trait_name]],Trait[],2,FALSE)</f>
        <v>9</v>
      </c>
      <c r="J25292" s="23" t="s">
        <v>28</v>
      </c>
      <c r="L25292" s="3"/>
      <c r="M25292" s="3"/>
    </row>
    <row r="25293" spans="1:13">
      <c r="A25293" s="5">
        <v>43329</v>
      </c>
      <c r="B25293" s="5">
        <v>43329</v>
      </c>
      <c r="C25293" s="4" t="s">
        <v>1418</v>
      </c>
      <c r="D25293" s="18">
        <f>VLOOKUP(C25293,Index[],2,FALSE)</f>
        <v>233</v>
      </c>
      <c r="I25293">
        <f>VLOOKUP(Table1[[#This Row],[trait_name]],Trait[],2,FALSE)</f>
        <v>10</v>
      </c>
      <c r="J25293" s="23" t="s">
        <v>29</v>
      </c>
      <c r="L25293" s="3"/>
      <c r="M25293" s="3"/>
    </row>
    <row r="25294" spans="1:13">
      <c r="A25294" s="5">
        <v>43329</v>
      </c>
      <c r="B25294" s="5">
        <v>43329</v>
      </c>
      <c r="C25294" s="4" t="s">
        <v>1418</v>
      </c>
      <c r="D25294" s="18">
        <f>VLOOKUP(C25294,Index[],2,FALSE)</f>
        <v>233</v>
      </c>
      <c r="I25294">
        <f>VLOOKUP(Table1[[#This Row],[trait_name]],Trait[],2,FALSE)</f>
        <v>11</v>
      </c>
      <c r="J25294" s="23" t="s">
        <v>30</v>
      </c>
      <c r="L25294" s="3"/>
      <c r="M25294" s="3"/>
    </row>
    <row r="25295" spans="1:13">
      <c r="A25295" s="5">
        <v>43329</v>
      </c>
      <c r="B25295" s="5">
        <v>43329</v>
      </c>
      <c r="C25295" s="4" t="s">
        <v>1418</v>
      </c>
      <c r="D25295" s="18">
        <f>VLOOKUP(C25295,Index[],2,FALSE)</f>
        <v>233</v>
      </c>
      <c r="I25295">
        <f>VLOOKUP(Table1[[#This Row],[trait_name]],Trait[],2,FALSE)</f>
        <v>12</v>
      </c>
      <c r="J25295" s="23" t="s">
        <v>151</v>
      </c>
      <c r="L25295" s="3"/>
      <c r="M25295" s="3"/>
    </row>
    <row r="25296" spans="1:13">
      <c r="A25296" s="5">
        <v>43329</v>
      </c>
      <c r="B25296" s="5">
        <v>43329</v>
      </c>
      <c r="C25296" s="4" t="s">
        <v>1418</v>
      </c>
      <c r="D25296" s="18">
        <f>VLOOKUP(C25296,Index[],2,FALSE)</f>
        <v>233</v>
      </c>
      <c r="I25296">
        <f>VLOOKUP(Table1[[#This Row],[trait_name]],Trait[],2,FALSE)</f>
        <v>12</v>
      </c>
      <c r="J25296" s="23" t="s">
        <v>151</v>
      </c>
      <c r="L25296" s="3"/>
      <c r="M25296" s="3"/>
    </row>
    <row r="25297" spans="1:13">
      <c r="A25297" s="5">
        <v>43329</v>
      </c>
      <c r="B25297" s="5">
        <v>43329</v>
      </c>
      <c r="C25297" s="4" t="s">
        <v>1418</v>
      </c>
      <c r="D25297" s="18">
        <f>VLOOKUP(C25297,Index[],2,FALSE)</f>
        <v>233</v>
      </c>
      <c r="H25297" t="s">
        <v>17</v>
      </c>
      <c r="I25297">
        <f>VLOOKUP(Table1[[#This Row],[trait_name]],Trait[],2,FALSE)</f>
        <v>13</v>
      </c>
      <c r="J25297" s="23" t="s">
        <v>369</v>
      </c>
      <c r="L25297" s="3" t="s">
        <v>23</v>
      </c>
      <c r="M25297" s="3"/>
    </row>
    <row r="25298" spans="1:13">
      <c r="A25298" s="5">
        <v>43329</v>
      </c>
      <c r="B25298" s="5">
        <v>43329</v>
      </c>
      <c r="C25298" s="4" t="s">
        <v>1418</v>
      </c>
      <c r="D25298" s="18">
        <f>VLOOKUP(C25298,Index[],2,FALSE)</f>
        <v>233</v>
      </c>
      <c r="H25298" t="s">
        <v>17</v>
      </c>
      <c r="I25298">
        <f>VLOOKUP(Table1[[#This Row],[trait_name]],Trait[],2,FALSE)</f>
        <v>14</v>
      </c>
      <c r="J25298" s="23" t="s">
        <v>152</v>
      </c>
      <c r="L25298" s="3" t="s">
        <v>23</v>
      </c>
      <c r="M25298" s="3"/>
    </row>
    <row r="25299" spans="1:13">
      <c r="A25299" s="5">
        <v>43329</v>
      </c>
      <c r="B25299" s="5">
        <v>43329</v>
      </c>
      <c r="C25299" s="4" t="s">
        <v>1418</v>
      </c>
      <c r="D25299" s="18">
        <f>VLOOKUP(C25299,Index[],2,FALSE)</f>
        <v>233</v>
      </c>
      <c r="I25299">
        <f>VLOOKUP(Table1[[#This Row],[trait_name]],Trait[],2,FALSE)</f>
        <v>14</v>
      </c>
      <c r="J25299" s="23" t="s">
        <v>152</v>
      </c>
      <c r="L25299" s="3"/>
      <c r="M25299" s="3"/>
    </row>
    <row r="25300" spans="1:13">
      <c r="A25300" s="5">
        <v>43329</v>
      </c>
      <c r="B25300" s="5">
        <v>43329</v>
      </c>
      <c r="C25300" s="4" t="s">
        <v>1418</v>
      </c>
      <c r="D25300" s="18">
        <f>VLOOKUP(C25300,Index[],2,FALSE)</f>
        <v>233</v>
      </c>
      <c r="I25300">
        <f>VLOOKUP(Table1[[#This Row],[trait_name]],Trait[],2,FALSE)</f>
        <v>15</v>
      </c>
      <c r="J25300" s="23" t="s">
        <v>31</v>
      </c>
      <c r="L25300" s="3"/>
      <c r="M25300" s="3"/>
    </row>
    <row r="25301" spans="1:13">
      <c r="A25301" s="5">
        <v>43329</v>
      </c>
      <c r="B25301" s="5">
        <v>43329</v>
      </c>
      <c r="C25301" s="4" t="s">
        <v>1418</v>
      </c>
      <c r="D25301" s="18">
        <f>VLOOKUP(C25301,Index[],2,FALSE)</f>
        <v>233</v>
      </c>
      <c r="I25301">
        <f>VLOOKUP(Table1[[#This Row],[trait_name]],Trait[],2,FALSE)</f>
        <v>16</v>
      </c>
      <c r="J25301" s="23" t="s">
        <v>32</v>
      </c>
      <c r="L25301" s="3"/>
      <c r="M25301" s="3"/>
    </row>
    <row r="25302" spans="1:13">
      <c r="A25302" s="5">
        <v>43329</v>
      </c>
      <c r="B25302" s="5">
        <v>43329</v>
      </c>
      <c r="C25302" s="4" t="s">
        <v>1418</v>
      </c>
      <c r="D25302" s="18">
        <f>VLOOKUP(C25302,Index[],2,FALSE)</f>
        <v>233</v>
      </c>
      <c r="I25302">
        <f>VLOOKUP(Table1[[#This Row],[trait_name]],Trait[],2,FALSE)</f>
        <v>16</v>
      </c>
      <c r="J25302" s="23" t="s">
        <v>32</v>
      </c>
      <c r="L25302" s="3"/>
      <c r="M25302" s="3"/>
    </row>
    <row r="25303" spans="1:13">
      <c r="A25303" s="5">
        <v>43329</v>
      </c>
      <c r="B25303" s="5">
        <v>43329</v>
      </c>
      <c r="C25303" s="4" t="s">
        <v>1418</v>
      </c>
      <c r="D25303" s="18">
        <f>VLOOKUP(C25303,Index[],2,FALSE)</f>
        <v>233</v>
      </c>
      <c r="H25303" t="s">
        <v>17</v>
      </c>
      <c r="I25303">
        <f>VLOOKUP(Table1[[#This Row],[trait_name]],Trait[],2,FALSE)</f>
        <v>17</v>
      </c>
      <c r="J25303" s="23" t="s">
        <v>33</v>
      </c>
      <c r="L25303" s="3" t="s">
        <v>35</v>
      </c>
      <c r="M25303" s="3"/>
    </row>
    <row r="25304" spans="1:13">
      <c r="A25304" s="5">
        <v>43329</v>
      </c>
      <c r="B25304" s="5">
        <v>43329</v>
      </c>
      <c r="C25304" s="4" t="s">
        <v>1418</v>
      </c>
      <c r="D25304" s="18">
        <f>VLOOKUP(C25304,Index[],2,FALSE)</f>
        <v>233</v>
      </c>
      <c r="H25304" t="s">
        <v>17</v>
      </c>
      <c r="I25304">
        <f>VLOOKUP(Table1[[#This Row],[trait_name]],Trait[],2,FALSE)</f>
        <v>17</v>
      </c>
      <c r="J25304" s="23" t="s">
        <v>33</v>
      </c>
      <c r="L25304" s="3" t="s">
        <v>36</v>
      </c>
      <c r="M25304" s="3"/>
    </row>
    <row r="25305" spans="1:13">
      <c r="A25305" s="5">
        <v>43329</v>
      </c>
      <c r="B25305" s="5">
        <v>43329</v>
      </c>
      <c r="C25305" s="4" t="s">
        <v>1418</v>
      </c>
      <c r="D25305" s="18">
        <f>VLOOKUP(C25305,Index[],2,FALSE)</f>
        <v>233</v>
      </c>
      <c r="H25305" t="s">
        <v>17</v>
      </c>
      <c r="I25305">
        <f>VLOOKUP(Table1[[#This Row],[trait_name]],Trait[],2,FALSE)</f>
        <v>17</v>
      </c>
      <c r="J25305" s="23" t="s">
        <v>33</v>
      </c>
      <c r="L25305" s="3" t="s">
        <v>34</v>
      </c>
      <c r="M25305" s="3"/>
    </row>
    <row r="25306" spans="1:13">
      <c r="A25306" s="5">
        <v>43329</v>
      </c>
      <c r="B25306" s="5">
        <v>43329</v>
      </c>
      <c r="C25306" s="4" t="s">
        <v>1418</v>
      </c>
      <c r="D25306" s="18">
        <f>VLOOKUP(C25306,Index[],2,FALSE)</f>
        <v>233</v>
      </c>
      <c r="I25306">
        <f>VLOOKUP(Table1[[#This Row],[trait_name]],Trait[],2,FALSE)</f>
        <v>18</v>
      </c>
      <c r="J25306" s="23" t="s">
        <v>37</v>
      </c>
      <c r="L25306" s="3"/>
      <c r="M25306" s="3"/>
    </row>
    <row r="25307" spans="1:13">
      <c r="A25307" s="5">
        <v>43329</v>
      </c>
      <c r="B25307" s="5">
        <v>43329</v>
      </c>
      <c r="C25307" s="4" t="s">
        <v>1418</v>
      </c>
      <c r="D25307" s="18">
        <f>VLOOKUP(C25307,Index[],2,FALSE)</f>
        <v>233</v>
      </c>
      <c r="H25307" t="s">
        <v>1422</v>
      </c>
      <c r="I25307">
        <f>VLOOKUP(Table1[[#This Row],[trait_name]],Trait[],2,FALSE)</f>
        <v>19</v>
      </c>
      <c r="J25307" s="23" t="s">
        <v>38</v>
      </c>
      <c r="L25307" s="3" t="s">
        <v>40</v>
      </c>
      <c r="M25307" s="3"/>
    </row>
    <row r="25308" spans="1:13">
      <c r="A25308" s="5">
        <v>43329</v>
      </c>
      <c r="B25308" s="5">
        <v>43329</v>
      </c>
      <c r="C25308" s="4" t="s">
        <v>1418</v>
      </c>
      <c r="D25308" s="18">
        <f>VLOOKUP(C25308,Index[],2,FALSE)</f>
        <v>233</v>
      </c>
      <c r="H25308" t="s">
        <v>789</v>
      </c>
      <c r="I25308">
        <f>VLOOKUP(Table1[[#This Row],[trait_name]],Trait[],2,FALSE)</f>
        <v>19</v>
      </c>
      <c r="J25308" s="23" t="s">
        <v>38</v>
      </c>
      <c r="L25308" s="3" t="s">
        <v>156</v>
      </c>
      <c r="M25308" s="3"/>
    </row>
    <row r="25309" spans="1:13">
      <c r="A25309" s="5">
        <v>43329</v>
      </c>
      <c r="B25309" s="5">
        <v>43329</v>
      </c>
      <c r="C25309" s="4" t="s">
        <v>1418</v>
      </c>
      <c r="D25309" s="18">
        <f>VLOOKUP(C25309,Index[],2,FALSE)</f>
        <v>233</v>
      </c>
      <c r="I25309">
        <f>VLOOKUP(Table1[[#This Row],[trait_name]],Trait[],2,FALSE)</f>
        <v>19</v>
      </c>
      <c r="J25309" s="23" t="s">
        <v>38</v>
      </c>
      <c r="L25309" s="3"/>
      <c r="M25309" s="3"/>
    </row>
    <row r="25310" spans="1:13">
      <c r="A25310" s="5">
        <v>43329</v>
      </c>
      <c r="B25310" s="5">
        <v>43329</v>
      </c>
      <c r="C25310" s="4" t="s">
        <v>1418</v>
      </c>
      <c r="D25310" s="18">
        <f>VLOOKUP(C25310,Index[],2,FALSE)</f>
        <v>233</v>
      </c>
      <c r="H25310" t="s">
        <v>789</v>
      </c>
      <c r="I25310">
        <f>VLOOKUP(Table1[[#This Row],[trait_name]],Trait[],2,FALSE)</f>
        <v>20</v>
      </c>
      <c r="J25310" s="23" t="s">
        <v>41</v>
      </c>
      <c r="L25310" s="3" t="s">
        <v>131</v>
      </c>
      <c r="M25310" s="3"/>
    </row>
    <row r="25311" spans="1:13">
      <c r="A25311" s="5">
        <v>43329</v>
      </c>
      <c r="B25311" s="5">
        <v>43329</v>
      </c>
      <c r="C25311" s="4" t="s">
        <v>1418</v>
      </c>
      <c r="D25311" s="18">
        <f>VLOOKUP(C25311,Index[],2,FALSE)</f>
        <v>233</v>
      </c>
      <c r="H25311" t="s">
        <v>789</v>
      </c>
      <c r="I25311">
        <f>VLOOKUP(Table1[[#This Row],[trait_name]],Trait[],2,FALSE)</f>
        <v>20</v>
      </c>
      <c r="J25311" s="23" t="s">
        <v>41</v>
      </c>
      <c r="L25311" s="3" t="s">
        <v>158</v>
      </c>
      <c r="M25311" s="3"/>
    </row>
    <row r="25312" spans="1:13">
      <c r="A25312" s="5">
        <v>43329</v>
      </c>
      <c r="B25312" s="5">
        <v>43329</v>
      </c>
      <c r="C25312" s="4" t="s">
        <v>1418</v>
      </c>
      <c r="D25312" s="18">
        <f>VLOOKUP(C25312,Index[],2,FALSE)</f>
        <v>233</v>
      </c>
      <c r="I25312">
        <f>VLOOKUP(Table1[[#This Row],[trait_name]],Trait[],2,FALSE)</f>
        <v>20</v>
      </c>
      <c r="J25312" s="23" t="s">
        <v>41</v>
      </c>
      <c r="L25312" s="3"/>
      <c r="M25312" s="3"/>
    </row>
    <row r="25313" spans="1:13">
      <c r="A25313" s="5">
        <v>43329</v>
      </c>
      <c r="B25313" s="5">
        <v>43329</v>
      </c>
      <c r="C25313" s="4" t="s">
        <v>1418</v>
      </c>
      <c r="D25313" s="18">
        <f>VLOOKUP(C25313,Index[],2,FALSE)</f>
        <v>233</v>
      </c>
      <c r="H25313" t="s">
        <v>17</v>
      </c>
      <c r="I25313">
        <f>VLOOKUP(Table1[[#This Row],[trait_name]],Trait[],2,FALSE)</f>
        <v>21</v>
      </c>
      <c r="J25313" s="23" t="s">
        <v>43</v>
      </c>
      <c r="L25313" s="3" t="s">
        <v>44</v>
      </c>
      <c r="M25313" s="3"/>
    </row>
    <row r="25314" spans="1:13">
      <c r="A25314" s="5">
        <v>43329</v>
      </c>
      <c r="B25314" s="5">
        <v>43329</v>
      </c>
      <c r="C25314" s="4" t="s">
        <v>1418</v>
      </c>
      <c r="D25314" s="18">
        <f>VLOOKUP(C25314,Index[],2,FALSE)</f>
        <v>233</v>
      </c>
      <c r="H25314" t="s">
        <v>17</v>
      </c>
      <c r="I25314">
        <f>VLOOKUP(Table1[[#This Row],[trait_name]],Trait[],2,FALSE)</f>
        <v>21</v>
      </c>
      <c r="J25314" s="23" t="s">
        <v>43</v>
      </c>
      <c r="L25314" s="3" t="s">
        <v>45</v>
      </c>
      <c r="M25314" s="3"/>
    </row>
    <row r="25315" spans="1:13">
      <c r="A25315" s="5">
        <v>43329</v>
      </c>
      <c r="B25315" s="5">
        <v>43329</v>
      </c>
      <c r="C25315" s="4" t="s">
        <v>1418</v>
      </c>
      <c r="D25315" s="18">
        <f>VLOOKUP(C25315,Index[],2,FALSE)</f>
        <v>233</v>
      </c>
      <c r="H25315" t="s">
        <v>17</v>
      </c>
      <c r="I25315">
        <f>VLOOKUP(Table1[[#This Row],[trait_name]],Trait[],2,FALSE)</f>
        <v>21</v>
      </c>
      <c r="J25315" s="23" t="s">
        <v>43</v>
      </c>
      <c r="L25315" s="3" t="s">
        <v>159</v>
      </c>
      <c r="M25315" s="3"/>
    </row>
    <row r="25316" spans="1:13">
      <c r="A25316" s="5">
        <v>43329</v>
      </c>
      <c r="B25316" s="5">
        <v>43329</v>
      </c>
      <c r="C25316" s="4" t="s">
        <v>1418</v>
      </c>
      <c r="D25316" s="18">
        <f>VLOOKUP(C25316,Index[],2,FALSE)</f>
        <v>233</v>
      </c>
      <c r="H25316" t="s">
        <v>1422</v>
      </c>
      <c r="I25316">
        <f>VLOOKUP(Table1[[#This Row],[trait_name]],Trait[],2,FALSE)</f>
        <v>22</v>
      </c>
      <c r="J25316" s="23" t="s">
        <v>47</v>
      </c>
      <c r="L25316" s="3" t="s">
        <v>162</v>
      </c>
      <c r="M25316" s="3"/>
    </row>
    <row r="25317" spans="1:13">
      <c r="A25317" s="5">
        <v>43329</v>
      </c>
      <c r="B25317" s="5">
        <v>43329</v>
      </c>
      <c r="C25317" s="4" t="s">
        <v>1418</v>
      </c>
      <c r="D25317" s="18">
        <f>VLOOKUP(C25317,Index[],2,FALSE)</f>
        <v>233</v>
      </c>
      <c r="H25317" t="s">
        <v>212</v>
      </c>
      <c r="I25317">
        <f>VLOOKUP(Table1[[#This Row],[trait_name]],Trait[],2,FALSE)</f>
        <v>22</v>
      </c>
      <c r="J25317" s="23" t="s">
        <v>47</v>
      </c>
      <c r="L25317" s="3" t="s">
        <v>128</v>
      </c>
      <c r="M25317" s="3"/>
    </row>
    <row r="25318" spans="1:13">
      <c r="A25318" s="5">
        <v>43329</v>
      </c>
      <c r="B25318" s="5">
        <v>43329</v>
      </c>
      <c r="C25318" s="4" t="s">
        <v>1418</v>
      </c>
      <c r="D25318" s="18">
        <f>VLOOKUP(C25318,Index[],2,FALSE)</f>
        <v>233</v>
      </c>
      <c r="I25318">
        <f>VLOOKUP(Table1[[#This Row],[trait_name]],Trait[],2,FALSE)</f>
        <v>22</v>
      </c>
      <c r="J25318" s="23" t="s">
        <v>47</v>
      </c>
      <c r="L25318" s="3"/>
      <c r="M25318" s="3"/>
    </row>
    <row r="25319" spans="1:13">
      <c r="A25319" s="5">
        <v>43329</v>
      </c>
      <c r="B25319" s="5">
        <v>43329</v>
      </c>
      <c r="C25319" s="4" t="s">
        <v>1418</v>
      </c>
      <c r="D25319" s="18">
        <f>VLOOKUP(C25319,Index[],2,FALSE)</f>
        <v>233</v>
      </c>
      <c r="H25319" t="s">
        <v>1422</v>
      </c>
      <c r="I25319">
        <f>VLOOKUP(Table1[[#This Row],[trait_name]],Trait[],2,FALSE)</f>
        <v>23</v>
      </c>
      <c r="J25319" s="23" t="s">
        <v>49</v>
      </c>
      <c r="L25319" s="3" t="s">
        <v>40</v>
      </c>
      <c r="M25319" s="3"/>
    </row>
    <row r="25320" spans="1:13">
      <c r="A25320" s="5">
        <v>43329</v>
      </c>
      <c r="B25320" s="5">
        <v>43329</v>
      </c>
      <c r="C25320" s="4" t="s">
        <v>1418</v>
      </c>
      <c r="D25320" s="18">
        <f>VLOOKUP(C25320,Index[],2,FALSE)</f>
        <v>233</v>
      </c>
      <c r="H25320" t="s">
        <v>789</v>
      </c>
      <c r="I25320">
        <f>VLOOKUP(Table1[[#This Row],[trait_name]],Trait[],2,FALSE)</f>
        <v>23</v>
      </c>
      <c r="J25320" s="23" t="s">
        <v>49</v>
      </c>
      <c r="L25320" s="3" t="s">
        <v>1423</v>
      </c>
      <c r="M25320" s="3"/>
    </row>
    <row r="25321" spans="1:13">
      <c r="A25321" s="5">
        <v>43329</v>
      </c>
      <c r="B25321" s="5">
        <v>43329</v>
      </c>
      <c r="C25321" s="4" t="s">
        <v>1418</v>
      </c>
      <c r="D25321" s="18">
        <f>VLOOKUP(C25321,Index[],2,FALSE)</f>
        <v>233</v>
      </c>
      <c r="I25321">
        <f>VLOOKUP(Table1[[#This Row],[trait_name]],Trait[],2,FALSE)</f>
        <v>23</v>
      </c>
      <c r="J25321" s="23" t="s">
        <v>49</v>
      </c>
      <c r="L25321" s="3"/>
      <c r="M25321" s="3"/>
    </row>
    <row r="25322" spans="1:13">
      <c r="A25322" s="5">
        <v>43329</v>
      </c>
      <c r="B25322" s="5">
        <v>43329</v>
      </c>
      <c r="C25322" s="4" t="s">
        <v>1418</v>
      </c>
      <c r="D25322" s="18">
        <f>VLOOKUP(C25322,Index[],2,FALSE)</f>
        <v>233</v>
      </c>
      <c r="I25322">
        <f>VLOOKUP(Table1[[#This Row],[trait_name]],Trait[],2,FALSE)</f>
        <v>23</v>
      </c>
      <c r="J25322" s="23" t="s">
        <v>49</v>
      </c>
      <c r="L25322" s="3"/>
      <c r="M25322" s="3"/>
    </row>
    <row r="25323" spans="1:13">
      <c r="A25323" s="5">
        <v>43329</v>
      </c>
      <c r="B25323" s="5">
        <v>43329</v>
      </c>
      <c r="C25323" s="4" t="s">
        <v>1418</v>
      </c>
      <c r="D25323" s="18">
        <f>VLOOKUP(C25323,Index[],2,FALSE)</f>
        <v>233</v>
      </c>
      <c r="I25323">
        <f>VLOOKUP(Table1[[#This Row],[trait_name]],Trait[],2,FALSE)</f>
        <v>23</v>
      </c>
      <c r="J25323" s="23" t="s">
        <v>49</v>
      </c>
      <c r="L25323" s="3"/>
      <c r="M25323" s="3"/>
    </row>
    <row r="25324" spans="1:13">
      <c r="A25324" s="5">
        <v>43329</v>
      </c>
      <c r="B25324" s="5">
        <v>43329</v>
      </c>
      <c r="C25324" s="4" t="s">
        <v>1418</v>
      </c>
      <c r="D25324" s="18">
        <f>VLOOKUP(C25324,Index[],2,FALSE)</f>
        <v>233</v>
      </c>
      <c r="I25324">
        <f>VLOOKUP(Table1[[#This Row],[trait_name]],Trait[],2,FALSE)</f>
        <v>23</v>
      </c>
      <c r="J25324" s="23" t="s">
        <v>49</v>
      </c>
      <c r="L25324" s="3"/>
      <c r="M25324" s="3"/>
    </row>
    <row r="25325" spans="1:13">
      <c r="A25325" s="5">
        <v>43329</v>
      </c>
      <c r="B25325" s="5">
        <v>43329</v>
      </c>
      <c r="C25325" s="4" t="s">
        <v>1418</v>
      </c>
      <c r="D25325" s="18">
        <f>VLOOKUP(C25325,Index[],2,FALSE)</f>
        <v>233</v>
      </c>
      <c r="H25325" t="s">
        <v>17</v>
      </c>
      <c r="I25325">
        <f>VLOOKUP(Table1[[#This Row],[trait_name]],Trait[],2,FALSE)</f>
        <v>24</v>
      </c>
      <c r="J25325" s="23" t="s">
        <v>53</v>
      </c>
      <c r="L25325" s="3" t="s">
        <v>311</v>
      </c>
      <c r="M25325" s="3"/>
    </row>
    <row r="25326" spans="1:13">
      <c r="A25326" s="5">
        <v>43329</v>
      </c>
      <c r="B25326" s="5">
        <v>43329</v>
      </c>
      <c r="C25326" s="4" t="s">
        <v>1418</v>
      </c>
      <c r="D25326" s="18">
        <f>VLOOKUP(C25326,Index[],2,FALSE)</f>
        <v>233</v>
      </c>
      <c r="H25326" t="s">
        <v>17</v>
      </c>
      <c r="I25326">
        <f>VLOOKUP(Table1[[#This Row],[trait_name]],Trait[],2,FALSE)</f>
        <v>24</v>
      </c>
      <c r="J25326" s="23" t="s">
        <v>53</v>
      </c>
      <c r="L25326" s="3" t="s">
        <v>310</v>
      </c>
      <c r="M25326" s="3"/>
    </row>
    <row r="25327" spans="1:13">
      <c r="A25327" s="5">
        <v>43329</v>
      </c>
      <c r="B25327" s="5">
        <v>43329</v>
      </c>
      <c r="C25327" s="4" t="s">
        <v>1418</v>
      </c>
      <c r="D25327" s="18">
        <f>VLOOKUP(C25327,Index[],2,FALSE)</f>
        <v>233</v>
      </c>
      <c r="H25327" t="s">
        <v>17</v>
      </c>
      <c r="I25327">
        <f>VLOOKUP(Table1[[#This Row],[trait_name]],Trait[],2,FALSE)</f>
        <v>24</v>
      </c>
      <c r="J25327" s="23" t="s">
        <v>53</v>
      </c>
      <c r="L25327" s="3" t="s">
        <v>55</v>
      </c>
      <c r="M25327" s="3"/>
    </row>
    <row r="25328" spans="1:13">
      <c r="A25328" s="5">
        <v>43329</v>
      </c>
      <c r="B25328" s="5">
        <v>43329</v>
      </c>
      <c r="C25328" s="4" t="s">
        <v>1418</v>
      </c>
      <c r="D25328" s="18">
        <f>VLOOKUP(C25328,Index[],2,FALSE)</f>
        <v>233</v>
      </c>
      <c r="H25328" t="s">
        <v>1422</v>
      </c>
      <c r="I25328">
        <f>VLOOKUP(Table1[[#This Row],[trait_name]],Trait[],2,FALSE)</f>
        <v>25</v>
      </c>
      <c r="J25328" s="23" t="s">
        <v>57</v>
      </c>
      <c r="L25328" s="3" t="s">
        <v>23</v>
      </c>
      <c r="M25328" s="3"/>
    </row>
    <row r="25329" spans="1:13">
      <c r="A25329" s="5">
        <v>43329</v>
      </c>
      <c r="B25329" s="5">
        <v>43329</v>
      </c>
      <c r="C25329" s="4" t="s">
        <v>1418</v>
      </c>
      <c r="D25329" s="18">
        <f>VLOOKUP(C25329,Index[],2,FALSE)</f>
        <v>233</v>
      </c>
      <c r="H25329" t="s">
        <v>789</v>
      </c>
      <c r="I25329">
        <f>VLOOKUP(Table1[[#This Row],[trait_name]],Trait[],2,FALSE)</f>
        <v>26</v>
      </c>
      <c r="J25329" s="23" t="s">
        <v>58</v>
      </c>
      <c r="L25329" s="3" t="s">
        <v>60</v>
      </c>
      <c r="M25329" s="3"/>
    </row>
    <row r="25330" spans="1:13">
      <c r="A25330" s="5">
        <v>43329</v>
      </c>
      <c r="B25330" s="5">
        <v>43329</v>
      </c>
      <c r="C25330" s="4" t="s">
        <v>1418</v>
      </c>
      <c r="D25330" s="18">
        <f>VLOOKUP(C25330,Index[],2,FALSE)</f>
        <v>233</v>
      </c>
      <c r="H25330" t="s">
        <v>17</v>
      </c>
      <c r="I25330">
        <f>VLOOKUP(Table1[[#This Row],[trait_name]],Trait[],2,FALSE)</f>
        <v>26</v>
      </c>
      <c r="J25330" s="23" t="s">
        <v>58</v>
      </c>
      <c r="L25330" s="3" t="s">
        <v>59</v>
      </c>
      <c r="M25330" s="3"/>
    </row>
    <row r="25331" spans="1:13">
      <c r="A25331" s="5">
        <v>43329</v>
      </c>
      <c r="B25331" s="5">
        <v>43329</v>
      </c>
      <c r="C25331" s="4" t="s">
        <v>1418</v>
      </c>
      <c r="D25331" s="18">
        <f>VLOOKUP(C25331,Index[],2,FALSE)</f>
        <v>233</v>
      </c>
      <c r="I25331">
        <f>VLOOKUP(Table1[[#This Row],[trait_name]],Trait[],2,FALSE)</f>
        <v>26</v>
      </c>
      <c r="J25331" s="23" t="s">
        <v>58</v>
      </c>
      <c r="L25331" s="3"/>
      <c r="M25331" s="3"/>
    </row>
    <row r="25332" spans="1:13">
      <c r="A25332" s="5">
        <v>43329</v>
      </c>
      <c r="B25332" s="5">
        <v>43329</v>
      </c>
      <c r="C25332" s="4" t="s">
        <v>1418</v>
      </c>
      <c r="D25332" s="18">
        <f>VLOOKUP(C25332,Index[],2,FALSE)</f>
        <v>233</v>
      </c>
      <c r="I25332">
        <f>VLOOKUP(Table1[[#This Row],[trait_name]],Trait[],2,FALSE)</f>
        <v>27</v>
      </c>
      <c r="J25332" s="23" t="s">
        <v>61</v>
      </c>
      <c r="L25332" s="3"/>
      <c r="M25332" s="3"/>
    </row>
    <row r="25333" spans="1:13">
      <c r="A25333" s="5">
        <v>43329</v>
      </c>
      <c r="B25333" s="5">
        <v>43329</v>
      </c>
      <c r="C25333" s="4" t="s">
        <v>1418</v>
      </c>
      <c r="D25333" s="18">
        <f>VLOOKUP(C25333,Index[],2,FALSE)</f>
        <v>233</v>
      </c>
      <c r="I25333">
        <f>VLOOKUP(Table1[[#This Row],[trait_name]],Trait[],2,FALSE)</f>
        <v>28</v>
      </c>
      <c r="J25333" s="23" t="s">
        <v>62</v>
      </c>
      <c r="L25333" s="3"/>
      <c r="M25333" s="3"/>
    </row>
    <row r="25334" spans="1:13">
      <c r="A25334" s="5">
        <v>43329</v>
      </c>
      <c r="B25334" s="5">
        <v>43329</v>
      </c>
      <c r="C25334" s="4" t="s">
        <v>1418</v>
      </c>
      <c r="D25334" s="18">
        <f>VLOOKUP(C25334,Index[],2,FALSE)</f>
        <v>233</v>
      </c>
      <c r="H25334" t="s">
        <v>17</v>
      </c>
      <c r="I25334">
        <f>VLOOKUP(Table1[[#This Row],[trait_name]],Trait[],2,FALSE)</f>
        <v>29</v>
      </c>
      <c r="J25334" s="23" t="s">
        <v>63</v>
      </c>
      <c r="L25334" s="3">
        <v>10</v>
      </c>
      <c r="M25334" s="3"/>
    </row>
    <row r="25335" spans="1:13">
      <c r="A25335" s="5">
        <v>43329</v>
      </c>
      <c r="B25335" s="5">
        <v>43329</v>
      </c>
      <c r="C25335" s="4" t="s">
        <v>1418</v>
      </c>
      <c r="D25335" s="18">
        <f>VLOOKUP(C25335,Index[],2,FALSE)</f>
        <v>233</v>
      </c>
      <c r="H25335" t="s">
        <v>1422</v>
      </c>
      <c r="I25335">
        <f>VLOOKUP(Table1[[#This Row],[trait_name]],Trait[],2,FALSE)</f>
        <v>30</v>
      </c>
      <c r="J25335" s="23" t="s">
        <v>64</v>
      </c>
      <c r="L25335" s="3">
        <v>6</v>
      </c>
      <c r="M25335" s="3"/>
    </row>
    <row r="25336" spans="1:13">
      <c r="A25336" s="5">
        <v>43329</v>
      </c>
      <c r="B25336" s="5">
        <v>43329</v>
      </c>
      <c r="C25336" s="4" t="s">
        <v>1418</v>
      </c>
      <c r="D25336" s="18">
        <f>VLOOKUP(C25336,Index[],2,FALSE)</f>
        <v>233</v>
      </c>
      <c r="H25336" t="s">
        <v>17</v>
      </c>
      <c r="I25336">
        <f>VLOOKUP(Table1[[#This Row],[trait_name]],Trait[],2,FALSE)</f>
        <v>31</v>
      </c>
      <c r="J25336" s="23" t="s">
        <v>65</v>
      </c>
      <c r="L25336" s="3">
        <v>4</v>
      </c>
      <c r="M25336" s="3"/>
    </row>
    <row r="25337" spans="1:13">
      <c r="A25337" s="5">
        <v>43329</v>
      </c>
      <c r="B25337" s="5">
        <v>43329</v>
      </c>
      <c r="C25337" s="4" t="s">
        <v>1418</v>
      </c>
      <c r="D25337" s="18">
        <f>VLOOKUP(C25337,Index[],2,FALSE)</f>
        <v>233</v>
      </c>
      <c r="H25337" t="s">
        <v>17</v>
      </c>
      <c r="I25337">
        <f>VLOOKUP(Table1[[#This Row],[trait_name]],Trait[],2,FALSE)</f>
        <v>32</v>
      </c>
      <c r="J25337" s="23" t="s">
        <v>66</v>
      </c>
      <c r="L25337" s="3">
        <v>8</v>
      </c>
      <c r="M25337" s="3"/>
    </row>
    <row r="25338" spans="1:13">
      <c r="A25338" s="5">
        <v>43329</v>
      </c>
      <c r="B25338" s="5">
        <v>43329</v>
      </c>
      <c r="C25338" s="4" t="s">
        <v>1418</v>
      </c>
      <c r="D25338" s="18">
        <f>VLOOKUP(C25338,Index[],2,FALSE)</f>
        <v>233</v>
      </c>
      <c r="H25338" t="s">
        <v>1422</v>
      </c>
      <c r="I25338">
        <f>VLOOKUP(Table1[[#This Row],[trait_name]],Trait[],2,FALSE)</f>
        <v>33</v>
      </c>
      <c r="J25338" s="23" t="s">
        <v>67</v>
      </c>
      <c r="L25338" s="3">
        <v>3</v>
      </c>
      <c r="M25338" s="3"/>
    </row>
    <row r="25339" spans="1:13">
      <c r="A25339" s="5">
        <v>43329</v>
      </c>
      <c r="B25339" s="5">
        <v>43329</v>
      </c>
      <c r="C25339" s="4" t="s">
        <v>1418</v>
      </c>
      <c r="D25339" s="18">
        <f>VLOOKUP(C25339,Index[],2,FALSE)</f>
        <v>233</v>
      </c>
      <c r="H25339" t="s">
        <v>17</v>
      </c>
      <c r="I25339">
        <f>VLOOKUP(Table1[[#This Row],[trait_name]],Trait[],2,FALSE)</f>
        <v>34</v>
      </c>
      <c r="J25339" s="23" t="s">
        <v>68</v>
      </c>
      <c r="L25339" s="3">
        <v>3</v>
      </c>
      <c r="M25339" s="3"/>
    </row>
    <row r="25340" spans="1:13">
      <c r="A25340" s="5">
        <v>43329</v>
      </c>
      <c r="B25340" s="5">
        <v>43329</v>
      </c>
      <c r="C25340" s="4" t="s">
        <v>1418</v>
      </c>
      <c r="D25340" s="18">
        <f>VLOOKUP(C25340,Index[],2,FALSE)</f>
        <v>233</v>
      </c>
      <c r="H25340" t="s">
        <v>789</v>
      </c>
      <c r="I25340">
        <f>VLOOKUP(Table1[[#This Row],[trait_name]],Trait[],2,FALSE)</f>
        <v>35</v>
      </c>
      <c r="J25340" s="23" t="s">
        <v>166</v>
      </c>
      <c r="L25340" s="3" t="s">
        <v>271</v>
      </c>
      <c r="M25340" s="3"/>
    </row>
    <row r="25341" spans="1:13">
      <c r="A25341" s="5">
        <v>43329</v>
      </c>
      <c r="B25341" s="5">
        <v>43329</v>
      </c>
      <c r="C25341" s="4" t="s">
        <v>1418</v>
      </c>
      <c r="D25341" s="18">
        <f>VLOOKUP(C25341,Index[],2,FALSE)</f>
        <v>233</v>
      </c>
      <c r="I25341">
        <f>VLOOKUP(Table1[[#This Row],[trait_name]],Trait[],2,FALSE)</f>
        <v>35</v>
      </c>
      <c r="J25341" s="23" t="s">
        <v>166</v>
      </c>
      <c r="L25341" s="3"/>
      <c r="M25341" s="3"/>
    </row>
    <row r="25342" spans="1:13">
      <c r="A25342" s="5">
        <v>43329</v>
      </c>
      <c r="B25342" s="5">
        <v>43329</v>
      </c>
      <c r="C25342" s="4" t="s">
        <v>1418</v>
      </c>
      <c r="D25342" s="18">
        <f>VLOOKUP(C25342,Index[],2,FALSE)</f>
        <v>233</v>
      </c>
      <c r="H25342" t="s">
        <v>17</v>
      </c>
      <c r="I25342">
        <f>VLOOKUP(Table1[[#This Row],[trait_name]],Trait[],2,FALSE)</f>
        <v>36</v>
      </c>
      <c r="J25342" s="23" t="s">
        <v>69</v>
      </c>
      <c r="L25342" s="3" t="s">
        <v>217</v>
      </c>
      <c r="M25342" s="3"/>
    </row>
    <row r="25343" spans="1:13">
      <c r="A25343" s="5">
        <v>43329</v>
      </c>
      <c r="B25343" s="5">
        <v>43329</v>
      </c>
      <c r="C25343" s="4" t="s">
        <v>1418</v>
      </c>
      <c r="D25343" s="18">
        <f>VLOOKUP(C25343,Index[],2,FALSE)</f>
        <v>233</v>
      </c>
      <c r="I25343">
        <f>VLOOKUP(Table1[[#This Row],[trait_name]],Trait[],2,FALSE)</f>
        <v>36</v>
      </c>
      <c r="J25343" s="23" t="s">
        <v>69</v>
      </c>
      <c r="L25343" s="3"/>
      <c r="M25343" s="3"/>
    </row>
    <row r="25344" spans="1:13">
      <c r="A25344" s="5">
        <v>43329</v>
      </c>
      <c r="B25344" s="5">
        <v>43329</v>
      </c>
      <c r="C25344" s="4" t="s">
        <v>1418</v>
      </c>
      <c r="D25344" s="18">
        <f>VLOOKUP(C25344,Index[],2,FALSE)</f>
        <v>233</v>
      </c>
      <c r="I25344">
        <f>VLOOKUP(Table1[[#This Row],[trait_name]],Trait[],2,FALSE)</f>
        <v>37</v>
      </c>
      <c r="J25344" s="23" t="s">
        <v>170</v>
      </c>
      <c r="L25344" s="3"/>
      <c r="M25344" s="3"/>
    </row>
    <row r="25345" spans="1:13">
      <c r="A25345" s="5">
        <v>43329</v>
      </c>
      <c r="B25345" s="5">
        <v>43329</v>
      </c>
      <c r="C25345" s="4" t="s">
        <v>1418</v>
      </c>
      <c r="D25345" s="18">
        <f>VLOOKUP(C25345,Index[],2,FALSE)</f>
        <v>233</v>
      </c>
      <c r="I25345">
        <f>VLOOKUP(Table1[[#This Row],[trait_name]],Trait[],2,FALSE)</f>
        <v>38</v>
      </c>
      <c r="J25345" s="23" t="s">
        <v>72</v>
      </c>
      <c r="L25345" s="3"/>
      <c r="M25345" s="3"/>
    </row>
    <row r="25346" spans="1:13">
      <c r="A25346" s="5">
        <v>43329</v>
      </c>
      <c r="B25346" s="5">
        <v>43329</v>
      </c>
      <c r="C25346" s="4" t="s">
        <v>1418</v>
      </c>
      <c r="D25346" s="18">
        <f>VLOOKUP(C25346,Index[],2,FALSE)</f>
        <v>233</v>
      </c>
      <c r="I25346">
        <f>VLOOKUP(Table1[[#This Row],[trait_name]],Trait[],2,FALSE)</f>
        <v>38</v>
      </c>
      <c r="J25346" s="23" t="s">
        <v>72</v>
      </c>
      <c r="L25346" s="3"/>
      <c r="M25346" s="3"/>
    </row>
    <row r="25347" spans="1:13">
      <c r="A25347" s="5">
        <v>43329</v>
      </c>
      <c r="B25347" s="5">
        <v>43329</v>
      </c>
      <c r="C25347" s="4" t="s">
        <v>1418</v>
      </c>
      <c r="D25347" s="18">
        <f>VLOOKUP(C25347,Index[],2,FALSE)</f>
        <v>233</v>
      </c>
      <c r="H25347" t="s">
        <v>789</v>
      </c>
      <c r="I25347">
        <f>VLOOKUP(Table1[[#This Row],[trait_name]],Trait[],2,FALSE)</f>
        <v>39</v>
      </c>
      <c r="J25347" s="23" t="s">
        <v>74</v>
      </c>
      <c r="L25347" s="3" t="s">
        <v>75</v>
      </c>
      <c r="M25347" s="3"/>
    </row>
    <row r="25348" spans="1:13">
      <c r="A25348" s="5">
        <v>43329</v>
      </c>
      <c r="B25348" s="5">
        <v>43329</v>
      </c>
      <c r="C25348" s="4" t="s">
        <v>1418</v>
      </c>
      <c r="D25348" s="18">
        <f>VLOOKUP(C25348,Index[],2,FALSE)</f>
        <v>233</v>
      </c>
      <c r="I25348">
        <f>VLOOKUP(Table1[[#This Row],[trait_name]],Trait[],2,FALSE)</f>
        <v>39</v>
      </c>
      <c r="J25348" s="23" t="s">
        <v>74</v>
      </c>
      <c r="L25348" s="3"/>
      <c r="M25348" s="3"/>
    </row>
    <row r="25349" spans="1:13">
      <c r="A25349" s="5">
        <v>43329</v>
      </c>
      <c r="B25349" s="5">
        <v>43329</v>
      </c>
      <c r="C25349" s="4" t="s">
        <v>1418</v>
      </c>
      <c r="D25349" s="18">
        <f>VLOOKUP(C25349,Index[],2,FALSE)</f>
        <v>233</v>
      </c>
      <c r="H25349" t="s">
        <v>1422</v>
      </c>
      <c r="I25349">
        <f>VLOOKUP(Table1[[#This Row],[trait_name]],Trait[],2,FALSE)</f>
        <v>40</v>
      </c>
      <c r="J25349" s="23" t="s">
        <v>76</v>
      </c>
      <c r="L25349" s="3" t="s">
        <v>481</v>
      </c>
      <c r="M25349" s="3"/>
    </row>
    <row r="25350" spans="1:13">
      <c r="A25350" s="5">
        <v>43329</v>
      </c>
      <c r="B25350" s="5">
        <v>43329</v>
      </c>
      <c r="C25350" s="4" t="s">
        <v>1418</v>
      </c>
      <c r="D25350" s="18">
        <f>VLOOKUP(C25350,Index[],2,FALSE)</f>
        <v>233</v>
      </c>
      <c r="H25350" t="s">
        <v>1422</v>
      </c>
      <c r="I25350">
        <f>VLOOKUP(Table1[[#This Row],[trait_name]],Trait[],2,FALSE)</f>
        <v>40</v>
      </c>
      <c r="J25350" s="23" t="s">
        <v>76</v>
      </c>
      <c r="L25350" s="3" t="s">
        <v>222</v>
      </c>
      <c r="M25350" s="3"/>
    </row>
    <row r="25351" spans="1:13">
      <c r="A25351" s="5">
        <v>43329</v>
      </c>
      <c r="B25351" s="5">
        <v>43329</v>
      </c>
      <c r="C25351" s="4" t="s">
        <v>1418</v>
      </c>
      <c r="D25351" s="18">
        <f>VLOOKUP(C25351,Index[],2,FALSE)</f>
        <v>233</v>
      </c>
      <c r="I25351">
        <f>VLOOKUP(Table1[[#This Row],[trait_name]],Trait[],2,FALSE)</f>
        <v>40</v>
      </c>
      <c r="J25351" s="23" t="s">
        <v>76</v>
      </c>
      <c r="L25351" s="3"/>
      <c r="M25351" s="3"/>
    </row>
    <row r="25352" spans="1:13">
      <c r="A25352" s="5">
        <v>43329</v>
      </c>
      <c r="B25352" s="5">
        <v>43329</v>
      </c>
      <c r="C25352" s="4" t="s">
        <v>1418</v>
      </c>
      <c r="D25352" s="18">
        <f>VLOOKUP(C25352,Index[],2,FALSE)</f>
        <v>233</v>
      </c>
      <c r="I25352">
        <f>VLOOKUP(Table1[[#This Row],[trait_name]],Trait[],2,FALSE)</f>
        <v>40</v>
      </c>
      <c r="J25352" s="23" t="s">
        <v>76</v>
      </c>
      <c r="L25352" s="3"/>
      <c r="M25352" s="3"/>
    </row>
    <row r="25353" spans="1:13">
      <c r="A25353" s="5">
        <v>43329</v>
      </c>
      <c r="B25353" s="5">
        <v>43329</v>
      </c>
      <c r="C25353" s="4" t="s">
        <v>1418</v>
      </c>
      <c r="D25353" s="18">
        <f>VLOOKUP(C25353,Index[],2,FALSE)</f>
        <v>233</v>
      </c>
      <c r="H25353" t="s">
        <v>789</v>
      </c>
      <c r="I25353">
        <f>VLOOKUP(Table1[[#This Row],[trait_name]],Trait[],2,FALSE)</f>
        <v>41</v>
      </c>
      <c r="J25353" s="23" t="s">
        <v>78</v>
      </c>
      <c r="L25353" s="3" t="s">
        <v>356</v>
      </c>
      <c r="M25353" s="3"/>
    </row>
    <row r="25354" spans="1:13">
      <c r="A25354" s="5">
        <v>43329</v>
      </c>
      <c r="B25354" s="5">
        <v>43329</v>
      </c>
      <c r="C25354" s="4" t="s">
        <v>1418</v>
      </c>
      <c r="D25354" s="18">
        <f>VLOOKUP(C25354,Index[],2,FALSE)</f>
        <v>233</v>
      </c>
      <c r="I25354">
        <f>VLOOKUP(Table1[[#This Row],[trait_name]],Trait[],2,FALSE)</f>
        <v>41</v>
      </c>
      <c r="J25354" s="23" t="s">
        <v>78</v>
      </c>
      <c r="L25354" s="3"/>
      <c r="M25354" s="3"/>
    </row>
    <row r="25355" spans="1:13">
      <c r="A25355" s="5">
        <v>43329</v>
      </c>
      <c r="B25355" s="5">
        <v>43329</v>
      </c>
      <c r="C25355" s="4" t="s">
        <v>1418</v>
      </c>
      <c r="D25355" s="18">
        <f>VLOOKUP(C25355,Index[],2,FALSE)</f>
        <v>233</v>
      </c>
      <c r="I25355">
        <f>VLOOKUP(Table1[[#This Row],[trait_name]],Trait[],2,FALSE)</f>
        <v>41</v>
      </c>
      <c r="J25355" s="23" t="s">
        <v>78</v>
      </c>
      <c r="L25355" s="3"/>
      <c r="M25355" s="3"/>
    </row>
    <row r="25356" spans="1:13">
      <c r="A25356" s="5">
        <v>43329</v>
      </c>
      <c r="B25356" s="5">
        <v>43329</v>
      </c>
      <c r="C25356" s="4" t="s">
        <v>1418</v>
      </c>
      <c r="D25356" s="18">
        <f>VLOOKUP(C25356,Index[],2,FALSE)</f>
        <v>233</v>
      </c>
      <c r="I25356">
        <f>VLOOKUP(Table1[[#This Row],[trait_name]],Trait[],2,FALSE)</f>
        <v>41</v>
      </c>
      <c r="J25356" s="23" t="s">
        <v>78</v>
      </c>
      <c r="L25356" s="3"/>
      <c r="M25356" s="3"/>
    </row>
    <row r="25357" spans="1:13">
      <c r="A25357" s="5">
        <v>43329</v>
      </c>
      <c r="B25357" s="5">
        <v>43329</v>
      </c>
      <c r="C25357" s="4" t="s">
        <v>1418</v>
      </c>
      <c r="D25357" s="18">
        <f>VLOOKUP(C25357,Index[],2,FALSE)</f>
        <v>233</v>
      </c>
      <c r="H25357" t="s">
        <v>1422</v>
      </c>
      <c r="I25357">
        <f>VLOOKUP(Table1[[#This Row],[trait_name]],Trait[],2,FALSE)</f>
        <v>42</v>
      </c>
      <c r="J25357" s="23" t="s">
        <v>82</v>
      </c>
      <c r="L25357" s="3" t="s">
        <v>499</v>
      </c>
      <c r="M25357" s="3"/>
    </row>
    <row r="25358" spans="1:13">
      <c r="A25358" s="5">
        <v>43329</v>
      </c>
      <c r="B25358" s="5">
        <v>43329</v>
      </c>
      <c r="C25358" s="4" t="s">
        <v>1418</v>
      </c>
      <c r="D25358" s="18">
        <f>VLOOKUP(C25358,Index[],2,FALSE)</f>
        <v>233</v>
      </c>
      <c r="H25358" t="s">
        <v>789</v>
      </c>
      <c r="I25358">
        <f>VLOOKUP(Table1[[#This Row],[trait_name]],Trait[],2,FALSE)</f>
        <v>42</v>
      </c>
      <c r="J25358" s="23" t="s">
        <v>82</v>
      </c>
      <c r="L25358" s="3" t="s">
        <v>83</v>
      </c>
      <c r="M25358" s="3"/>
    </row>
    <row r="25359" spans="1:13">
      <c r="A25359" s="5">
        <v>43329</v>
      </c>
      <c r="B25359" s="5">
        <v>43329</v>
      </c>
      <c r="C25359" s="4" t="s">
        <v>1418</v>
      </c>
      <c r="D25359" s="18">
        <f>VLOOKUP(C25359,Index[],2,FALSE)</f>
        <v>233</v>
      </c>
      <c r="I25359">
        <f>VLOOKUP(Table1[[#This Row],[trait_name]],Trait[],2,FALSE)</f>
        <v>42</v>
      </c>
      <c r="J25359" s="23" t="s">
        <v>82</v>
      </c>
      <c r="L25359" s="3"/>
      <c r="M25359" s="3"/>
    </row>
    <row r="25360" spans="1:13">
      <c r="A25360" s="5">
        <v>43329</v>
      </c>
      <c r="B25360" s="5">
        <v>43329</v>
      </c>
      <c r="C25360" s="4" t="s">
        <v>1418</v>
      </c>
      <c r="D25360" s="18">
        <f>VLOOKUP(C25360,Index[],2,FALSE)</f>
        <v>233</v>
      </c>
      <c r="I25360">
        <f>VLOOKUP(Table1[[#This Row],[trait_name]],Trait[],2,FALSE)</f>
        <v>42</v>
      </c>
      <c r="J25360" s="23" t="s">
        <v>82</v>
      </c>
      <c r="L25360" s="3"/>
      <c r="M25360" s="3"/>
    </row>
    <row r="25361" spans="1:13">
      <c r="A25361" s="5">
        <v>43329</v>
      </c>
      <c r="B25361" s="5">
        <v>43329</v>
      </c>
      <c r="C25361" s="4" t="s">
        <v>1418</v>
      </c>
      <c r="D25361" s="18">
        <f>VLOOKUP(C25361,Index[],2,FALSE)</f>
        <v>233</v>
      </c>
      <c r="H25361" t="s">
        <v>17</v>
      </c>
      <c r="I25361">
        <f>VLOOKUP(Table1[[#This Row],[trait_name]],Trait[],2,FALSE)</f>
        <v>43</v>
      </c>
      <c r="J25361" s="23" t="s">
        <v>86</v>
      </c>
      <c r="L25361" s="3" t="s">
        <v>87</v>
      </c>
      <c r="M25361" s="3"/>
    </row>
    <row r="25362" spans="1:13">
      <c r="A25362" s="5">
        <v>43329</v>
      </c>
      <c r="B25362" s="5">
        <v>43329</v>
      </c>
      <c r="C25362" s="4" t="s">
        <v>1418</v>
      </c>
      <c r="D25362" s="18">
        <f>VLOOKUP(C25362,Index[],2,FALSE)</f>
        <v>233</v>
      </c>
      <c r="H25362" t="s">
        <v>17</v>
      </c>
      <c r="I25362">
        <f>VLOOKUP(Table1[[#This Row],[trait_name]],Trait[],2,FALSE)</f>
        <v>43</v>
      </c>
      <c r="J25362" s="23" t="s">
        <v>86</v>
      </c>
      <c r="L25362" s="3" t="s">
        <v>296</v>
      </c>
      <c r="M25362" s="3"/>
    </row>
    <row r="25363" spans="1:13">
      <c r="A25363" s="5">
        <v>43329</v>
      </c>
      <c r="B25363" s="5">
        <v>43329</v>
      </c>
      <c r="C25363" s="4" t="s">
        <v>1418</v>
      </c>
      <c r="D25363" s="18">
        <f>VLOOKUP(C25363,Index[],2,FALSE)</f>
        <v>233</v>
      </c>
      <c r="I25363">
        <f>VLOOKUP(Table1[[#This Row],[trait_name]],Trait[],2,FALSE)</f>
        <v>43</v>
      </c>
      <c r="J25363" s="23" t="s">
        <v>86</v>
      </c>
      <c r="L25363" s="3"/>
      <c r="M25363" s="3"/>
    </row>
    <row r="25364" spans="1:13">
      <c r="A25364" s="5">
        <v>43329</v>
      </c>
      <c r="B25364" s="5">
        <v>43329</v>
      </c>
      <c r="C25364" s="4" t="s">
        <v>1418</v>
      </c>
      <c r="D25364" s="18">
        <f>VLOOKUP(C25364,Index[],2,FALSE)</f>
        <v>233</v>
      </c>
      <c r="H25364" t="s">
        <v>789</v>
      </c>
      <c r="I25364">
        <f>VLOOKUP(Table1[[#This Row],[trait_name]],Trait[],2,FALSE)</f>
        <v>44</v>
      </c>
      <c r="J25364" s="23" t="s">
        <v>88</v>
      </c>
      <c r="L25364" s="3" t="s">
        <v>89</v>
      </c>
      <c r="M25364" s="3"/>
    </row>
    <row r="25365" spans="1:13">
      <c r="A25365" s="5">
        <v>43329</v>
      </c>
      <c r="B25365" s="5">
        <v>43329</v>
      </c>
      <c r="C25365" s="4" t="s">
        <v>1418</v>
      </c>
      <c r="D25365" s="18">
        <f>VLOOKUP(C25365,Index[],2,FALSE)</f>
        <v>233</v>
      </c>
      <c r="H25365" t="s">
        <v>789</v>
      </c>
      <c r="I25365">
        <f>VLOOKUP(Table1[[#This Row],[trait_name]],Trait[],2,FALSE)</f>
        <v>44</v>
      </c>
      <c r="J25365" s="23" t="s">
        <v>88</v>
      </c>
      <c r="L25365" s="3" t="s">
        <v>90</v>
      </c>
      <c r="M25365" s="3"/>
    </row>
    <row r="25366" spans="1:13">
      <c r="A25366" s="5">
        <v>43329</v>
      </c>
      <c r="B25366" s="5">
        <v>43329</v>
      </c>
      <c r="C25366" s="4" t="s">
        <v>1418</v>
      </c>
      <c r="D25366" s="18">
        <f>VLOOKUP(C25366,Index[],2,FALSE)</f>
        <v>233</v>
      </c>
      <c r="I25366">
        <f>VLOOKUP(Table1[[#This Row],[trait_name]],Trait[],2,FALSE)</f>
        <v>44</v>
      </c>
      <c r="J25366" s="23" t="s">
        <v>88</v>
      </c>
      <c r="L25366" s="3"/>
      <c r="M25366" s="3"/>
    </row>
    <row r="25367" spans="1:13">
      <c r="A25367" s="5">
        <v>43329</v>
      </c>
      <c r="B25367" s="5">
        <v>43329</v>
      </c>
      <c r="C25367" s="4" t="s">
        <v>1418</v>
      </c>
      <c r="D25367" s="18">
        <f>VLOOKUP(C25367,Index[],2,FALSE)</f>
        <v>233</v>
      </c>
      <c r="H25367" t="s">
        <v>789</v>
      </c>
      <c r="I25367">
        <f>VLOOKUP(Table1[[#This Row],[trait_name]],Trait[],2,FALSE)</f>
        <v>45</v>
      </c>
      <c r="J25367" s="23" t="s">
        <v>92</v>
      </c>
      <c r="L25367" s="3" t="s">
        <v>96</v>
      </c>
      <c r="M25367" s="3"/>
    </row>
    <row r="25368" spans="1:13">
      <c r="A25368" s="5">
        <v>43329</v>
      </c>
      <c r="B25368" s="5">
        <v>43329</v>
      </c>
      <c r="C25368" s="4" t="s">
        <v>1418</v>
      </c>
      <c r="D25368" s="18">
        <f>VLOOKUP(C25368,Index[],2,FALSE)</f>
        <v>233</v>
      </c>
      <c r="H25368" t="s">
        <v>789</v>
      </c>
      <c r="I25368">
        <f>VLOOKUP(Table1[[#This Row],[trait_name]],Trait[],2,FALSE)</f>
        <v>45</v>
      </c>
      <c r="J25368" s="23" t="s">
        <v>92</v>
      </c>
      <c r="L25368" s="3" t="s">
        <v>227</v>
      </c>
      <c r="M25368" s="3"/>
    </row>
    <row r="25369" spans="1:13">
      <c r="A25369" s="5">
        <v>43329</v>
      </c>
      <c r="B25369" s="5">
        <v>43329</v>
      </c>
      <c r="C25369" s="4" t="s">
        <v>1418</v>
      </c>
      <c r="D25369" s="18">
        <f>VLOOKUP(C25369,Index[],2,FALSE)</f>
        <v>233</v>
      </c>
      <c r="I25369">
        <f>VLOOKUP(Table1[[#This Row],[trait_name]],Trait[],2,FALSE)</f>
        <v>45</v>
      </c>
      <c r="J25369" s="23" t="s">
        <v>92</v>
      </c>
      <c r="L25369" s="3"/>
      <c r="M25369" s="3"/>
    </row>
    <row r="25370" spans="1:13">
      <c r="A25370" s="5">
        <v>43329</v>
      </c>
      <c r="B25370" s="5">
        <v>43329</v>
      </c>
      <c r="C25370" s="4" t="s">
        <v>1418</v>
      </c>
      <c r="D25370" s="18">
        <f>VLOOKUP(C25370,Index[],2,FALSE)</f>
        <v>233</v>
      </c>
      <c r="I25370">
        <f>VLOOKUP(Table1[[#This Row],[trait_name]],Trait[],2,FALSE)</f>
        <v>45</v>
      </c>
      <c r="J25370" s="23" t="s">
        <v>92</v>
      </c>
      <c r="L25370" s="3"/>
      <c r="M25370" s="3"/>
    </row>
    <row r="25371" spans="1:13">
      <c r="A25371" s="5">
        <v>43329</v>
      </c>
      <c r="B25371" s="5">
        <v>43329</v>
      </c>
      <c r="C25371" s="4" t="s">
        <v>1418</v>
      </c>
      <c r="D25371" s="18">
        <f>VLOOKUP(C25371,Index[],2,FALSE)</f>
        <v>233</v>
      </c>
      <c r="I25371">
        <f>VLOOKUP(Table1[[#This Row],[trait_name]],Trait[],2,FALSE)</f>
        <v>45</v>
      </c>
      <c r="J25371" s="23" t="s">
        <v>92</v>
      </c>
      <c r="L25371" s="3"/>
      <c r="M25371" s="3"/>
    </row>
    <row r="25372" spans="1:13">
      <c r="A25372" s="5">
        <v>43329</v>
      </c>
      <c r="B25372" s="5">
        <v>43329</v>
      </c>
      <c r="C25372" s="4" t="s">
        <v>1418</v>
      </c>
      <c r="D25372" s="18">
        <f>VLOOKUP(C25372,Index[],2,FALSE)</f>
        <v>233</v>
      </c>
      <c r="I25372">
        <f>VLOOKUP(Table1[[#This Row],[trait_name]],Trait[],2,FALSE)</f>
        <v>45</v>
      </c>
      <c r="J25372" s="23" t="s">
        <v>92</v>
      </c>
      <c r="L25372" s="3"/>
      <c r="M25372" s="3"/>
    </row>
    <row r="25373" spans="1:13">
      <c r="A25373" s="5">
        <v>43329</v>
      </c>
      <c r="B25373" s="5">
        <v>43329</v>
      </c>
      <c r="C25373" s="4" t="s">
        <v>1418</v>
      </c>
      <c r="D25373" s="18">
        <f>VLOOKUP(C25373,Index[],2,FALSE)</f>
        <v>233</v>
      </c>
      <c r="H25373" t="s">
        <v>789</v>
      </c>
      <c r="I25373">
        <f>VLOOKUP(Table1[[#This Row],[trait_name]],Trait[],2,FALSE)</f>
        <v>45</v>
      </c>
      <c r="J25373" s="23" t="s">
        <v>92</v>
      </c>
      <c r="L25373" s="3"/>
      <c r="M25373" s="3"/>
    </row>
    <row r="25374" spans="1:13">
      <c r="A25374" s="5">
        <v>43329</v>
      </c>
      <c r="B25374" s="5">
        <v>43329</v>
      </c>
      <c r="C25374" s="4" t="s">
        <v>1418</v>
      </c>
      <c r="D25374" s="18">
        <f>VLOOKUP(C25374,Index[],2,FALSE)</f>
        <v>233</v>
      </c>
      <c r="H25374" t="s">
        <v>789</v>
      </c>
      <c r="I25374">
        <f>VLOOKUP(Table1[[#This Row],[trait_name]],Trait[],2,FALSE)</f>
        <v>46</v>
      </c>
      <c r="J25374" s="23" t="s">
        <v>97</v>
      </c>
      <c r="L25374" s="3" t="s">
        <v>296</v>
      </c>
      <c r="M25374" s="3"/>
    </row>
    <row r="25375" spans="1:13">
      <c r="A25375" s="5">
        <v>43329</v>
      </c>
      <c r="B25375" s="5">
        <v>43329</v>
      </c>
      <c r="C25375" s="4" t="s">
        <v>1418</v>
      </c>
      <c r="D25375" s="18">
        <f>VLOOKUP(C25375,Index[],2,FALSE)</f>
        <v>233</v>
      </c>
      <c r="I25375">
        <f>VLOOKUP(Table1[[#This Row],[trait_name]],Trait[],2,FALSE)</f>
        <v>46</v>
      </c>
      <c r="J25375" s="23" t="s">
        <v>97</v>
      </c>
      <c r="L25375" s="3" t="s">
        <v>87</v>
      </c>
      <c r="M25375" s="3"/>
    </row>
    <row r="25376" spans="1:13">
      <c r="A25376" s="5">
        <v>43329</v>
      </c>
      <c r="B25376" s="5">
        <v>43329</v>
      </c>
      <c r="C25376" s="4" t="s">
        <v>1418</v>
      </c>
      <c r="D25376" s="18">
        <f>VLOOKUP(C25376,Index[],2,FALSE)</f>
        <v>233</v>
      </c>
      <c r="I25376">
        <f>VLOOKUP(Table1[[#This Row],[trait_name]],Trait[],2,FALSE)</f>
        <v>46</v>
      </c>
      <c r="J25376" s="23" t="s">
        <v>97</v>
      </c>
      <c r="L25376" s="3"/>
      <c r="M25376" s="3"/>
    </row>
    <row r="25377" spans="1:13">
      <c r="A25377" s="5">
        <v>43329</v>
      </c>
      <c r="B25377" s="5">
        <v>43329</v>
      </c>
      <c r="C25377" s="4" t="s">
        <v>1418</v>
      </c>
      <c r="D25377" s="18">
        <f>VLOOKUP(C25377,Index[],2,FALSE)</f>
        <v>233</v>
      </c>
      <c r="I25377">
        <f>VLOOKUP(Table1[[#This Row],[trait_name]],Trait[],2,FALSE)</f>
        <v>46</v>
      </c>
      <c r="J25377" s="23" t="s">
        <v>97</v>
      </c>
      <c r="L25377" s="3"/>
      <c r="M25377" s="3"/>
    </row>
    <row r="25378" spans="1:13">
      <c r="A25378" s="5">
        <v>43329</v>
      </c>
      <c r="B25378" s="5">
        <v>43329</v>
      </c>
      <c r="C25378" s="4" t="s">
        <v>1418</v>
      </c>
      <c r="D25378" s="18">
        <f>VLOOKUP(C25378,Index[],2,FALSE)</f>
        <v>233</v>
      </c>
      <c r="H25378" t="s">
        <v>789</v>
      </c>
      <c r="I25378">
        <f>VLOOKUP(Table1[[#This Row],[trait_name]],Trait[],2,FALSE)</f>
        <v>47</v>
      </c>
      <c r="J25378" s="23" t="s">
        <v>99</v>
      </c>
      <c r="L25378" s="3" t="s">
        <v>1201</v>
      </c>
      <c r="M25378" s="3"/>
    </row>
    <row r="25379" spans="1:13">
      <c r="A25379" s="5">
        <v>43329</v>
      </c>
      <c r="B25379" s="5">
        <v>43329</v>
      </c>
      <c r="C25379" s="4" t="s">
        <v>1418</v>
      </c>
      <c r="D25379" s="18">
        <f>VLOOKUP(C25379,Index[],2,FALSE)</f>
        <v>233</v>
      </c>
      <c r="H25379" t="s">
        <v>789</v>
      </c>
      <c r="I25379">
        <f>VLOOKUP(Table1[[#This Row],[trait_name]],Trait[],2,FALSE)</f>
        <v>47</v>
      </c>
      <c r="J25379" s="23" t="s">
        <v>99</v>
      </c>
      <c r="L25379" s="3" t="s">
        <v>490</v>
      </c>
      <c r="M25379" s="3"/>
    </row>
    <row r="25380" spans="1:13">
      <c r="A25380" s="5">
        <v>43329</v>
      </c>
      <c r="B25380" s="5">
        <v>43329</v>
      </c>
      <c r="C25380" s="4" t="s">
        <v>1418</v>
      </c>
      <c r="D25380" s="18">
        <f>VLOOKUP(C25380,Index[],2,FALSE)</f>
        <v>233</v>
      </c>
      <c r="H25380" t="s">
        <v>17</v>
      </c>
      <c r="I25380">
        <f>VLOOKUP(Table1[[#This Row],[trait_name]],Trait[],2,FALSE)</f>
        <v>47</v>
      </c>
      <c r="J25380" s="23" t="s">
        <v>99</v>
      </c>
      <c r="L25380" s="3" t="s">
        <v>228</v>
      </c>
      <c r="M25380" s="3"/>
    </row>
    <row r="25381" spans="1:13">
      <c r="A25381" s="5">
        <v>43329</v>
      </c>
      <c r="B25381" s="5">
        <v>43329</v>
      </c>
      <c r="C25381" s="4" t="s">
        <v>1418</v>
      </c>
      <c r="D25381" s="18">
        <f>VLOOKUP(C25381,Index[],2,FALSE)</f>
        <v>233</v>
      </c>
      <c r="I25381">
        <f>VLOOKUP(Table1[[#This Row],[trait_name]],Trait[],2,FALSE)</f>
        <v>48</v>
      </c>
      <c r="J25381" s="23" t="s">
        <v>101</v>
      </c>
      <c r="L25381" s="3" t="s">
        <v>375</v>
      </c>
      <c r="M25381" s="3"/>
    </row>
    <row r="25382" spans="1:13">
      <c r="A25382" s="5">
        <v>43329</v>
      </c>
      <c r="B25382" s="5">
        <v>43329</v>
      </c>
      <c r="C25382" s="4" t="s">
        <v>1418</v>
      </c>
      <c r="D25382" s="18">
        <f>VLOOKUP(C25382,Index[],2,FALSE)</f>
        <v>233</v>
      </c>
      <c r="I25382">
        <f>VLOOKUP(Table1[[#This Row],[trait_name]],Trait[],2,FALSE)</f>
        <v>48</v>
      </c>
      <c r="J25382" s="23" t="s">
        <v>101</v>
      </c>
      <c r="L25382" s="3"/>
      <c r="M25382" s="3"/>
    </row>
    <row r="25383" spans="1:13">
      <c r="A25383" s="5">
        <v>43329</v>
      </c>
      <c r="B25383" s="5">
        <v>43329</v>
      </c>
      <c r="C25383" s="4" t="s">
        <v>1418</v>
      </c>
      <c r="D25383" s="18">
        <f>VLOOKUP(C25383,Index[],2,FALSE)</f>
        <v>233</v>
      </c>
      <c r="I25383">
        <f>VLOOKUP(Table1[[#This Row],[trait_name]],Trait[],2,FALSE)</f>
        <v>48</v>
      </c>
      <c r="J25383" s="23" t="s">
        <v>101</v>
      </c>
      <c r="L25383" s="3"/>
      <c r="M25383" s="3"/>
    </row>
    <row r="25384" spans="1:13">
      <c r="A25384" s="5">
        <v>43329</v>
      </c>
      <c r="B25384" s="5">
        <v>43329</v>
      </c>
      <c r="C25384" s="4" t="s">
        <v>1418</v>
      </c>
      <c r="D25384" s="18">
        <f>VLOOKUP(C25384,Index[],2,FALSE)</f>
        <v>233</v>
      </c>
      <c r="I25384">
        <f>VLOOKUP(Table1[[#This Row],[trait_name]],Trait[],2,FALSE)</f>
        <v>49</v>
      </c>
      <c r="J25384" s="23" t="s">
        <v>104</v>
      </c>
      <c r="L25384" s="3"/>
      <c r="M25384" s="3"/>
    </row>
    <row r="25385" spans="1:13">
      <c r="A25385" s="5">
        <v>43329</v>
      </c>
      <c r="B25385" s="5">
        <v>43329</v>
      </c>
      <c r="C25385" s="4" t="s">
        <v>1418</v>
      </c>
      <c r="D25385" s="18">
        <f>VLOOKUP(C25385,Index[],2,FALSE)</f>
        <v>233</v>
      </c>
      <c r="I25385">
        <f>VLOOKUP(Table1[[#This Row],[trait_name]],Trait[],2,FALSE)</f>
        <v>49</v>
      </c>
      <c r="J25385" s="23" t="s">
        <v>104</v>
      </c>
      <c r="L25385" s="3"/>
      <c r="M25385" s="3"/>
    </row>
    <row r="25386" spans="1:13">
      <c r="A25386" s="5">
        <v>43329</v>
      </c>
      <c r="B25386" s="5">
        <v>43329</v>
      </c>
      <c r="C25386" s="4" t="s">
        <v>1418</v>
      </c>
      <c r="D25386" s="18">
        <f>VLOOKUP(C25386,Index[],2,FALSE)</f>
        <v>233</v>
      </c>
      <c r="I25386">
        <f>VLOOKUP(Table1[[#This Row],[trait_name]],Trait[],2,FALSE)</f>
        <v>49</v>
      </c>
      <c r="J25386" s="23" t="s">
        <v>104</v>
      </c>
      <c r="L25386" s="3"/>
      <c r="M25386" s="3"/>
    </row>
    <row r="25387" spans="1:13">
      <c r="A25387" s="5">
        <v>43329</v>
      </c>
      <c r="B25387" s="5">
        <v>43329</v>
      </c>
      <c r="C25387" s="4" t="s">
        <v>1418</v>
      </c>
      <c r="D25387" s="18">
        <f>VLOOKUP(C25387,Index[],2,FALSE)</f>
        <v>233</v>
      </c>
      <c r="I25387">
        <f>VLOOKUP(Table1[[#This Row],[trait_name]],Trait[],2,FALSE)</f>
        <v>50</v>
      </c>
      <c r="J25387" s="23" t="s">
        <v>106</v>
      </c>
      <c r="L25387" s="3"/>
      <c r="M25387" s="3"/>
    </row>
    <row r="25388" spans="1:13">
      <c r="A25388" s="5">
        <v>43329</v>
      </c>
      <c r="B25388" s="5">
        <v>43329</v>
      </c>
      <c r="C25388" s="4" t="s">
        <v>1418</v>
      </c>
      <c r="D25388" s="18">
        <f>VLOOKUP(C25388,Index[],2,FALSE)</f>
        <v>233</v>
      </c>
      <c r="I25388">
        <f>VLOOKUP(Table1[[#This Row],[trait_name]],Trait[],2,FALSE)</f>
        <v>50</v>
      </c>
      <c r="J25388" s="23" t="s">
        <v>106</v>
      </c>
      <c r="L25388" s="3"/>
      <c r="M25388" s="3"/>
    </row>
    <row r="25389" spans="1:13">
      <c r="A25389" s="5">
        <v>43329</v>
      </c>
      <c r="B25389" s="5">
        <v>43329</v>
      </c>
      <c r="C25389" s="4" t="s">
        <v>1418</v>
      </c>
      <c r="D25389" s="18">
        <f>VLOOKUP(C25389,Index[],2,FALSE)</f>
        <v>233</v>
      </c>
      <c r="I25389">
        <f>VLOOKUP(Table1[[#This Row],[trait_name]],Trait[],2,FALSE)</f>
        <v>51</v>
      </c>
      <c r="J25389" s="23" t="s">
        <v>107</v>
      </c>
      <c r="L25389" s="3"/>
      <c r="M25389" s="3"/>
    </row>
    <row r="25390" spans="1:13">
      <c r="A25390" s="5">
        <v>43329</v>
      </c>
      <c r="B25390" s="5">
        <v>43329</v>
      </c>
      <c r="C25390" s="4" t="s">
        <v>1418</v>
      </c>
      <c r="D25390" s="18">
        <f>VLOOKUP(C25390,Index[],2,FALSE)</f>
        <v>233</v>
      </c>
      <c r="I25390">
        <f>VLOOKUP(Table1[[#This Row],[trait_name]],Trait[],2,FALSE)</f>
        <v>51</v>
      </c>
      <c r="J25390" s="23" t="s">
        <v>107</v>
      </c>
      <c r="L25390" s="3"/>
      <c r="M25390" s="3"/>
    </row>
    <row r="25391" spans="1:13">
      <c r="A25391" s="5">
        <v>43329</v>
      </c>
      <c r="B25391" s="5">
        <v>43329</v>
      </c>
      <c r="C25391" s="4" t="s">
        <v>1418</v>
      </c>
      <c r="D25391" s="18">
        <f>VLOOKUP(C25391,Index[],2,FALSE)</f>
        <v>233</v>
      </c>
      <c r="I25391">
        <f>VLOOKUP(Table1[[#This Row],[trait_name]],Trait[],2,FALSE)</f>
        <v>51</v>
      </c>
      <c r="J25391" s="23" t="s">
        <v>107</v>
      </c>
      <c r="L25391" s="3"/>
      <c r="M25391" s="3"/>
    </row>
    <row r="25392" spans="1:13">
      <c r="A25392" s="5">
        <v>43329</v>
      </c>
      <c r="B25392" s="5">
        <v>43329</v>
      </c>
      <c r="C25392" s="4" t="s">
        <v>1418</v>
      </c>
      <c r="D25392" s="18">
        <f>VLOOKUP(C25392,Index[],2,FALSE)</f>
        <v>233</v>
      </c>
      <c r="I25392">
        <f>VLOOKUP(Table1[[#This Row],[trait_name]],Trait[],2,FALSE)</f>
        <v>52</v>
      </c>
      <c r="J25392" s="23" t="s">
        <v>109</v>
      </c>
      <c r="L25392" s="3"/>
      <c r="M25392" s="3"/>
    </row>
    <row r="25393" spans="1:13">
      <c r="A25393" s="5">
        <v>43329</v>
      </c>
      <c r="B25393" s="5">
        <v>43329</v>
      </c>
      <c r="C25393" s="4" t="s">
        <v>1418</v>
      </c>
      <c r="D25393" s="18">
        <f>VLOOKUP(C25393,Index[],2,FALSE)</f>
        <v>233</v>
      </c>
      <c r="I25393">
        <f>VLOOKUP(Table1[[#This Row],[trait_name]],Trait[],2,FALSE)</f>
        <v>52</v>
      </c>
      <c r="J25393" s="23" t="s">
        <v>109</v>
      </c>
      <c r="L25393" s="3"/>
      <c r="M25393" s="3"/>
    </row>
    <row r="25394" spans="1:13">
      <c r="A25394" s="5">
        <v>43329</v>
      </c>
      <c r="B25394" s="5">
        <v>43329</v>
      </c>
      <c r="C25394" s="4" t="s">
        <v>1418</v>
      </c>
      <c r="D25394" s="18">
        <f>VLOOKUP(C25394,Index[],2,FALSE)</f>
        <v>233</v>
      </c>
      <c r="H25394" t="s">
        <v>17</v>
      </c>
      <c r="I25394">
        <f>VLOOKUP(Table1[[#This Row],[trait_name]],Trait[],2,FALSE)</f>
        <v>53</v>
      </c>
      <c r="J25394" s="23" t="s">
        <v>112</v>
      </c>
      <c r="L25394" s="3" t="s">
        <v>358</v>
      </c>
      <c r="M25394" s="3"/>
    </row>
    <row r="25395" spans="1:13">
      <c r="A25395" s="5">
        <v>43329</v>
      </c>
      <c r="B25395" s="5">
        <v>43329</v>
      </c>
      <c r="C25395" s="4" t="s">
        <v>1418</v>
      </c>
      <c r="D25395" s="18">
        <f>VLOOKUP(C25395,Index[],2,FALSE)</f>
        <v>233</v>
      </c>
      <c r="H25395" t="s">
        <v>789</v>
      </c>
      <c r="I25395">
        <f>VLOOKUP(Table1[[#This Row],[trait_name]],Trait[],2,FALSE)</f>
        <v>53</v>
      </c>
      <c r="J25395" s="23" t="s">
        <v>112</v>
      </c>
      <c r="L25395" s="3" t="s">
        <v>115</v>
      </c>
      <c r="M25395" s="3"/>
    </row>
    <row r="25396" spans="1:13">
      <c r="A25396" s="5">
        <v>43329</v>
      </c>
      <c r="B25396" s="5">
        <v>43329</v>
      </c>
      <c r="C25396" s="4" t="s">
        <v>1418</v>
      </c>
      <c r="D25396" s="18">
        <f>VLOOKUP(C25396,Index[],2,FALSE)</f>
        <v>233</v>
      </c>
      <c r="H25396" t="s">
        <v>212</v>
      </c>
      <c r="I25396">
        <f>VLOOKUP(Table1[[#This Row],[trait_name]],Trait[],2,FALSE)</f>
        <v>53</v>
      </c>
      <c r="J25396" s="23" t="s">
        <v>112</v>
      </c>
      <c r="L25396" s="3" t="s">
        <v>184</v>
      </c>
      <c r="M25396" s="3"/>
    </row>
    <row r="25397" spans="1:13">
      <c r="A25397" s="5">
        <v>43329</v>
      </c>
      <c r="B25397" s="5">
        <v>43329</v>
      </c>
      <c r="C25397" s="4" t="s">
        <v>1418</v>
      </c>
      <c r="D25397" s="18">
        <f>VLOOKUP(C25397,Index[],2,FALSE)</f>
        <v>233</v>
      </c>
      <c r="H25397" t="s">
        <v>17</v>
      </c>
      <c r="I25397">
        <f>VLOOKUP(Table1[[#This Row],[trait_name]],Trait[],2,FALSE)</f>
        <v>53</v>
      </c>
      <c r="J25397" s="23" t="s">
        <v>112</v>
      </c>
      <c r="L25397" s="3" t="s">
        <v>185</v>
      </c>
      <c r="M25397" s="3"/>
    </row>
    <row r="25398" spans="1:13">
      <c r="A25398" s="5">
        <v>43329</v>
      </c>
      <c r="B25398" s="5">
        <v>43329</v>
      </c>
      <c r="C25398" s="4" t="s">
        <v>1418</v>
      </c>
      <c r="D25398" s="18">
        <f>VLOOKUP(C25398,Index[],2,FALSE)</f>
        <v>233</v>
      </c>
      <c r="H25398" t="s">
        <v>1422</v>
      </c>
      <c r="I25398">
        <f>VLOOKUP(Table1[[#This Row],[trait_name]],Trait[],2,FALSE)</f>
        <v>54</v>
      </c>
      <c r="J25398" s="23" t="s">
        <v>116</v>
      </c>
      <c r="L25398" s="3" t="s">
        <v>258</v>
      </c>
      <c r="M25398" s="3"/>
    </row>
    <row r="25399" spans="1:13">
      <c r="A25399" s="5">
        <v>43329</v>
      </c>
      <c r="B25399" s="5">
        <v>43329</v>
      </c>
      <c r="C25399" s="4" t="s">
        <v>1418</v>
      </c>
      <c r="D25399" s="18">
        <f>VLOOKUP(C25399,Index[],2,FALSE)</f>
        <v>233</v>
      </c>
      <c r="H25399" t="s">
        <v>212</v>
      </c>
      <c r="I25399">
        <f>VLOOKUP(Table1[[#This Row],[trait_name]],Trait[],2,FALSE)</f>
        <v>54</v>
      </c>
      <c r="J25399" s="23" t="s">
        <v>116</v>
      </c>
      <c r="L25399" s="3" t="s">
        <v>117</v>
      </c>
      <c r="M25399" s="3"/>
    </row>
    <row r="25400" spans="1:13">
      <c r="A25400" s="5">
        <v>43329</v>
      </c>
      <c r="B25400" s="5">
        <v>43329</v>
      </c>
      <c r="C25400" s="4" t="s">
        <v>1418</v>
      </c>
      <c r="D25400" s="18">
        <f>VLOOKUP(C25400,Index[],2,FALSE)</f>
        <v>233</v>
      </c>
      <c r="H25400" t="s">
        <v>17</v>
      </c>
      <c r="I25400">
        <f>VLOOKUP(Table1[[#This Row],[trait_name]],Trait[],2,FALSE)</f>
        <v>54</v>
      </c>
      <c r="J25400" s="23" t="s">
        <v>116</v>
      </c>
      <c r="L25400" s="3" t="s">
        <v>319</v>
      </c>
      <c r="M25400" s="3"/>
    </row>
    <row r="25401" spans="1:13">
      <c r="A25401" s="5">
        <v>43329</v>
      </c>
      <c r="B25401" s="5">
        <v>43329</v>
      </c>
      <c r="C25401" s="4" t="s">
        <v>1418</v>
      </c>
      <c r="D25401" s="18">
        <f>VLOOKUP(C25401,Index[],2,FALSE)</f>
        <v>233</v>
      </c>
      <c r="H25401" t="s">
        <v>17</v>
      </c>
      <c r="I25401">
        <f>VLOOKUP(Table1[[#This Row],[trait_name]],Trait[],2,FALSE)</f>
        <v>54</v>
      </c>
      <c r="J25401" s="23" t="s">
        <v>116</v>
      </c>
      <c r="L25401" s="3" t="s">
        <v>118</v>
      </c>
      <c r="M25401" s="3"/>
    </row>
    <row r="25402" spans="1:13">
      <c r="A25402" s="5">
        <v>43329</v>
      </c>
      <c r="B25402" s="5">
        <v>43329</v>
      </c>
      <c r="C25402" s="4" t="s">
        <v>1418</v>
      </c>
      <c r="D25402" s="18">
        <f>VLOOKUP(C25402,Index[],2,FALSE)</f>
        <v>233</v>
      </c>
      <c r="I25402">
        <f>VLOOKUP(Table1[[#This Row],[trait_name]],Trait[],2,FALSE)</f>
        <v>54</v>
      </c>
      <c r="J25402" s="23" t="s">
        <v>116</v>
      </c>
      <c r="L25402" s="3"/>
      <c r="M25402" s="3"/>
    </row>
    <row r="25403" spans="1:13">
      <c r="A25403" s="5">
        <v>43329</v>
      </c>
      <c r="B25403" s="5">
        <v>43329</v>
      </c>
      <c r="C25403" s="4" t="s">
        <v>1418</v>
      </c>
      <c r="D25403" s="18">
        <f>VLOOKUP(C25403,Index[],2,FALSE)</f>
        <v>233</v>
      </c>
      <c r="I25403">
        <f>VLOOKUP(Table1[[#This Row],[trait_name]],Trait[],2,FALSE)</f>
        <v>54</v>
      </c>
      <c r="J25403" s="23" t="s">
        <v>116</v>
      </c>
      <c r="L25403" s="3"/>
      <c r="M25403" s="3"/>
    </row>
    <row r="25404" spans="1:13">
      <c r="A25404" s="5">
        <v>43329</v>
      </c>
      <c r="B25404" s="5">
        <v>43329</v>
      </c>
      <c r="C25404" s="4" t="s">
        <v>1418</v>
      </c>
      <c r="D25404" s="18">
        <f>VLOOKUP(C25404,Index[],2,FALSE)</f>
        <v>233</v>
      </c>
      <c r="H25404" t="s">
        <v>212</v>
      </c>
      <c r="I25404">
        <f>VLOOKUP(Table1[[#This Row],[trait_name]],Trait[],2,FALSE)</f>
        <v>55</v>
      </c>
      <c r="J25404" s="23" t="s">
        <v>119</v>
      </c>
      <c r="L25404" s="3" t="s">
        <v>120</v>
      </c>
      <c r="M25404" s="3"/>
    </row>
    <row r="25405" spans="1:13">
      <c r="A25405" s="5">
        <v>43329</v>
      </c>
      <c r="B25405" s="5">
        <v>43329</v>
      </c>
      <c r="C25405" s="4" t="s">
        <v>1418</v>
      </c>
      <c r="D25405" s="18">
        <f>VLOOKUP(C25405,Index[],2,FALSE)</f>
        <v>233</v>
      </c>
      <c r="H25405" t="s">
        <v>212</v>
      </c>
      <c r="I25405">
        <f>VLOOKUP(Table1[[#This Row],[trait_name]],Trait[],2,FALSE)</f>
        <v>55</v>
      </c>
      <c r="J25405" s="23" t="s">
        <v>119</v>
      </c>
      <c r="L25405" s="3" t="s">
        <v>1191</v>
      </c>
      <c r="M25405" s="3"/>
    </row>
    <row r="25406" spans="1:13">
      <c r="A25406" s="5">
        <v>43329</v>
      </c>
      <c r="B25406" s="5">
        <v>43329</v>
      </c>
      <c r="C25406" s="4" t="s">
        <v>1418</v>
      </c>
      <c r="D25406" s="18">
        <f>VLOOKUP(C25406,Index[],2,FALSE)</f>
        <v>233</v>
      </c>
      <c r="H25406" t="s">
        <v>212</v>
      </c>
      <c r="I25406">
        <f>VLOOKUP(Table1[[#This Row],[trait_name]],Trait[],2,FALSE)</f>
        <v>56</v>
      </c>
      <c r="J25406" s="23" t="s">
        <v>121</v>
      </c>
      <c r="L25406" s="3" t="s">
        <v>189</v>
      </c>
      <c r="M25406" s="3"/>
    </row>
    <row r="25407" spans="1:13">
      <c r="A25407" s="5">
        <v>43329</v>
      </c>
      <c r="B25407" s="5">
        <v>43329</v>
      </c>
      <c r="C25407" s="4" t="s">
        <v>1418</v>
      </c>
      <c r="D25407" s="18">
        <f>VLOOKUP(C25407,Index[],2,FALSE)</f>
        <v>233</v>
      </c>
      <c r="I25407">
        <f>VLOOKUP(Table1[[#This Row],[trait_name]],Trait[],2,FALSE)</f>
        <v>56</v>
      </c>
      <c r="J25407" s="23" t="s">
        <v>121</v>
      </c>
      <c r="L25407" s="3"/>
      <c r="M25407" s="3"/>
    </row>
    <row r="25408" spans="1:13">
      <c r="A25408" s="5">
        <v>43329</v>
      </c>
      <c r="B25408" s="5">
        <v>43329</v>
      </c>
      <c r="C25408" s="4" t="s">
        <v>1418</v>
      </c>
      <c r="D25408" s="18">
        <f>VLOOKUP(C25408,Index[],2,FALSE)</f>
        <v>233</v>
      </c>
      <c r="I25408">
        <f>VLOOKUP(Table1[[#This Row],[trait_name]],Trait[],2,FALSE)</f>
        <v>57</v>
      </c>
      <c r="J25408" s="23" t="s">
        <v>233</v>
      </c>
      <c r="L25408" s="3"/>
      <c r="M25408" s="3"/>
    </row>
    <row r="25409" spans="1:13">
      <c r="A25409" s="5">
        <v>43329</v>
      </c>
      <c r="B25409" s="5">
        <v>43329</v>
      </c>
      <c r="C25409" s="4" t="s">
        <v>1418</v>
      </c>
      <c r="D25409" s="18">
        <f>VLOOKUP(C25409,Index[],2,FALSE)</f>
        <v>233</v>
      </c>
      <c r="H25409" t="s">
        <v>17</v>
      </c>
      <c r="I25409">
        <f>VLOOKUP(Table1[[#This Row],[trait_name]],Trait[],2,FALSE)</f>
        <v>58</v>
      </c>
      <c r="J25409" s="23" t="s">
        <v>123</v>
      </c>
      <c r="L25409" s="3" t="s">
        <v>190</v>
      </c>
      <c r="M25409" s="3"/>
    </row>
    <row r="25410" spans="1:13">
      <c r="A25410" s="5">
        <v>43329</v>
      </c>
      <c r="B25410" s="5">
        <v>43329</v>
      </c>
      <c r="C25410" s="4" t="s">
        <v>1418</v>
      </c>
      <c r="D25410" s="18">
        <f>VLOOKUP(C25410,Index[],2,FALSE)</f>
        <v>233</v>
      </c>
      <c r="H25410" t="s">
        <v>17</v>
      </c>
      <c r="I25410">
        <f>VLOOKUP(Table1[[#This Row],[trait_name]],Trait[],2,FALSE)</f>
        <v>58</v>
      </c>
      <c r="J25410" s="23" t="s">
        <v>123</v>
      </c>
      <c r="L25410" s="3" t="s">
        <v>124</v>
      </c>
      <c r="M25410" s="3"/>
    </row>
    <row r="25411" spans="1:13">
      <c r="A25411" s="5">
        <v>43329</v>
      </c>
      <c r="B25411" s="5">
        <v>43329</v>
      </c>
      <c r="C25411" s="4" t="s">
        <v>1418</v>
      </c>
      <c r="D25411" s="18">
        <f>VLOOKUP(C25411,Index[],2,FALSE)</f>
        <v>233</v>
      </c>
      <c r="I25411">
        <f>VLOOKUP(Table1[[#This Row],[trait_name]],Trait[],2,FALSE)</f>
        <v>58</v>
      </c>
      <c r="J25411" s="23" t="s">
        <v>123</v>
      </c>
      <c r="L25411" s="3"/>
      <c r="M25411" s="3"/>
    </row>
    <row r="25412" spans="1:13">
      <c r="A25412" s="5">
        <v>43329</v>
      </c>
      <c r="B25412" s="5">
        <v>43329</v>
      </c>
      <c r="C25412" s="4" t="s">
        <v>1418</v>
      </c>
      <c r="D25412" s="18">
        <f>VLOOKUP(C25412,Index[],2,FALSE)</f>
        <v>233</v>
      </c>
      <c r="H25412" t="s">
        <v>1422</v>
      </c>
      <c r="I25412">
        <f>VLOOKUP(Table1[[#This Row],[trait_name]],Trait[],2,FALSE)</f>
        <v>59</v>
      </c>
      <c r="J25412" s="23" t="s">
        <v>125</v>
      </c>
      <c r="L25412" s="3" t="s">
        <v>131</v>
      </c>
      <c r="M25412" s="3"/>
    </row>
    <row r="25413" spans="1:13">
      <c r="A25413" s="5">
        <v>43329</v>
      </c>
      <c r="B25413" s="5">
        <v>43329</v>
      </c>
      <c r="C25413" s="4" t="s">
        <v>1418</v>
      </c>
      <c r="D25413" s="18">
        <f>VLOOKUP(C25413,Index[],2,FALSE)</f>
        <v>233</v>
      </c>
      <c r="I25413">
        <f>VLOOKUP(Table1[[#This Row],[trait_name]],Trait[],2,FALSE)</f>
        <v>59</v>
      </c>
      <c r="J25413" s="23" t="s">
        <v>125</v>
      </c>
      <c r="L25413" s="3"/>
      <c r="M25413" s="3"/>
    </row>
    <row r="25414" spans="1:13">
      <c r="A25414" s="5">
        <v>43329</v>
      </c>
      <c r="B25414" s="5">
        <v>43329</v>
      </c>
      <c r="C25414" s="4" t="s">
        <v>1418</v>
      </c>
      <c r="D25414" s="18">
        <f>VLOOKUP(C25414,Index[],2,FALSE)</f>
        <v>233</v>
      </c>
      <c r="H25414" t="s">
        <v>1422</v>
      </c>
      <c r="I25414">
        <f>VLOOKUP(Table1[[#This Row],[trait_name]],Trait[],2,FALSE)</f>
        <v>60</v>
      </c>
      <c r="J25414" s="23" t="s">
        <v>127</v>
      </c>
      <c r="L25414" s="3" t="s">
        <v>129</v>
      </c>
      <c r="M25414" s="3"/>
    </row>
    <row r="25415" spans="1:13">
      <c r="A25415" s="5">
        <v>43329</v>
      </c>
      <c r="B25415" s="5">
        <v>43329</v>
      </c>
      <c r="C25415" s="4" t="s">
        <v>1418</v>
      </c>
      <c r="D25415" s="18">
        <f>VLOOKUP(C25415,Index[],2,FALSE)</f>
        <v>233</v>
      </c>
      <c r="H25415" t="s">
        <v>17</v>
      </c>
      <c r="I25415">
        <f>VLOOKUP(Table1[[#This Row],[trait_name]],Trait[],2,FALSE)</f>
        <v>60</v>
      </c>
      <c r="J25415" s="23" t="s">
        <v>127</v>
      </c>
      <c r="L25415" s="3" t="s">
        <v>128</v>
      </c>
      <c r="M25415" s="3"/>
    </row>
    <row r="25416" spans="1:13">
      <c r="A25416" s="5">
        <v>43329</v>
      </c>
      <c r="B25416" s="5">
        <v>43329</v>
      </c>
      <c r="C25416" s="4" t="s">
        <v>1418</v>
      </c>
      <c r="D25416" s="18">
        <f>VLOOKUP(C25416,Index[],2,FALSE)</f>
        <v>233</v>
      </c>
      <c r="I25416">
        <f>VLOOKUP(Table1[[#This Row],[trait_name]],Trait[],2,FALSE)</f>
        <v>60</v>
      </c>
      <c r="J25416" s="23" t="s">
        <v>127</v>
      </c>
      <c r="L25416" s="3"/>
      <c r="M25416" s="3"/>
    </row>
    <row r="25417" spans="1:13">
      <c r="A25417" s="5">
        <v>43329</v>
      </c>
      <c r="B25417" s="5">
        <v>43329</v>
      </c>
      <c r="C25417" s="4" t="s">
        <v>1418</v>
      </c>
      <c r="D25417" s="18">
        <f>VLOOKUP(C25417,Index[],2,FALSE)</f>
        <v>233</v>
      </c>
      <c r="H25417" t="s">
        <v>17</v>
      </c>
      <c r="I25417">
        <f>VLOOKUP(Table1[[#This Row],[trait_name]],Trait[],2,FALSE)</f>
        <v>61</v>
      </c>
      <c r="J25417" s="23" t="s">
        <v>130</v>
      </c>
      <c r="L25417" s="3" t="s">
        <v>126</v>
      </c>
      <c r="M25417" s="3"/>
    </row>
    <row r="25418" spans="1:13">
      <c r="A25418" s="5">
        <v>43329</v>
      </c>
      <c r="B25418" s="5">
        <v>43329</v>
      </c>
      <c r="C25418" s="4" t="s">
        <v>1418</v>
      </c>
      <c r="D25418" s="18">
        <f>VLOOKUP(C25418,Index[],2,FALSE)</f>
        <v>233</v>
      </c>
      <c r="I25418">
        <f>VLOOKUP(Table1[[#This Row],[trait_name]],Trait[],2,FALSE)</f>
        <v>61</v>
      </c>
      <c r="J25418" s="23" t="s">
        <v>130</v>
      </c>
      <c r="L25418" s="3"/>
      <c r="M25418" s="3"/>
    </row>
    <row r="25419" spans="1:13">
      <c r="A25419" s="5">
        <v>43329</v>
      </c>
      <c r="B25419" s="5">
        <v>43329</v>
      </c>
      <c r="C25419" s="4" t="s">
        <v>1418</v>
      </c>
      <c r="D25419" s="18">
        <f>VLOOKUP(C25419,Index[],2,FALSE)</f>
        <v>233</v>
      </c>
      <c r="I25419">
        <f>VLOOKUP(Table1[[#This Row],[trait_name]],Trait[],2,FALSE)</f>
        <v>62</v>
      </c>
      <c r="J25419" s="23" t="s">
        <v>235</v>
      </c>
      <c r="L25419" s="3"/>
      <c r="M25419" s="3"/>
    </row>
    <row r="25420" spans="1:13">
      <c r="A25420" s="5">
        <v>43329</v>
      </c>
      <c r="B25420" s="5">
        <v>43329</v>
      </c>
      <c r="C25420" s="4" t="s">
        <v>1418</v>
      </c>
      <c r="D25420" s="18">
        <f>VLOOKUP(C25420,Index[],2,FALSE)</f>
        <v>233</v>
      </c>
      <c r="I25420">
        <f>VLOOKUP(Table1[[#This Row],[trait_name]],Trait[],2,FALSE)</f>
        <v>62</v>
      </c>
      <c r="J25420" s="23" t="s">
        <v>235</v>
      </c>
      <c r="L25420" s="3"/>
      <c r="M25420" s="3"/>
    </row>
    <row r="25421" spans="1:13">
      <c r="A25421" s="5">
        <v>43329</v>
      </c>
      <c r="B25421" s="5">
        <v>43329</v>
      </c>
      <c r="C25421" s="4" t="s">
        <v>1418</v>
      </c>
      <c r="D25421" s="18">
        <f>VLOOKUP(C25421,Index[],2,FALSE)</f>
        <v>233</v>
      </c>
      <c r="I25421">
        <f>VLOOKUP(Table1[[#This Row],[trait_name]],Trait[],2,FALSE)</f>
        <v>63</v>
      </c>
      <c r="J25421" s="23" t="s">
        <v>237</v>
      </c>
      <c r="L25421" s="3"/>
      <c r="M25421" s="3"/>
    </row>
    <row r="25422" spans="1:13">
      <c r="A25422" s="5">
        <v>43329</v>
      </c>
      <c r="B25422" s="5">
        <v>43329</v>
      </c>
      <c r="C25422" s="4" t="s">
        <v>1418</v>
      </c>
      <c r="D25422" s="18">
        <f>VLOOKUP(C25422,Index[],2,FALSE)</f>
        <v>233</v>
      </c>
      <c r="I25422">
        <f>VLOOKUP(Table1[[#This Row],[trait_name]],Trait[],2,FALSE)</f>
        <v>64</v>
      </c>
      <c r="J25422" s="23" t="s">
        <v>132</v>
      </c>
      <c r="L25422" s="3"/>
      <c r="M25422" s="3"/>
    </row>
    <row r="25423" spans="1:13">
      <c r="A25423" s="5">
        <v>43329</v>
      </c>
      <c r="B25423" s="5">
        <v>43329</v>
      </c>
      <c r="C25423" s="4" t="s">
        <v>1418</v>
      </c>
      <c r="D25423" s="18">
        <f>VLOOKUP(C25423,Index[],2,FALSE)</f>
        <v>233</v>
      </c>
      <c r="I25423">
        <f>VLOOKUP(Table1[[#This Row],[trait_name]],Trait[],2,FALSE)</f>
        <v>65</v>
      </c>
      <c r="J25423" s="23" t="s">
        <v>133</v>
      </c>
      <c r="L25423" s="3"/>
      <c r="M25423" s="3"/>
    </row>
    <row r="25424" spans="1:13">
      <c r="A25424" s="5">
        <v>43329</v>
      </c>
      <c r="B25424" s="5">
        <v>43329</v>
      </c>
      <c r="C25424" s="4" t="s">
        <v>1418</v>
      </c>
      <c r="D25424" s="18">
        <f>VLOOKUP(C25424,Index[],2,FALSE)</f>
        <v>233</v>
      </c>
      <c r="I25424">
        <f>VLOOKUP(Table1[[#This Row],[trait_name]],Trait[],2,FALSE)</f>
        <v>65</v>
      </c>
      <c r="J25424" s="23" t="s">
        <v>133</v>
      </c>
      <c r="L25424" s="3"/>
      <c r="M25424" s="3"/>
    </row>
    <row r="25425" spans="1:13">
      <c r="A25425" s="5">
        <v>43329</v>
      </c>
      <c r="B25425" s="5">
        <v>43329</v>
      </c>
      <c r="C25425" s="4" t="s">
        <v>1418</v>
      </c>
      <c r="D25425" s="18">
        <f>VLOOKUP(C25425,Index[],2,FALSE)</f>
        <v>233</v>
      </c>
      <c r="I25425">
        <f>VLOOKUP(Table1[[#This Row],[trait_name]],Trait[],2,FALSE)</f>
        <v>65</v>
      </c>
      <c r="J25425" s="23" t="s">
        <v>133</v>
      </c>
      <c r="L25425" s="3"/>
      <c r="M25425" s="3"/>
    </row>
    <row r="25426" spans="1:13">
      <c r="A25426" s="5">
        <v>43329</v>
      </c>
      <c r="B25426" s="5">
        <v>43329</v>
      </c>
      <c r="C25426" s="4" t="s">
        <v>1418</v>
      </c>
      <c r="D25426" s="18">
        <f>VLOOKUP(C25426,Index[],2,FALSE)</f>
        <v>233</v>
      </c>
      <c r="I25426">
        <f>VLOOKUP(Table1[[#This Row],[trait_name]],Trait[],2,FALSE)</f>
        <v>66</v>
      </c>
      <c r="J25426" s="23" t="s">
        <v>194</v>
      </c>
      <c r="L25426" s="3"/>
      <c r="M25426" s="3"/>
    </row>
    <row r="25427" spans="1:13">
      <c r="A25427" s="5">
        <v>43329</v>
      </c>
      <c r="B25427" s="5">
        <v>43329</v>
      </c>
      <c r="C25427" s="4" t="s">
        <v>1418</v>
      </c>
      <c r="D25427" s="18">
        <f>VLOOKUP(C25427,Index[],2,FALSE)</f>
        <v>233</v>
      </c>
      <c r="I25427">
        <f>VLOOKUP(Table1[[#This Row],[trait_name]],Trait[],2,FALSE)</f>
        <v>66</v>
      </c>
      <c r="J25427" s="23" t="s">
        <v>194</v>
      </c>
      <c r="L25427" s="3"/>
      <c r="M25427" s="3"/>
    </row>
    <row r="25428" spans="1:13">
      <c r="A25428" s="5">
        <v>43329</v>
      </c>
      <c r="B25428" s="5">
        <v>43329</v>
      </c>
      <c r="C25428" s="4" t="s">
        <v>1418</v>
      </c>
      <c r="D25428" s="18">
        <f>VLOOKUP(C25428,Index[],2,FALSE)</f>
        <v>233</v>
      </c>
      <c r="I25428">
        <f>VLOOKUP(Table1[[#This Row],[trait_name]],Trait[],2,FALSE)</f>
        <v>66</v>
      </c>
      <c r="J25428" s="23" t="s">
        <v>194</v>
      </c>
      <c r="L25428" s="3"/>
      <c r="M25428" s="3"/>
    </row>
    <row r="25429" spans="1:13">
      <c r="A25429" s="5">
        <v>43329</v>
      </c>
      <c r="B25429" s="5">
        <v>43329</v>
      </c>
      <c r="C25429" s="4" t="s">
        <v>1418</v>
      </c>
      <c r="D25429" s="18">
        <f>VLOOKUP(C25429,Index[],2,FALSE)</f>
        <v>233</v>
      </c>
      <c r="I25429">
        <f>VLOOKUP(Table1[[#This Row],[trait_name]],Trait[],2,FALSE)</f>
        <v>66</v>
      </c>
      <c r="J25429" s="23" t="s">
        <v>194</v>
      </c>
      <c r="L25429" s="3"/>
      <c r="M25429" s="3"/>
    </row>
    <row r="25430" spans="1:13">
      <c r="A25430" s="5">
        <v>43329</v>
      </c>
      <c r="B25430" s="5">
        <v>43329</v>
      </c>
      <c r="C25430" s="4" t="s">
        <v>1418</v>
      </c>
      <c r="D25430" s="18">
        <f>VLOOKUP(C25430,Index[],2,FALSE)</f>
        <v>233</v>
      </c>
      <c r="I25430">
        <f>VLOOKUP(Table1[[#This Row],[trait_name]],Trait[],2,FALSE)</f>
        <v>66</v>
      </c>
      <c r="J25430" s="23" t="s">
        <v>194</v>
      </c>
      <c r="L25430" s="3"/>
      <c r="M25430" s="3"/>
    </row>
    <row r="25431" spans="1:13">
      <c r="A25431" s="5">
        <v>43329</v>
      </c>
      <c r="B25431" s="5">
        <v>43329</v>
      </c>
      <c r="C25431" s="4" t="s">
        <v>1418</v>
      </c>
      <c r="D25431" s="18">
        <f>VLOOKUP(C25431,Index[],2,FALSE)</f>
        <v>233</v>
      </c>
      <c r="I25431">
        <f>VLOOKUP(Table1[[#This Row],[trait_name]],Trait[],2,FALSE)</f>
        <v>67</v>
      </c>
      <c r="J25431" s="23" t="s">
        <v>136</v>
      </c>
      <c r="L25431" s="3"/>
      <c r="M25431" s="3"/>
    </row>
    <row r="25432" spans="1:13">
      <c r="A25432" s="5">
        <v>43329</v>
      </c>
      <c r="B25432" s="5">
        <v>43329</v>
      </c>
      <c r="C25432" s="4" t="s">
        <v>1418</v>
      </c>
      <c r="D25432" s="18">
        <f>VLOOKUP(C25432,Index[],2,FALSE)</f>
        <v>233</v>
      </c>
      <c r="I25432">
        <f>VLOOKUP(Table1[[#This Row],[trait_name]],Trait[],2,FALSE)</f>
        <v>67</v>
      </c>
      <c r="J25432" s="23" t="s">
        <v>136</v>
      </c>
      <c r="L25432" s="3"/>
      <c r="M25432" s="3"/>
    </row>
    <row r="25433" spans="1:13">
      <c r="A25433" s="5">
        <v>43329</v>
      </c>
      <c r="B25433" s="5">
        <v>43329</v>
      </c>
      <c r="C25433" s="4" t="s">
        <v>1418</v>
      </c>
      <c r="D25433" s="18">
        <f>VLOOKUP(C25433,Index[],2,FALSE)</f>
        <v>233</v>
      </c>
      <c r="I25433">
        <f>VLOOKUP(Table1[[#This Row],[trait_name]],Trait[],2,FALSE)</f>
        <v>67</v>
      </c>
      <c r="J25433" s="23" t="s">
        <v>136</v>
      </c>
      <c r="L25433" s="3"/>
      <c r="M25433" s="3"/>
    </row>
    <row r="25434" spans="1:13">
      <c r="A25434" s="5">
        <v>43329</v>
      </c>
      <c r="B25434" s="5">
        <v>43329</v>
      </c>
      <c r="C25434" s="4" t="s">
        <v>1418</v>
      </c>
      <c r="D25434" s="18">
        <f>VLOOKUP(C25434,Index[],2,FALSE)</f>
        <v>233</v>
      </c>
      <c r="H25434" t="s">
        <v>212</v>
      </c>
      <c r="I25434">
        <f>VLOOKUP(Table1[[#This Row],[trait_name]],Trait[],2,FALSE)</f>
        <v>68</v>
      </c>
      <c r="J25434" s="23" t="s">
        <v>199</v>
      </c>
      <c r="L25434" s="3" t="s">
        <v>200</v>
      </c>
      <c r="M25434" s="3"/>
    </row>
    <row r="25435" spans="1:13">
      <c r="A25435" s="5">
        <v>43332</v>
      </c>
      <c r="B25435" s="5">
        <v>43332</v>
      </c>
      <c r="C25435" s="4" t="s">
        <v>1418</v>
      </c>
      <c r="D25435" s="18">
        <f>VLOOKUP(C25435,Index[],2,FALSE)</f>
        <v>233</v>
      </c>
      <c r="I25435">
        <f>VLOOKUP(Table1[[#This Row],[trait_name]],Trait[],2,FALSE)</f>
        <v>68</v>
      </c>
      <c r="J25435" s="23" t="s">
        <v>199</v>
      </c>
      <c r="L25435" s="3"/>
      <c r="M25435" s="3"/>
    </row>
    <row r="25436" spans="1:13">
      <c r="A25436" s="5">
        <v>43332</v>
      </c>
      <c r="B25436" s="5">
        <v>43332</v>
      </c>
      <c r="C25436" s="4" t="s">
        <v>1424</v>
      </c>
      <c r="D25436" s="69">
        <f>VLOOKUP(C25436,Index[],2,FALSE)</f>
        <v>234</v>
      </c>
      <c r="I25436">
        <f>VLOOKUP(Table1[[#This Row],[trait_name]],Trait[],2,FALSE)</f>
        <v>1</v>
      </c>
      <c r="J25436" s="23" t="s">
        <v>140</v>
      </c>
      <c r="L25436" s="3"/>
      <c r="M25436" s="3"/>
    </row>
    <row r="25437" spans="1:13">
      <c r="A25437" s="5">
        <v>43332</v>
      </c>
      <c r="B25437" s="5">
        <v>43332</v>
      </c>
      <c r="C25437" s="4" t="s">
        <v>1424</v>
      </c>
      <c r="D25437" s="69">
        <f>VLOOKUP(C25437,Index[],2,FALSE)</f>
        <v>234</v>
      </c>
      <c r="I25437">
        <f>VLOOKUP(Table1[[#This Row],[trait_name]],Trait[],2,FALSE)</f>
        <v>1</v>
      </c>
      <c r="J25437" s="23" t="s">
        <v>140</v>
      </c>
      <c r="L25437" s="3"/>
      <c r="M25437" s="3"/>
    </row>
    <row r="25438" spans="1:13">
      <c r="A25438" s="5">
        <v>43332</v>
      </c>
      <c r="B25438" s="5">
        <v>43332</v>
      </c>
      <c r="C25438" s="4" t="s">
        <v>1424</v>
      </c>
      <c r="D25438" s="18">
        <f>VLOOKUP(C25438,Index[],2,FALSE)</f>
        <v>234</v>
      </c>
      <c r="H25438" t="s">
        <v>325</v>
      </c>
      <c r="I25438">
        <f>VLOOKUP(Table1[[#This Row],[trait_name]],Trait[],2,FALSE)</f>
        <v>2</v>
      </c>
      <c r="J25438" s="23" t="s">
        <v>15</v>
      </c>
      <c r="L25438" s="3" t="s">
        <v>1425</v>
      </c>
      <c r="M25438" s="3"/>
    </row>
    <row r="25439" spans="1:13">
      <c r="A25439" s="5">
        <v>43332</v>
      </c>
      <c r="B25439" s="5">
        <v>43332</v>
      </c>
      <c r="C25439" s="4" t="s">
        <v>1424</v>
      </c>
      <c r="D25439" s="18">
        <f>VLOOKUP(C25439,Index[],2,FALSE)</f>
        <v>234</v>
      </c>
      <c r="H25439" t="s">
        <v>325</v>
      </c>
      <c r="I25439">
        <f>VLOOKUP(Table1[[#This Row],[trait_name]],Trait[],2,FALSE)</f>
        <v>2</v>
      </c>
      <c r="J25439" s="23" t="s">
        <v>15</v>
      </c>
      <c r="L25439" s="3" t="s">
        <v>1426</v>
      </c>
      <c r="M25439" s="3"/>
    </row>
    <row r="25440" spans="1:13">
      <c r="A25440" s="5">
        <v>43332</v>
      </c>
      <c r="B25440" s="5">
        <v>43332</v>
      </c>
      <c r="C25440" s="4" t="s">
        <v>1424</v>
      </c>
      <c r="D25440" s="18">
        <f>VLOOKUP(C25440,Index[],2,FALSE)</f>
        <v>234</v>
      </c>
      <c r="I25440">
        <f>VLOOKUP(Table1[[#This Row],[trait_name]],Trait[],2,FALSE)</f>
        <v>2</v>
      </c>
      <c r="J25440" s="23" t="s">
        <v>15</v>
      </c>
      <c r="L25440" s="3"/>
      <c r="M25440" s="3"/>
    </row>
    <row r="25441" spans="1:13">
      <c r="A25441" s="5">
        <v>43332</v>
      </c>
      <c r="B25441" s="5">
        <v>43332</v>
      </c>
      <c r="C25441" s="4" t="s">
        <v>1424</v>
      </c>
      <c r="D25441" s="18">
        <f>VLOOKUP(C25441,Index[],2,FALSE)</f>
        <v>234</v>
      </c>
      <c r="I25441">
        <f>VLOOKUP(Table1[[#This Row],[trait_name]],Trait[],2,FALSE)</f>
        <v>2</v>
      </c>
      <c r="J25441" s="23" t="s">
        <v>15</v>
      </c>
      <c r="L25441" s="3"/>
      <c r="M25441" s="3"/>
    </row>
    <row r="25442" spans="1:13">
      <c r="A25442" s="5">
        <v>43332</v>
      </c>
      <c r="B25442" s="5">
        <v>43332</v>
      </c>
      <c r="C25442" s="4" t="s">
        <v>1424</v>
      </c>
      <c r="D25442" s="18">
        <f>VLOOKUP(C25442,Index[],2,FALSE)</f>
        <v>234</v>
      </c>
      <c r="I25442">
        <f>VLOOKUP(Table1[[#This Row],[trait_name]],Trait[],2,FALSE)</f>
        <v>2</v>
      </c>
      <c r="J25442" s="23" t="s">
        <v>15</v>
      </c>
      <c r="L25442" s="3"/>
      <c r="M25442" s="3"/>
    </row>
    <row r="25443" spans="1:13">
      <c r="A25443" s="5">
        <v>43332</v>
      </c>
      <c r="B25443" s="5">
        <v>43332</v>
      </c>
      <c r="C25443" s="4" t="s">
        <v>1424</v>
      </c>
      <c r="D25443" s="18">
        <f>VLOOKUP(C25443,Index[],2,FALSE)</f>
        <v>234</v>
      </c>
      <c r="H25443" t="s">
        <v>25</v>
      </c>
      <c r="I25443">
        <f>VLOOKUP(Table1[[#This Row],[trait_name]],Trait[],2,FALSE)</f>
        <v>3</v>
      </c>
      <c r="J25443" s="23" t="s">
        <v>18</v>
      </c>
      <c r="L25443" s="3" t="s">
        <v>19</v>
      </c>
      <c r="M25443" s="3"/>
    </row>
    <row r="25444" spans="1:13">
      <c r="A25444" s="5">
        <v>43332</v>
      </c>
      <c r="B25444" s="5">
        <v>43332</v>
      </c>
      <c r="C25444" s="4" t="s">
        <v>1424</v>
      </c>
      <c r="D25444" s="18">
        <f>VLOOKUP(C25444,Index[],2,FALSE)</f>
        <v>234</v>
      </c>
      <c r="I25444">
        <f>VLOOKUP(Table1[[#This Row],[trait_name]],Trait[],2,FALSE)</f>
        <v>3</v>
      </c>
      <c r="J25444" s="23" t="s">
        <v>18</v>
      </c>
      <c r="L25444" s="3"/>
      <c r="M25444" s="3"/>
    </row>
    <row r="25445" spans="1:13">
      <c r="A25445" s="5">
        <v>43332</v>
      </c>
      <c r="B25445" s="5">
        <v>43332</v>
      </c>
      <c r="C25445" s="4" t="s">
        <v>1424</v>
      </c>
      <c r="D25445" s="18">
        <f>VLOOKUP(C25445,Index[],2,FALSE)</f>
        <v>234</v>
      </c>
      <c r="H25445" t="s">
        <v>25</v>
      </c>
      <c r="I25445">
        <f>VLOOKUP(Table1[[#This Row],[trait_name]],Trait[],2,FALSE)</f>
        <v>4</v>
      </c>
      <c r="J25445" s="23" t="s">
        <v>22</v>
      </c>
      <c r="L25445" s="3" t="s">
        <v>23</v>
      </c>
      <c r="M25445" s="3"/>
    </row>
    <row r="25446" spans="1:13">
      <c r="A25446" s="5">
        <v>43332</v>
      </c>
      <c r="B25446" s="5">
        <v>43332</v>
      </c>
      <c r="C25446" s="4" t="s">
        <v>1424</v>
      </c>
      <c r="D25446" s="18">
        <f>VLOOKUP(C25446,Index[],2,FALSE)</f>
        <v>234</v>
      </c>
      <c r="I25446">
        <f>VLOOKUP(Table1[[#This Row],[trait_name]],Trait[],2,FALSE)</f>
        <v>4</v>
      </c>
      <c r="J25446" s="23" t="s">
        <v>22</v>
      </c>
      <c r="L25446" s="3"/>
      <c r="M25446" s="3"/>
    </row>
    <row r="25447" spans="1:13">
      <c r="A25447" s="5">
        <v>43332</v>
      </c>
      <c r="B25447" s="5">
        <v>43332</v>
      </c>
      <c r="C25447" s="4" t="s">
        <v>1424</v>
      </c>
      <c r="D25447" s="18">
        <f>VLOOKUP(C25447,Index[],2,FALSE)</f>
        <v>234</v>
      </c>
      <c r="I25447">
        <f>VLOOKUP(Table1[[#This Row],[trait_name]],Trait[],2,FALSE)</f>
        <v>5</v>
      </c>
      <c r="J25447" s="23" t="s">
        <v>24</v>
      </c>
      <c r="L25447" s="3"/>
      <c r="M25447" s="3"/>
    </row>
    <row r="25448" spans="1:13">
      <c r="A25448" s="5">
        <v>43332</v>
      </c>
      <c r="B25448" s="5">
        <v>43332</v>
      </c>
      <c r="C25448" s="4" t="s">
        <v>1424</v>
      </c>
      <c r="D25448" s="18">
        <f>VLOOKUP(C25448,Index[],2,FALSE)</f>
        <v>234</v>
      </c>
      <c r="I25448">
        <f>VLOOKUP(Table1[[#This Row],[trait_name]],Trait[],2,FALSE)</f>
        <v>6</v>
      </c>
      <c r="J25448" s="23" t="s">
        <v>148</v>
      </c>
      <c r="L25448" s="3"/>
      <c r="M25448" s="3"/>
    </row>
    <row r="25449" spans="1:13">
      <c r="A25449" s="5">
        <v>43332</v>
      </c>
      <c r="B25449" s="5">
        <v>43332</v>
      </c>
      <c r="C25449" s="4" t="s">
        <v>1424</v>
      </c>
      <c r="D25449" s="18">
        <f>VLOOKUP(C25449,Index[],2,FALSE)</f>
        <v>234</v>
      </c>
      <c r="H25449" t="s">
        <v>25</v>
      </c>
      <c r="I25449">
        <f>VLOOKUP(Table1[[#This Row],[trait_name]],Trait[],2,FALSE)</f>
        <v>7</v>
      </c>
      <c r="J25449" s="23" t="s">
        <v>26</v>
      </c>
      <c r="L25449" s="3" t="s">
        <v>27</v>
      </c>
      <c r="M25449" s="3"/>
    </row>
    <row r="25450" spans="1:13">
      <c r="A25450" s="5">
        <v>43332</v>
      </c>
      <c r="B25450" s="5">
        <v>43332</v>
      </c>
      <c r="C25450" s="4" t="s">
        <v>1424</v>
      </c>
      <c r="D25450" s="18">
        <f>VLOOKUP(C25450,Index[],2,FALSE)</f>
        <v>234</v>
      </c>
      <c r="H25450" t="s">
        <v>506</v>
      </c>
      <c r="I25450">
        <f>VLOOKUP(Table1[[#This Row],[trait_name]],Trait[],2,FALSE)</f>
        <v>7</v>
      </c>
      <c r="J25450" s="23" t="s">
        <v>26</v>
      </c>
      <c r="L25450" s="3" t="s">
        <v>27</v>
      </c>
      <c r="M25450" s="3"/>
    </row>
    <row r="25451" spans="1:13">
      <c r="A25451" s="5">
        <v>43332</v>
      </c>
      <c r="B25451" s="5">
        <v>43332</v>
      </c>
      <c r="C25451" s="4" t="s">
        <v>1424</v>
      </c>
      <c r="D25451" s="18">
        <f>VLOOKUP(C25451,Index[],2,FALSE)</f>
        <v>234</v>
      </c>
      <c r="I25451">
        <f>VLOOKUP(Table1[[#This Row],[trait_name]],Trait[],2,FALSE)</f>
        <v>8</v>
      </c>
      <c r="J25451" s="23" t="s">
        <v>150</v>
      </c>
      <c r="L25451" s="3"/>
      <c r="M25451" s="3"/>
    </row>
    <row r="25452" spans="1:13">
      <c r="A25452" s="5">
        <v>43332</v>
      </c>
      <c r="B25452" s="5">
        <v>43332</v>
      </c>
      <c r="C25452" s="4" t="s">
        <v>1424</v>
      </c>
      <c r="D25452" s="18">
        <f>VLOOKUP(C25452,Index[],2,FALSE)</f>
        <v>234</v>
      </c>
      <c r="H25452" t="s">
        <v>325</v>
      </c>
      <c r="I25452">
        <f>VLOOKUP(Table1[[#This Row],[trait_name]],Trait[],2,FALSE)</f>
        <v>9</v>
      </c>
      <c r="J25452" s="23" t="s">
        <v>28</v>
      </c>
      <c r="L25452" s="3" t="s">
        <v>23</v>
      </c>
      <c r="M25452" s="3" t="s">
        <v>197</v>
      </c>
    </row>
    <row r="25453" spans="1:13">
      <c r="A25453" s="5">
        <v>43332</v>
      </c>
      <c r="B25453" s="5">
        <v>43332</v>
      </c>
      <c r="C25453" s="4" t="s">
        <v>1424</v>
      </c>
      <c r="D25453" s="18">
        <f>VLOOKUP(C25453,Index[],2,FALSE)</f>
        <v>234</v>
      </c>
      <c r="I25453">
        <f>VLOOKUP(Table1[[#This Row],[trait_name]],Trait[],2,FALSE)</f>
        <v>9</v>
      </c>
      <c r="J25453" s="23" t="s">
        <v>28</v>
      </c>
      <c r="L25453" s="3"/>
      <c r="M25453" s="3"/>
    </row>
    <row r="25454" spans="1:13">
      <c r="A25454" s="5">
        <v>43332</v>
      </c>
      <c r="B25454" s="5">
        <v>43332</v>
      </c>
      <c r="C25454" s="4" t="s">
        <v>1424</v>
      </c>
      <c r="D25454" s="18">
        <f>VLOOKUP(C25454,Index[],2,FALSE)</f>
        <v>234</v>
      </c>
      <c r="H25454" t="s">
        <v>20</v>
      </c>
      <c r="I25454">
        <f>VLOOKUP(Table1[[#This Row],[trait_name]],Trait[],2,FALSE)</f>
        <v>10</v>
      </c>
      <c r="J25454" s="23" t="s">
        <v>29</v>
      </c>
      <c r="L25454" s="3" t="s">
        <v>27</v>
      </c>
      <c r="M25454" s="3"/>
    </row>
    <row r="25455" spans="1:13">
      <c r="A25455" s="5">
        <v>43332</v>
      </c>
      <c r="B25455" s="5">
        <v>43332</v>
      </c>
      <c r="C25455" s="4" t="s">
        <v>1424</v>
      </c>
      <c r="D25455" s="18">
        <f>VLOOKUP(C25455,Index[],2,FALSE)</f>
        <v>234</v>
      </c>
      <c r="H25455" t="s">
        <v>14</v>
      </c>
      <c r="I25455">
        <f>VLOOKUP(Table1[[#This Row],[trait_name]],Trait[],2,FALSE)</f>
        <v>11</v>
      </c>
      <c r="J25455" s="23" t="s">
        <v>30</v>
      </c>
      <c r="L25455" s="3" t="s">
        <v>23</v>
      </c>
      <c r="M25455" s="3"/>
    </row>
    <row r="25456" spans="1:13">
      <c r="A25456" s="5">
        <v>43332</v>
      </c>
      <c r="B25456" s="5">
        <v>43332</v>
      </c>
      <c r="C25456" s="4" t="s">
        <v>1424</v>
      </c>
      <c r="D25456" s="18">
        <f>VLOOKUP(C25456,Index[],2,FALSE)</f>
        <v>234</v>
      </c>
      <c r="H25456" t="s">
        <v>20</v>
      </c>
      <c r="I25456">
        <f>VLOOKUP(Table1[[#This Row],[trait_name]],Trait[],2,FALSE)</f>
        <v>12</v>
      </c>
      <c r="J25456" s="23" t="s">
        <v>151</v>
      </c>
      <c r="L25456" s="3" t="s">
        <v>27</v>
      </c>
      <c r="M25456" s="3"/>
    </row>
    <row r="25457" spans="1:13">
      <c r="A25457" s="5">
        <v>43332</v>
      </c>
      <c r="B25457" s="5">
        <v>43332</v>
      </c>
      <c r="C25457" s="4" t="s">
        <v>1424</v>
      </c>
      <c r="D25457" s="18">
        <f>VLOOKUP(C25457,Index[],2,FALSE)</f>
        <v>234</v>
      </c>
      <c r="I25457">
        <f>VLOOKUP(Table1[[#This Row],[trait_name]],Trait[],2,FALSE)</f>
        <v>12</v>
      </c>
      <c r="J25457" s="23" t="s">
        <v>151</v>
      </c>
      <c r="L25457" s="3"/>
      <c r="M25457" s="3"/>
    </row>
    <row r="25458" spans="1:13">
      <c r="A25458" s="5">
        <v>43332</v>
      </c>
      <c r="B25458" s="5">
        <v>43332</v>
      </c>
      <c r="C25458" s="4" t="s">
        <v>1424</v>
      </c>
      <c r="D25458" s="18">
        <f>VLOOKUP(C25458,Index[],2,FALSE)</f>
        <v>234</v>
      </c>
      <c r="H25458" t="s">
        <v>20</v>
      </c>
      <c r="I25458">
        <f>VLOOKUP(Table1[[#This Row],[trait_name]],Trait[],2,FALSE)</f>
        <v>13</v>
      </c>
      <c r="J25458" s="23" t="s">
        <v>369</v>
      </c>
      <c r="L25458" s="3" t="s">
        <v>23</v>
      </c>
      <c r="M25458" s="3"/>
    </row>
    <row r="25459" spans="1:13">
      <c r="A25459" s="5">
        <v>43332</v>
      </c>
      <c r="B25459" s="5">
        <v>43332</v>
      </c>
      <c r="C25459" s="4" t="s">
        <v>1424</v>
      </c>
      <c r="D25459" s="18">
        <f>VLOOKUP(C25459,Index[],2,FALSE)</f>
        <v>234</v>
      </c>
      <c r="H25459" t="s">
        <v>249</v>
      </c>
      <c r="I25459">
        <f>VLOOKUP(Table1[[#This Row],[trait_name]],Trait[],2,FALSE)</f>
        <v>14</v>
      </c>
      <c r="J25459" s="23" t="s">
        <v>152</v>
      </c>
      <c r="L25459" s="3" t="s">
        <v>23</v>
      </c>
      <c r="M25459" s="3"/>
    </row>
    <row r="25460" spans="1:13">
      <c r="A25460" s="5">
        <v>43332</v>
      </c>
      <c r="B25460" s="5">
        <v>43332</v>
      </c>
      <c r="C25460" s="4" t="s">
        <v>1424</v>
      </c>
      <c r="D25460" s="18">
        <f>VLOOKUP(C25460,Index[],2,FALSE)</f>
        <v>234</v>
      </c>
      <c r="I25460">
        <f>VLOOKUP(Table1[[#This Row],[trait_name]],Trait[],2,FALSE)</f>
        <v>14</v>
      </c>
      <c r="J25460" s="23" t="s">
        <v>152</v>
      </c>
      <c r="L25460" s="3"/>
      <c r="M25460" s="3"/>
    </row>
    <row r="25461" spans="1:13">
      <c r="A25461" s="5">
        <v>43332</v>
      </c>
      <c r="B25461" s="5">
        <v>43332</v>
      </c>
      <c r="C25461" s="4" t="s">
        <v>1424</v>
      </c>
      <c r="D25461" s="18">
        <f>VLOOKUP(C25461,Index[],2,FALSE)</f>
        <v>234</v>
      </c>
      <c r="H25461" t="s">
        <v>208</v>
      </c>
      <c r="I25461">
        <f>VLOOKUP(Table1[[#This Row],[trait_name]],Trait[],2,FALSE)</f>
        <v>15</v>
      </c>
      <c r="J25461" s="23" t="s">
        <v>31</v>
      </c>
      <c r="L25461" s="3" t="s">
        <v>27</v>
      </c>
      <c r="M25461" s="3"/>
    </row>
    <row r="25462" spans="1:13">
      <c r="A25462" s="5">
        <v>43332</v>
      </c>
      <c r="B25462" s="5">
        <v>43332</v>
      </c>
      <c r="C25462" s="4" t="s">
        <v>1424</v>
      </c>
      <c r="D25462" s="18">
        <f>VLOOKUP(C25462,Index[],2,FALSE)</f>
        <v>234</v>
      </c>
      <c r="H25462" t="s">
        <v>208</v>
      </c>
      <c r="I25462">
        <f>VLOOKUP(Table1[[#This Row],[trait_name]],Trait[],2,FALSE)</f>
        <v>16</v>
      </c>
      <c r="J25462" s="23" t="s">
        <v>32</v>
      </c>
      <c r="L25462" s="3" t="s">
        <v>23</v>
      </c>
      <c r="M25462" s="3"/>
    </row>
    <row r="25463" spans="1:13">
      <c r="A25463" s="5">
        <v>43332</v>
      </c>
      <c r="B25463" s="5">
        <v>43332</v>
      </c>
      <c r="C25463" s="4" t="s">
        <v>1424</v>
      </c>
      <c r="D25463" s="18">
        <f>VLOOKUP(C25463,Index[],2,FALSE)</f>
        <v>234</v>
      </c>
      <c r="I25463">
        <f>VLOOKUP(Table1[[#This Row],[trait_name]],Trait[],2,FALSE)</f>
        <v>16</v>
      </c>
      <c r="J25463" s="23" t="s">
        <v>32</v>
      </c>
      <c r="L25463" s="3"/>
      <c r="M25463" s="3"/>
    </row>
    <row r="25464" spans="1:13">
      <c r="A25464" s="5">
        <v>43332</v>
      </c>
      <c r="B25464" s="5">
        <v>43332</v>
      </c>
      <c r="C25464" s="4" t="s">
        <v>1424</v>
      </c>
      <c r="D25464" s="18">
        <f>VLOOKUP(C25464,Index[],2,FALSE)</f>
        <v>234</v>
      </c>
      <c r="H25464" t="s">
        <v>25</v>
      </c>
      <c r="I25464">
        <f>VLOOKUP(Table1[[#This Row],[trait_name]],Trait[],2,FALSE)</f>
        <v>17</v>
      </c>
      <c r="J25464" s="23" t="s">
        <v>33</v>
      </c>
      <c r="L25464" s="3" t="s">
        <v>36</v>
      </c>
      <c r="M25464" s="3"/>
    </row>
    <row r="25465" spans="1:13">
      <c r="A25465" s="5">
        <v>43332</v>
      </c>
      <c r="B25465" s="5">
        <v>43332</v>
      </c>
      <c r="C25465" s="4" t="s">
        <v>1424</v>
      </c>
      <c r="D25465" s="18">
        <f>VLOOKUP(C25465,Index[],2,FALSE)</f>
        <v>234</v>
      </c>
      <c r="H25465" t="s">
        <v>25</v>
      </c>
      <c r="I25465">
        <f>VLOOKUP(Table1[[#This Row],[trait_name]],Trait[],2,FALSE)</f>
        <v>17</v>
      </c>
      <c r="J25465" s="23" t="s">
        <v>33</v>
      </c>
      <c r="L25465" s="3" t="s">
        <v>35</v>
      </c>
      <c r="M25465" s="3"/>
    </row>
    <row r="25466" spans="1:13">
      <c r="A25466" s="5">
        <v>43332</v>
      </c>
      <c r="B25466" s="5">
        <v>43332</v>
      </c>
      <c r="C25466" s="4" t="s">
        <v>1424</v>
      </c>
      <c r="D25466" s="18">
        <f>VLOOKUP(C25466,Index[],2,FALSE)</f>
        <v>234</v>
      </c>
      <c r="H25466" t="s">
        <v>25</v>
      </c>
      <c r="I25466">
        <f>VLOOKUP(Table1[[#This Row],[trait_name]],Trait[],2,FALSE)</f>
        <v>17</v>
      </c>
      <c r="J25466" s="23" t="s">
        <v>33</v>
      </c>
      <c r="L25466" s="3" t="s">
        <v>34</v>
      </c>
      <c r="M25466" s="3"/>
    </row>
    <row r="25467" spans="1:13">
      <c r="A25467" s="5">
        <v>43332</v>
      </c>
      <c r="B25467" s="5">
        <v>43332</v>
      </c>
      <c r="C25467" s="4" t="s">
        <v>1424</v>
      </c>
      <c r="D25467" s="18">
        <f>VLOOKUP(C25467,Index[],2,FALSE)</f>
        <v>234</v>
      </c>
      <c r="H25467" t="s">
        <v>506</v>
      </c>
      <c r="I25467">
        <f>VLOOKUP(Table1[[#This Row],[trait_name]],Trait[],2,FALSE)</f>
        <v>18</v>
      </c>
      <c r="J25467" s="23" t="s">
        <v>37</v>
      </c>
      <c r="L25467" s="3" t="s">
        <v>730</v>
      </c>
      <c r="M25467" s="3"/>
    </row>
    <row r="25468" spans="1:13">
      <c r="A25468" s="5">
        <v>43332</v>
      </c>
      <c r="B25468" s="5">
        <v>43332</v>
      </c>
      <c r="C25468" s="4" t="s">
        <v>1424</v>
      </c>
      <c r="D25468" s="18">
        <f>VLOOKUP(C25468,Index[],2,FALSE)</f>
        <v>234</v>
      </c>
      <c r="H25468" t="s">
        <v>325</v>
      </c>
      <c r="I25468">
        <f>VLOOKUP(Table1[[#This Row],[trait_name]],Trait[],2,FALSE)</f>
        <v>19</v>
      </c>
      <c r="J25468" s="23" t="s">
        <v>38</v>
      </c>
      <c r="L25468" s="3" t="s">
        <v>40</v>
      </c>
      <c r="M25468" s="3"/>
    </row>
    <row r="25469" spans="1:13">
      <c r="A25469" s="5">
        <v>43332</v>
      </c>
      <c r="B25469" s="5">
        <v>43332</v>
      </c>
      <c r="C25469" s="4" t="s">
        <v>1424</v>
      </c>
      <c r="D25469" s="18">
        <f>VLOOKUP(C25469,Index[],2,FALSE)</f>
        <v>234</v>
      </c>
      <c r="H25469" t="s">
        <v>325</v>
      </c>
      <c r="I25469">
        <f>VLOOKUP(Table1[[#This Row],[trait_name]],Trait[],2,FALSE)</f>
        <v>19</v>
      </c>
      <c r="J25469" s="23" t="s">
        <v>38</v>
      </c>
      <c r="L25469" s="3" t="s">
        <v>156</v>
      </c>
      <c r="M25469" s="3"/>
    </row>
    <row r="25470" spans="1:13">
      <c r="A25470" s="5">
        <v>43332</v>
      </c>
      <c r="B25470" s="5">
        <v>43332</v>
      </c>
      <c r="C25470" s="4" t="s">
        <v>1424</v>
      </c>
      <c r="D25470" s="18">
        <f>VLOOKUP(C25470,Index[],2,FALSE)</f>
        <v>234</v>
      </c>
      <c r="I25470">
        <f>VLOOKUP(Table1[[#This Row],[trait_name]],Trait[],2,FALSE)</f>
        <v>19</v>
      </c>
      <c r="J25470" s="23" t="s">
        <v>38</v>
      </c>
      <c r="L25470" s="3"/>
      <c r="M25470" s="3"/>
    </row>
    <row r="25471" spans="1:13">
      <c r="A25471" s="5">
        <v>43332</v>
      </c>
      <c r="B25471" s="5">
        <v>43332</v>
      </c>
      <c r="C25471" s="4" t="s">
        <v>1424</v>
      </c>
      <c r="D25471" s="18">
        <f>VLOOKUP(C25471,Index[],2,FALSE)</f>
        <v>234</v>
      </c>
      <c r="H25471" t="s">
        <v>325</v>
      </c>
      <c r="I25471">
        <f>VLOOKUP(Table1[[#This Row],[trait_name]],Trait[],2,FALSE)</f>
        <v>20</v>
      </c>
      <c r="J25471" s="23" t="s">
        <v>41</v>
      </c>
      <c r="L25471" s="3" t="s">
        <v>158</v>
      </c>
      <c r="M25471" s="3"/>
    </row>
    <row r="25472" spans="1:13">
      <c r="A25472" s="5">
        <v>43332</v>
      </c>
      <c r="B25472" s="5">
        <v>43332</v>
      </c>
      <c r="C25472" s="4" t="s">
        <v>1424</v>
      </c>
      <c r="D25472" s="18">
        <f>VLOOKUP(C25472,Index[],2,FALSE)</f>
        <v>234</v>
      </c>
      <c r="H25472" t="s">
        <v>325</v>
      </c>
      <c r="I25472">
        <f>VLOOKUP(Table1[[#This Row],[trait_name]],Trait[],2,FALSE)</f>
        <v>20</v>
      </c>
      <c r="J25472" s="23" t="s">
        <v>41</v>
      </c>
      <c r="L25472" s="3" t="s">
        <v>126</v>
      </c>
      <c r="M25472" s="3"/>
    </row>
    <row r="25473" spans="1:13">
      <c r="A25473" s="5">
        <v>43332</v>
      </c>
      <c r="B25473" s="5">
        <v>43332</v>
      </c>
      <c r="C25473" s="4" t="s">
        <v>1424</v>
      </c>
      <c r="D25473" s="18">
        <f>VLOOKUP(C25473,Index[],2,FALSE)</f>
        <v>234</v>
      </c>
      <c r="H25473" t="s">
        <v>325</v>
      </c>
      <c r="I25473">
        <f>VLOOKUP(Table1[[#This Row],[trait_name]],Trait[],2,FALSE)</f>
        <v>20</v>
      </c>
      <c r="J25473" s="23" t="s">
        <v>41</v>
      </c>
      <c r="L25473" s="3" t="s">
        <v>42</v>
      </c>
      <c r="M25473" s="3"/>
    </row>
    <row r="25474" spans="1:13">
      <c r="A25474" s="5">
        <v>43332</v>
      </c>
      <c r="B25474" s="5">
        <v>43332</v>
      </c>
      <c r="C25474" s="4" t="s">
        <v>1424</v>
      </c>
      <c r="D25474" s="18">
        <f>VLOOKUP(C25474,Index[],2,FALSE)</f>
        <v>234</v>
      </c>
      <c r="H25474" t="s">
        <v>20</v>
      </c>
      <c r="I25474">
        <f>VLOOKUP(Table1[[#This Row],[trait_name]],Trait[],2,FALSE)</f>
        <v>21</v>
      </c>
      <c r="J25474" s="23" t="s">
        <v>43</v>
      </c>
      <c r="L25474" s="3" t="s">
        <v>45</v>
      </c>
      <c r="M25474" s="3"/>
    </row>
    <row r="25475" spans="1:13">
      <c r="A25475" s="5">
        <v>43332</v>
      </c>
      <c r="B25475" s="5">
        <v>43332</v>
      </c>
      <c r="C25475" s="4" t="s">
        <v>1424</v>
      </c>
      <c r="D25475" s="18">
        <f>VLOOKUP(C25475,Index[],2,FALSE)</f>
        <v>234</v>
      </c>
      <c r="H25475" t="s">
        <v>20</v>
      </c>
      <c r="I25475">
        <f>VLOOKUP(Table1[[#This Row],[trait_name]],Trait[],2,FALSE)</f>
        <v>21</v>
      </c>
      <c r="J25475" s="23" t="s">
        <v>43</v>
      </c>
      <c r="L25475" s="3" t="s">
        <v>44</v>
      </c>
      <c r="M25475" s="3"/>
    </row>
    <row r="25476" spans="1:13">
      <c r="A25476" s="5">
        <v>43332</v>
      </c>
      <c r="B25476" s="5">
        <v>43332</v>
      </c>
      <c r="C25476" s="4" t="s">
        <v>1424</v>
      </c>
      <c r="D25476" s="18">
        <f>VLOOKUP(C25476,Index[],2,FALSE)</f>
        <v>234</v>
      </c>
      <c r="I25476">
        <f>VLOOKUP(Table1[[#This Row],[trait_name]],Trait[],2,FALSE)</f>
        <v>21</v>
      </c>
      <c r="J25476" s="23" t="s">
        <v>43</v>
      </c>
      <c r="L25476" s="3"/>
      <c r="M25476" s="3"/>
    </row>
    <row r="25477" spans="1:13">
      <c r="A25477" s="5">
        <v>43332</v>
      </c>
      <c r="B25477" s="5">
        <v>43332</v>
      </c>
      <c r="C25477" s="4" t="s">
        <v>1424</v>
      </c>
      <c r="D25477" s="18">
        <f>VLOOKUP(C25477,Index[],2,FALSE)</f>
        <v>234</v>
      </c>
      <c r="H25477" t="s">
        <v>14</v>
      </c>
      <c r="I25477">
        <f>VLOOKUP(Table1[[#This Row],[trait_name]],Trait[],2,FALSE)</f>
        <v>22</v>
      </c>
      <c r="J25477" s="23" t="s">
        <v>47</v>
      </c>
      <c r="L25477" s="3" t="s">
        <v>162</v>
      </c>
      <c r="M25477" s="3"/>
    </row>
    <row r="25478" spans="1:13">
      <c r="A25478" s="5">
        <v>43332</v>
      </c>
      <c r="B25478" s="5">
        <v>43332</v>
      </c>
      <c r="C25478" s="4" t="s">
        <v>1424</v>
      </c>
      <c r="D25478" s="18">
        <f>VLOOKUP(C25478,Index[],2,FALSE)</f>
        <v>234</v>
      </c>
      <c r="H25478" t="s">
        <v>208</v>
      </c>
      <c r="I25478">
        <f>VLOOKUP(Table1[[#This Row],[trait_name]],Trait[],2,FALSE)</f>
        <v>22</v>
      </c>
      <c r="J25478" s="23" t="s">
        <v>47</v>
      </c>
      <c r="L25478" s="3" t="s">
        <v>128</v>
      </c>
      <c r="M25478" s="3"/>
    </row>
    <row r="25479" spans="1:13">
      <c r="A25479" s="5">
        <v>43332</v>
      </c>
      <c r="B25479" s="5">
        <v>43332</v>
      </c>
      <c r="C25479" s="4" t="s">
        <v>1424</v>
      </c>
      <c r="D25479" s="18">
        <f>VLOOKUP(C25479,Index[],2,FALSE)</f>
        <v>234</v>
      </c>
      <c r="I25479">
        <f>VLOOKUP(Table1[[#This Row],[trait_name]],Trait[],2,FALSE)</f>
        <v>22</v>
      </c>
      <c r="J25479" s="23" t="s">
        <v>47</v>
      </c>
      <c r="L25479" s="3"/>
      <c r="M25479" s="3"/>
    </row>
    <row r="25480" spans="1:13">
      <c r="A25480" s="5">
        <v>43332</v>
      </c>
      <c r="B25480" s="5">
        <v>43332</v>
      </c>
      <c r="C25480" s="4" t="s">
        <v>1424</v>
      </c>
      <c r="D25480" s="18">
        <f>VLOOKUP(C25480,Index[],2,FALSE)</f>
        <v>234</v>
      </c>
      <c r="H25480" t="s">
        <v>14</v>
      </c>
      <c r="I25480">
        <f>VLOOKUP(Table1[[#This Row],[trait_name]],Trait[],2,FALSE)</f>
        <v>23</v>
      </c>
      <c r="J25480" s="23" t="s">
        <v>49</v>
      </c>
      <c r="L25480" s="3" t="s">
        <v>557</v>
      </c>
      <c r="M25480" s="3"/>
    </row>
    <row r="25481" spans="1:13">
      <c r="A25481" s="5">
        <v>43332</v>
      </c>
      <c r="B25481" s="5">
        <v>43332</v>
      </c>
      <c r="C25481" s="4" t="s">
        <v>1424</v>
      </c>
      <c r="D25481" s="18">
        <f>VLOOKUP(C25481,Index[],2,FALSE)</f>
        <v>234</v>
      </c>
      <c r="H25481" t="s">
        <v>14</v>
      </c>
      <c r="I25481">
        <f>VLOOKUP(Table1[[#This Row],[trait_name]],Trait[],2,FALSE)</f>
        <v>23</v>
      </c>
      <c r="J25481" s="23" t="s">
        <v>49</v>
      </c>
      <c r="L25481" s="3" t="s">
        <v>40</v>
      </c>
      <c r="M25481" s="3"/>
    </row>
    <row r="25482" spans="1:13">
      <c r="A25482" s="5">
        <v>43332</v>
      </c>
      <c r="B25482" s="5">
        <v>43332</v>
      </c>
      <c r="C25482" s="4" t="s">
        <v>1424</v>
      </c>
      <c r="D25482" s="18">
        <f>VLOOKUP(C25482,Index[],2,FALSE)</f>
        <v>234</v>
      </c>
      <c r="H25482" t="s">
        <v>14</v>
      </c>
      <c r="I25482">
        <f>VLOOKUP(Table1[[#This Row],[trait_name]],Trait[],2,FALSE)</f>
        <v>23</v>
      </c>
      <c r="J25482" s="23" t="s">
        <v>49</v>
      </c>
      <c r="L25482" s="3" t="s">
        <v>214</v>
      </c>
      <c r="M25482" s="3"/>
    </row>
    <row r="25483" spans="1:13">
      <c r="A25483" s="5">
        <v>43332</v>
      </c>
      <c r="B25483" s="5">
        <v>43332</v>
      </c>
      <c r="C25483" s="4" t="s">
        <v>1424</v>
      </c>
      <c r="D25483" s="18">
        <f>VLOOKUP(C25483,Index[],2,FALSE)</f>
        <v>234</v>
      </c>
      <c r="H25483" t="s">
        <v>325</v>
      </c>
      <c r="I25483">
        <f>VLOOKUP(Table1[[#This Row],[trait_name]],Trait[],2,FALSE)</f>
        <v>23</v>
      </c>
      <c r="J25483" s="23" t="s">
        <v>49</v>
      </c>
      <c r="L25483" s="3" t="s">
        <v>39</v>
      </c>
      <c r="M25483" s="3"/>
    </row>
    <row r="25484" spans="1:13">
      <c r="A25484" s="5">
        <v>43332</v>
      </c>
      <c r="B25484" s="5">
        <v>43332</v>
      </c>
      <c r="C25484" s="4" t="s">
        <v>1424</v>
      </c>
      <c r="D25484" s="18">
        <f>VLOOKUP(C25484,Index[],2,FALSE)</f>
        <v>234</v>
      </c>
      <c r="H25484" t="s">
        <v>14</v>
      </c>
      <c r="I25484">
        <f>VLOOKUP(Table1[[#This Row],[trait_name]],Trait[],2,FALSE)</f>
        <v>23</v>
      </c>
      <c r="J25484" s="23" t="s">
        <v>49</v>
      </c>
      <c r="L25484" s="3" t="s">
        <v>50</v>
      </c>
      <c r="M25484" s="3"/>
    </row>
    <row r="25485" spans="1:13">
      <c r="A25485" s="5">
        <v>43332</v>
      </c>
      <c r="B25485" s="5">
        <v>43332</v>
      </c>
      <c r="C25485" s="4" t="s">
        <v>1424</v>
      </c>
      <c r="D25485" s="18">
        <f>VLOOKUP(C25485,Index[],2,FALSE)</f>
        <v>234</v>
      </c>
      <c r="H25485" t="s">
        <v>625</v>
      </c>
      <c r="I25485">
        <f>VLOOKUP(Table1[[#This Row],[trait_name]],Trait[],2,FALSE)</f>
        <v>24</v>
      </c>
      <c r="J25485" s="23" t="s">
        <v>53</v>
      </c>
      <c r="L25485" s="3" t="s">
        <v>311</v>
      </c>
      <c r="M25485" s="3"/>
    </row>
    <row r="25486" spans="1:13">
      <c r="A25486" s="5">
        <v>43332</v>
      </c>
      <c r="B25486" s="5">
        <v>43332</v>
      </c>
      <c r="C25486" s="4" t="s">
        <v>1424</v>
      </c>
      <c r="D25486" s="18">
        <f>VLOOKUP(C25486,Index[],2,FALSE)</f>
        <v>234</v>
      </c>
      <c r="H25486" t="s">
        <v>625</v>
      </c>
      <c r="I25486">
        <f>VLOOKUP(Table1[[#This Row],[trait_name]],Trait[],2,FALSE)</f>
        <v>24</v>
      </c>
      <c r="J25486" s="23" t="s">
        <v>53</v>
      </c>
      <c r="L25486" s="3" t="s">
        <v>163</v>
      </c>
      <c r="M25486" s="3"/>
    </row>
    <row r="25487" spans="1:13">
      <c r="A25487" s="5">
        <v>43332</v>
      </c>
      <c r="B25487" s="5">
        <v>43332</v>
      </c>
      <c r="C25487" s="4" t="s">
        <v>1424</v>
      </c>
      <c r="D25487" s="18">
        <f>VLOOKUP(C25487,Index[],2,FALSE)</f>
        <v>234</v>
      </c>
      <c r="I25487">
        <f>VLOOKUP(Table1[[#This Row],[trait_name]],Trait[],2,FALSE)</f>
        <v>24</v>
      </c>
      <c r="J25487" s="23" t="s">
        <v>53</v>
      </c>
      <c r="L25487" s="3"/>
      <c r="M25487" s="3"/>
    </row>
    <row r="25488" spans="1:13">
      <c r="A25488" s="5">
        <v>43332</v>
      </c>
      <c r="B25488" s="5">
        <v>43332</v>
      </c>
      <c r="C25488" s="4" t="s">
        <v>1424</v>
      </c>
      <c r="D25488" s="18">
        <f>VLOOKUP(C25488,Index[],2,FALSE)</f>
        <v>234</v>
      </c>
      <c r="H25488" t="s">
        <v>20</v>
      </c>
      <c r="I25488">
        <f>VLOOKUP(Table1[[#This Row],[trait_name]],Trait[],2,FALSE)</f>
        <v>25</v>
      </c>
      <c r="J25488" s="23" t="s">
        <v>57</v>
      </c>
      <c r="L25488" s="3" t="s">
        <v>27</v>
      </c>
      <c r="M25488" s="3"/>
    </row>
    <row r="25489" spans="1:13">
      <c r="A25489" s="5">
        <v>43332</v>
      </c>
      <c r="B25489" s="5">
        <v>43332</v>
      </c>
      <c r="C25489" s="4" t="s">
        <v>1424</v>
      </c>
      <c r="D25489" s="18">
        <f>VLOOKUP(C25489,Index[],2,FALSE)</f>
        <v>234</v>
      </c>
      <c r="H25489" t="s">
        <v>325</v>
      </c>
      <c r="I25489">
        <f>VLOOKUP(Table1[[#This Row],[trait_name]],Trait[],2,FALSE)</f>
        <v>26</v>
      </c>
      <c r="J25489" s="23" t="s">
        <v>58</v>
      </c>
      <c r="L25489" s="3" t="s">
        <v>327</v>
      </c>
      <c r="M25489" s="3"/>
    </row>
    <row r="25490" spans="1:13">
      <c r="A25490" s="5">
        <v>43332</v>
      </c>
      <c r="B25490" s="5">
        <v>43332</v>
      </c>
      <c r="C25490" s="4" t="s">
        <v>1424</v>
      </c>
      <c r="D25490" s="18">
        <f>VLOOKUP(C25490,Index[],2,FALSE)</f>
        <v>234</v>
      </c>
      <c r="H25490" t="s">
        <v>506</v>
      </c>
      <c r="I25490">
        <f>VLOOKUP(Table1[[#This Row],[trait_name]],Trait[],2,FALSE)</f>
        <v>26</v>
      </c>
      <c r="J25490" s="23" t="s">
        <v>58</v>
      </c>
      <c r="L25490" s="3" t="s">
        <v>60</v>
      </c>
      <c r="M25490" s="3"/>
    </row>
    <row r="25491" spans="1:13">
      <c r="A25491" s="5">
        <v>43332</v>
      </c>
      <c r="B25491" s="5">
        <v>43332</v>
      </c>
      <c r="C25491" s="4" t="s">
        <v>1424</v>
      </c>
      <c r="D25491" s="18">
        <f>VLOOKUP(C25491,Index[],2,FALSE)</f>
        <v>234</v>
      </c>
      <c r="H25491" t="s">
        <v>14</v>
      </c>
      <c r="I25491">
        <f>VLOOKUP(Table1[[#This Row],[trait_name]],Trait[],2,FALSE)</f>
        <v>26</v>
      </c>
      <c r="J25491" s="23" t="s">
        <v>58</v>
      </c>
      <c r="L25491" s="3" t="s">
        <v>59</v>
      </c>
      <c r="M25491" s="3"/>
    </row>
    <row r="25492" spans="1:13">
      <c r="A25492" s="5">
        <v>43332</v>
      </c>
      <c r="B25492" s="5">
        <v>43332</v>
      </c>
      <c r="C25492" s="4" t="s">
        <v>1424</v>
      </c>
      <c r="D25492" s="18">
        <f>VLOOKUP(C25492,Index[],2,FALSE)</f>
        <v>234</v>
      </c>
      <c r="H25492" t="s">
        <v>506</v>
      </c>
      <c r="I25492">
        <f>VLOOKUP(Table1[[#This Row],[trait_name]],Trait[],2,FALSE)</f>
        <v>27</v>
      </c>
      <c r="J25492" s="23" t="s">
        <v>61</v>
      </c>
      <c r="L25492" s="3" t="s">
        <v>216</v>
      </c>
      <c r="M25492" s="3"/>
    </row>
    <row r="25493" spans="1:13">
      <c r="B25493" s="5"/>
      <c r="C25493" s="4" t="s">
        <v>1424</v>
      </c>
      <c r="D25493" s="69">
        <f>VLOOKUP(C25493,Index[],2,FALSE)</f>
        <v>234</v>
      </c>
      <c r="H25493" t="s">
        <v>506</v>
      </c>
      <c r="I25493">
        <f>VLOOKUP(Table1[[#This Row],[trait_name]],Trait[],2,FALSE)</f>
        <v>27</v>
      </c>
      <c r="J25493" s="23" t="s">
        <v>61</v>
      </c>
      <c r="L25493" s="3" t="s">
        <v>498</v>
      </c>
      <c r="M25493" s="3"/>
    </row>
    <row r="25494" spans="1:13">
      <c r="A25494" s="5">
        <v>43332</v>
      </c>
      <c r="B25494" s="5">
        <v>43332</v>
      </c>
      <c r="C25494" s="4" t="s">
        <v>1424</v>
      </c>
      <c r="D25494" s="18">
        <f>VLOOKUP(C25494,Index[],2,FALSE)</f>
        <v>234</v>
      </c>
      <c r="H25494" t="s">
        <v>325</v>
      </c>
      <c r="I25494">
        <f>VLOOKUP(Table1[[#This Row],[trait_name]],Trait[],2,FALSE)</f>
        <v>28</v>
      </c>
      <c r="J25494" s="23" t="s">
        <v>62</v>
      </c>
      <c r="L25494" s="3">
        <v>25</v>
      </c>
      <c r="M25494" s="3"/>
    </row>
    <row r="25495" spans="1:13">
      <c r="A25495" s="5">
        <v>43332</v>
      </c>
      <c r="B25495" s="5">
        <v>43332</v>
      </c>
      <c r="C25495" s="4" t="s">
        <v>1424</v>
      </c>
      <c r="D25495" s="18">
        <f>VLOOKUP(C25495,Index[],2,FALSE)</f>
        <v>234</v>
      </c>
      <c r="H25495" t="s">
        <v>208</v>
      </c>
      <c r="I25495">
        <f>VLOOKUP(Table1[[#This Row],[trait_name]],Trait[],2,FALSE)</f>
        <v>29</v>
      </c>
      <c r="J25495" s="23" t="s">
        <v>63</v>
      </c>
      <c r="L25495" s="3">
        <v>20</v>
      </c>
      <c r="M25495" s="3"/>
    </row>
    <row r="25496" spans="1:13">
      <c r="A25496" s="5">
        <v>43332</v>
      </c>
      <c r="B25496" s="5">
        <v>43332</v>
      </c>
      <c r="C25496" s="4" t="s">
        <v>1424</v>
      </c>
      <c r="D25496" s="18">
        <f>VLOOKUP(C25496,Index[],2,FALSE)</f>
        <v>234</v>
      </c>
      <c r="I25496">
        <f>VLOOKUP(Table1[[#This Row],[trait_name]],Trait[],2,FALSE)</f>
        <v>30</v>
      </c>
      <c r="J25496" s="23" t="s">
        <v>64</v>
      </c>
      <c r="L25496" s="3"/>
      <c r="M25496" s="3"/>
    </row>
    <row r="25497" spans="1:13">
      <c r="A25497" s="5">
        <v>43332</v>
      </c>
      <c r="B25497" s="5">
        <v>43332</v>
      </c>
      <c r="C25497" s="4" t="s">
        <v>1424</v>
      </c>
      <c r="D25497" s="18">
        <f>VLOOKUP(C25497,Index[],2,FALSE)</f>
        <v>234</v>
      </c>
      <c r="H25497" t="s">
        <v>208</v>
      </c>
      <c r="I25497">
        <f>VLOOKUP(Table1[[#This Row],[trait_name]],Trait[],2,FALSE)</f>
        <v>31</v>
      </c>
      <c r="J25497" s="23" t="s">
        <v>65</v>
      </c>
      <c r="L25497" s="3">
        <v>15</v>
      </c>
      <c r="M25497" s="3"/>
    </row>
    <row r="25498" spans="1:13">
      <c r="A25498" s="5">
        <v>43332</v>
      </c>
      <c r="B25498" s="5">
        <v>43332</v>
      </c>
      <c r="C25498" s="4" t="s">
        <v>1424</v>
      </c>
      <c r="D25498" s="18">
        <f>VLOOKUP(C25498,Index[],2,FALSE)</f>
        <v>234</v>
      </c>
      <c r="H25498" t="s">
        <v>208</v>
      </c>
      <c r="I25498">
        <f>VLOOKUP(Table1[[#This Row],[trait_name]],Trait[],2,FALSE)</f>
        <v>32</v>
      </c>
      <c r="J25498" s="23" t="s">
        <v>66</v>
      </c>
      <c r="L25498" s="3">
        <v>12</v>
      </c>
      <c r="M25498" s="3"/>
    </row>
    <row r="25499" spans="1:13">
      <c r="A25499" s="5">
        <v>43332</v>
      </c>
      <c r="B25499" s="5">
        <v>43332</v>
      </c>
      <c r="C25499" s="4" t="s">
        <v>1424</v>
      </c>
      <c r="D25499" s="18">
        <f>VLOOKUP(C25499,Index[],2,FALSE)</f>
        <v>234</v>
      </c>
      <c r="I25499">
        <f>VLOOKUP(Table1[[#This Row],[trait_name]],Trait[],2,FALSE)</f>
        <v>33</v>
      </c>
      <c r="J25499" s="23" t="s">
        <v>67</v>
      </c>
      <c r="L25499" s="3"/>
      <c r="M25499" s="3"/>
    </row>
    <row r="25500" spans="1:13">
      <c r="A25500" s="5">
        <v>43332</v>
      </c>
      <c r="B25500" s="5">
        <v>43332</v>
      </c>
      <c r="C25500" s="4" t="s">
        <v>1424</v>
      </c>
      <c r="D25500" s="18">
        <f>VLOOKUP(C25500,Index[],2,FALSE)</f>
        <v>234</v>
      </c>
      <c r="H25500" t="s">
        <v>208</v>
      </c>
      <c r="I25500">
        <f>VLOOKUP(Table1[[#This Row],[trait_name]],Trait[],2,FALSE)</f>
        <v>34</v>
      </c>
      <c r="J25500" s="23" t="s">
        <v>68</v>
      </c>
      <c r="L25500" s="3">
        <v>10</v>
      </c>
      <c r="M25500" s="3"/>
    </row>
    <row r="25501" spans="1:13">
      <c r="A25501" s="5">
        <v>43332</v>
      </c>
      <c r="B25501" s="5">
        <v>43332</v>
      </c>
      <c r="C25501" s="4" t="s">
        <v>1424</v>
      </c>
      <c r="D25501" s="18">
        <f>VLOOKUP(C25501,Index[],2,FALSE)</f>
        <v>234</v>
      </c>
      <c r="H25501" t="s">
        <v>325</v>
      </c>
      <c r="I25501">
        <f>VLOOKUP(Table1[[#This Row],[trait_name]],Trait[],2,FALSE)</f>
        <v>35</v>
      </c>
      <c r="J25501" s="23" t="s">
        <v>166</v>
      </c>
      <c r="L25501" s="3" t="s">
        <v>167</v>
      </c>
      <c r="M25501" s="3"/>
    </row>
    <row r="25502" spans="1:13">
      <c r="A25502" s="5">
        <v>43332</v>
      </c>
      <c r="B25502" s="5">
        <v>43332</v>
      </c>
      <c r="C25502" s="4" t="s">
        <v>1424</v>
      </c>
      <c r="D25502" s="18">
        <f>VLOOKUP(C25502,Index[],2,FALSE)</f>
        <v>234</v>
      </c>
      <c r="I25502">
        <f>VLOOKUP(Table1[[#This Row],[trait_name]],Trait[],2,FALSE)</f>
        <v>35</v>
      </c>
      <c r="J25502" s="23" t="s">
        <v>166</v>
      </c>
      <c r="L25502" s="3"/>
      <c r="M25502" s="3"/>
    </row>
    <row r="25503" spans="1:13">
      <c r="A25503" s="5">
        <v>43332</v>
      </c>
      <c r="B25503" s="5">
        <v>43332</v>
      </c>
      <c r="C25503" s="4" t="s">
        <v>1424</v>
      </c>
      <c r="D25503" s="18">
        <f>VLOOKUP(C25503,Index[],2,FALSE)</f>
        <v>234</v>
      </c>
      <c r="H25503" t="s">
        <v>215</v>
      </c>
      <c r="I25503">
        <f>VLOOKUP(Table1[[#This Row],[trait_name]],Trait[],2,FALSE)</f>
        <v>36</v>
      </c>
      <c r="J25503" s="23" t="s">
        <v>69</v>
      </c>
      <c r="L25503" s="3" t="s">
        <v>169</v>
      </c>
      <c r="M25503" s="3"/>
    </row>
    <row r="25504" spans="1:13">
      <c r="A25504" s="5">
        <v>43332</v>
      </c>
      <c r="B25504" s="5">
        <v>43332</v>
      </c>
      <c r="C25504" s="4" t="s">
        <v>1424</v>
      </c>
      <c r="D25504" s="18">
        <f>VLOOKUP(C25504,Index[],2,FALSE)</f>
        <v>234</v>
      </c>
      <c r="H25504" t="s">
        <v>208</v>
      </c>
      <c r="I25504">
        <f>VLOOKUP(Table1[[#This Row],[trait_name]],Trait[],2,FALSE)</f>
        <v>36</v>
      </c>
      <c r="J25504" s="23" t="s">
        <v>69</v>
      </c>
      <c r="L25504" s="3" t="s">
        <v>168</v>
      </c>
      <c r="M25504" s="3"/>
    </row>
    <row r="25505" spans="1:13">
      <c r="A25505" s="5">
        <v>43332</v>
      </c>
      <c r="B25505" s="5">
        <v>43332</v>
      </c>
      <c r="C25505" s="4" t="s">
        <v>1424</v>
      </c>
      <c r="D25505" s="18">
        <f>VLOOKUP(C25505,Index[],2,FALSE)</f>
        <v>234</v>
      </c>
      <c r="I25505">
        <f>VLOOKUP(Table1[[#This Row],[trait_name]],Trait[],2,FALSE)</f>
        <v>37</v>
      </c>
      <c r="J25505" s="23" t="s">
        <v>170</v>
      </c>
      <c r="L25505" s="3"/>
      <c r="M25505" s="3"/>
    </row>
    <row r="25506" spans="1:13">
      <c r="A25506" s="5">
        <v>43332</v>
      </c>
      <c r="B25506" s="5">
        <v>43332</v>
      </c>
      <c r="C25506" s="4" t="s">
        <v>1424</v>
      </c>
      <c r="D25506" s="18">
        <f>VLOOKUP(C25506,Index[],2,FALSE)</f>
        <v>234</v>
      </c>
      <c r="H25506" t="s">
        <v>506</v>
      </c>
      <c r="I25506">
        <f>VLOOKUP(Table1[[#This Row],[trait_name]],Trait[],2,FALSE)</f>
        <v>38</v>
      </c>
      <c r="J25506" s="23" t="s">
        <v>72</v>
      </c>
      <c r="L25506" s="3" t="s">
        <v>73</v>
      </c>
      <c r="M25506" s="3"/>
    </row>
    <row r="25507" spans="1:13">
      <c r="A25507" s="5">
        <v>43332</v>
      </c>
      <c r="B25507" s="5">
        <v>43332</v>
      </c>
      <c r="C25507" s="4" t="s">
        <v>1424</v>
      </c>
      <c r="D25507" s="18">
        <f>VLOOKUP(C25507,Index[],2,FALSE)</f>
        <v>234</v>
      </c>
      <c r="I25507">
        <f>VLOOKUP(Table1[[#This Row],[trait_name]],Trait[],2,FALSE)</f>
        <v>38</v>
      </c>
      <c r="J25507" s="23" t="s">
        <v>72</v>
      </c>
      <c r="L25507" s="3"/>
      <c r="M25507" s="3"/>
    </row>
    <row r="25508" spans="1:13">
      <c r="A25508" s="5">
        <v>43332</v>
      </c>
      <c r="B25508" s="5">
        <v>43332</v>
      </c>
      <c r="C25508" s="4" t="s">
        <v>1424</v>
      </c>
      <c r="D25508" s="18">
        <f>VLOOKUP(C25508,Index[],2,FALSE)</f>
        <v>234</v>
      </c>
      <c r="H25508" t="s">
        <v>20</v>
      </c>
      <c r="I25508">
        <f>VLOOKUP(Table1[[#This Row],[trait_name]],Trait[],2,FALSE)</f>
        <v>39</v>
      </c>
      <c r="J25508" s="23" t="s">
        <v>74</v>
      </c>
      <c r="L25508" s="3" t="s">
        <v>220</v>
      </c>
      <c r="M25508" s="3"/>
    </row>
    <row r="25509" spans="1:13">
      <c r="A25509" s="5">
        <v>43332</v>
      </c>
      <c r="B25509" s="5">
        <v>43332</v>
      </c>
      <c r="C25509" s="4" t="s">
        <v>1424</v>
      </c>
      <c r="D25509" s="18">
        <f>VLOOKUP(C25509,Index[],2,FALSE)</f>
        <v>234</v>
      </c>
      <c r="I25509">
        <f>VLOOKUP(Table1[[#This Row],[trait_name]],Trait[],2,FALSE)</f>
        <v>39</v>
      </c>
      <c r="J25509" s="23" t="s">
        <v>74</v>
      </c>
      <c r="L25509" s="3"/>
      <c r="M25509" s="3"/>
    </row>
    <row r="25510" spans="1:13">
      <c r="A25510" s="5">
        <v>43332</v>
      </c>
      <c r="B25510" s="5">
        <v>43332</v>
      </c>
      <c r="C25510" s="4" t="s">
        <v>1424</v>
      </c>
      <c r="D25510" s="18">
        <f>VLOOKUP(C25510,Index[],2,FALSE)</f>
        <v>234</v>
      </c>
      <c r="H25510" t="s">
        <v>25</v>
      </c>
      <c r="I25510">
        <f>VLOOKUP(Table1[[#This Row],[trait_name]],Trait[],2,FALSE)</f>
        <v>40</v>
      </c>
      <c r="J25510" s="23" t="s">
        <v>76</v>
      </c>
      <c r="L25510" s="3" t="s">
        <v>548</v>
      </c>
      <c r="M25510" s="3"/>
    </row>
    <row r="25511" spans="1:13">
      <c r="A25511" s="5">
        <v>43332</v>
      </c>
      <c r="B25511" s="5">
        <v>43332</v>
      </c>
      <c r="C25511" s="4" t="s">
        <v>1424</v>
      </c>
      <c r="D25511" s="18">
        <f>VLOOKUP(C25511,Index[],2,FALSE)</f>
        <v>234</v>
      </c>
      <c r="H25511" t="s">
        <v>25</v>
      </c>
      <c r="I25511">
        <f>VLOOKUP(Table1[[#This Row],[trait_name]],Trait[],2,FALSE)</f>
        <v>40</v>
      </c>
      <c r="J25511" s="23" t="s">
        <v>76</v>
      </c>
      <c r="L25511" s="3" t="s">
        <v>1179</v>
      </c>
      <c r="M25511" s="3"/>
    </row>
    <row r="25512" spans="1:13">
      <c r="A25512" s="5">
        <v>43332</v>
      </c>
      <c r="B25512" s="5">
        <v>43332</v>
      </c>
      <c r="C25512" s="4" t="s">
        <v>1424</v>
      </c>
      <c r="D25512" s="18">
        <f>VLOOKUP(C25512,Index[],2,FALSE)</f>
        <v>234</v>
      </c>
      <c r="I25512">
        <f>VLOOKUP(Table1[[#This Row],[trait_name]],Trait[],2,FALSE)</f>
        <v>40</v>
      </c>
      <c r="J25512" s="23" t="s">
        <v>76</v>
      </c>
      <c r="L25512" s="3"/>
      <c r="M25512" s="3"/>
    </row>
    <row r="25513" spans="1:13">
      <c r="A25513" s="5">
        <v>43332</v>
      </c>
      <c r="B25513" s="5">
        <v>43332</v>
      </c>
      <c r="C25513" s="4" t="s">
        <v>1424</v>
      </c>
      <c r="D25513" s="18">
        <f>VLOOKUP(C25513,Index[],2,FALSE)</f>
        <v>234</v>
      </c>
      <c r="I25513">
        <f>VLOOKUP(Table1[[#This Row],[trait_name]],Trait[],2,FALSE)</f>
        <v>40</v>
      </c>
      <c r="J25513" s="23" t="s">
        <v>76</v>
      </c>
      <c r="L25513" s="3"/>
      <c r="M25513" s="3"/>
    </row>
    <row r="25514" spans="1:13">
      <c r="A25514" s="5">
        <v>43332</v>
      </c>
      <c r="B25514" s="5">
        <v>43332</v>
      </c>
      <c r="C25514" s="4" t="s">
        <v>1424</v>
      </c>
      <c r="D25514" s="18">
        <f>VLOOKUP(C25514,Index[],2,FALSE)</f>
        <v>234</v>
      </c>
      <c r="H25514" t="s">
        <v>25</v>
      </c>
      <c r="I25514">
        <f>VLOOKUP(Table1[[#This Row],[trait_name]],Trait[],2,FALSE)</f>
        <v>41</v>
      </c>
      <c r="J25514" s="23" t="s">
        <v>78</v>
      </c>
      <c r="L25514" s="3" t="s">
        <v>80</v>
      </c>
      <c r="M25514" s="3"/>
    </row>
    <row r="25515" spans="1:13">
      <c r="A25515" s="5">
        <v>43332</v>
      </c>
      <c r="B25515" s="5">
        <v>43332</v>
      </c>
      <c r="C25515" s="4" t="s">
        <v>1424</v>
      </c>
      <c r="D25515" s="18">
        <f>VLOOKUP(C25515,Index[],2,FALSE)</f>
        <v>234</v>
      </c>
      <c r="H25515" t="s">
        <v>208</v>
      </c>
      <c r="I25515">
        <f>VLOOKUP(Table1[[#This Row],[trait_name]],Trait[],2,FALSE)</f>
        <v>41</v>
      </c>
      <c r="J25515" s="23" t="s">
        <v>78</v>
      </c>
      <c r="L25515" s="3" t="s">
        <v>81</v>
      </c>
      <c r="M25515" s="3"/>
    </row>
    <row r="25516" spans="1:13">
      <c r="A25516" s="5">
        <v>43332</v>
      </c>
      <c r="B25516" s="5">
        <v>43332</v>
      </c>
      <c r="C25516" s="4" t="s">
        <v>1424</v>
      </c>
      <c r="D25516" s="18">
        <f>VLOOKUP(C25516,Index[],2,FALSE)</f>
        <v>234</v>
      </c>
      <c r="H25516" t="s">
        <v>208</v>
      </c>
      <c r="I25516">
        <f>VLOOKUP(Table1[[#This Row],[trait_name]],Trait[],2,FALSE)</f>
        <v>41</v>
      </c>
      <c r="J25516" s="23" t="s">
        <v>78</v>
      </c>
      <c r="L25516" s="3" t="s">
        <v>272</v>
      </c>
      <c r="M25516" s="3"/>
    </row>
    <row r="25517" spans="1:13">
      <c r="A25517" s="5">
        <v>43332</v>
      </c>
      <c r="B25517" s="5">
        <v>43332</v>
      </c>
      <c r="C25517" s="4" t="s">
        <v>1424</v>
      </c>
      <c r="D25517" s="18">
        <f>VLOOKUP(C25517,Index[],2,FALSE)</f>
        <v>234</v>
      </c>
      <c r="I25517">
        <f>VLOOKUP(Table1[[#This Row],[trait_name]],Trait[],2,FALSE)</f>
        <v>41</v>
      </c>
      <c r="J25517" s="23" t="s">
        <v>78</v>
      </c>
      <c r="L25517" s="3"/>
      <c r="M25517" s="3"/>
    </row>
    <row r="25518" spans="1:13">
      <c r="A25518" s="5">
        <v>43332</v>
      </c>
      <c r="B25518" s="5">
        <v>43332</v>
      </c>
      <c r="C25518" s="4" t="s">
        <v>1424</v>
      </c>
      <c r="D25518" s="18">
        <f>VLOOKUP(C25518,Index[],2,FALSE)</f>
        <v>234</v>
      </c>
      <c r="H25518" t="s">
        <v>208</v>
      </c>
      <c r="I25518">
        <f>VLOOKUP(Table1[[#This Row],[trait_name]],Trait[],2,FALSE)</f>
        <v>42</v>
      </c>
      <c r="J25518" s="23" t="s">
        <v>82</v>
      </c>
      <c r="L25518" s="3" t="s">
        <v>179</v>
      </c>
      <c r="M25518" s="3"/>
    </row>
    <row r="25519" spans="1:13">
      <c r="A25519" s="5">
        <v>43332</v>
      </c>
      <c r="B25519" s="5">
        <v>43332</v>
      </c>
      <c r="C25519" s="4" t="s">
        <v>1424</v>
      </c>
      <c r="D25519" s="18">
        <f>VLOOKUP(C25519,Index[],2,FALSE)</f>
        <v>234</v>
      </c>
      <c r="I25519">
        <f>VLOOKUP(Table1[[#This Row],[trait_name]],Trait[],2,FALSE)</f>
        <v>42</v>
      </c>
      <c r="J25519" s="23" t="s">
        <v>82</v>
      </c>
      <c r="L25519" s="3"/>
      <c r="M25519" s="3"/>
    </row>
    <row r="25520" spans="1:13">
      <c r="A25520" s="5">
        <v>43332</v>
      </c>
      <c r="B25520" s="5">
        <v>43332</v>
      </c>
      <c r="C25520" s="4" t="s">
        <v>1424</v>
      </c>
      <c r="D25520" s="18">
        <f>VLOOKUP(C25520,Index[],2,FALSE)</f>
        <v>234</v>
      </c>
      <c r="I25520">
        <f>VLOOKUP(Table1[[#This Row],[trait_name]],Trait[],2,FALSE)</f>
        <v>42</v>
      </c>
      <c r="J25520" s="23" t="s">
        <v>82</v>
      </c>
      <c r="L25520" s="3"/>
      <c r="M25520" s="3"/>
    </row>
    <row r="25521" spans="1:13">
      <c r="A25521" s="5">
        <v>43332</v>
      </c>
      <c r="B25521" s="5">
        <v>43332</v>
      </c>
      <c r="C25521" s="4" t="s">
        <v>1424</v>
      </c>
      <c r="D25521" s="18">
        <f>VLOOKUP(C25521,Index[],2,FALSE)</f>
        <v>234</v>
      </c>
      <c r="I25521">
        <f>VLOOKUP(Table1[[#This Row],[trait_name]],Trait[],2,FALSE)</f>
        <v>42</v>
      </c>
      <c r="J25521" s="23" t="s">
        <v>82</v>
      </c>
      <c r="L25521" s="3"/>
      <c r="M25521" s="3"/>
    </row>
    <row r="25522" spans="1:13">
      <c r="A25522" s="5">
        <v>43332</v>
      </c>
      <c r="B25522" s="5">
        <v>43332</v>
      </c>
      <c r="C25522" s="4" t="s">
        <v>1424</v>
      </c>
      <c r="D25522" s="18">
        <f>VLOOKUP(C25522,Index[],2,FALSE)</f>
        <v>234</v>
      </c>
      <c r="H25522" t="s">
        <v>208</v>
      </c>
      <c r="I25522">
        <f>VLOOKUP(Table1[[#This Row],[trait_name]],Trait[],2,FALSE)</f>
        <v>43</v>
      </c>
      <c r="J25522" s="23" t="s">
        <v>86</v>
      </c>
      <c r="L25522" s="3" t="s">
        <v>181</v>
      </c>
      <c r="M25522" s="3"/>
    </row>
    <row r="25523" spans="1:13">
      <c r="A25523" s="5">
        <v>43332</v>
      </c>
      <c r="B25523" s="5">
        <v>43332</v>
      </c>
      <c r="C25523" s="4" t="s">
        <v>1424</v>
      </c>
      <c r="D25523" s="18">
        <f>VLOOKUP(C25523,Index[],2,FALSE)</f>
        <v>234</v>
      </c>
      <c r="I25523">
        <f>VLOOKUP(Table1[[#This Row],[trait_name]],Trait[],2,FALSE)</f>
        <v>43</v>
      </c>
      <c r="J25523" s="23" t="s">
        <v>86</v>
      </c>
      <c r="L25523" s="3"/>
      <c r="M25523" s="3"/>
    </row>
    <row r="25524" spans="1:13">
      <c r="A25524" s="5">
        <v>43332</v>
      </c>
      <c r="B25524" s="5">
        <v>43332</v>
      </c>
      <c r="C25524" s="4" t="s">
        <v>1424</v>
      </c>
      <c r="D25524" s="18">
        <f>VLOOKUP(C25524,Index[],2,FALSE)</f>
        <v>234</v>
      </c>
      <c r="I25524">
        <f>VLOOKUP(Table1[[#This Row],[trait_name]],Trait[],2,FALSE)</f>
        <v>43</v>
      </c>
      <c r="J25524" s="23" t="s">
        <v>86</v>
      </c>
      <c r="L25524" s="3"/>
      <c r="M25524" s="3"/>
    </row>
    <row r="25525" spans="1:13">
      <c r="A25525" s="5">
        <v>43332</v>
      </c>
      <c r="B25525" s="5">
        <v>43332</v>
      </c>
      <c r="C25525" s="4" t="s">
        <v>1424</v>
      </c>
      <c r="D25525" s="18">
        <f>VLOOKUP(C25525,Index[],2,FALSE)</f>
        <v>234</v>
      </c>
      <c r="H25525" t="s">
        <v>208</v>
      </c>
      <c r="I25525">
        <f>VLOOKUP(Table1[[#This Row],[trait_name]],Trait[],2,FALSE)</f>
        <v>44</v>
      </c>
      <c r="J25525" s="23" t="s">
        <v>88</v>
      </c>
      <c r="L25525" s="3" t="s">
        <v>89</v>
      </c>
      <c r="M25525" s="3"/>
    </row>
    <row r="25526" spans="1:13">
      <c r="A25526" s="5">
        <v>43332</v>
      </c>
      <c r="B25526" s="5">
        <v>43332</v>
      </c>
      <c r="C25526" s="4" t="s">
        <v>1424</v>
      </c>
      <c r="D25526" s="18">
        <f>VLOOKUP(C25526,Index[],2,FALSE)</f>
        <v>234</v>
      </c>
      <c r="I25526">
        <f>VLOOKUP(Table1[[#This Row],[trait_name]],Trait[],2,FALSE)</f>
        <v>44</v>
      </c>
      <c r="J25526" s="23" t="s">
        <v>88</v>
      </c>
      <c r="L25526" s="3"/>
      <c r="M25526" s="3"/>
    </row>
    <row r="25527" spans="1:13">
      <c r="A25527" s="5">
        <v>43332</v>
      </c>
      <c r="B25527" s="5">
        <v>43332</v>
      </c>
      <c r="C25527" s="4" t="s">
        <v>1424</v>
      </c>
      <c r="D25527" s="18">
        <f>VLOOKUP(C25527,Index[],2,FALSE)</f>
        <v>234</v>
      </c>
      <c r="I25527">
        <f>VLOOKUP(Table1[[#This Row],[trait_name]],Trait[],2,FALSE)</f>
        <v>44</v>
      </c>
      <c r="J25527" s="23" t="s">
        <v>88</v>
      </c>
      <c r="L25527" s="3"/>
      <c r="M25527" s="3"/>
    </row>
    <row r="25528" spans="1:13">
      <c r="A25528" s="5">
        <v>43332</v>
      </c>
      <c r="B25528" s="5">
        <v>43332</v>
      </c>
      <c r="C25528" s="4" t="s">
        <v>1424</v>
      </c>
      <c r="D25528" s="18">
        <f>VLOOKUP(C25528,Index[],2,FALSE)</f>
        <v>234</v>
      </c>
      <c r="H25528" t="s">
        <v>208</v>
      </c>
      <c r="I25528">
        <f>VLOOKUP(Table1[[#This Row],[trait_name]],Trait[],2,FALSE)</f>
        <v>45</v>
      </c>
      <c r="J25528" s="23" t="s">
        <v>92</v>
      </c>
      <c r="L25528" s="3" t="s">
        <v>96</v>
      </c>
      <c r="M25528" s="3"/>
    </row>
    <row r="25529" spans="1:13">
      <c r="A25529" s="5">
        <v>43332</v>
      </c>
      <c r="B25529" s="5">
        <v>43332</v>
      </c>
      <c r="C25529" s="4" t="s">
        <v>1424</v>
      </c>
      <c r="D25529" s="18">
        <f>VLOOKUP(C25529,Index[],2,FALSE)</f>
        <v>234</v>
      </c>
      <c r="H25529" t="s">
        <v>208</v>
      </c>
      <c r="I25529">
        <f>VLOOKUP(Table1[[#This Row],[trait_name]],Trait[],2,FALSE)</f>
        <v>45</v>
      </c>
      <c r="J25529" s="23" t="s">
        <v>92</v>
      </c>
      <c r="L25529" s="3" t="s">
        <v>549</v>
      </c>
      <c r="M25529" s="3"/>
    </row>
    <row r="25530" spans="1:13">
      <c r="A25530" s="5">
        <v>43332</v>
      </c>
      <c r="B25530" s="5">
        <v>43332</v>
      </c>
      <c r="C25530" s="4" t="s">
        <v>1424</v>
      </c>
      <c r="D25530" s="18">
        <f>VLOOKUP(C25530,Index[],2,FALSE)</f>
        <v>234</v>
      </c>
      <c r="I25530">
        <f>VLOOKUP(Table1[[#This Row],[trait_name]],Trait[],2,FALSE)</f>
        <v>45</v>
      </c>
      <c r="J25530" s="23" t="s">
        <v>92</v>
      </c>
      <c r="L25530" s="3"/>
      <c r="M25530" s="3"/>
    </row>
    <row r="25531" spans="1:13">
      <c r="A25531" s="5">
        <v>43332</v>
      </c>
      <c r="B25531" s="5">
        <v>43332</v>
      </c>
      <c r="C25531" s="4" t="s">
        <v>1424</v>
      </c>
      <c r="D25531" s="18">
        <f>VLOOKUP(C25531,Index[],2,FALSE)</f>
        <v>234</v>
      </c>
      <c r="I25531">
        <f>VLOOKUP(Table1[[#This Row],[trait_name]],Trait[],2,FALSE)</f>
        <v>45</v>
      </c>
      <c r="J25531" s="23" t="s">
        <v>92</v>
      </c>
      <c r="L25531" s="3"/>
      <c r="M25531" s="3"/>
    </row>
    <row r="25532" spans="1:13">
      <c r="A25532" s="5">
        <v>43332</v>
      </c>
      <c r="B25532" s="5">
        <v>43332</v>
      </c>
      <c r="C25532" s="4" t="s">
        <v>1424</v>
      </c>
      <c r="D25532" s="18">
        <f>VLOOKUP(C25532,Index[],2,FALSE)</f>
        <v>234</v>
      </c>
      <c r="I25532">
        <f>VLOOKUP(Table1[[#This Row],[trait_name]],Trait[],2,FALSE)</f>
        <v>45</v>
      </c>
      <c r="J25532" s="23" t="s">
        <v>92</v>
      </c>
      <c r="L25532" s="3"/>
      <c r="M25532" s="3"/>
    </row>
    <row r="25533" spans="1:13">
      <c r="A25533" s="5">
        <v>43332</v>
      </c>
      <c r="B25533" s="5">
        <v>43332</v>
      </c>
      <c r="C25533" s="4" t="s">
        <v>1424</v>
      </c>
      <c r="D25533" s="18">
        <f>VLOOKUP(C25533,Index[],2,FALSE)</f>
        <v>234</v>
      </c>
      <c r="I25533">
        <f>VLOOKUP(Table1[[#This Row],[trait_name]],Trait[],2,FALSE)</f>
        <v>45</v>
      </c>
      <c r="J25533" s="23" t="s">
        <v>92</v>
      </c>
      <c r="L25533" s="3"/>
      <c r="M25533" s="3"/>
    </row>
    <row r="25534" spans="1:13">
      <c r="A25534" s="5">
        <v>43332</v>
      </c>
      <c r="B25534" s="5">
        <v>43332</v>
      </c>
      <c r="C25534" s="4" t="s">
        <v>1424</v>
      </c>
      <c r="D25534" s="18">
        <f>VLOOKUP(C25534,Index[],2,FALSE)</f>
        <v>234</v>
      </c>
      <c r="I25534">
        <f>VLOOKUP(Table1[[#This Row],[trait_name]],Trait[],2,FALSE)</f>
        <v>45</v>
      </c>
      <c r="J25534" s="23" t="s">
        <v>92</v>
      </c>
      <c r="L25534" s="3"/>
      <c r="M25534" s="3"/>
    </row>
    <row r="25535" spans="1:13">
      <c r="A25535" s="5">
        <v>43332</v>
      </c>
      <c r="B25535" s="5">
        <v>43332</v>
      </c>
      <c r="C25535" s="4" t="s">
        <v>1424</v>
      </c>
      <c r="D25535" s="18">
        <f>VLOOKUP(C25535,Index[],2,FALSE)</f>
        <v>234</v>
      </c>
      <c r="H25535" t="s">
        <v>208</v>
      </c>
      <c r="I25535">
        <f>VLOOKUP(Table1[[#This Row],[trait_name]],Trait[],2,FALSE)</f>
        <v>46</v>
      </c>
      <c r="J25535" s="23" t="s">
        <v>97</v>
      </c>
      <c r="L25535" s="3" t="s">
        <v>98</v>
      </c>
      <c r="M25535" s="3"/>
    </row>
    <row r="25536" spans="1:13">
      <c r="A25536" s="5">
        <v>43332</v>
      </c>
      <c r="B25536" s="5">
        <v>43332</v>
      </c>
      <c r="C25536" s="4" t="s">
        <v>1424</v>
      </c>
      <c r="D25536" s="18">
        <f>VLOOKUP(C25536,Index[],2,FALSE)</f>
        <v>234</v>
      </c>
      <c r="I25536">
        <f>VLOOKUP(Table1[[#This Row],[trait_name]],Trait[],2,FALSE)</f>
        <v>46</v>
      </c>
      <c r="J25536" s="23" t="s">
        <v>97</v>
      </c>
      <c r="L25536" s="3"/>
      <c r="M25536" s="3"/>
    </row>
    <row r="25537" spans="1:13">
      <c r="A25537" s="5">
        <v>43332</v>
      </c>
      <c r="B25537" s="5">
        <v>43332</v>
      </c>
      <c r="C25537" s="4" t="s">
        <v>1424</v>
      </c>
      <c r="D25537" s="18">
        <f>VLOOKUP(C25537,Index[],2,FALSE)</f>
        <v>234</v>
      </c>
      <c r="I25537">
        <f>VLOOKUP(Table1[[#This Row],[trait_name]],Trait[],2,FALSE)</f>
        <v>46</v>
      </c>
      <c r="J25537" s="23" t="s">
        <v>97</v>
      </c>
      <c r="L25537" s="3"/>
      <c r="M25537" s="3"/>
    </row>
    <row r="25538" spans="1:13">
      <c r="A25538" s="5">
        <v>43332</v>
      </c>
      <c r="B25538" s="5">
        <v>43332</v>
      </c>
      <c r="C25538" s="4" t="s">
        <v>1424</v>
      </c>
      <c r="D25538" s="18">
        <f>VLOOKUP(C25538,Index[],2,FALSE)</f>
        <v>234</v>
      </c>
      <c r="I25538">
        <f>VLOOKUP(Table1[[#This Row],[trait_name]],Trait[],2,FALSE)</f>
        <v>46</v>
      </c>
      <c r="J25538" s="23" t="s">
        <v>97</v>
      </c>
      <c r="L25538" s="3"/>
      <c r="M25538" s="3"/>
    </row>
    <row r="25539" spans="1:13">
      <c r="A25539" s="5">
        <v>43332</v>
      </c>
      <c r="B25539" s="5">
        <v>43332</v>
      </c>
      <c r="C25539" s="4" t="s">
        <v>1424</v>
      </c>
      <c r="D25539" s="18">
        <f>VLOOKUP(C25539,Index[],2,FALSE)</f>
        <v>234</v>
      </c>
      <c r="H25539" t="s">
        <v>208</v>
      </c>
      <c r="I25539">
        <f>VLOOKUP(Table1[[#This Row],[trait_name]],Trait[],2,FALSE)</f>
        <v>47</v>
      </c>
      <c r="J25539" s="23" t="s">
        <v>99</v>
      </c>
      <c r="L25539" s="3" t="s">
        <v>100</v>
      </c>
      <c r="M25539" s="3"/>
    </row>
    <row r="25540" spans="1:13">
      <c r="A25540" s="5">
        <v>43332</v>
      </c>
      <c r="B25540" s="5">
        <v>43332</v>
      </c>
      <c r="C25540" s="4" t="s">
        <v>1424</v>
      </c>
      <c r="D25540" s="18">
        <f>VLOOKUP(C25540,Index[],2,FALSE)</f>
        <v>234</v>
      </c>
      <c r="I25540">
        <f>VLOOKUP(Table1[[#This Row],[trait_name]],Trait[],2,FALSE)</f>
        <v>47</v>
      </c>
      <c r="J25540" s="23" t="s">
        <v>99</v>
      </c>
      <c r="L25540" s="3"/>
      <c r="M25540" s="3"/>
    </row>
    <row r="25541" spans="1:13">
      <c r="A25541" s="5">
        <v>43332</v>
      </c>
      <c r="B25541" s="5">
        <v>43332</v>
      </c>
      <c r="C25541" s="4" t="s">
        <v>1424</v>
      </c>
      <c r="D25541" s="18">
        <f>VLOOKUP(C25541,Index[],2,FALSE)</f>
        <v>234</v>
      </c>
      <c r="I25541">
        <f>VLOOKUP(Table1[[#This Row],[trait_name]],Trait[],2,FALSE)</f>
        <v>47</v>
      </c>
      <c r="J25541" s="23" t="s">
        <v>99</v>
      </c>
      <c r="L25541" s="3"/>
      <c r="M25541" s="3"/>
    </row>
    <row r="25542" spans="1:13">
      <c r="A25542" s="5">
        <v>43332</v>
      </c>
      <c r="B25542" s="5">
        <v>43332</v>
      </c>
      <c r="C25542" s="4" t="s">
        <v>1424</v>
      </c>
      <c r="D25542" s="18">
        <f>VLOOKUP(C25542,Index[],2,FALSE)</f>
        <v>234</v>
      </c>
      <c r="H25542" t="s">
        <v>208</v>
      </c>
      <c r="I25542">
        <f>VLOOKUP(Table1[[#This Row],[trait_name]],Trait[],2,FALSE)</f>
        <v>48</v>
      </c>
      <c r="J25542" s="23" t="s">
        <v>101</v>
      </c>
      <c r="L25542" s="3" t="s">
        <v>561</v>
      </c>
      <c r="M25542" s="3"/>
    </row>
    <row r="25543" spans="1:13">
      <c r="A25543" s="5">
        <v>43332</v>
      </c>
      <c r="B25543" s="5">
        <v>43332</v>
      </c>
      <c r="C25543" s="4" t="s">
        <v>1424</v>
      </c>
      <c r="D25543" s="18">
        <f>VLOOKUP(C25543,Index[],2,FALSE)</f>
        <v>234</v>
      </c>
      <c r="I25543">
        <f>VLOOKUP(Table1[[#This Row],[trait_name]],Trait[],2,FALSE)</f>
        <v>48</v>
      </c>
      <c r="J25543" s="23" t="s">
        <v>101</v>
      </c>
      <c r="L25543" s="3"/>
      <c r="M25543" s="3"/>
    </row>
    <row r="25544" spans="1:13">
      <c r="A25544" s="5">
        <v>43332</v>
      </c>
      <c r="B25544" s="5">
        <v>43332</v>
      </c>
      <c r="C25544" s="4" t="s">
        <v>1424</v>
      </c>
      <c r="D25544" s="18">
        <f>VLOOKUP(C25544,Index[],2,FALSE)</f>
        <v>234</v>
      </c>
      <c r="I25544">
        <f>VLOOKUP(Table1[[#This Row],[trait_name]],Trait[],2,FALSE)</f>
        <v>48</v>
      </c>
      <c r="J25544" s="23" t="s">
        <v>101</v>
      </c>
      <c r="L25544" s="3"/>
      <c r="M25544" s="3"/>
    </row>
    <row r="25545" spans="1:13">
      <c r="A25545" s="5">
        <v>43332</v>
      </c>
      <c r="B25545" s="5">
        <v>43332</v>
      </c>
      <c r="C25545" s="4" t="s">
        <v>1424</v>
      </c>
      <c r="D25545" s="18">
        <f>VLOOKUP(C25545,Index[],2,FALSE)</f>
        <v>234</v>
      </c>
      <c r="H25545" t="s">
        <v>208</v>
      </c>
      <c r="I25545">
        <f>VLOOKUP(Table1[[#This Row],[trait_name]],Trait[],2,FALSE)</f>
        <v>49</v>
      </c>
      <c r="J25545" s="23" t="s">
        <v>104</v>
      </c>
      <c r="L25545" s="3" t="s">
        <v>500</v>
      </c>
      <c r="M25545" s="3"/>
    </row>
    <row r="25546" spans="1:13">
      <c r="A25546" s="5">
        <v>43332</v>
      </c>
      <c r="B25546" s="5">
        <v>43332</v>
      </c>
      <c r="C25546" s="4" t="s">
        <v>1424</v>
      </c>
      <c r="D25546" s="18">
        <f>VLOOKUP(C25546,Index[],2,FALSE)</f>
        <v>234</v>
      </c>
      <c r="I25546">
        <f>VLOOKUP(Table1[[#This Row],[trait_name]],Trait[],2,FALSE)</f>
        <v>49</v>
      </c>
      <c r="J25546" s="23" t="s">
        <v>104</v>
      </c>
      <c r="L25546" s="3"/>
      <c r="M25546" s="3"/>
    </row>
    <row r="25547" spans="1:13">
      <c r="A25547" s="5">
        <v>43332</v>
      </c>
      <c r="B25547" s="5">
        <v>43332</v>
      </c>
      <c r="C25547" s="4" t="s">
        <v>1424</v>
      </c>
      <c r="D25547" s="18">
        <f>VLOOKUP(C25547,Index[],2,FALSE)</f>
        <v>234</v>
      </c>
      <c r="I25547">
        <f>VLOOKUP(Table1[[#This Row],[trait_name]],Trait[],2,FALSE)</f>
        <v>49</v>
      </c>
      <c r="J25547" s="23" t="s">
        <v>104</v>
      </c>
      <c r="L25547" s="3"/>
      <c r="M25547" s="3"/>
    </row>
    <row r="25548" spans="1:13">
      <c r="A25548" s="5">
        <v>43332</v>
      </c>
      <c r="B25548" s="5">
        <v>43332</v>
      </c>
      <c r="C25548" s="4" t="s">
        <v>1424</v>
      </c>
      <c r="D25548" s="18">
        <f>VLOOKUP(C25548,Index[],2,FALSE)</f>
        <v>234</v>
      </c>
      <c r="H25548" t="s">
        <v>208</v>
      </c>
      <c r="I25548">
        <f>VLOOKUP(Table1[[#This Row],[trait_name]],Trait[],2,FALSE)</f>
        <v>50</v>
      </c>
      <c r="J25548" s="23" t="s">
        <v>106</v>
      </c>
      <c r="L25548" s="3" t="s">
        <v>176</v>
      </c>
      <c r="M25548" s="3"/>
    </row>
    <row r="25549" spans="1:13">
      <c r="A25549" s="5">
        <v>43332</v>
      </c>
      <c r="B25549" s="5">
        <v>43332</v>
      </c>
      <c r="C25549" s="4" t="s">
        <v>1424</v>
      </c>
      <c r="D25549" s="18">
        <f>VLOOKUP(C25549,Index[],2,FALSE)</f>
        <v>234</v>
      </c>
      <c r="I25549">
        <f>VLOOKUP(Table1[[#This Row],[trait_name]],Trait[],2,FALSE)</f>
        <v>50</v>
      </c>
      <c r="J25549" s="23" t="s">
        <v>106</v>
      </c>
      <c r="L25549" s="3"/>
      <c r="M25549" s="3"/>
    </row>
    <row r="25550" spans="1:13">
      <c r="A25550" s="5">
        <v>43332</v>
      </c>
      <c r="B25550" s="5">
        <v>43332</v>
      </c>
      <c r="C25550" s="4" t="s">
        <v>1424</v>
      </c>
      <c r="D25550" s="18">
        <f>VLOOKUP(C25550,Index[],2,FALSE)</f>
        <v>234</v>
      </c>
      <c r="H25550" t="s">
        <v>208</v>
      </c>
      <c r="I25550">
        <f>VLOOKUP(Table1[[#This Row],[trait_name]],Trait[],2,FALSE)</f>
        <v>51</v>
      </c>
      <c r="J25550" s="23" t="s">
        <v>107</v>
      </c>
      <c r="L25550" s="3" t="s">
        <v>181</v>
      </c>
      <c r="M25550" s="3"/>
    </row>
    <row r="25551" spans="1:13">
      <c r="A25551" s="5">
        <v>43332</v>
      </c>
      <c r="B25551" s="5">
        <v>43332</v>
      </c>
      <c r="C25551" s="4" t="s">
        <v>1424</v>
      </c>
      <c r="D25551" s="18">
        <f>VLOOKUP(C25551,Index[],2,FALSE)</f>
        <v>234</v>
      </c>
      <c r="H25551" t="s">
        <v>208</v>
      </c>
      <c r="I25551">
        <f>VLOOKUP(Table1[[#This Row],[trait_name]],Trait[],2,FALSE)</f>
        <v>51</v>
      </c>
      <c r="J25551" s="23" t="s">
        <v>107</v>
      </c>
      <c r="L25551" s="3" t="s">
        <v>562</v>
      </c>
      <c r="M25551" s="3"/>
    </row>
    <row r="25552" spans="1:13">
      <c r="A25552" s="5">
        <v>43332</v>
      </c>
      <c r="B25552" s="5">
        <v>43332</v>
      </c>
      <c r="C25552" s="4" t="s">
        <v>1424</v>
      </c>
      <c r="D25552" s="18">
        <f>VLOOKUP(C25552,Index[],2,FALSE)</f>
        <v>234</v>
      </c>
      <c r="H25552" t="s">
        <v>14</v>
      </c>
      <c r="I25552">
        <f>VLOOKUP(Table1[[#This Row],[trait_name]],Trait[],2,FALSE)</f>
        <v>51</v>
      </c>
      <c r="J25552" s="23" t="s">
        <v>107</v>
      </c>
      <c r="L25552" s="3" t="s">
        <v>180</v>
      </c>
      <c r="M25552" s="3"/>
    </row>
    <row r="25553" spans="1:13">
      <c r="A25553" s="5">
        <v>43332</v>
      </c>
      <c r="B25553" s="5">
        <v>43332</v>
      </c>
      <c r="C25553" s="4" t="s">
        <v>1424</v>
      </c>
      <c r="D25553" s="18">
        <f>VLOOKUP(C25553,Index[],2,FALSE)</f>
        <v>234</v>
      </c>
      <c r="H25553" t="s">
        <v>625</v>
      </c>
      <c r="I25553">
        <f>VLOOKUP(Table1[[#This Row],[trait_name]],Trait[],2,FALSE)</f>
        <v>52</v>
      </c>
      <c r="J25553" s="23" t="s">
        <v>109</v>
      </c>
      <c r="L25553" s="3" t="s">
        <v>778</v>
      </c>
      <c r="M25553" s="3"/>
    </row>
    <row r="25554" spans="1:13">
      <c r="A25554" s="5">
        <v>43332</v>
      </c>
      <c r="B25554" s="5">
        <v>43332</v>
      </c>
      <c r="C25554" s="4" t="s">
        <v>1424</v>
      </c>
      <c r="D25554" s="18">
        <f>VLOOKUP(C25554,Index[],2,FALSE)</f>
        <v>234</v>
      </c>
      <c r="H25554" t="s">
        <v>208</v>
      </c>
      <c r="I25554">
        <f>VLOOKUP(Table1[[#This Row],[trait_name]],Trait[],2,FALSE)</f>
        <v>52</v>
      </c>
      <c r="J25554" s="23" t="s">
        <v>109</v>
      </c>
      <c r="L25554" s="3" t="s">
        <v>680</v>
      </c>
      <c r="M25554" s="3"/>
    </row>
    <row r="25555" spans="1:13">
      <c r="A25555" s="5">
        <v>43332</v>
      </c>
      <c r="B25555" s="5">
        <v>43332</v>
      </c>
      <c r="C25555" s="4" t="s">
        <v>1424</v>
      </c>
      <c r="D25555" s="18">
        <f>VLOOKUP(C25555,Index[],2,FALSE)</f>
        <v>234</v>
      </c>
      <c r="H25555" t="s">
        <v>208</v>
      </c>
      <c r="I25555">
        <f>VLOOKUP(Table1[[#This Row],[trait_name]],Trait[],2,FALSE)</f>
        <v>53</v>
      </c>
      <c r="J25555" s="23" t="s">
        <v>112</v>
      </c>
      <c r="L25555" s="3" t="s">
        <v>358</v>
      </c>
      <c r="M25555" s="3"/>
    </row>
    <row r="25556" spans="1:13">
      <c r="A25556" s="5">
        <v>43332</v>
      </c>
      <c r="B25556" s="5">
        <v>43332</v>
      </c>
      <c r="C25556" s="4" t="s">
        <v>1424</v>
      </c>
      <c r="D25556" s="18">
        <f>VLOOKUP(C25556,Index[],2,FALSE)</f>
        <v>234</v>
      </c>
      <c r="H25556" t="s">
        <v>325</v>
      </c>
      <c r="I25556">
        <f>VLOOKUP(Table1[[#This Row],[trait_name]],Trait[],2,FALSE)</f>
        <v>53</v>
      </c>
      <c r="J25556" s="23" t="s">
        <v>112</v>
      </c>
      <c r="L25556" s="3" t="s">
        <v>114</v>
      </c>
      <c r="M25556" s="3"/>
    </row>
    <row r="25557" spans="1:13">
      <c r="A25557" s="5">
        <v>43332</v>
      </c>
      <c r="B25557" s="5">
        <v>43332</v>
      </c>
      <c r="C25557" s="4" t="s">
        <v>1424</v>
      </c>
      <c r="D25557" s="18">
        <f>VLOOKUP(C25557,Index[],2,FALSE)</f>
        <v>234</v>
      </c>
      <c r="H25557" t="s">
        <v>625</v>
      </c>
      <c r="I25557">
        <f>VLOOKUP(Table1[[#This Row],[trait_name]],Trait[],2,FALSE)</f>
        <v>53</v>
      </c>
      <c r="J25557" s="23" t="s">
        <v>112</v>
      </c>
      <c r="L25557" s="3" t="s">
        <v>231</v>
      </c>
      <c r="M25557" s="3"/>
    </row>
    <row r="25558" spans="1:13">
      <c r="A25558" s="5">
        <v>43332</v>
      </c>
      <c r="B25558" s="5">
        <v>43332</v>
      </c>
      <c r="C25558" s="4" t="s">
        <v>1424</v>
      </c>
      <c r="D25558" s="18">
        <f>VLOOKUP(C25558,Index[],2,FALSE)</f>
        <v>234</v>
      </c>
      <c r="H25558" t="s">
        <v>625</v>
      </c>
      <c r="I25558">
        <f>VLOOKUP(Table1[[#This Row],[trait_name]],Trait[],2,FALSE)</f>
        <v>53</v>
      </c>
      <c r="J25558" s="23" t="s">
        <v>112</v>
      </c>
      <c r="L25558" s="3" t="s">
        <v>275</v>
      </c>
      <c r="M25558" s="3"/>
    </row>
    <row r="25559" spans="1:13">
      <c r="A25559" s="5">
        <v>43332</v>
      </c>
      <c r="B25559" s="5">
        <v>43332</v>
      </c>
      <c r="C25559" s="4" t="s">
        <v>1424</v>
      </c>
      <c r="D25559" s="18">
        <f>VLOOKUP(C25559,Index[],2,FALSE)</f>
        <v>234</v>
      </c>
      <c r="H25559" t="s">
        <v>325</v>
      </c>
      <c r="I25559">
        <f>VLOOKUP(Table1[[#This Row],[trait_name]],Trait[],2,FALSE)</f>
        <v>54</v>
      </c>
      <c r="J25559" s="23" t="s">
        <v>116</v>
      </c>
      <c r="L25559" s="3" t="s">
        <v>117</v>
      </c>
      <c r="M25559" s="3"/>
    </row>
    <row r="25560" spans="1:13">
      <c r="A25560" s="5">
        <v>43332</v>
      </c>
      <c r="B25560" s="5">
        <v>43332</v>
      </c>
      <c r="C25560" s="4" t="s">
        <v>1424</v>
      </c>
      <c r="D25560" s="18">
        <f>VLOOKUP(C25560,Index[],2,FALSE)</f>
        <v>234</v>
      </c>
      <c r="H25560" t="s">
        <v>25</v>
      </c>
      <c r="I25560">
        <f>VLOOKUP(Table1[[#This Row],[trait_name]],Trait[],2,FALSE)</f>
        <v>54</v>
      </c>
      <c r="J25560" s="23" t="s">
        <v>116</v>
      </c>
      <c r="L25560" s="3" t="s">
        <v>170</v>
      </c>
      <c r="M25560" s="3"/>
    </row>
    <row r="25561" spans="1:13">
      <c r="A25561" s="5">
        <v>43332</v>
      </c>
      <c r="B25561" s="5">
        <v>43332</v>
      </c>
      <c r="C25561" s="4" t="s">
        <v>1424</v>
      </c>
      <c r="D25561" s="18">
        <f>VLOOKUP(C25561,Index[],2,FALSE)</f>
        <v>234</v>
      </c>
      <c r="I25561">
        <f>VLOOKUP(Table1[[#This Row],[trait_name]],Trait[],2,FALSE)</f>
        <v>54</v>
      </c>
      <c r="J25561" s="23" t="s">
        <v>116</v>
      </c>
      <c r="L25561" s="3"/>
      <c r="M25561" s="3"/>
    </row>
    <row r="25562" spans="1:13">
      <c r="A25562" s="5">
        <v>43332</v>
      </c>
      <c r="B25562" s="5">
        <v>43332</v>
      </c>
      <c r="C25562" s="4" t="s">
        <v>1424</v>
      </c>
      <c r="D25562" s="18">
        <f>VLOOKUP(C25562,Index[],2,FALSE)</f>
        <v>234</v>
      </c>
      <c r="I25562">
        <f>VLOOKUP(Table1[[#This Row],[trait_name]],Trait[],2,FALSE)</f>
        <v>54</v>
      </c>
      <c r="J25562" s="23" t="s">
        <v>116</v>
      </c>
      <c r="L25562" s="3"/>
      <c r="M25562" s="3"/>
    </row>
    <row r="25563" spans="1:13">
      <c r="A25563" s="5">
        <v>43332</v>
      </c>
      <c r="B25563" s="5">
        <v>43332</v>
      </c>
      <c r="C25563" s="4" t="s">
        <v>1424</v>
      </c>
      <c r="D25563" s="18">
        <f>VLOOKUP(C25563,Index[],2,FALSE)</f>
        <v>234</v>
      </c>
      <c r="I25563">
        <f>VLOOKUP(Table1[[#This Row],[trait_name]],Trait[],2,FALSE)</f>
        <v>54</v>
      </c>
      <c r="J25563" s="23" t="s">
        <v>116</v>
      </c>
      <c r="L25563" s="3"/>
      <c r="M25563" s="3"/>
    </row>
    <row r="25564" spans="1:13">
      <c r="A25564" s="5">
        <v>43332</v>
      </c>
      <c r="B25564" s="5">
        <v>43332</v>
      </c>
      <c r="C25564" s="4" t="s">
        <v>1424</v>
      </c>
      <c r="D25564" s="18">
        <f>VLOOKUP(C25564,Index[],2,FALSE)</f>
        <v>234</v>
      </c>
      <c r="I25564">
        <f>VLOOKUP(Table1[[#This Row],[trait_name]],Trait[],2,FALSE)</f>
        <v>54</v>
      </c>
      <c r="J25564" s="23" t="s">
        <v>116</v>
      </c>
      <c r="L25564" s="3"/>
      <c r="M25564" s="3"/>
    </row>
    <row r="25565" spans="1:13">
      <c r="A25565" s="5">
        <v>43332</v>
      </c>
      <c r="B25565" s="5">
        <v>43332</v>
      </c>
      <c r="C25565" s="4" t="s">
        <v>1424</v>
      </c>
      <c r="D25565" s="18">
        <f>VLOOKUP(C25565,Index[],2,FALSE)</f>
        <v>234</v>
      </c>
      <c r="H25565" t="s">
        <v>14</v>
      </c>
      <c r="I25565">
        <f>VLOOKUP(Table1[[#This Row],[trait_name]],Trait[],2,FALSE)</f>
        <v>55</v>
      </c>
      <c r="J25565" s="23" t="s">
        <v>119</v>
      </c>
      <c r="L25565" s="3" t="s">
        <v>120</v>
      </c>
      <c r="M25565" s="3"/>
    </row>
    <row r="25566" spans="1:13">
      <c r="A25566" s="5">
        <v>43332</v>
      </c>
      <c r="B25566" s="5">
        <v>43332</v>
      </c>
      <c r="C25566" s="4" t="s">
        <v>1424</v>
      </c>
      <c r="D25566" s="18">
        <f>VLOOKUP(C25566,Index[],2,FALSE)</f>
        <v>234</v>
      </c>
      <c r="I25566">
        <f>VLOOKUP(Table1[[#This Row],[trait_name]],Trait[],2,FALSE)</f>
        <v>55</v>
      </c>
      <c r="J25566" s="23" t="s">
        <v>119</v>
      </c>
      <c r="L25566" s="3"/>
      <c r="M25566" s="3"/>
    </row>
    <row r="25567" spans="1:13">
      <c r="A25567" s="5">
        <v>43332</v>
      </c>
      <c r="B25567" s="5">
        <v>43332</v>
      </c>
      <c r="C25567" s="4" t="s">
        <v>1424</v>
      </c>
      <c r="D25567" s="18">
        <f>VLOOKUP(C25567,Index[],2,FALSE)</f>
        <v>234</v>
      </c>
      <c r="H25567" t="s">
        <v>14</v>
      </c>
      <c r="I25567">
        <f>VLOOKUP(Table1[[#This Row],[trait_name]],Trait[],2,FALSE)</f>
        <v>56</v>
      </c>
      <c r="J25567" s="23" t="s">
        <v>121</v>
      </c>
      <c r="L25567" s="3" t="s">
        <v>122</v>
      </c>
      <c r="M25567" s="3"/>
    </row>
    <row r="25568" spans="1:13">
      <c r="A25568" s="5">
        <v>43332</v>
      </c>
      <c r="B25568" s="5">
        <v>43332</v>
      </c>
      <c r="C25568" s="4" t="s">
        <v>1424</v>
      </c>
      <c r="D25568" s="18">
        <f>VLOOKUP(C25568,Index[],2,FALSE)</f>
        <v>234</v>
      </c>
      <c r="I25568">
        <f>VLOOKUP(Table1[[#This Row],[trait_name]],Trait[],2,FALSE)</f>
        <v>56</v>
      </c>
      <c r="J25568" s="23" t="s">
        <v>121</v>
      </c>
      <c r="L25568" s="3"/>
      <c r="M25568" s="3"/>
    </row>
    <row r="25569" spans="1:13">
      <c r="A25569" s="5">
        <v>43332</v>
      </c>
      <c r="B25569" s="5">
        <v>43332</v>
      </c>
      <c r="C25569" s="4" t="s">
        <v>1424</v>
      </c>
      <c r="D25569" s="18">
        <f>VLOOKUP(C25569,Index[],2,FALSE)</f>
        <v>234</v>
      </c>
      <c r="H25569" t="s">
        <v>14</v>
      </c>
      <c r="I25569">
        <f>VLOOKUP(Table1[[#This Row],[trait_name]],Trait[],2,FALSE)</f>
        <v>57</v>
      </c>
      <c r="J25569" s="23" t="s">
        <v>233</v>
      </c>
      <c r="L25569" s="3" t="s">
        <v>551</v>
      </c>
      <c r="M25569" s="3"/>
    </row>
    <row r="25570" spans="1:13">
      <c r="A25570" s="5">
        <v>43332</v>
      </c>
      <c r="B25570" s="5">
        <v>43332</v>
      </c>
      <c r="C25570" s="4" t="s">
        <v>1424</v>
      </c>
      <c r="D25570" s="18">
        <f>VLOOKUP(C25570,Index[],2,FALSE)</f>
        <v>234</v>
      </c>
      <c r="I25570">
        <f>VLOOKUP(Table1[[#This Row],[trait_name]],Trait[],2,FALSE)</f>
        <v>58</v>
      </c>
      <c r="J25570" s="23" t="s">
        <v>123</v>
      </c>
      <c r="L25570" s="3"/>
      <c r="M25570" s="3"/>
    </row>
    <row r="25571" spans="1:13">
      <c r="A25571" s="5">
        <v>43332</v>
      </c>
      <c r="B25571" s="5">
        <v>43332</v>
      </c>
      <c r="C25571" s="4" t="s">
        <v>1424</v>
      </c>
      <c r="D25571" s="18">
        <f>VLOOKUP(C25571,Index[],2,FALSE)</f>
        <v>234</v>
      </c>
      <c r="I25571">
        <f>VLOOKUP(Table1[[#This Row],[trait_name]],Trait[],2,FALSE)</f>
        <v>58</v>
      </c>
      <c r="J25571" s="23" t="s">
        <v>123</v>
      </c>
      <c r="L25571" s="3"/>
      <c r="M25571" s="3"/>
    </row>
    <row r="25572" spans="1:13">
      <c r="A25572" s="5">
        <v>43332</v>
      </c>
      <c r="B25572" s="5">
        <v>43332</v>
      </c>
      <c r="C25572" s="4" t="s">
        <v>1424</v>
      </c>
      <c r="D25572" s="18">
        <f>VLOOKUP(C25572,Index[],2,FALSE)</f>
        <v>234</v>
      </c>
      <c r="I25572">
        <f>VLOOKUP(Table1[[#This Row],[trait_name]],Trait[],2,FALSE)</f>
        <v>58</v>
      </c>
      <c r="J25572" s="23" t="s">
        <v>123</v>
      </c>
      <c r="L25572" s="3"/>
      <c r="M25572" s="3"/>
    </row>
    <row r="25573" spans="1:13">
      <c r="A25573" s="5">
        <v>43332</v>
      </c>
      <c r="B25573" s="5">
        <v>43332</v>
      </c>
      <c r="C25573" s="4" t="s">
        <v>1424</v>
      </c>
      <c r="D25573" s="18">
        <f>VLOOKUP(C25573,Index[],2,FALSE)</f>
        <v>234</v>
      </c>
      <c r="I25573">
        <f>VLOOKUP(Table1[[#This Row],[trait_name]],Trait[],2,FALSE)</f>
        <v>59</v>
      </c>
      <c r="J25573" s="23" t="s">
        <v>125</v>
      </c>
      <c r="L25573" s="3"/>
      <c r="M25573" s="3"/>
    </row>
    <row r="25574" spans="1:13">
      <c r="A25574" s="5">
        <v>43332</v>
      </c>
      <c r="B25574" s="5">
        <v>43332</v>
      </c>
      <c r="C25574" s="4" t="s">
        <v>1424</v>
      </c>
      <c r="D25574" s="18">
        <f>VLOOKUP(C25574,Index[],2,FALSE)</f>
        <v>234</v>
      </c>
      <c r="I25574">
        <f>VLOOKUP(Table1[[#This Row],[trait_name]],Trait[],2,FALSE)</f>
        <v>59</v>
      </c>
      <c r="J25574" s="23" t="s">
        <v>125</v>
      </c>
      <c r="L25574" s="3"/>
      <c r="M25574" s="3"/>
    </row>
    <row r="25575" spans="1:13">
      <c r="A25575" s="5">
        <v>43332</v>
      </c>
      <c r="B25575" s="5">
        <v>43332</v>
      </c>
      <c r="C25575" s="4" t="s">
        <v>1424</v>
      </c>
      <c r="D25575" s="18">
        <f>VLOOKUP(C25575,Index[],2,FALSE)</f>
        <v>234</v>
      </c>
      <c r="H25575" t="s">
        <v>208</v>
      </c>
      <c r="I25575">
        <f>VLOOKUP(Table1[[#This Row],[trait_name]],Trait[],2,FALSE)</f>
        <v>60</v>
      </c>
      <c r="J25575" s="23" t="s">
        <v>127</v>
      </c>
      <c r="L25575" s="3" t="s">
        <v>128</v>
      </c>
      <c r="M25575" s="3"/>
    </row>
    <row r="25576" spans="1:13">
      <c r="A25576" s="5">
        <v>43332</v>
      </c>
      <c r="B25576" s="5">
        <v>43332</v>
      </c>
      <c r="C25576" s="4" t="s">
        <v>1424</v>
      </c>
      <c r="D25576" s="18">
        <f>VLOOKUP(C25576,Index[],2,FALSE)</f>
        <v>234</v>
      </c>
      <c r="H25576" t="s">
        <v>25</v>
      </c>
      <c r="I25576">
        <f>VLOOKUP(Table1[[#This Row],[trait_name]],Trait[],2,FALSE)</f>
        <v>60</v>
      </c>
      <c r="J25576" s="23" t="s">
        <v>127</v>
      </c>
      <c r="L25576" s="3" t="s">
        <v>129</v>
      </c>
      <c r="M25576" s="3"/>
    </row>
    <row r="25577" spans="1:13">
      <c r="A25577" s="5">
        <v>43332</v>
      </c>
      <c r="B25577" s="5">
        <v>43332</v>
      </c>
      <c r="C25577" s="4" t="s">
        <v>1424</v>
      </c>
      <c r="D25577" s="18">
        <f>VLOOKUP(C25577,Index[],2,FALSE)</f>
        <v>234</v>
      </c>
      <c r="H25577" t="s">
        <v>325</v>
      </c>
      <c r="I25577">
        <f>VLOOKUP(Table1[[#This Row],[trait_name]],Trait[],2,FALSE)</f>
        <v>60</v>
      </c>
      <c r="J25577" s="23" t="s">
        <v>127</v>
      </c>
      <c r="L25577" s="3" t="s">
        <v>161</v>
      </c>
      <c r="M25577" s="3"/>
    </row>
    <row r="25578" spans="1:13">
      <c r="A25578" s="5">
        <v>43332</v>
      </c>
      <c r="B25578" s="5">
        <v>43332</v>
      </c>
      <c r="C25578" s="4" t="s">
        <v>1424</v>
      </c>
      <c r="D25578" s="18">
        <f>VLOOKUP(C25578,Index[],2,FALSE)</f>
        <v>234</v>
      </c>
      <c r="H25578" t="s">
        <v>25</v>
      </c>
      <c r="I25578">
        <f>VLOOKUP(Table1[[#This Row],[trait_name]],Trait[],2,FALSE)</f>
        <v>61</v>
      </c>
      <c r="J25578" s="23" t="s">
        <v>130</v>
      </c>
      <c r="L25578" s="3" t="s">
        <v>126</v>
      </c>
      <c r="M25578" s="3"/>
    </row>
    <row r="25579" spans="1:13">
      <c r="A25579" s="5">
        <v>43332</v>
      </c>
      <c r="B25579" s="5">
        <v>43332</v>
      </c>
      <c r="C25579" s="4" t="s">
        <v>1424</v>
      </c>
      <c r="D25579" s="18">
        <f>VLOOKUP(C25579,Index[],2,FALSE)</f>
        <v>234</v>
      </c>
      <c r="I25579">
        <f>VLOOKUP(Table1[[#This Row],[trait_name]],Trait[],2,FALSE)</f>
        <v>61</v>
      </c>
      <c r="J25579" s="23" t="s">
        <v>130</v>
      </c>
      <c r="L25579" s="3"/>
      <c r="M25579" s="3"/>
    </row>
    <row r="25580" spans="1:13">
      <c r="A25580" s="5">
        <v>43332</v>
      </c>
      <c r="B25580" s="5">
        <v>43332</v>
      </c>
      <c r="C25580" s="4" t="s">
        <v>1424</v>
      </c>
      <c r="D25580" s="18">
        <f>VLOOKUP(C25580,Index[],2,FALSE)</f>
        <v>234</v>
      </c>
      <c r="I25580">
        <f>VLOOKUP(Table1[[#This Row],[trait_name]],Trait[],2,FALSE)</f>
        <v>62</v>
      </c>
      <c r="J25580" s="23" t="s">
        <v>235</v>
      </c>
      <c r="L25580" s="3"/>
      <c r="M25580" s="3"/>
    </row>
    <row r="25581" spans="1:13">
      <c r="A25581" s="5">
        <v>43332</v>
      </c>
      <c r="B25581" s="5">
        <v>43332</v>
      </c>
      <c r="C25581" s="4" t="s">
        <v>1424</v>
      </c>
      <c r="D25581" s="18">
        <f>VLOOKUP(C25581,Index[],2,FALSE)</f>
        <v>234</v>
      </c>
      <c r="I25581">
        <f>VLOOKUP(Table1[[#This Row],[trait_name]],Trait[],2,FALSE)</f>
        <v>62</v>
      </c>
      <c r="J25581" s="23" t="s">
        <v>235</v>
      </c>
      <c r="L25581" s="3"/>
      <c r="M25581" s="3"/>
    </row>
    <row r="25582" spans="1:13">
      <c r="A25582" s="5">
        <v>43332</v>
      </c>
      <c r="B25582" s="5">
        <v>43332</v>
      </c>
      <c r="C25582" s="4" t="s">
        <v>1424</v>
      </c>
      <c r="D25582" s="18">
        <f>VLOOKUP(C25582,Index[],2,FALSE)</f>
        <v>234</v>
      </c>
      <c r="H25582" t="s">
        <v>208</v>
      </c>
      <c r="I25582">
        <f>VLOOKUP(Table1[[#This Row],[trait_name]],Trait[],2,FALSE)</f>
        <v>63</v>
      </c>
      <c r="J25582" s="23" t="s">
        <v>237</v>
      </c>
      <c r="L25582" s="3" t="s">
        <v>23</v>
      </c>
      <c r="M25582" s="3"/>
    </row>
    <row r="25583" spans="1:13">
      <c r="A25583" s="5">
        <v>43332</v>
      </c>
      <c r="B25583" s="5">
        <v>43332</v>
      </c>
      <c r="C25583" s="4" t="s">
        <v>1424</v>
      </c>
      <c r="D25583" s="18">
        <f>VLOOKUP(C25583,Index[],2,FALSE)</f>
        <v>234</v>
      </c>
      <c r="H25583" t="s">
        <v>208</v>
      </c>
      <c r="I25583">
        <f>VLOOKUP(Table1[[#This Row],[trait_name]],Trait[],2,FALSE)</f>
        <v>64</v>
      </c>
      <c r="J25583" s="23" t="s">
        <v>132</v>
      </c>
      <c r="L25583" s="3" t="s">
        <v>131</v>
      </c>
      <c r="M25583" s="3"/>
    </row>
    <row r="25584" spans="1:13">
      <c r="A25584" s="5">
        <v>43332</v>
      </c>
      <c r="B25584" s="5">
        <v>43332</v>
      </c>
      <c r="C25584" s="4" t="s">
        <v>1424</v>
      </c>
      <c r="D25584" s="18">
        <f>VLOOKUP(C25584,Index[],2,FALSE)</f>
        <v>234</v>
      </c>
      <c r="H25584" t="s">
        <v>208</v>
      </c>
      <c r="I25584">
        <f>VLOOKUP(Table1[[#This Row],[trait_name]],Trait[],2,FALSE)</f>
        <v>65</v>
      </c>
      <c r="J25584" s="23" t="s">
        <v>133</v>
      </c>
      <c r="L25584" s="3" t="s">
        <v>134</v>
      </c>
      <c r="M25584" s="3"/>
    </row>
    <row r="25585" spans="1:13">
      <c r="A25585" s="5">
        <v>43332</v>
      </c>
      <c r="B25585" s="5">
        <v>43332</v>
      </c>
      <c r="C25585" s="4" t="s">
        <v>1424</v>
      </c>
      <c r="D25585" s="18">
        <f>VLOOKUP(C25585,Index[],2,FALSE)</f>
        <v>234</v>
      </c>
      <c r="I25585">
        <f>VLOOKUP(Table1[[#This Row],[trait_name]],Trait[],2,FALSE)</f>
        <v>65</v>
      </c>
      <c r="J25585" s="23" t="s">
        <v>133</v>
      </c>
      <c r="L25585" s="3"/>
      <c r="M25585" s="3"/>
    </row>
    <row r="25586" spans="1:13">
      <c r="A25586" s="5">
        <v>43332</v>
      </c>
      <c r="B25586" s="5">
        <v>43332</v>
      </c>
      <c r="C25586" s="4" t="s">
        <v>1424</v>
      </c>
      <c r="D25586" s="18">
        <f>VLOOKUP(C25586,Index[],2,FALSE)</f>
        <v>234</v>
      </c>
      <c r="I25586">
        <f>VLOOKUP(Table1[[#This Row],[trait_name]],Trait[],2,FALSE)</f>
        <v>65</v>
      </c>
      <c r="J25586" s="23" t="s">
        <v>133</v>
      </c>
      <c r="L25586" s="3"/>
      <c r="M25586" s="3"/>
    </row>
    <row r="25587" spans="1:13">
      <c r="A25587" s="5">
        <v>43332</v>
      </c>
      <c r="B25587" s="5">
        <v>43332</v>
      </c>
      <c r="C25587" s="4" t="s">
        <v>1424</v>
      </c>
      <c r="D25587" s="18">
        <f>VLOOKUP(C25587,Index[],2,FALSE)</f>
        <v>234</v>
      </c>
      <c r="H25587" t="s">
        <v>625</v>
      </c>
      <c r="I25587">
        <f>VLOOKUP(Table1[[#This Row],[trait_name]],Trait[],2,FALSE)</f>
        <v>66</v>
      </c>
      <c r="J25587" s="23" t="s">
        <v>194</v>
      </c>
      <c r="L25587" s="3" t="s">
        <v>424</v>
      </c>
      <c r="M25587" s="3"/>
    </row>
    <row r="25588" spans="1:13">
      <c r="A25588" s="5">
        <v>43332</v>
      </c>
      <c r="B25588" s="5">
        <v>43332</v>
      </c>
      <c r="C25588" s="4" t="s">
        <v>1424</v>
      </c>
      <c r="D25588" s="18">
        <f>VLOOKUP(C25588,Index[],2,FALSE)</f>
        <v>234</v>
      </c>
      <c r="H25588" t="s">
        <v>20</v>
      </c>
      <c r="I25588">
        <f>VLOOKUP(Table1[[#This Row],[trait_name]],Trait[],2,FALSE)</f>
        <v>66</v>
      </c>
      <c r="J25588" s="23" t="s">
        <v>194</v>
      </c>
      <c r="L25588" s="3" t="s">
        <v>198</v>
      </c>
      <c r="M25588" s="3"/>
    </row>
    <row r="25589" spans="1:13">
      <c r="A25589" s="5">
        <v>43332</v>
      </c>
      <c r="B25589" s="5">
        <v>43332</v>
      </c>
      <c r="C25589" s="4" t="s">
        <v>1424</v>
      </c>
      <c r="D25589" s="18">
        <f>VLOOKUP(C25589,Index[],2,FALSE)</f>
        <v>234</v>
      </c>
      <c r="H25589" t="s">
        <v>20</v>
      </c>
      <c r="I25589">
        <f>VLOOKUP(Table1[[#This Row],[trait_name]],Trait[],2,FALSE)</f>
        <v>66</v>
      </c>
      <c r="J25589" s="23" t="s">
        <v>194</v>
      </c>
      <c r="L25589" s="3" t="s">
        <v>196</v>
      </c>
      <c r="M25589" s="3"/>
    </row>
    <row r="25590" spans="1:13">
      <c r="A25590" s="5">
        <v>43332</v>
      </c>
      <c r="B25590" s="5">
        <v>43332</v>
      </c>
      <c r="C25590" s="4" t="s">
        <v>1424</v>
      </c>
      <c r="D25590" s="18">
        <f>VLOOKUP(C25590,Index[],2,FALSE)</f>
        <v>234</v>
      </c>
      <c r="I25590">
        <f>VLOOKUP(Table1[[#This Row],[trait_name]],Trait[],2,FALSE)</f>
        <v>66</v>
      </c>
      <c r="J25590" s="23" t="s">
        <v>194</v>
      </c>
      <c r="L25590" s="3"/>
      <c r="M25590" s="3"/>
    </row>
    <row r="25591" spans="1:13">
      <c r="A25591" s="5">
        <v>43332</v>
      </c>
      <c r="B25591" s="5">
        <v>43332</v>
      </c>
      <c r="C25591" s="4" t="s">
        <v>1424</v>
      </c>
      <c r="D25591" s="18">
        <f>VLOOKUP(C25591,Index[],2,FALSE)</f>
        <v>234</v>
      </c>
      <c r="I25591">
        <f>VLOOKUP(Table1[[#This Row],[trait_name]],Trait[],2,FALSE)</f>
        <v>66</v>
      </c>
      <c r="J25591" s="23" t="s">
        <v>194</v>
      </c>
      <c r="L25591" s="3"/>
      <c r="M25591" s="3"/>
    </row>
    <row r="25592" spans="1:13">
      <c r="A25592" s="5">
        <v>43332</v>
      </c>
      <c r="B25592" s="5">
        <v>43332</v>
      </c>
      <c r="C25592" s="4" t="s">
        <v>1424</v>
      </c>
      <c r="D25592" s="18">
        <f>VLOOKUP(C25592,Index[],2,FALSE)</f>
        <v>234</v>
      </c>
      <c r="H25592" t="s">
        <v>25</v>
      </c>
      <c r="I25592">
        <f>VLOOKUP(Table1[[#This Row],[trait_name]],Trait[],2,FALSE)</f>
        <v>67</v>
      </c>
      <c r="J25592" s="23" t="s">
        <v>136</v>
      </c>
      <c r="L25592" s="3" t="s">
        <v>240</v>
      </c>
      <c r="M25592" s="3"/>
    </row>
    <row r="25593" spans="1:13">
      <c r="A25593" s="5">
        <v>43332</v>
      </c>
      <c r="B25593" s="5">
        <v>43332</v>
      </c>
      <c r="C25593" s="4" t="s">
        <v>1424</v>
      </c>
      <c r="D25593" s="18">
        <f>VLOOKUP(C25593,Index[],2,FALSE)</f>
        <v>234</v>
      </c>
      <c r="H25593" t="s">
        <v>20</v>
      </c>
      <c r="I25593">
        <f>VLOOKUP(Table1[[#This Row],[trait_name]],Trait[],2,FALSE)</f>
        <v>67</v>
      </c>
      <c r="J25593" s="23" t="s">
        <v>136</v>
      </c>
      <c r="L25593" s="3" t="s">
        <v>241</v>
      </c>
      <c r="M25593" s="3"/>
    </row>
    <row r="25594" spans="1:13">
      <c r="A25594" s="5">
        <v>43332</v>
      </c>
      <c r="B25594" s="5">
        <v>43332</v>
      </c>
      <c r="C25594" s="4" t="s">
        <v>1424</v>
      </c>
      <c r="D25594" s="18">
        <f>VLOOKUP(C25594,Index[],2,FALSE)</f>
        <v>234</v>
      </c>
      <c r="I25594">
        <f>VLOOKUP(Table1[[#This Row],[trait_name]],Trait[],2,FALSE)</f>
        <v>67</v>
      </c>
      <c r="J25594" s="23" t="s">
        <v>136</v>
      </c>
      <c r="L25594" s="3"/>
      <c r="M25594" s="3"/>
    </row>
    <row r="25595" spans="1:13">
      <c r="A25595" s="5">
        <v>43332</v>
      </c>
      <c r="B25595" s="5">
        <v>43332</v>
      </c>
      <c r="C25595" s="4" t="s">
        <v>1424</v>
      </c>
      <c r="D25595" s="18">
        <f>VLOOKUP(C25595,Index[],2,FALSE)</f>
        <v>234</v>
      </c>
      <c r="I25595">
        <f>VLOOKUP(Table1[[#This Row],[trait_name]],Trait[],2,FALSE)</f>
        <v>68</v>
      </c>
      <c r="J25595" s="23" t="s">
        <v>199</v>
      </c>
      <c r="L25595" s="3"/>
      <c r="M25595" s="3"/>
    </row>
    <row r="25596" spans="1:13">
      <c r="A25596" s="5">
        <v>43332</v>
      </c>
      <c r="B25596" s="5">
        <v>43332</v>
      </c>
      <c r="C25596" s="4" t="s">
        <v>1424</v>
      </c>
      <c r="D25596" s="18">
        <f>VLOOKUP(C25596,Index[],2,FALSE)</f>
        <v>234</v>
      </c>
      <c r="I25596">
        <f>VLOOKUP(Table1[[#This Row],[trait_name]],Trait[],2,FALSE)</f>
        <v>68</v>
      </c>
      <c r="J25596" s="23" t="s">
        <v>199</v>
      </c>
      <c r="L25596" s="3"/>
      <c r="M25596" s="3"/>
    </row>
    <row r="25597" spans="1:13">
      <c r="A25597" s="5">
        <v>43332</v>
      </c>
      <c r="B25597" s="5">
        <v>43332</v>
      </c>
      <c r="C25597" s="4" t="s">
        <v>1427</v>
      </c>
      <c r="D25597" s="69">
        <f>VLOOKUP(C25597,Index[],2,FALSE)</f>
        <v>235</v>
      </c>
      <c r="I25597">
        <f>VLOOKUP(Table1[[#This Row],[trait_name]],Trait[],2,FALSE)</f>
        <v>1</v>
      </c>
      <c r="J25597" s="23" t="s">
        <v>140</v>
      </c>
      <c r="L25597" s="3"/>
      <c r="M25597" s="3"/>
    </row>
    <row r="25598" spans="1:13">
      <c r="A25598" s="5">
        <v>43332</v>
      </c>
      <c r="B25598" s="5">
        <v>43332</v>
      </c>
      <c r="C25598" s="4" t="s">
        <v>1427</v>
      </c>
      <c r="D25598" s="69">
        <f>VLOOKUP(C25598,Index[],2,FALSE)</f>
        <v>235</v>
      </c>
      <c r="I25598">
        <f>VLOOKUP(Table1[[#This Row],[trait_name]],Trait[],2,FALSE)</f>
        <v>1</v>
      </c>
      <c r="J25598" s="23" t="s">
        <v>140</v>
      </c>
      <c r="L25598" s="3"/>
      <c r="M25598" s="3"/>
    </row>
    <row r="25599" spans="1:13">
      <c r="A25599" s="5">
        <v>43332</v>
      </c>
      <c r="B25599" s="5">
        <v>43332</v>
      </c>
      <c r="C25599" s="4" t="s">
        <v>1427</v>
      </c>
      <c r="D25599" s="18">
        <f>VLOOKUP(C25599,Index[],2,FALSE)</f>
        <v>235</v>
      </c>
      <c r="H25599" t="s">
        <v>17</v>
      </c>
      <c r="I25599">
        <f>VLOOKUP(Table1[[#This Row],[trait_name]],Trait[],2,FALSE)</f>
        <v>2</v>
      </c>
      <c r="J25599" s="23" t="s">
        <v>15</v>
      </c>
      <c r="L25599" s="3" t="s">
        <v>1428</v>
      </c>
      <c r="M25599" s="3"/>
    </row>
    <row r="25600" spans="1:13">
      <c r="A25600" s="5">
        <v>43332</v>
      </c>
      <c r="B25600" s="5">
        <v>43332</v>
      </c>
      <c r="C25600" s="4" t="s">
        <v>1427</v>
      </c>
      <c r="D25600" s="18">
        <f>VLOOKUP(C25600,Index[],2,FALSE)</f>
        <v>235</v>
      </c>
      <c r="H25600" t="s">
        <v>560</v>
      </c>
      <c r="I25600">
        <f>VLOOKUP(Table1[[#This Row],[trait_name]],Trait[],2,FALSE)</f>
        <v>2</v>
      </c>
      <c r="J25600" s="23" t="s">
        <v>15</v>
      </c>
      <c r="L25600" s="3" t="s">
        <v>1429</v>
      </c>
      <c r="M25600" s="3"/>
    </row>
    <row r="25601" spans="1:13">
      <c r="A25601" s="5">
        <v>43332</v>
      </c>
      <c r="B25601" s="5">
        <v>43332</v>
      </c>
      <c r="C25601" s="4" t="s">
        <v>1427</v>
      </c>
      <c r="D25601" s="18">
        <f>VLOOKUP(C25601,Index[],2,FALSE)</f>
        <v>235</v>
      </c>
      <c r="I25601">
        <f>VLOOKUP(Table1[[#This Row],[trait_name]],Trait[],2,FALSE)</f>
        <v>2</v>
      </c>
      <c r="J25601" s="23" t="s">
        <v>15</v>
      </c>
      <c r="L25601" s="3"/>
      <c r="M25601" s="3"/>
    </row>
    <row r="25602" spans="1:13">
      <c r="A25602" s="5">
        <v>43332</v>
      </c>
      <c r="B25602" s="5">
        <v>43332</v>
      </c>
      <c r="C25602" s="4" t="s">
        <v>1427</v>
      </c>
      <c r="D25602" s="18">
        <f>VLOOKUP(C25602,Index[],2,FALSE)</f>
        <v>235</v>
      </c>
      <c r="I25602">
        <f>VLOOKUP(Table1[[#This Row],[trait_name]],Trait[],2,FALSE)</f>
        <v>2</v>
      </c>
      <c r="J25602" s="23" t="s">
        <v>15</v>
      </c>
      <c r="L25602" s="3"/>
      <c r="M25602" s="3"/>
    </row>
    <row r="25603" spans="1:13">
      <c r="A25603" s="5">
        <v>43332</v>
      </c>
      <c r="B25603" s="5">
        <v>43332</v>
      </c>
      <c r="C25603" s="4" t="s">
        <v>1427</v>
      </c>
      <c r="D25603" s="18">
        <f>VLOOKUP(C25603,Index[],2,FALSE)</f>
        <v>235</v>
      </c>
      <c r="I25603">
        <f>VLOOKUP(Table1[[#This Row],[trait_name]],Trait[],2,FALSE)</f>
        <v>2</v>
      </c>
      <c r="J25603" s="23" t="s">
        <v>15</v>
      </c>
      <c r="L25603" s="3"/>
      <c r="M25603" s="3"/>
    </row>
    <row r="25604" spans="1:13">
      <c r="A25604" s="5">
        <v>43332</v>
      </c>
      <c r="B25604" s="5">
        <v>43332</v>
      </c>
      <c r="C25604" s="4" t="s">
        <v>1427</v>
      </c>
      <c r="D25604" s="18">
        <f>VLOOKUP(C25604,Index[],2,FALSE)</f>
        <v>235</v>
      </c>
      <c r="H25604" t="s">
        <v>17</v>
      </c>
      <c r="I25604">
        <f>VLOOKUP(Table1[[#This Row],[trait_name]],Trait[],2,FALSE)</f>
        <v>3</v>
      </c>
      <c r="J25604" s="23" t="s">
        <v>18</v>
      </c>
      <c r="L25604" s="3" t="s">
        <v>19</v>
      </c>
      <c r="M25604" s="3"/>
    </row>
    <row r="25605" spans="1:13">
      <c r="A25605" s="5">
        <v>43332</v>
      </c>
      <c r="B25605" s="5">
        <v>43332</v>
      </c>
      <c r="C25605" s="4" t="s">
        <v>1427</v>
      </c>
      <c r="D25605" s="18">
        <f>VLOOKUP(C25605,Index[],2,FALSE)</f>
        <v>235</v>
      </c>
      <c r="I25605">
        <f>VLOOKUP(Table1[[#This Row],[trait_name]],Trait[],2,FALSE)</f>
        <v>3</v>
      </c>
      <c r="J25605" s="23" t="s">
        <v>18</v>
      </c>
      <c r="L25605" s="3"/>
      <c r="M25605" s="3"/>
    </row>
    <row r="25606" spans="1:13">
      <c r="A25606" s="5">
        <v>43332</v>
      </c>
      <c r="B25606" s="5">
        <v>43332</v>
      </c>
      <c r="C25606" s="4" t="s">
        <v>1427</v>
      </c>
      <c r="D25606" s="18">
        <f>VLOOKUP(C25606,Index[],2,FALSE)</f>
        <v>235</v>
      </c>
      <c r="H25606" t="s">
        <v>17</v>
      </c>
      <c r="I25606">
        <f>VLOOKUP(Table1[[#This Row],[trait_name]],Trait[],2,FALSE)</f>
        <v>4</v>
      </c>
      <c r="J25606" s="23" t="s">
        <v>22</v>
      </c>
      <c r="L25606" s="3" t="s">
        <v>27</v>
      </c>
      <c r="M25606" s="3"/>
    </row>
    <row r="25607" spans="1:13">
      <c r="A25607" s="5">
        <v>43332</v>
      </c>
      <c r="B25607" s="5">
        <v>43332</v>
      </c>
      <c r="C25607" s="4" t="s">
        <v>1427</v>
      </c>
      <c r="D25607" s="18">
        <f>VLOOKUP(C25607,Index[],2,FALSE)</f>
        <v>235</v>
      </c>
      <c r="I25607">
        <f>VLOOKUP(Table1[[#This Row],[trait_name]],Trait[],2,FALSE)</f>
        <v>4</v>
      </c>
      <c r="J25607" s="23" t="s">
        <v>22</v>
      </c>
      <c r="L25607" s="3"/>
      <c r="M25607" s="3"/>
    </row>
    <row r="25608" spans="1:13">
      <c r="A25608" s="5">
        <v>43332</v>
      </c>
      <c r="B25608" s="5">
        <v>43332</v>
      </c>
      <c r="C25608" s="4" t="s">
        <v>1427</v>
      </c>
      <c r="D25608" s="18">
        <f>VLOOKUP(C25608,Index[],2,FALSE)</f>
        <v>235</v>
      </c>
      <c r="H25608" t="s">
        <v>525</v>
      </c>
      <c r="I25608">
        <f>VLOOKUP(Table1[[#This Row],[trait_name]],Trait[],2,FALSE)</f>
        <v>5</v>
      </c>
      <c r="J25608" s="23" t="s">
        <v>24</v>
      </c>
      <c r="L25608" s="3" t="s">
        <v>23</v>
      </c>
      <c r="M25608" s="3"/>
    </row>
    <row r="25609" spans="1:13">
      <c r="A25609" s="5">
        <v>43332</v>
      </c>
      <c r="B25609" s="5">
        <v>43332</v>
      </c>
      <c r="C25609" s="4" t="s">
        <v>1427</v>
      </c>
      <c r="D25609" s="18">
        <f>VLOOKUP(C25609,Index[],2,FALSE)</f>
        <v>235</v>
      </c>
      <c r="I25609">
        <f>VLOOKUP(Table1[[#This Row],[trait_name]],Trait[],2,FALSE)</f>
        <v>6</v>
      </c>
      <c r="J25609" s="23" t="s">
        <v>148</v>
      </c>
      <c r="L25609" s="3"/>
      <c r="M25609" s="3"/>
    </row>
    <row r="25610" spans="1:13">
      <c r="A25610" s="5">
        <v>43332</v>
      </c>
      <c r="B25610" s="5">
        <v>43332</v>
      </c>
      <c r="C25610" s="4" t="s">
        <v>1427</v>
      </c>
      <c r="D25610" s="18">
        <f>VLOOKUP(C25610,Index[],2,FALSE)</f>
        <v>235</v>
      </c>
      <c r="H25610" t="s">
        <v>17</v>
      </c>
      <c r="I25610">
        <f>VLOOKUP(Table1[[#This Row],[trait_name]],Trait[],2,FALSE)</f>
        <v>7</v>
      </c>
      <c r="J25610" s="23" t="s">
        <v>26</v>
      </c>
      <c r="L25610" s="3" t="s">
        <v>23</v>
      </c>
      <c r="M25610" s="3"/>
    </row>
    <row r="25611" spans="1:13">
      <c r="A25611" s="5">
        <v>43332</v>
      </c>
      <c r="B25611" s="5">
        <v>43332</v>
      </c>
      <c r="C25611" s="4" t="s">
        <v>1427</v>
      </c>
      <c r="D25611" s="18">
        <f>VLOOKUP(C25611,Index[],2,FALSE)</f>
        <v>235</v>
      </c>
      <c r="H25611" t="s">
        <v>525</v>
      </c>
      <c r="I25611">
        <f>VLOOKUP(Table1[[#This Row],[trait_name]],Trait[],2,FALSE)</f>
        <v>7</v>
      </c>
      <c r="J25611" s="23" t="s">
        <v>26</v>
      </c>
      <c r="L25611" s="3" t="s">
        <v>27</v>
      </c>
      <c r="M25611" s="3"/>
    </row>
    <row r="25612" spans="1:13">
      <c r="A25612" s="5">
        <v>43332</v>
      </c>
      <c r="B25612" s="5">
        <v>43332</v>
      </c>
      <c r="C25612" s="4" t="s">
        <v>1427</v>
      </c>
      <c r="D25612" s="18">
        <f>VLOOKUP(C25612,Index[],2,FALSE)</f>
        <v>235</v>
      </c>
      <c r="H25612" t="s">
        <v>525</v>
      </c>
      <c r="I25612">
        <f>VLOOKUP(Table1[[#This Row],[trait_name]],Trait[],2,FALSE)</f>
        <v>8</v>
      </c>
      <c r="J25612" s="23" t="s">
        <v>150</v>
      </c>
      <c r="L25612" s="3" t="s">
        <v>27</v>
      </c>
      <c r="M25612" s="3"/>
    </row>
    <row r="25613" spans="1:13">
      <c r="A25613" s="5">
        <v>43332</v>
      </c>
      <c r="B25613" s="5">
        <v>43332</v>
      </c>
      <c r="C25613" s="4" t="s">
        <v>1427</v>
      </c>
      <c r="D25613" s="18">
        <f>VLOOKUP(C25613,Index[],2,FALSE)</f>
        <v>235</v>
      </c>
      <c r="H25613" t="s">
        <v>525</v>
      </c>
      <c r="I25613">
        <f>VLOOKUP(Table1[[#This Row],[trait_name]],Trait[],2,FALSE)</f>
        <v>9</v>
      </c>
      <c r="J25613" s="23" t="s">
        <v>28</v>
      </c>
      <c r="L25613" s="3" t="s">
        <v>23</v>
      </c>
      <c r="M25613" s="3"/>
    </row>
    <row r="25614" spans="1:13">
      <c r="A25614" s="5">
        <v>43332</v>
      </c>
      <c r="B25614" s="5">
        <v>43332</v>
      </c>
      <c r="C25614" s="4" t="s">
        <v>1427</v>
      </c>
      <c r="D25614" s="18">
        <f>VLOOKUP(C25614,Index[],2,FALSE)</f>
        <v>235</v>
      </c>
      <c r="I25614">
        <f>VLOOKUP(Table1[[#This Row],[trait_name]],Trait[],2,FALSE)</f>
        <v>9</v>
      </c>
      <c r="J25614" s="23" t="s">
        <v>28</v>
      </c>
      <c r="L25614" s="3"/>
      <c r="M25614" s="3"/>
    </row>
    <row r="25615" spans="1:13">
      <c r="A25615" s="5">
        <v>43332</v>
      </c>
      <c r="B25615" s="5">
        <v>43332</v>
      </c>
      <c r="C25615" s="4" t="s">
        <v>1427</v>
      </c>
      <c r="D25615" s="18">
        <f>VLOOKUP(C25615,Index[],2,FALSE)</f>
        <v>235</v>
      </c>
      <c r="I25615">
        <f>VLOOKUP(Table1[[#This Row],[trait_name]],Trait[],2,FALSE)</f>
        <v>10</v>
      </c>
      <c r="J25615" s="23" t="s">
        <v>29</v>
      </c>
      <c r="L25615" s="3"/>
      <c r="M25615" s="3"/>
    </row>
    <row r="25616" spans="1:13">
      <c r="A25616" s="5">
        <v>43332</v>
      </c>
      <c r="B25616" s="5">
        <v>43332</v>
      </c>
      <c r="C25616" s="4" t="s">
        <v>1427</v>
      </c>
      <c r="D25616" s="18">
        <f>VLOOKUP(C25616,Index[],2,FALSE)</f>
        <v>235</v>
      </c>
      <c r="I25616">
        <f>VLOOKUP(Table1[[#This Row],[trait_name]],Trait[],2,FALSE)</f>
        <v>11</v>
      </c>
      <c r="J25616" s="23" t="s">
        <v>30</v>
      </c>
      <c r="L25616" s="3"/>
      <c r="M25616" s="3"/>
    </row>
    <row r="25617" spans="1:13">
      <c r="A25617" s="5">
        <v>43332</v>
      </c>
      <c r="B25617" s="5">
        <v>43332</v>
      </c>
      <c r="C25617" s="4" t="s">
        <v>1427</v>
      </c>
      <c r="D25617" s="18">
        <f>VLOOKUP(C25617,Index[],2,FALSE)</f>
        <v>235</v>
      </c>
      <c r="H25617" t="s">
        <v>525</v>
      </c>
      <c r="I25617">
        <f>VLOOKUP(Table1[[#This Row],[trait_name]],Trait[],2,FALSE)</f>
        <v>12</v>
      </c>
      <c r="J25617" s="23" t="s">
        <v>151</v>
      </c>
      <c r="L25617" s="3" t="s">
        <v>23</v>
      </c>
      <c r="M25617" s="3"/>
    </row>
    <row r="25618" spans="1:13">
      <c r="A25618" s="5">
        <v>43332</v>
      </c>
      <c r="B25618" s="5">
        <v>43332</v>
      </c>
      <c r="C25618" s="4" t="s">
        <v>1427</v>
      </c>
      <c r="D25618" s="18">
        <f>VLOOKUP(C25618,Index[],2,FALSE)</f>
        <v>235</v>
      </c>
      <c r="I25618">
        <f>VLOOKUP(Table1[[#This Row],[trait_name]],Trait[],2,FALSE)</f>
        <v>12</v>
      </c>
      <c r="J25618" s="23" t="s">
        <v>151</v>
      </c>
      <c r="L25618" s="3"/>
      <c r="M25618" s="3"/>
    </row>
    <row r="25619" spans="1:13">
      <c r="A25619" s="5">
        <v>43332</v>
      </c>
      <c r="B25619" s="5">
        <v>43332</v>
      </c>
      <c r="C25619" s="4" t="s">
        <v>1427</v>
      </c>
      <c r="D25619" s="18">
        <f>VLOOKUP(C25619,Index[],2,FALSE)</f>
        <v>235</v>
      </c>
      <c r="I25619">
        <f>VLOOKUP(Table1[[#This Row],[trait_name]],Trait[],2,FALSE)</f>
        <v>13</v>
      </c>
      <c r="J25619" s="23" t="s">
        <v>369</v>
      </c>
      <c r="L25619" s="3"/>
      <c r="M25619" s="3"/>
    </row>
    <row r="25620" spans="1:13">
      <c r="A25620" s="5">
        <v>43332</v>
      </c>
      <c r="B25620" s="5">
        <v>43332</v>
      </c>
      <c r="C25620" s="4" t="s">
        <v>1427</v>
      </c>
      <c r="D25620" s="18">
        <f>VLOOKUP(C25620,Index[],2,FALSE)</f>
        <v>235</v>
      </c>
      <c r="H25620" t="s">
        <v>525</v>
      </c>
      <c r="I25620">
        <f>VLOOKUP(Table1[[#This Row],[trait_name]],Trait[],2,FALSE)</f>
        <v>14</v>
      </c>
      <c r="J25620" s="23" t="s">
        <v>152</v>
      </c>
      <c r="L25620" s="3" t="s">
        <v>27</v>
      </c>
      <c r="M25620" s="3"/>
    </row>
    <row r="25621" spans="1:13">
      <c r="A25621" s="5">
        <v>43332</v>
      </c>
      <c r="B25621" s="5">
        <v>43332</v>
      </c>
      <c r="C25621" s="4" t="s">
        <v>1427</v>
      </c>
      <c r="D25621" s="18">
        <f>VLOOKUP(C25621,Index[],2,FALSE)</f>
        <v>235</v>
      </c>
      <c r="I25621">
        <f>VLOOKUP(Table1[[#This Row],[trait_name]],Trait[],2,FALSE)</f>
        <v>14</v>
      </c>
      <c r="J25621" s="23" t="s">
        <v>152</v>
      </c>
      <c r="L25621" s="3"/>
      <c r="M25621" s="3"/>
    </row>
    <row r="25622" spans="1:13">
      <c r="A25622" s="5">
        <v>43332</v>
      </c>
      <c r="B25622" s="5">
        <v>43332</v>
      </c>
      <c r="C25622" s="4" t="s">
        <v>1427</v>
      </c>
      <c r="D25622" s="18">
        <f>VLOOKUP(C25622,Index[],2,FALSE)</f>
        <v>235</v>
      </c>
      <c r="I25622">
        <f>VLOOKUP(Table1[[#This Row],[trait_name]],Trait[],2,FALSE)</f>
        <v>15</v>
      </c>
      <c r="J25622" s="23" t="s">
        <v>31</v>
      </c>
      <c r="L25622" s="3"/>
      <c r="M25622" s="3"/>
    </row>
    <row r="25623" spans="1:13">
      <c r="A25623" s="5">
        <v>43332</v>
      </c>
      <c r="B25623" s="5">
        <v>43332</v>
      </c>
      <c r="C25623" s="4" t="s">
        <v>1427</v>
      </c>
      <c r="D25623" s="18">
        <f>VLOOKUP(C25623,Index[],2,FALSE)</f>
        <v>235</v>
      </c>
      <c r="I25623">
        <f>VLOOKUP(Table1[[#This Row],[trait_name]],Trait[],2,FALSE)</f>
        <v>16</v>
      </c>
      <c r="J25623" s="23" t="s">
        <v>32</v>
      </c>
      <c r="L25623" s="3"/>
      <c r="M25623" s="3"/>
    </row>
    <row r="25624" spans="1:13">
      <c r="A25624" s="5">
        <v>43332</v>
      </c>
      <c r="B25624" s="5">
        <v>43332</v>
      </c>
      <c r="C25624" s="4" t="s">
        <v>1427</v>
      </c>
      <c r="D25624" s="18">
        <f>VLOOKUP(C25624,Index[],2,FALSE)</f>
        <v>235</v>
      </c>
      <c r="I25624">
        <f>VLOOKUP(Table1[[#This Row],[trait_name]],Trait[],2,FALSE)</f>
        <v>16</v>
      </c>
      <c r="J25624" s="23" t="s">
        <v>32</v>
      </c>
      <c r="L25624" s="3"/>
      <c r="M25624" s="3"/>
    </row>
    <row r="25625" spans="1:13">
      <c r="A25625" s="5">
        <v>43332</v>
      </c>
      <c r="B25625" s="5">
        <v>43332</v>
      </c>
      <c r="C25625" s="4" t="s">
        <v>1427</v>
      </c>
      <c r="D25625" s="18">
        <f>VLOOKUP(C25625,Index[],2,FALSE)</f>
        <v>235</v>
      </c>
      <c r="H25625" t="s">
        <v>17</v>
      </c>
      <c r="I25625">
        <f>VLOOKUP(Table1[[#This Row],[trait_name]],Trait[],2,FALSE)</f>
        <v>17</v>
      </c>
      <c r="J25625" s="23" t="s">
        <v>33</v>
      </c>
      <c r="L25625" s="3" t="s">
        <v>36</v>
      </c>
      <c r="M25625" s="3"/>
    </row>
    <row r="25626" spans="1:13">
      <c r="A25626" s="5">
        <v>43332</v>
      </c>
      <c r="B25626" s="5">
        <v>43332</v>
      </c>
      <c r="C25626" s="4" t="s">
        <v>1427</v>
      </c>
      <c r="D25626" s="18">
        <f>VLOOKUP(C25626,Index[],2,FALSE)</f>
        <v>235</v>
      </c>
      <c r="H25626" t="s">
        <v>17</v>
      </c>
      <c r="I25626">
        <f>VLOOKUP(Table1[[#This Row],[trait_name]],Trait[],2,FALSE)</f>
        <v>17</v>
      </c>
      <c r="J25626" s="23" t="s">
        <v>33</v>
      </c>
      <c r="L25626" s="3" t="s">
        <v>35</v>
      </c>
      <c r="M25626" s="3"/>
    </row>
    <row r="25627" spans="1:13">
      <c r="A25627" s="5">
        <v>43332</v>
      </c>
      <c r="B25627" s="5">
        <v>43332</v>
      </c>
      <c r="C25627" s="4" t="s">
        <v>1427</v>
      </c>
      <c r="D25627" s="18">
        <f>VLOOKUP(C25627,Index[],2,FALSE)</f>
        <v>235</v>
      </c>
      <c r="H25627" t="s">
        <v>17</v>
      </c>
      <c r="I25627">
        <f>VLOOKUP(Table1[[#This Row],[trait_name]],Trait[],2,FALSE)</f>
        <v>17</v>
      </c>
      <c r="J25627" s="23" t="s">
        <v>33</v>
      </c>
      <c r="L25627" s="3" t="s">
        <v>34</v>
      </c>
      <c r="M25627" s="3"/>
    </row>
    <row r="25628" spans="1:13">
      <c r="A25628" s="5">
        <v>43332</v>
      </c>
      <c r="B25628" s="5">
        <v>43332</v>
      </c>
      <c r="C25628" s="4" t="s">
        <v>1427</v>
      </c>
      <c r="D25628" s="18">
        <f>VLOOKUP(C25628,Index[],2,FALSE)</f>
        <v>235</v>
      </c>
      <c r="I25628">
        <f>VLOOKUP(Table1[[#This Row],[trait_name]],Trait[],2,FALSE)</f>
        <v>18</v>
      </c>
      <c r="J25628" s="23" t="s">
        <v>37</v>
      </c>
      <c r="L25628" s="3"/>
      <c r="M25628" s="3"/>
    </row>
    <row r="25629" spans="1:13">
      <c r="A25629" s="5">
        <v>43332</v>
      </c>
      <c r="B25629" s="5">
        <v>43332</v>
      </c>
      <c r="C25629" s="4" t="s">
        <v>1427</v>
      </c>
      <c r="D25629" s="18">
        <f>VLOOKUP(C25629,Index[],2,FALSE)</f>
        <v>235</v>
      </c>
      <c r="H25629" t="s">
        <v>525</v>
      </c>
      <c r="I25629">
        <f>VLOOKUP(Table1[[#This Row],[trait_name]],Trait[],2,FALSE)</f>
        <v>19</v>
      </c>
      <c r="J25629" s="23" t="s">
        <v>38</v>
      </c>
      <c r="L25629" s="3" t="s">
        <v>157</v>
      </c>
      <c r="M25629" s="3"/>
    </row>
    <row r="25630" spans="1:13">
      <c r="A25630" s="5">
        <v>43332</v>
      </c>
      <c r="B25630" s="5">
        <v>43332</v>
      </c>
      <c r="C25630" s="4" t="s">
        <v>1427</v>
      </c>
      <c r="D25630" s="18">
        <f>VLOOKUP(C25630,Index[],2,FALSE)</f>
        <v>235</v>
      </c>
      <c r="H25630" t="s">
        <v>656</v>
      </c>
      <c r="I25630">
        <f>VLOOKUP(Table1[[#This Row],[trait_name]],Trait[],2,FALSE)</f>
        <v>19</v>
      </c>
      <c r="J25630" s="23" t="s">
        <v>38</v>
      </c>
      <c r="L25630" s="3" t="s">
        <v>156</v>
      </c>
      <c r="M25630" s="3"/>
    </row>
    <row r="25631" spans="1:13">
      <c r="A25631" s="5">
        <v>43332</v>
      </c>
      <c r="B25631" s="5">
        <v>43332</v>
      </c>
      <c r="C25631" s="4" t="s">
        <v>1427</v>
      </c>
      <c r="D25631" s="18">
        <f>VLOOKUP(C25631,Index[],2,FALSE)</f>
        <v>235</v>
      </c>
      <c r="I25631">
        <f>VLOOKUP(Table1[[#This Row],[trait_name]],Trait[],2,FALSE)</f>
        <v>19</v>
      </c>
      <c r="J25631" s="23" t="s">
        <v>38</v>
      </c>
      <c r="L25631" s="3"/>
      <c r="M25631" s="3"/>
    </row>
    <row r="25632" spans="1:13">
      <c r="A25632" s="5">
        <v>43332</v>
      </c>
      <c r="B25632" s="5">
        <v>43332</v>
      </c>
      <c r="C25632" s="4" t="s">
        <v>1427</v>
      </c>
      <c r="D25632" s="18">
        <f>VLOOKUP(C25632,Index[],2,FALSE)</f>
        <v>235</v>
      </c>
      <c r="H25632" t="s">
        <v>656</v>
      </c>
      <c r="I25632">
        <f>VLOOKUP(Table1[[#This Row],[trait_name]],Trait[],2,FALSE)</f>
        <v>20</v>
      </c>
      <c r="J25632" s="23" t="s">
        <v>41</v>
      </c>
      <c r="L25632" s="3" t="s">
        <v>131</v>
      </c>
      <c r="M25632" s="3"/>
    </row>
    <row r="25633" spans="1:13">
      <c r="A25633" s="5">
        <v>43332</v>
      </c>
      <c r="B25633" s="5">
        <v>43332</v>
      </c>
      <c r="C25633" s="4" t="s">
        <v>1427</v>
      </c>
      <c r="D25633" s="18">
        <f>VLOOKUP(C25633,Index[],2,FALSE)</f>
        <v>235</v>
      </c>
      <c r="H25633" t="s">
        <v>656</v>
      </c>
      <c r="I25633">
        <f>VLOOKUP(Table1[[#This Row],[trait_name]],Trait[],2,FALSE)</f>
        <v>20</v>
      </c>
      <c r="J25633" s="23" t="s">
        <v>41</v>
      </c>
      <c r="L25633" s="3" t="s">
        <v>158</v>
      </c>
      <c r="M25633" s="3"/>
    </row>
    <row r="25634" spans="1:13">
      <c r="A25634" s="5">
        <v>43332</v>
      </c>
      <c r="B25634" s="5">
        <v>43332</v>
      </c>
      <c r="C25634" s="4" t="s">
        <v>1427</v>
      </c>
      <c r="D25634" s="18">
        <f>VLOOKUP(C25634,Index[],2,FALSE)</f>
        <v>235</v>
      </c>
      <c r="I25634">
        <f>VLOOKUP(Table1[[#This Row],[trait_name]],Trait[],2,FALSE)</f>
        <v>20</v>
      </c>
      <c r="J25634" s="23" t="s">
        <v>41</v>
      </c>
      <c r="L25634" s="3"/>
      <c r="M25634" s="3"/>
    </row>
    <row r="25635" spans="1:13">
      <c r="A25635" s="5">
        <v>43332</v>
      </c>
      <c r="B25635" s="5">
        <v>43332</v>
      </c>
      <c r="C25635" s="4" t="s">
        <v>1427</v>
      </c>
      <c r="D25635" s="18">
        <f>VLOOKUP(C25635,Index[],2,FALSE)</f>
        <v>235</v>
      </c>
      <c r="H25635" t="s">
        <v>525</v>
      </c>
      <c r="I25635">
        <f>VLOOKUP(Table1[[#This Row],[trait_name]],Trait[],2,FALSE)</f>
        <v>21</v>
      </c>
      <c r="J25635" s="23" t="s">
        <v>43</v>
      </c>
      <c r="L25635" s="3" t="s">
        <v>44</v>
      </c>
      <c r="M25635" s="3"/>
    </row>
    <row r="25636" spans="1:13">
      <c r="A25636" s="5">
        <v>43332</v>
      </c>
      <c r="B25636" s="5">
        <v>43332</v>
      </c>
      <c r="C25636" s="4" t="s">
        <v>1427</v>
      </c>
      <c r="D25636" s="18">
        <f>VLOOKUP(C25636,Index[],2,FALSE)</f>
        <v>235</v>
      </c>
      <c r="H25636" t="s">
        <v>525</v>
      </c>
      <c r="I25636">
        <f>VLOOKUP(Table1[[#This Row],[trait_name]],Trait[],2,FALSE)</f>
        <v>21</v>
      </c>
      <c r="J25636" s="23" t="s">
        <v>43</v>
      </c>
      <c r="L25636" s="3" t="s">
        <v>45</v>
      </c>
      <c r="M25636" s="3"/>
    </row>
    <row r="25637" spans="1:13">
      <c r="A25637" s="5">
        <v>43332</v>
      </c>
      <c r="B25637" s="5">
        <v>43332</v>
      </c>
      <c r="C25637" s="4" t="s">
        <v>1427</v>
      </c>
      <c r="D25637" s="18">
        <f>VLOOKUP(C25637,Index[],2,FALSE)</f>
        <v>235</v>
      </c>
      <c r="H25637" t="s">
        <v>525</v>
      </c>
      <c r="I25637">
        <f>VLOOKUP(Table1[[#This Row],[trait_name]],Trait[],2,FALSE)</f>
        <v>21</v>
      </c>
      <c r="J25637" s="23" t="s">
        <v>43</v>
      </c>
      <c r="L25637" s="3" t="s">
        <v>46</v>
      </c>
      <c r="M25637" s="3"/>
    </row>
    <row r="25638" spans="1:13">
      <c r="A25638" s="5">
        <v>43332</v>
      </c>
      <c r="B25638" s="5">
        <v>43332</v>
      </c>
      <c r="C25638" s="4" t="s">
        <v>1427</v>
      </c>
      <c r="D25638" s="18">
        <f>VLOOKUP(C25638,Index[],2,FALSE)</f>
        <v>235</v>
      </c>
      <c r="H25638" t="s">
        <v>17</v>
      </c>
      <c r="I25638">
        <f>VLOOKUP(Table1[[#This Row],[trait_name]],Trait[],2,FALSE)</f>
        <v>22</v>
      </c>
      <c r="J25638" s="23" t="s">
        <v>47</v>
      </c>
      <c r="L25638" s="3" t="s">
        <v>48</v>
      </c>
      <c r="M25638" s="3"/>
    </row>
    <row r="25639" spans="1:13">
      <c r="A25639" s="5">
        <v>43332</v>
      </c>
      <c r="B25639" s="5">
        <v>43332</v>
      </c>
      <c r="C25639" s="4" t="s">
        <v>1427</v>
      </c>
      <c r="D25639" s="18">
        <f>VLOOKUP(C25639,Index[],2,FALSE)</f>
        <v>235</v>
      </c>
      <c r="I25639">
        <f>VLOOKUP(Table1[[#This Row],[trait_name]],Trait[],2,FALSE)</f>
        <v>22</v>
      </c>
      <c r="J25639" s="23" t="s">
        <v>47</v>
      </c>
      <c r="L25639" s="3"/>
      <c r="M25639" s="3"/>
    </row>
    <row r="25640" spans="1:13">
      <c r="A25640" s="5">
        <v>43332</v>
      </c>
      <c r="B25640" s="5">
        <v>43332</v>
      </c>
      <c r="C25640" s="4" t="s">
        <v>1427</v>
      </c>
      <c r="D25640" s="18">
        <f>VLOOKUP(C25640,Index[],2,FALSE)</f>
        <v>235</v>
      </c>
      <c r="I25640">
        <f>VLOOKUP(Table1[[#This Row],[trait_name]],Trait[],2,FALSE)</f>
        <v>22</v>
      </c>
      <c r="J25640" s="23" t="s">
        <v>47</v>
      </c>
      <c r="L25640" s="3"/>
      <c r="M25640" s="3"/>
    </row>
    <row r="25641" spans="1:13">
      <c r="A25641" s="5">
        <v>43332</v>
      </c>
      <c r="B25641" s="5">
        <v>43332</v>
      </c>
      <c r="C25641" s="4" t="s">
        <v>1427</v>
      </c>
      <c r="D25641" s="18">
        <f>VLOOKUP(C25641,Index[],2,FALSE)</f>
        <v>235</v>
      </c>
      <c r="H25641" t="s">
        <v>656</v>
      </c>
      <c r="I25641">
        <f>VLOOKUP(Table1[[#This Row],[trait_name]],Trait[],2,FALSE)</f>
        <v>23</v>
      </c>
      <c r="J25641" s="23" t="s">
        <v>49</v>
      </c>
      <c r="L25641" s="3" t="s">
        <v>214</v>
      </c>
      <c r="M25641" s="3"/>
    </row>
    <row r="25642" spans="1:13">
      <c r="A25642" s="5">
        <v>43332</v>
      </c>
      <c r="B25642" s="5">
        <v>43332</v>
      </c>
      <c r="C25642" s="4" t="s">
        <v>1427</v>
      </c>
      <c r="D25642" s="18">
        <f>VLOOKUP(C25642,Index[],2,FALSE)</f>
        <v>235</v>
      </c>
      <c r="H25642" t="s">
        <v>325</v>
      </c>
      <c r="I25642">
        <f>VLOOKUP(Table1[[#This Row],[trait_name]],Trait[],2,FALSE)</f>
        <v>23</v>
      </c>
      <c r="J25642" s="23" t="s">
        <v>49</v>
      </c>
      <c r="L25642" s="3" t="s">
        <v>19</v>
      </c>
      <c r="M25642" s="3"/>
    </row>
    <row r="25643" spans="1:13">
      <c r="A25643" s="5">
        <v>43332</v>
      </c>
      <c r="B25643" s="5">
        <v>43332</v>
      </c>
      <c r="C25643" s="4" t="s">
        <v>1427</v>
      </c>
      <c r="D25643" s="18">
        <f>VLOOKUP(C25643,Index[],2,FALSE)</f>
        <v>235</v>
      </c>
      <c r="H25643" t="s">
        <v>325</v>
      </c>
      <c r="I25643">
        <f>VLOOKUP(Table1[[#This Row],[trait_name]],Trait[],2,FALSE)</f>
        <v>23</v>
      </c>
      <c r="J25643" s="23" t="s">
        <v>49</v>
      </c>
      <c r="L25643" s="3" t="s">
        <v>725</v>
      </c>
      <c r="M25643" s="3"/>
    </row>
    <row r="25644" spans="1:13">
      <c r="A25644" s="5">
        <v>43332</v>
      </c>
      <c r="B25644" s="5">
        <v>43332</v>
      </c>
      <c r="C25644" s="4" t="s">
        <v>1427</v>
      </c>
      <c r="D25644" s="18">
        <f>VLOOKUP(C25644,Index[],2,FALSE)</f>
        <v>235</v>
      </c>
      <c r="H25644" t="s">
        <v>325</v>
      </c>
      <c r="I25644">
        <f>VLOOKUP(Table1[[#This Row],[trait_name]],Trait[],2,FALSE)</f>
        <v>23</v>
      </c>
      <c r="J25644" s="23" t="s">
        <v>49</v>
      </c>
      <c r="L25644" s="3" t="s">
        <v>51</v>
      </c>
      <c r="M25644" s="3"/>
    </row>
    <row r="25645" spans="1:13">
      <c r="A25645" s="5">
        <v>43332</v>
      </c>
      <c r="B25645" s="5">
        <v>43332</v>
      </c>
      <c r="C25645" s="4" t="s">
        <v>1427</v>
      </c>
      <c r="D25645" s="18">
        <f>VLOOKUP(C25645,Index[],2,FALSE)</f>
        <v>235</v>
      </c>
      <c r="I25645">
        <f>VLOOKUP(Table1[[#This Row],[trait_name]],Trait[],2,FALSE)</f>
        <v>23</v>
      </c>
      <c r="J25645" s="23" t="s">
        <v>49</v>
      </c>
      <c r="L25645" s="3"/>
      <c r="M25645" s="3"/>
    </row>
    <row r="25646" spans="1:13">
      <c r="A25646" s="5">
        <v>43332</v>
      </c>
      <c r="B25646" s="5">
        <v>43332</v>
      </c>
      <c r="C25646" s="4" t="s">
        <v>1427</v>
      </c>
      <c r="D25646" s="18">
        <f>VLOOKUP(C25646,Index[],2,FALSE)</f>
        <v>235</v>
      </c>
      <c r="H25646" t="s">
        <v>17</v>
      </c>
      <c r="I25646">
        <f>VLOOKUP(Table1[[#This Row],[trait_name]],Trait[],2,FALSE)</f>
        <v>24</v>
      </c>
      <c r="J25646" s="23" t="s">
        <v>53</v>
      </c>
      <c r="L25646" s="3" t="s">
        <v>311</v>
      </c>
      <c r="M25646" s="3"/>
    </row>
    <row r="25647" spans="1:13">
      <c r="A25647" s="5">
        <v>43332</v>
      </c>
      <c r="B25647" s="5">
        <v>43332</v>
      </c>
      <c r="C25647" s="4" t="s">
        <v>1427</v>
      </c>
      <c r="D25647" s="18">
        <f>VLOOKUP(C25647,Index[],2,FALSE)</f>
        <v>235</v>
      </c>
      <c r="H25647" t="s">
        <v>17</v>
      </c>
      <c r="I25647">
        <f>VLOOKUP(Table1[[#This Row],[trait_name]],Trait[],2,FALSE)</f>
        <v>24</v>
      </c>
      <c r="J25647" s="23" t="s">
        <v>53</v>
      </c>
      <c r="L25647" s="3" t="s">
        <v>163</v>
      </c>
      <c r="M25647" s="3"/>
    </row>
    <row r="25648" spans="1:13">
      <c r="A25648" s="5">
        <v>43332</v>
      </c>
      <c r="B25648" s="5">
        <v>43332</v>
      </c>
      <c r="C25648" s="4" t="s">
        <v>1427</v>
      </c>
      <c r="D25648" s="18">
        <f>VLOOKUP(C25648,Index[],2,FALSE)</f>
        <v>235</v>
      </c>
      <c r="I25648">
        <f>VLOOKUP(Table1[[#This Row],[trait_name]],Trait[],2,FALSE)</f>
        <v>24</v>
      </c>
      <c r="J25648" s="23" t="s">
        <v>53</v>
      </c>
      <c r="L25648" s="3"/>
      <c r="M25648" s="3"/>
    </row>
    <row r="25649" spans="1:13">
      <c r="A25649" s="5">
        <v>43332</v>
      </c>
      <c r="B25649" s="5">
        <v>43332</v>
      </c>
      <c r="C25649" s="4" t="s">
        <v>1427</v>
      </c>
      <c r="D25649" s="18">
        <f>VLOOKUP(C25649,Index[],2,FALSE)</f>
        <v>235</v>
      </c>
      <c r="H25649" t="s">
        <v>17</v>
      </c>
      <c r="I25649">
        <f>VLOOKUP(Table1[[#This Row],[trait_name]],Trait[],2,FALSE)</f>
        <v>25</v>
      </c>
      <c r="J25649" s="23" t="s">
        <v>57</v>
      </c>
      <c r="L25649" s="3" t="s">
        <v>27</v>
      </c>
      <c r="M25649" s="3"/>
    </row>
    <row r="25650" spans="1:13">
      <c r="A25650" s="5">
        <v>43332</v>
      </c>
      <c r="B25650" s="5">
        <v>43332</v>
      </c>
      <c r="C25650" s="4" t="s">
        <v>1427</v>
      </c>
      <c r="D25650" s="18">
        <f>VLOOKUP(C25650,Index[],2,FALSE)</f>
        <v>235</v>
      </c>
      <c r="H25650" t="s">
        <v>17</v>
      </c>
      <c r="I25650">
        <f>VLOOKUP(Table1[[#This Row],[trait_name]],Trait[],2,FALSE)</f>
        <v>26</v>
      </c>
      <c r="J25650" s="23" t="s">
        <v>58</v>
      </c>
      <c r="L25650" s="3" t="s">
        <v>327</v>
      </c>
      <c r="M25650" s="3"/>
    </row>
    <row r="25651" spans="1:13">
      <c r="A25651" s="5">
        <v>43332</v>
      </c>
      <c r="B25651" s="5">
        <v>43332</v>
      </c>
      <c r="C25651" s="4" t="s">
        <v>1427</v>
      </c>
      <c r="D25651" s="18">
        <f>VLOOKUP(C25651,Index[],2,FALSE)</f>
        <v>235</v>
      </c>
      <c r="H25651" t="s">
        <v>323</v>
      </c>
      <c r="I25651">
        <f>VLOOKUP(Table1[[#This Row],[trait_name]],Trait[],2,FALSE)</f>
        <v>26</v>
      </c>
      <c r="J25651" s="23" t="s">
        <v>58</v>
      </c>
      <c r="L25651" s="3" t="s">
        <v>59</v>
      </c>
      <c r="M25651" s="3"/>
    </row>
    <row r="25652" spans="1:13">
      <c r="A25652" s="5">
        <v>43332</v>
      </c>
      <c r="B25652" s="5">
        <v>43332</v>
      </c>
      <c r="C25652" s="4" t="s">
        <v>1427</v>
      </c>
      <c r="D25652" s="18">
        <f>VLOOKUP(C25652,Index[],2,FALSE)</f>
        <v>235</v>
      </c>
      <c r="I25652">
        <f>VLOOKUP(Table1[[#This Row],[trait_name]],Trait[],2,FALSE)</f>
        <v>26</v>
      </c>
      <c r="J25652" s="23" t="s">
        <v>58</v>
      </c>
      <c r="L25652" s="3"/>
      <c r="M25652" s="3"/>
    </row>
    <row r="25653" spans="1:13">
      <c r="A25653" s="5">
        <v>43332</v>
      </c>
      <c r="B25653" s="5">
        <v>43332</v>
      </c>
      <c r="C25653" s="4" t="s">
        <v>1427</v>
      </c>
      <c r="D25653" s="18">
        <f>VLOOKUP(C25653,Index[],2,FALSE)</f>
        <v>235</v>
      </c>
      <c r="H25653" t="s">
        <v>17</v>
      </c>
      <c r="I25653">
        <f>VLOOKUP(Table1[[#This Row],[trait_name]],Trait[],2,FALSE)</f>
        <v>27</v>
      </c>
      <c r="J25653" s="23" t="s">
        <v>61</v>
      </c>
      <c r="L25653" s="3" t="s">
        <v>1300</v>
      </c>
      <c r="M25653" s="3"/>
    </row>
    <row r="25654" spans="1:13">
      <c r="A25654" s="5">
        <v>43332</v>
      </c>
      <c r="B25654" s="5">
        <v>43332</v>
      </c>
      <c r="C25654" s="4" t="s">
        <v>1427</v>
      </c>
      <c r="D25654" s="18">
        <f>VLOOKUP(C25654,Index[],2,FALSE)</f>
        <v>235</v>
      </c>
      <c r="I25654">
        <f>VLOOKUP(Table1[[#This Row],[trait_name]],Trait[],2,FALSE)</f>
        <v>27</v>
      </c>
      <c r="J25654" s="23" t="s">
        <v>61</v>
      </c>
      <c r="L25654" s="3"/>
      <c r="M25654" s="3"/>
    </row>
    <row r="25655" spans="1:13">
      <c r="A25655" s="5">
        <v>43332</v>
      </c>
      <c r="B25655" s="5">
        <v>43332</v>
      </c>
      <c r="C25655" s="4" t="s">
        <v>1427</v>
      </c>
      <c r="D25655" s="18">
        <f>VLOOKUP(C25655,Index[],2,FALSE)</f>
        <v>235</v>
      </c>
      <c r="H25655" t="s">
        <v>525</v>
      </c>
      <c r="I25655">
        <f>VLOOKUP(Table1[[#This Row],[trait_name]],Trait[],2,FALSE)</f>
        <v>28</v>
      </c>
      <c r="J25655" s="23" t="s">
        <v>62</v>
      </c>
      <c r="L25655" s="3">
        <v>70</v>
      </c>
      <c r="M25655" s="3"/>
    </row>
    <row r="25656" spans="1:13">
      <c r="A25656" s="5">
        <v>43332</v>
      </c>
      <c r="B25656" s="5">
        <v>43332</v>
      </c>
      <c r="C25656" s="4" t="s">
        <v>1427</v>
      </c>
      <c r="D25656" s="18">
        <f>VLOOKUP(C25656,Index[],2,FALSE)</f>
        <v>235</v>
      </c>
      <c r="H25656" t="s">
        <v>323</v>
      </c>
      <c r="I25656">
        <f>VLOOKUP(Table1[[#This Row],[trait_name]],Trait[],2,FALSE)</f>
        <v>29</v>
      </c>
      <c r="J25656" s="23" t="s">
        <v>63</v>
      </c>
      <c r="L25656" s="3">
        <v>25</v>
      </c>
      <c r="M25656" s="3"/>
    </row>
    <row r="25657" spans="1:13">
      <c r="A25657" s="5">
        <v>43332</v>
      </c>
      <c r="B25657" s="5">
        <v>43332</v>
      </c>
      <c r="C25657" s="4" t="s">
        <v>1427</v>
      </c>
      <c r="D25657" s="18">
        <f>VLOOKUP(C25657,Index[],2,FALSE)</f>
        <v>235</v>
      </c>
      <c r="I25657">
        <f>VLOOKUP(Table1[[#This Row],[trait_name]],Trait[],2,FALSE)</f>
        <v>30</v>
      </c>
      <c r="J25657" s="23" t="s">
        <v>64</v>
      </c>
      <c r="L25657" s="3"/>
      <c r="M25657" s="3"/>
    </row>
    <row r="25658" spans="1:13">
      <c r="A25658" s="5">
        <v>43332</v>
      </c>
      <c r="B25658" s="5">
        <v>43332</v>
      </c>
      <c r="C25658" s="4" t="s">
        <v>1427</v>
      </c>
      <c r="D25658" s="18">
        <f>VLOOKUP(C25658,Index[],2,FALSE)</f>
        <v>235</v>
      </c>
      <c r="H25658" t="s">
        <v>323</v>
      </c>
      <c r="I25658">
        <f>VLOOKUP(Table1[[#This Row],[trait_name]],Trait[],2,FALSE)</f>
        <v>31</v>
      </c>
      <c r="J25658" s="23" t="s">
        <v>65</v>
      </c>
      <c r="L25658" s="3">
        <v>15</v>
      </c>
      <c r="M25658" s="3"/>
    </row>
    <row r="25659" spans="1:13">
      <c r="A25659" s="5">
        <v>43332</v>
      </c>
      <c r="B25659" s="5">
        <v>43332</v>
      </c>
      <c r="C25659" s="4" t="s">
        <v>1427</v>
      </c>
      <c r="D25659" s="18">
        <f>VLOOKUP(C25659,Index[],2,FALSE)</f>
        <v>235</v>
      </c>
      <c r="H25659" t="s">
        <v>17</v>
      </c>
      <c r="I25659">
        <f>VLOOKUP(Table1[[#This Row],[trait_name]],Trait[],2,FALSE)</f>
        <v>32</v>
      </c>
      <c r="J25659" s="23" t="s">
        <v>66</v>
      </c>
      <c r="L25659" s="3">
        <v>20</v>
      </c>
      <c r="M25659" s="3"/>
    </row>
    <row r="25660" spans="1:13">
      <c r="A25660" s="5">
        <v>43332</v>
      </c>
      <c r="B25660" s="5">
        <v>43332</v>
      </c>
      <c r="C25660" s="4" t="s">
        <v>1427</v>
      </c>
      <c r="D25660" s="18">
        <f>VLOOKUP(C25660,Index[],2,FALSE)</f>
        <v>235</v>
      </c>
      <c r="I25660">
        <f>VLOOKUP(Table1[[#This Row],[trait_name]],Trait[],2,FALSE)</f>
        <v>33</v>
      </c>
      <c r="J25660" s="23" t="s">
        <v>67</v>
      </c>
      <c r="L25660" s="3"/>
      <c r="M25660" s="3"/>
    </row>
    <row r="25661" spans="1:13">
      <c r="A25661" s="5">
        <v>43332</v>
      </c>
      <c r="B25661" s="5">
        <v>43332</v>
      </c>
      <c r="C25661" s="4" t="s">
        <v>1427</v>
      </c>
      <c r="D25661" s="18">
        <f>VLOOKUP(C25661,Index[],2,FALSE)</f>
        <v>235</v>
      </c>
      <c r="H25661" t="s">
        <v>17</v>
      </c>
      <c r="I25661">
        <f>VLOOKUP(Table1[[#This Row],[trait_name]],Trait[],2,FALSE)</f>
        <v>34</v>
      </c>
      <c r="J25661" s="23" t="s">
        <v>68</v>
      </c>
      <c r="L25661" s="3">
        <v>10</v>
      </c>
      <c r="M25661" s="3"/>
    </row>
    <row r="25662" spans="1:13">
      <c r="A25662" s="5">
        <v>43332</v>
      </c>
      <c r="B25662" s="5">
        <v>43332</v>
      </c>
      <c r="C25662" s="4" t="s">
        <v>1427</v>
      </c>
      <c r="D25662" s="18">
        <f>VLOOKUP(C25662,Index[],2,FALSE)</f>
        <v>235</v>
      </c>
      <c r="H25662" t="s">
        <v>525</v>
      </c>
      <c r="I25662">
        <f>VLOOKUP(Table1[[#This Row],[trait_name]],Trait[],2,FALSE)</f>
        <v>35</v>
      </c>
      <c r="J25662" s="23" t="s">
        <v>166</v>
      </c>
      <c r="L25662" s="3" t="s">
        <v>167</v>
      </c>
      <c r="M25662" s="3"/>
    </row>
    <row r="25663" spans="1:13">
      <c r="A25663" s="5">
        <v>43332</v>
      </c>
      <c r="B25663" s="5">
        <v>43332</v>
      </c>
      <c r="C25663" s="4" t="s">
        <v>1427</v>
      </c>
      <c r="D25663" s="18">
        <f>VLOOKUP(C25663,Index[],2,FALSE)</f>
        <v>235</v>
      </c>
      <c r="I25663">
        <f>VLOOKUP(Table1[[#This Row],[trait_name]],Trait[],2,FALSE)</f>
        <v>35</v>
      </c>
      <c r="J25663" s="23" t="s">
        <v>166</v>
      </c>
      <c r="L25663" s="3"/>
      <c r="M25663" s="3"/>
    </row>
    <row r="25664" spans="1:13">
      <c r="A25664" s="5">
        <v>43332</v>
      </c>
      <c r="B25664" s="5">
        <v>43332</v>
      </c>
      <c r="C25664" s="4" t="s">
        <v>1427</v>
      </c>
      <c r="D25664" s="18">
        <f>VLOOKUP(C25664,Index[],2,FALSE)</f>
        <v>235</v>
      </c>
      <c r="H25664" t="s">
        <v>17</v>
      </c>
      <c r="I25664">
        <f>VLOOKUP(Table1[[#This Row],[trait_name]],Trait[],2,FALSE)</f>
        <v>36</v>
      </c>
      <c r="J25664" s="23" t="s">
        <v>69</v>
      </c>
      <c r="L25664" s="3" t="s">
        <v>217</v>
      </c>
      <c r="M25664" s="3"/>
    </row>
    <row r="25665" spans="1:13">
      <c r="A25665" s="5">
        <v>43332</v>
      </c>
      <c r="B25665" s="5">
        <v>43332</v>
      </c>
      <c r="C25665" s="4" t="s">
        <v>1427</v>
      </c>
      <c r="D25665" s="18">
        <f>VLOOKUP(C25665,Index[],2,FALSE)</f>
        <v>235</v>
      </c>
      <c r="I25665">
        <f>VLOOKUP(Table1[[#This Row],[trait_name]],Trait[],2,FALSE)</f>
        <v>36</v>
      </c>
      <c r="J25665" s="23" t="s">
        <v>69</v>
      </c>
      <c r="L25665" s="3"/>
      <c r="M25665" s="3"/>
    </row>
    <row r="25666" spans="1:13">
      <c r="A25666" s="5">
        <v>43332</v>
      </c>
      <c r="B25666" s="5">
        <v>43332</v>
      </c>
      <c r="C25666" s="4" t="s">
        <v>1427</v>
      </c>
      <c r="D25666" s="18">
        <f>VLOOKUP(C25666,Index[],2,FALSE)</f>
        <v>235</v>
      </c>
      <c r="I25666">
        <f>VLOOKUP(Table1[[#This Row],[trait_name]],Trait[],2,FALSE)</f>
        <v>37</v>
      </c>
      <c r="J25666" s="23" t="s">
        <v>170</v>
      </c>
      <c r="L25666" s="3"/>
      <c r="M25666" s="3"/>
    </row>
    <row r="25667" spans="1:13">
      <c r="A25667" s="5">
        <v>43332</v>
      </c>
      <c r="B25667" s="5">
        <v>43332</v>
      </c>
      <c r="C25667" s="4" t="s">
        <v>1427</v>
      </c>
      <c r="D25667" s="18">
        <f>VLOOKUP(C25667,Index[],2,FALSE)</f>
        <v>235</v>
      </c>
      <c r="H25667" t="s">
        <v>525</v>
      </c>
      <c r="I25667">
        <f>VLOOKUP(Table1[[#This Row],[trait_name]],Trait[],2,FALSE)</f>
        <v>38</v>
      </c>
      <c r="J25667" s="23" t="s">
        <v>72</v>
      </c>
      <c r="L25667" s="3" t="s">
        <v>219</v>
      </c>
      <c r="M25667" s="3"/>
    </row>
    <row r="25668" spans="1:13">
      <c r="A25668" s="5">
        <v>43332</v>
      </c>
      <c r="B25668" s="5">
        <v>43332</v>
      </c>
      <c r="C25668" s="4" t="s">
        <v>1427</v>
      </c>
      <c r="D25668" s="18">
        <f>VLOOKUP(C25668,Index[],2,FALSE)</f>
        <v>235</v>
      </c>
      <c r="I25668">
        <f>VLOOKUP(Table1[[#This Row],[trait_name]],Trait[],2,FALSE)</f>
        <v>38</v>
      </c>
      <c r="J25668" s="23" t="s">
        <v>72</v>
      </c>
      <c r="L25668" s="3"/>
      <c r="M25668" s="3"/>
    </row>
    <row r="25669" spans="1:13">
      <c r="A25669" s="5">
        <v>43332</v>
      </c>
      <c r="B25669" s="5">
        <v>43332</v>
      </c>
      <c r="C25669" s="4" t="s">
        <v>1427</v>
      </c>
      <c r="D25669" s="18">
        <f>VLOOKUP(C25669,Index[],2,FALSE)</f>
        <v>235</v>
      </c>
      <c r="H25669" t="s">
        <v>17</v>
      </c>
      <c r="I25669">
        <f>VLOOKUP(Table1[[#This Row],[trait_name]],Trait[],2,FALSE)</f>
        <v>39</v>
      </c>
      <c r="J25669" s="23" t="s">
        <v>74</v>
      </c>
      <c r="L25669" s="3" t="s">
        <v>75</v>
      </c>
      <c r="M25669" s="3"/>
    </row>
    <row r="25670" spans="1:13">
      <c r="A25670" s="5">
        <v>43332</v>
      </c>
      <c r="B25670" s="5">
        <v>43332</v>
      </c>
      <c r="C25670" s="4" t="s">
        <v>1427</v>
      </c>
      <c r="D25670" s="18">
        <f>VLOOKUP(C25670,Index[],2,FALSE)</f>
        <v>235</v>
      </c>
      <c r="I25670">
        <f>VLOOKUP(Table1[[#This Row],[trait_name]],Trait[],2,FALSE)</f>
        <v>39</v>
      </c>
      <c r="J25670" s="23" t="s">
        <v>74</v>
      </c>
      <c r="L25670" s="3"/>
      <c r="M25670" s="3"/>
    </row>
    <row r="25671" spans="1:13">
      <c r="A25671" s="5">
        <v>43332</v>
      </c>
      <c r="B25671" s="5">
        <v>43332</v>
      </c>
      <c r="C25671" s="4" t="s">
        <v>1427</v>
      </c>
      <c r="D25671" s="18">
        <f>VLOOKUP(C25671,Index[],2,FALSE)</f>
        <v>235</v>
      </c>
      <c r="H25671" t="s">
        <v>281</v>
      </c>
      <c r="I25671">
        <f>VLOOKUP(Table1[[#This Row],[trait_name]],Trait[],2,FALSE)</f>
        <v>40</v>
      </c>
      <c r="J25671" s="23" t="s">
        <v>76</v>
      </c>
      <c r="L25671" s="3" t="s">
        <v>330</v>
      </c>
      <c r="M25671" s="3"/>
    </row>
    <row r="25672" spans="1:13">
      <c r="A25672" s="5">
        <v>43332</v>
      </c>
      <c r="B25672" s="5">
        <v>43332</v>
      </c>
      <c r="C25672" s="4" t="s">
        <v>1427</v>
      </c>
      <c r="D25672" s="18">
        <f>VLOOKUP(C25672,Index[],2,FALSE)</f>
        <v>235</v>
      </c>
      <c r="H25672" t="s">
        <v>281</v>
      </c>
      <c r="I25672">
        <f>VLOOKUP(Table1[[#This Row],[trait_name]],Trait[],2,FALSE)</f>
        <v>40</v>
      </c>
      <c r="J25672" s="23" t="s">
        <v>76</v>
      </c>
      <c r="L25672" s="3" t="s">
        <v>1237</v>
      </c>
      <c r="M25672" s="3"/>
    </row>
    <row r="25673" spans="1:13">
      <c r="A25673" s="5">
        <v>43332</v>
      </c>
      <c r="B25673" s="5">
        <v>43332</v>
      </c>
      <c r="C25673" s="4" t="s">
        <v>1427</v>
      </c>
      <c r="D25673" s="18">
        <f>VLOOKUP(C25673,Index[],2,FALSE)</f>
        <v>235</v>
      </c>
      <c r="I25673">
        <f>VLOOKUP(Table1[[#This Row],[trait_name]],Trait[],2,FALSE)</f>
        <v>40</v>
      </c>
      <c r="J25673" s="23" t="s">
        <v>76</v>
      </c>
      <c r="L25673" s="3"/>
      <c r="M25673" s="3"/>
    </row>
    <row r="25674" spans="1:13">
      <c r="A25674" s="5">
        <v>43332</v>
      </c>
      <c r="B25674" s="5">
        <v>43332</v>
      </c>
      <c r="C25674" s="4" t="s">
        <v>1427</v>
      </c>
      <c r="D25674" s="18">
        <f>VLOOKUP(C25674,Index[],2,FALSE)</f>
        <v>235</v>
      </c>
      <c r="I25674">
        <f>VLOOKUP(Table1[[#This Row],[trait_name]],Trait[],2,FALSE)</f>
        <v>40</v>
      </c>
      <c r="J25674" s="23" t="s">
        <v>76</v>
      </c>
      <c r="L25674" s="3"/>
      <c r="M25674" s="3"/>
    </row>
    <row r="25675" spans="1:13">
      <c r="A25675" s="5">
        <v>43332</v>
      </c>
      <c r="B25675" s="5">
        <v>43332</v>
      </c>
      <c r="C25675" s="4" t="s">
        <v>1427</v>
      </c>
      <c r="D25675" s="18">
        <f>VLOOKUP(C25675,Index[],2,FALSE)</f>
        <v>235</v>
      </c>
      <c r="H25675" t="s">
        <v>281</v>
      </c>
      <c r="I25675">
        <f>VLOOKUP(Table1[[#This Row],[trait_name]],Trait[],2,FALSE)</f>
        <v>41</v>
      </c>
      <c r="J25675" s="23" t="s">
        <v>78</v>
      </c>
      <c r="L25675" s="3" t="s">
        <v>272</v>
      </c>
      <c r="M25675" s="3"/>
    </row>
    <row r="25676" spans="1:13">
      <c r="A25676" s="5">
        <v>43332</v>
      </c>
      <c r="B25676" s="5">
        <v>43332</v>
      </c>
      <c r="C25676" s="4" t="s">
        <v>1427</v>
      </c>
      <c r="D25676" s="18">
        <f>VLOOKUP(C25676,Index[],2,FALSE)</f>
        <v>235</v>
      </c>
      <c r="H25676" t="s">
        <v>281</v>
      </c>
      <c r="I25676">
        <f>VLOOKUP(Table1[[#This Row],[trait_name]],Trait[],2,FALSE)</f>
        <v>41</v>
      </c>
      <c r="J25676" s="23" t="s">
        <v>78</v>
      </c>
      <c r="L25676" s="3" t="s">
        <v>81</v>
      </c>
      <c r="M25676" s="3"/>
    </row>
    <row r="25677" spans="1:13">
      <c r="A25677" s="5">
        <v>43332</v>
      </c>
      <c r="B25677" s="5">
        <v>43332</v>
      </c>
      <c r="C25677" s="4" t="s">
        <v>1427</v>
      </c>
      <c r="D25677" s="18">
        <f>VLOOKUP(C25677,Index[],2,FALSE)</f>
        <v>235</v>
      </c>
      <c r="I25677">
        <f>VLOOKUP(Table1[[#This Row],[trait_name]],Trait[],2,FALSE)</f>
        <v>41</v>
      </c>
      <c r="J25677" s="23" t="s">
        <v>78</v>
      </c>
      <c r="L25677" s="3"/>
      <c r="M25677" s="3"/>
    </row>
    <row r="25678" spans="1:13">
      <c r="A25678" s="5">
        <v>43332</v>
      </c>
      <c r="B25678" s="5">
        <v>43332</v>
      </c>
      <c r="C25678" s="4" t="s">
        <v>1427</v>
      </c>
      <c r="D25678" s="18">
        <f>VLOOKUP(C25678,Index[],2,FALSE)</f>
        <v>235</v>
      </c>
      <c r="I25678">
        <f>VLOOKUP(Table1[[#This Row],[trait_name]],Trait[],2,FALSE)</f>
        <v>41</v>
      </c>
      <c r="J25678" s="23" t="s">
        <v>78</v>
      </c>
      <c r="L25678" s="3"/>
      <c r="M25678" s="3"/>
    </row>
    <row r="25679" spans="1:13">
      <c r="A25679" s="5">
        <v>43332</v>
      </c>
      <c r="B25679" s="5">
        <v>43332</v>
      </c>
      <c r="C25679" s="4" t="s">
        <v>1427</v>
      </c>
      <c r="D25679" s="18">
        <f>VLOOKUP(C25679,Index[],2,FALSE)</f>
        <v>235</v>
      </c>
      <c r="H25679" t="s">
        <v>17</v>
      </c>
      <c r="I25679">
        <f>VLOOKUP(Table1[[#This Row],[trait_name]],Trait[],2,FALSE)</f>
        <v>42</v>
      </c>
      <c r="J25679" s="23" t="s">
        <v>82</v>
      </c>
      <c r="L25679" s="3" t="s">
        <v>508</v>
      </c>
      <c r="M25679" s="3"/>
    </row>
    <row r="25680" spans="1:13">
      <c r="A25680" s="5">
        <v>43332</v>
      </c>
      <c r="B25680" s="5">
        <v>43332</v>
      </c>
      <c r="C25680" s="4" t="s">
        <v>1427</v>
      </c>
      <c r="D25680" s="18">
        <f>VLOOKUP(C25680,Index[],2,FALSE)</f>
        <v>235</v>
      </c>
      <c r="I25680">
        <f>VLOOKUP(Table1[[#This Row],[trait_name]],Trait[],2,FALSE)</f>
        <v>42</v>
      </c>
      <c r="J25680" s="23" t="s">
        <v>82</v>
      </c>
      <c r="L25680" s="3"/>
      <c r="M25680" s="3"/>
    </row>
    <row r="25681" spans="1:13">
      <c r="A25681" s="5">
        <v>43332</v>
      </c>
      <c r="B25681" s="5">
        <v>43332</v>
      </c>
      <c r="C25681" s="4" t="s">
        <v>1427</v>
      </c>
      <c r="D25681" s="18">
        <f>VLOOKUP(C25681,Index[],2,FALSE)</f>
        <v>235</v>
      </c>
      <c r="I25681">
        <f>VLOOKUP(Table1[[#This Row],[trait_name]],Trait[],2,FALSE)</f>
        <v>42</v>
      </c>
      <c r="J25681" s="23" t="s">
        <v>82</v>
      </c>
      <c r="L25681" s="3"/>
      <c r="M25681" s="3"/>
    </row>
    <row r="25682" spans="1:13">
      <c r="A25682" s="5">
        <v>43332</v>
      </c>
      <c r="B25682" s="5">
        <v>43332</v>
      </c>
      <c r="C25682" s="4" t="s">
        <v>1427</v>
      </c>
      <c r="D25682" s="18">
        <f>VLOOKUP(C25682,Index[],2,FALSE)</f>
        <v>235</v>
      </c>
      <c r="I25682">
        <f>VLOOKUP(Table1[[#This Row],[trait_name]],Trait[],2,FALSE)</f>
        <v>42</v>
      </c>
      <c r="J25682" s="23" t="s">
        <v>82</v>
      </c>
      <c r="L25682" s="3"/>
      <c r="M25682" s="3"/>
    </row>
    <row r="25683" spans="1:13">
      <c r="A25683" s="5">
        <v>43332</v>
      </c>
      <c r="B25683" s="5">
        <v>43332</v>
      </c>
      <c r="C25683" s="4" t="s">
        <v>1427</v>
      </c>
      <c r="D25683" s="18">
        <f>VLOOKUP(C25683,Index[],2,FALSE)</f>
        <v>235</v>
      </c>
      <c r="H25683" t="s">
        <v>325</v>
      </c>
      <c r="I25683">
        <f>VLOOKUP(Table1[[#This Row],[trait_name]],Trait[],2,FALSE)</f>
        <v>43</v>
      </c>
      <c r="J25683" s="23" t="s">
        <v>86</v>
      </c>
      <c r="L25683" s="3" t="s">
        <v>87</v>
      </c>
      <c r="M25683" s="3"/>
    </row>
    <row r="25684" spans="1:13">
      <c r="A25684" s="5">
        <v>43332</v>
      </c>
      <c r="B25684" s="5">
        <v>43332</v>
      </c>
      <c r="C25684" s="4" t="s">
        <v>1427</v>
      </c>
      <c r="D25684" s="18">
        <f>VLOOKUP(C25684,Index[],2,FALSE)</f>
        <v>235</v>
      </c>
      <c r="H25684" t="s">
        <v>17</v>
      </c>
      <c r="I25684">
        <f>VLOOKUP(Table1[[#This Row],[trait_name]],Trait[],2,FALSE)</f>
        <v>43</v>
      </c>
      <c r="J25684" s="23" t="s">
        <v>86</v>
      </c>
      <c r="L25684" s="3" t="s">
        <v>296</v>
      </c>
      <c r="M25684" s="3"/>
    </row>
    <row r="25685" spans="1:13">
      <c r="A25685" s="5">
        <v>43332</v>
      </c>
      <c r="B25685" s="5">
        <v>43332</v>
      </c>
      <c r="C25685" s="4" t="s">
        <v>1427</v>
      </c>
      <c r="D25685" s="18">
        <f>VLOOKUP(C25685,Index[],2,FALSE)</f>
        <v>235</v>
      </c>
      <c r="I25685">
        <f>VLOOKUP(Table1[[#This Row],[trait_name]],Trait[],2,FALSE)</f>
        <v>43</v>
      </c>
      <c r="J25685" s="23" t="s">
        <v>86</v>
      </c>
      <c r="L25685" s="3"/>
      <c r="M25685" s="3"/>
    </row>
    <row r="25686" spans="1:13">
      <c r="A25686" s="5">
        <v>43332</v>
      </c>
      <c r="B25686" s="5">
        <v>43332</v>
      </c>
      <c r="C25686" s="4" t="s">
        <v>1427</v>
      </c>
      <c r="D25686" s="18">
        <f>VLOOKUP(C25686,Index[],2,FALSE)</f>
        <v>235</v>
      </c>
      <c r="H25686" t="s">
        <v>17</v>
      </c>
      <c r="I25686">
        <f>VLOOKUP(Table1[[#This Row],[trait_name]],Trait[],2,FALSE)</f>
        <v>44</v>
      </c>
      <c r="J25686" s="23" t="s">
        <v>88</v>
      </c>
      <c r="L25686" s="3" t="s">
        <v>90</v>
      </c>
      <c r="M25686" s="3"/>
    </row>
    <row r="25687" spans="1:13">
      <c r="A25687" s="5">
        <v>43332</v>
      </c>
      <c r="B25687" s="5">
        <v>43332</v>
      </c>
      <c r="C25687" s="4" t="s">
        <v>1427</v>
      </c>
      <c r="D25687" s="18">
        <f>VLOOKUP(C25687,Index[],2,FALSE)</f>
        <v>235</v>
      </c>
      <c r="I25687">
        <f>VLOOKUP(Table1[[#This Row],[trait_name]],Trait[],2,FALSE)</f>
        <v>44</v>
      </c>
      <c r="J25687" s="23" t="s">
        <v>88</v>
      </c>
      <c r="L25687" s="3"/>
      <c r="M25687" s="3"/>
    </row>
    <row r="25688" spans="1:13">
      <c r="A25688" s="5">
        <v>43332</v>
      </c>
      <c r="B25688" s="5">
        <v>43332</v>
      </c>
      <c r="C25688" s="4" t="s">
        <v>1427</v>
      </c>
      <c r="D25688" s="18">
        <f>VLOOKUP(C25688,Index[],2,FALSE)</f>
        <v>235</v>
      </c>
      <c r="I25688">
        <f>VLOOKUP(Table1[[#This Row],[trait_name]],Trait[],2,FALSE)</f>
        <v>44</v>
      </c>
      <c r="J25688" s="23" t="s">
        <v>88</v>
      </c>
      <c r="L25688" s="3"/>
      <c r="M25688" s="3"/>
    </row>
    <row r="25689" spans="1:13">
      <c r="A25689" s="5">
        <v>43332</v>
      </c>
      <c r="B25689" s="5">
        <v>43332</v>
      </c>
      <c r="C25689" s="4" t="s">
        <v>1427</v>
      </c>
      <c r="D25689" s="18">
        <f>VLOOKUP(C25689,Index[],2,FALSE)</f>
        <v>235</v>
      </c>
      <c r="H25689" t="s">
        <v>281</v>
      </c>
      <c r="I25689">
        <f>VLOOKUP(Table1[[#This Row],[trait_name]],Trait[],2,FALSE)</f>
        <v>45</v>
      </c>
      <c r="J25689" s="23" t="s">
        <v>92</v>
      </c>
      <c r="L25689" s="3" t="s">
        <v>94</v>
      </c>
      <c r="M25689" s="3"/>
    </row>
    <row r="25690" spans="1:13">
      <c r="A25690" s="5">
        <v>43332</v>
      </c>
      <c r="B25690" s="5">
        <v>43332</v>
      </c>
      <c r="C25690" s="4" t="s">
        <v>1427</v>
      </c>
      <c r="D25690" s="18">
        <f>VLOOKUP(C25690,Index[],2,FALSE)</f>
        <v>235</v>
      </c>
      <c r="H25690" t="s">
        <v>281</v>
      </c>
      <c r="I25690">
        <f>VLOOKUP(Table1[[#This Row],[trait_name]],Trait[],2,FALSE)</f>
        <v>45</v>
      </c>
      <c r="J25690" s="23" t="s">
        <v>92</v>
      </c>
      <c r="L25690" s="3" t="s">
        <v>541</v>
      </c>
      <c r="M25690" s="3"/>
    </row>
    <row r="25691" spans="1:13">
      <c r="A25691" s="5">
        <v>43332</v>
      </c>
      <c r="B25691" s="5">
        <v>43332</v>
      </c>
      <c r="C25691" s="4" t="s">
        <v>1427</v>
      </c>
      <c r="D25691" s="18">
        <f>VLOOKUP(C25691,Index[],2,FALSE)</f>
        <v>235</v>
      </c>
      <c r="I25691">
        <f>VLOOKUP(Table1[[#This Row],[trait_name]],Trait[],2,FALSE)</f>
        <v>45</v>
      </c>
      <c r="J25691" s="23" t="s">
        <v>92</v>
      </c>
      <c r="L25691" s="3"/>
      <c r="M25691" s="3"/>
    </row>
    <row r="25692" spans="1:13">
      <c r="A25692" s="5">
        <v>43332</v>
      </c>
      <c r="B25692" s="5">
        <v>43332</v>
      </c>
      <c r="C25692" s="4" t="s">
        <v>1427</v>
      </c>
      <c r="D25692" s="18">
        <f>VLOOKUP(C25692,Index[],2,FALSE)</f>
        <v>235</v>
      </c>
      <c r="I25692">
        <f>VLOOKUP(Table1[[#This Row],[trait_name]],Trait[],2,FALSE)</f>
        <v>45</v>
      </c>
      <c r="J25692" s="23" t="s">
        <v>92</v>
      </c>
      <c r="L25692" s="3"/>
      <c r="M25692" s="3"/>
    </row>
    <row r="25693" spans="1:13">
      <c r="A25693" s="5">
        <v>43332</v>
      </c>
      <c r="B25693" s="5">
        <v>43332</v>
      </c>
      <c r="C25693" s="4" t="s">
        <v>1427</v>
      </c>
      <c r="D25693" s="18">
        <f>VLOOKUP(C25693,Index[],2,FALSE)</f>
        <v>235</v>
      </c>
      <c r="I25693">
        <f>VLOOKUP(Table1[[#This Row],[trait_name]],Trait[],2,FALSE)</f>
        <v>45</v>
      </c>
      <c r="J25693" s="23" t="s">
        <v>92</v>
      </c>
      <c r="L25693" s="3"/>
      <c r="M25693" s="3"/>
    </row>
    <row r="25694" spans="1:13">
      <c r="A25694" s="5">
        <v>43332</v>
      </c>
      <c r="B25694" s="5">
        <v>43332</v>
      </c>
      <c r="C25694" s="4" t="s">
        <v>1427</v>
      </c>
      <c r="D25694" s="18">
        <f>VLOOKUP(C25694,Index[],2,FALSE)</f>
        <v>235</v>
      </c>
      <c r="I25694">
        <f>VLOOKUP(Table1[[#This Row],[trait_name]],Trait[],2,FALSE)</f>
        <v>45</v>
      </c>
      <c r="J25694" s="23" t="s">
        <v>92</v>
      </c>
      <c r="L25694" s="3"/>
      <c r="M25694" s="3"/>
    </row>
    <row r="25695" spans="1:13">
      <c r="A25695" s="5">
        <v>43332</v>
      </c>
      <c r="B25695" s="5">
        <v>43332</v>
      </c>
      <c r="C25695" s="4" t="s">
        <v>1427</v>
      </c>
      <c r="D25695" s="18">
        <f>VLOOKUP(C25695,Index[],2,FALSE)</f>
        <v>235</v>
      </c>
      <c r="I25695">
        <f>VLOOKUP(Table1[[#This Row],[trait_name]],Trait[],2,FALSE)</f>
        <v>45</v>
      </c>
      <c r="J25695" s="23" t="s">
        <v>92</v>
      </c>
      <c r="L25695" s="3"/>
      <c r="M25695" s="3"/>
    </row>
    <row r="25696" spans="1:13">
      <c r="A25696" s="5">
        <v>43332</v>
      </c>
      <c r="B25696" s="5">
        <v>43332</v>
      </c>
      <c r="C25696" s="4" t="s">
        <v>1427</v>
      </c>
      <c r="D25696" s="18">
        <f>VLOOKUP(C25696,Index[],2,FALSE)</f>
        <v>235</v>
      </c>
      <c r="H25696" t="s">
        <v>281</v>
      </c>
      <c r="I25696">
        <f>VLOOKUP(Table1[[#This Row],[trait_name]],Trait[],2,FALSE)</f>
        <v>46</v>
      </c>
      <c r="J25696" s="23" t="s">
        <v>97</v>
      </c>
      <c r="L25696" s="3" t="s">
        <v>98</v>
      </c>
      <c r="M25696" s="3"/>
    </row>
    <row r="25697" spans="1:13">
      <c r="A25697" s="5">
        <v>43332</v>
      </c>
      <c r="B25697" s="5">
        <v>43332</v>
      </c>
      <c r="C25697" s="4" t="s">
        <v>1427</v>
      </c>
      <c r="D25697" s="18">
        <f>VLOOKUP(C25697,Index[],2,FALSE)</f>
        <v>235</v>
      </c>
      <c r="H25697" t="s">
        <v>281</v>
      </c>
      <c r="I25697">
        <f>VLOOKUP(Table1[[#This Row],[trait_name]],Trait[],2,FALSE)</f>
        <v>46</v>
      </c>
      <c r="J25697" s="23" t="s">
        <v>97</v>
      </c>
      <c r="L25697" s="3" t="s">
        <v>296</v>
      </c>
      <c r="M25697" s="3"/>
    </row>
    <row r="25698" spans="1:13">
      <c r="A25698" s="5">
        <v>43332</v>
      </c>
      <c r="B25698" s="5">
        <v>43332</v>
      </c>
      <c r="C25698" s="4" t="s">
        <v>1427</v>
      </c>
      <c r="D25698" s="18">
        <f>VLOOKUP(C25698,Index[],2,FALSE)</f>
        <v>235</v>
      </c>
      <c r="H25698" t="s">
        <v>281</v>
      </c>
      <c r="I25698">
        <f>VLOOKUP(Table1[[#This Row],[trait_name]],Trait[],2,FALSE)</f>
        <v>46</v>
      </c>
      <c r="J25698" s="23" t="s">
        <v>97</v>
      </c>
      <c r="L25698" s="3" t="s">
        <v>108</v>
      </c>
      <c r="M25698" s="3"/>
    </row>
    <row r="25699" spans="1:13">
      <c r="A25699" s="5">
        <v>43332</v>
      </c>
      <c r="B25699" s="5">
        <v>43332</v>
      </c>
      <c r="C25699" s="4" t="s">
        <v>1427</v>
      </c>
      <c r="D25699" s="18">
        <f>VLOOKUP(C25699,Index[],2,FALSE)</f>
        <v>235</v>
      </c>
      <c r="I25699">
        <f>VLOOKUP(Table1[[#This Row],[trait_name]],Trait[],2,FALSE)</f>
        <v>46</v>
      </c>
      <c r="J25699" s="23" t="s">
        <v>97</v>
      </c>
      <c r="L25699" s="3"/>
      <c r="M25699" s="3"/>
    </row>
    <row r="25700" spans="1:13">
      <c r="A25700" s="5">
        <v>43332</v>
      </c>
      <c r="B25700" s="5">
        <v>43332</v>
      </c>
      <c r="C25700" s="4" t="s">
        <v>1427</v>
      </c>
      <c r="D25700" s="18">
        <f>VLOOKUP(C25700,Index[],2,FALSE)</f>
        <v>235</v>
      </c>
      <c r="H25700" t="s">
        <v>281</v>
      </c>
      <c r="I25700">
        <f>VLOOKUP(Table1[[#This Row],[trait_name]],Trait[],2,FALSE)</f>
        <v>47</v>
      </c>
      <c r="J25700" s="23" t="s">
        <v>99</v>
      </c>
      <c r="L25700" s="3" t="s">
        <v>1167</v>
      </c>
      <c r="M25700" s="3"/>
    </row>
    <row r="25701" spans="1:13">
      <c r="A25701" s="5">
        <v>43332</v>
      </c>
      <c r="B25701" s="5">
        <v>43332</v>
      </c>
      <c r="C25701" s="4" t="s">
        <v>1427</v>
      </c>
      <c r="D25701" s="18">
        <f>VLOOKUP(C25701,Index[],2,FALSE)</f>
        <v>235</v>
      </c>
      <c r="H25701" t="s">
        <v>281</v>
      </c>
      <c r="I25701">
        <f>VLOOKUP(Table1[[#This Row],[trait_name]],Trait[],2,FALSE)</f>
        <v>47</v>
      </c>
      <c r="J25701" s="23" t="s">
        <v>99</v>
      </c>
      <c r="L25701" s="3" t="s">
        <v>100</v>
      </c>
      <c r="M25701" s="3"/>
    </row>
    <row r="25702" spans="1:13">
      <c r="A25702" s="5">
        <v>43332</v>
      </c>
      <c r="B25702" s="5">
        <v>43332</v>
      </c>
      <c r="C25702" s="4" t="s">
        <v>1427</v>
      </c>
      <c r="D25702" s="18">
        <f>VLOOKUP(C25702,Index[],2,FALSE)</f>
        <v>235</v>
      </c>
      <c r="H25702" t="s">
        <v>281</v>
      </c>
      <c r="I25702">
        <f>VLOOKUP(Table1[[#This Row],[trait_name]],Trait[],2,FALSE)</f>
        <v>47</v>
      </c>
      <c r="J25702" s="23" t="s">
        <v>99</v>
      </c>
      <c r="L25702" s="3" t="s">
        <v>490</v>
      </c>
      <c r="M25702" s="3"/>
    </row>
    <row r="25703" spans="1:13">
      <c r="A25703" s="5">
        <v>43332</v>
      </c>
      <c r="B25703" s="5">
        <v>43332</v>
      </c>
      <c r="C25703" s="4" t="s">
        <v>1427</v>
      </c>
      <c r="D25703" s="18">
        <f>VLOOKUP(C25703,Index[],2,FALSE)</f>
        <v>235</v>
      </c>
      <c r="H25703" t="s">
        <v>281</v>
      </c>
      <c r="I25703">
        <f>VLOOKUP(Table1[[#This Row],[trait_name]],Trait[],2,FALSE)</f>
        <v>48</v>
      </c>
      <c r="J25703" s="23" t="s">
        <v>101</v>
      </c>
      <c r="L25703" s="3" t="s">
        <v>375</v>
      </c>
      <c r="M25703" s="3"/>
    </row>
    <row r="25704" spans="1:13">
      <c r="A25704" s="5">
        <v>43332</v>
      </c>
      <c r="B25704" s="5">
        <v>43332</v>
      </c>
      <c r="C25704" s="4" t="s">
        <v>1427</v>
      </c>
      <c r="D25704" s="18">
        <f>VLOOKUP(C25704,Index[],2,FALSE)</f>
        <v>235</v>
      </c>
      <c r="I25704">
        <f>VLOOKUP(Table1[[#This Row],[trait_name]],Trait[],2,FALSE)</f>
        <v>48</v>
      </c>
      <c r="J25704" s="23" t="s">
        <v>101</v>
      </c>
      <c r="L25704" s="3"/>
      <c r="M25704" s="3"/>
    </row>
    <row r="25705" spans="1:13">
      <c r="A25705" s="5">
        <v>43332</v>
      </c>
      <c r="B25705" s="5">
        <v>43332</v>
      </c>
      <c r="C25705" s="4" t="s">
        <v>1427</v>
      </c>
      <c r="D25705" s="18">
        <f>VLOOKUP(C25705,Index[],2,FALSE)</f>
        <v>235</v>
      </c>
      <c r="I25705">
        <f>VLOOKUP(Table1[[#This Row],[trait_name]],Trait[],2,FALSE)</f>
        <v>48</v>
      </c>
      <c r="J25705" s="23" t="s">
        <v>101</v>
      </c>
      <c r="L25705" s="3"/>
      <c r="M25705" s="3"/>
    </row>
    <row r="25706" spans="1:13">
      <c r="A25706" s="5">
        <v>43332</v>
      </c>
      <c r="B25706" s="5">
        <v>43332</v>
      </c>
      <c r="C25706" s="4" t="s">
        <v>1427</v>
      </c>
      <c r="D25706" s="18">
        <f>VLOOKUP(C25706,Index[],2,FALSE)</f>
        <v>235</v>
      </c>
      <c r="H25706" t="s">
        <v>281</v>
      </c>
      <c r="I25706">
        <f>VLOOKUP(Table1[[#This Row],[trait_name]],Trait[],2,FALSE)</f>
        <v>49</v>
      </c>
      <c r="J25706" s="23" t="s">
        <v>104</v>
      </c>
      <c r="L25706" s="3" t="s">
        <v>108</v>
      </c>
      <c r="M25706" s="3"/>
    </row>
    <row r="25707" spans="1:13">
      <c r="A25707" s="5">
        <v>43332</v>
      </c>
      <c r="B25707" s="5">
        <v>43332</v>
      </c>
      <c r="C25707" s="4" t="s">
        <v>1427</v>
      </c>
      <c r="D25707" s="18">
        <f>VLOOKUP(C25707,Index[],2,FALSE)</f>
        <v>235</v>
      </c>
      <c r="I25707">
        <f>VLOOKUP(Table1[[#This Row],[trait_name]],Trait[],2,FALSE)</f>
        <v>49</v>
      </c>
      <c r="J25707" s="23" t="s">
        <v>104</v>
      </c>
      <c r="L25707" s="3"/>
      <c r="M25707" s="3"/>
    </row>
    <row r="25708" spans="1:13">
      <c r="A25708" s="5">
        <v>43332</v>
      </c>
      <c r="B25708" s="5">
        <v>43332</v>
      </c>
      <c r="C25708" s="4" t="s">
        <v>1427</v>
      </c>
      <c r="D25708" s="18">
        <f>VLOOKUP(C25708,Index[],2,FALSE)</f>
        <v>235</v>
      </c>
      <c r="I25708">
        <f>VLOOKUP(Table1[[#This Row],[trait_name]],Trait[],2,FALSE)</f>
        <v>49</v>
      </c>
      <c r="J25708" s="23" t="s">
        <v>104</v>
      </c>
      <c r="L25708" s="3"/>
      <c r="M25708" s="3"/>
    </row>
    <row r="25709" spans="1:13">
      <c r="A25709" s="5">
        <v>43332</v>
      </c>
      <c r="B25709" s="5">
        <v>43332</v>
      </c>
      <c r="C25709" s="4" t="s">
        <v>1427</v>
      </c>
      <c r="D25709" s="18">
        <f>VLOOKUP(C25709,Index[],2,FALSE)</f>
        <v>235</v>
      </c>
      <c r="I25709">
        <f>VLOOKUP(Table1[[#This Row],[trait_name]],Trait[],2,FALSE)</f>
        <v>50</v>
      </c>
      <c r="J25709" s="23" t="s">
        <v>106</v>
      </c>
      <c r="L25709" s="3"/>
      <c r="M25709" s="3"/>
    </row>
    <row r="25710" spans="1:13">
      <c r="A25710" s="5">
        <v>43332</v>
      </c>
      <c r="B25710" s="5">
        <v>43332</v>
      </c>
      <c r="C25710" s="4" t="s">
        <v>1427</v>
      </c>
      <c r="D25710" s="18">
        <f>VLOOKUP(C25710,Index[],2,FALSE)</f>
        <v>235</v>
      </c>
      <c r="I25710">
        <f>VLOOKUP(Table1[[#This Row],[trait_name]],Trait[],2,FALSE)</f>
        <v>50</v>
      </c>
      <c r="J25710" s="23" t="s">
        <v>106</v>
      </c>
      <c r="L25710" s="3"/>
      <c r="M25710" s="3"/>
    </row>
    <row r="25711" spans="1:13">
      <c r="A25711" s="5">
        <v>43332</v>
      </c>
      <c r="B25711" s="5">
        <v>43332</v>
      </c>
      <c r="C25711" s="4" t="s">
        <v>1427</v>
      </c>
      <c r="D25711" s="18">
        <f>VLOOKUP(C25711,Index[],2,FALSE)</f>
        <v>235</v>
      </c>
      <c r="H25711" t="s">
        <v>17</v>
      </c>
      <c r="I25711">
        <f>VLOOKUP(Table1[[#This Row],[trait_name]],Trait[],2,FALSE)</f>
        <v>51</v>
      </c>
      <c r="J25711" s="23" t="s">
        <v>107</v>
      </c>
      <c r="L25711" s="3" t="s">
        <v>376</v>
      </c>
      <c r="M25711" s="3"/>
    </row>
    <row r="25712" spans="1:13">
      <c r="A25712" s="5">
        <v>43332</v>
      </c>
      <c r="B25712" s="5">
        <v>43332</v>
      </c>
      <c r="C25712" s="4" t="s">
        <v>1427</v>
      </c>
      <c r="D25712" s="18">
        <f>VLOOKUP(C25712,Index[],2,FALSE)</f>
        <v>235</v>
      </c>
      <c r="I25712">
        <f>VLOOKUP(Table1[[#This Row],[trait_name]],Trait[],2,FALSE)</f>
        <v>51</v>
      </c>
      <c r="J25712" s="23" t="s">
        <v>107</v>
      </c>
      <c r="L25712" s="3"/>
      <c r="M25712" s="3"/>
    </row>
    <row r="25713" spans="1:13">
      <c r="A25713" s="5">
        <v>43332</v>
      </c>
      <c r="B25713" s="5">
        <v>43332</v>
      </c>
      <c r="C25713" s="4" t="s">
        <v>1427</v>
      </c>
      <c r="D25713" s="18">
        <f>VLOOKUP(C25713,Index[],2,FALSE)</f>
        <v>235</v>
      </c>
      <c r="I25713">
        <f>VLOOKUP(Table1[[#This Row],[trait_name]],Trait[],2,FALSE)</f>
        <v>51</v>
      </c>
      <c r="J25713" s="23" t="s">
        <v>107</v>
      </c>
      <c r="L25713" s="3"/>
      <c r="M25713" s="3"/>
    </row>
    <row r="25714" spans="1:13">
      <c r="A25714" s="5">
        <v>43332</v>
      </c>
      <c r="B25714" s="5">
        <v>43332</v>
      </c>
      <c r="C25714" s="4" t="s">
        <v>1427</v>
      </c>
      <c r="D25714" s="18">
        <f>VLOOKUP(C25714,Index[],2,FALSE)</f>
        <v>235</v>
      </c>
      <c r="H25714" t="s">
        <v>281</v>
      </c>
      <c r="I25714">
        <f>VLOOKUP(Table1[[#This Row],[trait_name]],Trait[],2,FALSE)</f>
        <v>52</v>
      </c>
      <c r="J25714" s="23" t="s">
        <v>109</v>
      </c>
      <c r="L25714" s="3" t="s">
        <v>1213</v>
      </c>
      <c r="M25714" s="3"/>
    </row>
    <row r="25715" spans="1:13">
      <c r="A25715" s="5">
        <v>43332</v>
      </c>
      <c r="B25715" s="5">
        <v>43332</v>
      </c>
      <c r="C25715" s="4" t="s">
        <v>1427</v>
      </c>
      <c r="D25715" s="18">
        <f>VLOOKUP(C25715,Index[],2,FALSE)</f>
        <v>235</v>
      </c>
      <c r="H25715" t="s">
        <v>281</v>
      </c>
      <c r="I25715">
        <f>VLOOKUP(Table1[[#This Row],[trait_name]],Trait[],2,FALSE)</f>
        <v>52</v>
      </c>
      <c r="J25715" s="23" t="s">
        <v>109</v>
      </c>
      <c r="L25715" s="3" t="s">
        <v>183</v>
      </c>
      <c r="M25715" s="3"/>
    </row>
    <row r="25716" spans="1:13">
      <c r="A25716" s="5">
        <v>43332</v>
      </c>
      <c r="B25716" s="5">
        <v>43332</v>
      </c>
      <c r="C25716" s="4" t="s">
        <v>1427</v>
      </c>
      <c r="D25716" s="18">
        <f>VLOOKUP(C25716,Index[],2,FALSE)</f>
        <v>235</v>
      </c>
      <c r="H25716" t="s">
        <v>325</v>
      </c>
      <c r="I25716">
        <f>VLOOKUP(Table1[[#This Row],[trait_name]],Trait[],2,FALSE)</f>
        <v>53</v>
      </c>
      <c r="J25716" s="23" t="s">
        <v>112</v>
      </c>
      <c r="L25716" s="3" t="s">
        <v>185</v>
      </c>
      <c r="M25716" s="3"/>
    </row>
    <row r="25717" spans="1:13">
      <c r="A25717" s="5">
        <v>43332</v>
      </c>
      <c r="B25717" s="5">
        <v>43332</v>
      </c>
      <c r="C25717" s="4" t="s">
        <v>1427</v>
      </c>
      <c r="D25717" s="18">
        <f>VLOOKUP(C25717,Index[],2,FALSE)</f>
        <v>235</v>
      </c>
      <c r="H25717" t="s">
        <v>325</v>
      </c>
      <c r="I25717">
        <f>VLOOKUP(Table1[[#This Row],[trait_name]],Trait[],2,FALSE)</f>
        <v>53</v>
      </c>
      <c r="J25717" s="23" t="s">
        <v>112</v>
      </c>
      <c r="L25717" s="3" t="s">
        <v>275</v>
      </c>
      <c r="M25717" s="3"/>
    </row>
    <row r="25718" spans="1:13">
      <c r="A25718" s="5">
        <v>43332</v>
      </c>
      <c r="B25718" s="5">
        <v>43332</v>
      </c>
      <c r="C25718" s="4" t="s">
        <v>1427</v>
      </c>
      <c r="D25718" s="18">
        <f>VLOOKUP(C25718,Index[],2,FALSE)</f>
        <v>235</v>
      </c>
      <c r="I25718">
        <f>VLOOKUP(Table1[[#This Row],[trait_name]],Trait[],2,FALSE)</f>
        <v>53</v>
      </c>
      <c r="J25718" s="23" t="s">
        <v>112</v>
      </c>
      <c r="L25718" s="3"/>
      <c r="M25718" s="3"/>
    </row>
    <row r="25719" spans="1:13">
      <c r="A25719" s="5">
        <v>43332</v>
      </c>
      <c r="B25719" s="5">
        <v>43332</v>
      </c>
      <c r="C25719" s="4" t="s">
        <v>1427</v>
      </c>
      <c r="D25719" s="18">
        <f>VLOOKUP(C25719,Index[],2,FALSE)</f>
        <v>235</v>
      </c>
      <c r="I25719">
        <f>VLOOKUP(Table1[[#This Row],[trait_name]],Trait[],2,FALSE)</f>
        <v>53</v>
      </c>
      <c r="J25719" s="23" t="s">
        <v>112</v>
      </c>
      <c r="L25719" s="3"/>
      <c r="M25719" s="3"/>
    </row>
    <row r="25720" spans="1:13">
      <c r="A25720" s="5">
        <v>43332</v>
      </c>
      <c r="B25720" s="5">
        <v>43332</v>
      </c>
      <c r="C25720" s="4" t="s">
        <v>1427</v>
      </c>
      <c r="D25720" s="18">
        <f>VLOOKUP(C25720,Index[],2,FALSE)</f>
        <v>235</v>
      </c>
      <c r="H25720" t="s">
        <v>525</v>
      </c>
      <c r="I25720">
        <f>VLOOKUP(Table1[[#This Row],[trait_name]],Trait[],2,FALSE)</f>
        <v>54</v>
      </c>
      <c r="J25720" s="23" t="s">
        <v>116</v>
      </c>
      <c r="L25720" s="3" t="s">
        <v>170</v>
      </c>
      <c r="M25720" s="3"/>
    </row>
    <row r="25721" spans="1:13">
      <c r="A25721" s="5">
        <v>43332</v>
      </c>
      <c r="B25721" s="5">
        <v>43332</v>
      </c>
      <c r="C25721" s="4" t="s">
        <v>1427</v>
      </c>
      <c r="D25721" s="18">
        <f>VLOOKUP(C25721,Index[],2,FALSE)</f>
        <v>235</v>
      </c>
      <c r="H25721" t="s">
        <v>525</v>
      </c>
      <c r="I25721">
        <f>VLOOKUP(Table1[[#This Row],[trait_name]],Trait[],2,FALSE)</f>
        <v>54</v>
      </c>
      <c r="J25721" s="23" t="s">
        <v>116</v>
      </c>
      <c r="L25721" s="3" t="s">
        <v>117</v>
      </c>
      <c r="M25721" s="3"/>
    </row>
    <row r="25722" spans="1:13">
      <c r="A25722" s="5">
        <v>43332</v>
      </c>
      <c r="B25722" s="5">
        <v>43332</v>
      </c>
      <c r="C25722" s="4" t="s">
        <v>1427</v>
      </c>
      <c r="D25722" s="18">
        <f>VLOOKUP(C25722,Index[],2,FALSE)</f>
        <v>235</v>
      </c>
      <c r="H25722" t="s">
        <v>525</v>
      </c>
      <c r="I25722">
        <f>VLOOKUP(Table1[[#This Row],[trait_name]],Trait[],2,FALSE)</f>
        <v>54</v>
      </c>
      <c r="J25722" s="23" t="s">
        <v>116</v>
      </c>
      <c r="L25722" s="3" t="s">
        <v>379</v>
      </c>
      <c r="M25722" s="3"/>
    </row>
    <row r="25723" spans="1:13">
      <c r="A25723" s="5">
        <v>43332</v>
      </c>
      <c r="B25723" s="5">
        <v>43332</v>
      </c>
      <c r="C25723" s="4" t="s">
        <v>1427</v>
      </c>
      <c r="D25723" s="18">
        <f>VLOOKUP(C25723,Index[],2,FALSE)</f>
        <v>235</v>
      </c>
      <c r="I25723">
        <f>VLOOKUP(Table1[[#This Row],[trait_name]],Trait[],2,FALSE)</f>
        <v>54</v>
      </c>
      <c r="J25723" s="23" t="s">
        <v>116</v>
      </c>
      <c r="L25723" s="3"/>
      <c r="M25723" s="3"/>
    </row>
    <row r="25724" spans="1:13">
      <c r="A25724" s="5">
        <v>43332</v>
      </c>
      <c r="B25724" s="5">
        <v>43332</v>
      </c>
      <c r="C25724" s="4" t="s">
        <v>1427</v>
      </c>
      <c r="D25724" s="18">
        <f>VLOOKUP(C25724,Index[],2,FALSE)</f>
        <v>235</v>
      </c>
      <c r="I25724">
        <f>VLOOKUP(Table1[[#This Row],[trait_name]],Trait[],2,FALSE)</f>
        <v>54</v>
      </c>
      <c r="J25724" s="23" t="s">
        <v>116</v>
      </c>
      <c r="L25724" s="3"/>
      <c r="M25724" s="3"/>
    </row>
    <row r="25725" spans="1:13">
      <c r="A25725" s="5">
        <v>43332</v>
      </c>
      <c r="B25725" s="5">
        <v>43332</v>
      </c>
      <c r="C25725" s="4" t="s">
        <v>1427</v>
      </c>
      <c r="D25725" s="18">
        <f>VLOOKUP(C25725,Index[],2,FALSE)</f>
        <v>235</v>
      </c>
      <c r="I25725">
        <f>VLOOKUP(Table1[[#This Row],[trait_name]],Trait[],2,FALSE)</f>
        <v>54</v>
      </c>
      <c r="J25725" s="23" t="s">
        <v>116</v>
      </c>
      <c r="L25725" s="3"/>
      <c r="M25725" s="3"/>
    </row>
    <row r="25726" spans="1:13">
      <c r="A25726" s="5">
        <v>43332</v>
      </c>
      <c r="B25726" s="5">
        <v>43332</v>
      </c>
      <c r="C25726" s="4" t="s">
        <v>1427</v>
      </c>
      <c r="D25726" s="18">
        <f>VLOOKUP(C25726,Index[],2,FALSE)</f>
        <v>235</v>
      </c>
      <c r="H25726" t="s">
        <v>525</v>
      </c>
      <c r="I25726">
        <f>VLOOKUP(Table1[[#This Row],[trait_name]],Trait[],2,FALSE)</f>
        <v>55</v>
      </c>
      <c r="J25726" s="23" t="s">
        <v>119</v>
      </c>
      <c r="L25726" s="3" t="s">
        <v>120</v>
      </c>
      <c r="M25726" s="3"/>
    </row>
    <row r="25727" spans="1:13">
      <c r="A25727" s="5">
        <v>43332</v>
      </c>
      <c r="B25727" s="5">
        <v>43332</v>
      </c>
      <c r="C25727" s="4" t="s">
        <v>1427</v>
      </c>
      <c r="D25727" s="18">
        <f>VLOOKUP(C25727,Index[],2,FALSE)</f>
        <v>235</v>
      </c>
      <c r="I25727">
        <f>VLOOKUP(Table1[[#This Row],[trait_name]],Trait[],2,FALSE)</f>
        <v>55</v>
      </c>
      <c r="J25727" s="23" t="s">
        <v>119</v>
      </c>
      <c r="L25727" s="3"/>
      <c r="M25727" s="3"/>
    </row>
    <row r="25728" spans="1:13">
      <c r="A25728" s="5">
        <v>43332</v>
      </c>
      <c r="B25728" s="5">
        <v>43332</v>
      </c>
      <c r="C25728" s="4" t="s">
        <v>1427</v>
      </c>
      <c r="D25728" s="18">
        <f>VLOOKUP(C25728,Index[],2,FALSE)</f>
        <v>235</v>
      </c>
      <c r="H25728" t="s">
        <v>525</v>
      </c>
      <c r="I25728">
        <f>VLOOKUP(Table1[[#This Row],[trait_name]],Trait[],2,FALSE)</f>
        <v>56</v>
      </c>
      <c r="J25728" s="23" t="s">
        <v>121</v>
      </c>
      <c r="L25728" s="3" t="s">
        <v>189</v>
      </c>
      <c r="M25728" s="3"/>
    </row>
    <row r="25729" spans="1:13">
      <c r="A25729" s="5">
        <v>43332</v>
      </c>
      <c r="B25729" s="5">
        <v>43332</v>
      </c>
      <c r="C25729" s="4" t="s">
        <v>1427</v>
      </c>
      <c r="D25729" s="18">
        <f>VLOOKUP(C25729,Index[],2,FALSE)</f>
        <v>235</v>
      </c>
      <c r="I25729">
        <f>VLOOKUP(Table1[[#This Row],[trait_name]],Trait[],2,FALSE)</f>
        <v>56</v>
      </c>
      <c r="J25729" s="23" t="s">
        <v>121</v>
      </c>
      <c r="L25729" s="3"/>
      <c r="M25729" s="3"/>
    </row>
    <row r="25730" spans="1:13">
      <c r="A25730" s="5">
        <v>43332</v>
      </c>
      <c r="B25730" s="5">
        <v>43332</v>
      </c>
      <c r="C25730" s="4" t="s">
        <v>1427</v>
      </c>
      <c r="D25730" s="18">
        <f>VLOOKUP(C25730,Index[],2,FALSE)</f>
        <v>235</v>
      </c>
      <c r="I25730">
        <f>VLOOKUP(Table1[[#This Row],[trait_name]],Trait[],2,FALSE)</f>
        <v>57</v>
      </c>
      <c r="J25730" s="23" t="s">
        <v>233</v>
      </c>
      <c r="L25730" s="3"/>
      <c r="M25730" s="3"/>
    </row>
    <row r="25731" spans="1:13">
      <c r="A25731" s="5">
        <v>43332</v>
      </c>
      <c r="B25731" s="5">
        <v>43332</v>
      </c>
      <c r="C25731" s="4" t="s">
        <v>1427</v>
      </c>
      <c r="D25731" s="18">
        <f>VLOOKUP(C25731,Index[],2,FALSE)</f>
        <v>235</v>
      </c>
      <c r="H25731" t="s">
        <v>525</v>
      </c>
      <c r="I25731">
        <f>VLOOKUP(Table1[[#This Row],[trait_name]],Trait[],2,FALSE)</f>
        <v>58</v>
      </c>
      <c r="J25731" s="23" t="s">
        <v>123</v>
      </c>
      <c r="L25731" s="3" t="s">
        <v>124</v>
      </c>
      <c r="M25731" s="3"/>
    </row>
    <row r="25732" spans="1:13">
      <c r="A25732" s="5">
        <v>43332</v>
      </c>
      <c r="B25732" s="5">
        <v>43332</v>
      </c>
      <c r="C25732" s="4" t="s">
        <v>1427</v>
      </c>
      <c r="D25732" s="18">
        <f>VLOOKUP(C25732,Index[],2,FALSE)</f>
        <v>235</v>
      </c>
      <c r="H25732" t="s">
        <v>525</v>
      </c>
      <c r="I25732">
        <f>VLOOKUP(Table1[[#This Row],[trait_name]],Trait[],2,FALSE)</f>
        <v>58</v>
      </c>
      <c r="J25732" s="23" t="s">
        <v>123</v>
      </c>
      <c r="L25732" s="3" t="s">
        <v>190</v>
      </c>
      <c r="M25732" s="3"/>
    </row>
    <row r="25733" spans="1:13">
      <c r="A25733" s="5">
        <v>43332</v>
      </c>
      <c r="B25733" s="5">
        <v>43332</v>
      </c>
      <c r="C25733" s="4" t="s">
        <v>1427</v>
      </c>
      <c r="D25733" s="18">
        <f>VLOOKUP(C25733,Index[],2,FALSE)</f>
        <v>235</v>
      </c>
      <c r="H25733" t="s">
        <v>525</v>
      </c>
      <c r="I25733">
        <f>VLOOKUP(Table1[[#This Row],[trait_name]],Trait[],2,FALSE)</f>
        <v>58</v>
      </c>
      <c r="J25733" s="23" t="s">
        <v>123</v>
      </c>
      <c r="L25733" s="3" t="s">
        <v>407</v>
      </c>
      <c r="M25733" s="3"/>
    </row>
    <row r="25734" spans="1:13">
      <c r="A25734" s="5">
        <v>43332</v>
      </c>
      <c r="B25734" s="5">
        <v>43332</v>
      </c>
      <c r="C25734" s="4" t="s">
        <v>1427</v>
      </c>
      <c r="D25734" s="18">
        <f>VLOOKUP(C25734,Index[],2,FALSE)</f>
        <v>235</v>
      </c>
      <c r="I25734">
        <f>VLOOKUP(Table1[[#This Row],[trait_name]],Trait[],2,FALSE)</f>
        <v>59</v>
      </c>
      <c r="J25734" s="23" t="s">
        <v>125</v>
      </c>
      <c r="L25734" s="3" t="s">
        <v>131</v>
      </c>
      <c r="M25734" s="3"/>
    </row>
    <row r="25735" spans="1:13">
      <c r="A25735" s="5">
        <v>43332</v>
      </c>
      <c r="B25735" s="5">
        <v>43332</v>
      </c>
      <c r="C25735" s="4" t="s">
        <v>1427</v>
      </c>
      <c r="D25735" s="18">
        <f>VLOOKUP(C25735,Index[],2,FALSE)</f>
        <v>235</v>
      </c>
      <c r="I25735">
        <f>VLOOKUP(Table1[[#This Row],[trait_name]],Trait[],2,FALSE)</f>
        <v>59</v>
      </c>
      <c r="J25735" s="23" t="s">
        <v>125</v>
      </c>
      <c r="L25735" s="3"/>
      <c r="M25735" s="3"/>
    </row>
    <row r="25736" spans="1:13">
      <c r="A25736" s="5">
        <v>43332</v>
      </c>
      <c r="B25736" s="5">
        <v>43332</v>
      </c>
      <c r="C25736" s="4" t="s">
        <v>1427</v>
      </c>
      <c r="D25736" s="18">
        <f>VLOOKUP(C25736,Index[],2,FALSE)</f>
        <v>235</v>
      </c>
      <c r="I25736">
        <f>VLOOKUP(Table1[[#This Row],[trait_name]],Trait[],2,FALSE)</f>
        <v>60</v>
      </c>
      <c r="J25736" s="23" t="s">
        <v>127</v>
      </c>
      <c r="L25736" s="3"/>
      <c r="M25736" s="3"/>
    </row>
    <row r="25737" spans="1:13">
      <c r="A25737" s="5">
        <v>43332</v>
      </c>
      <c r="B25737" s="5">
        <v>43332</v>
      </c>
      <c r="C25737" s="4" t="s">
        <v>1427</v>
      </c>
      <c r="D25737" s="18">
        <f>VLOOKUP(C25737,Index[],2,FALSE)</f>
        <v>235</v>
      </c>
      <c r="I25737">
        <f>VLOOKUP(Table1[[#This Row],[trait_name]],Trait[],2,FALSE)</f>
        <v>60</v>
      </c>
      <c r="J25737" s="23" t="s">
        <v>127</v>
      </c>
      <c r="L25737" s="3"/>
      <c r="M25737" s="3"/>
    </row>
    <row r="25738" spans="1:13">
      <c r="A25738" s="5">
        <v>43332</v>
      </c>
      <c r="B25738" s="5">
        <v>43332</v>
      </c>
      <c r="C25738" s="4" t="s">
        <v>1427</v>
      </c>
      <c r="D25738" s="18">
        <f>VLOOKUP(C25738,Index[],2,FALSE)</f>
        <v>235</v>
      </c>
      <c r="I25738">
        <f>VLOOKUP(Table1[[#This Row],[trait_name]],Trait[],2,FALSE)</f>
        <v>60</v>
      </c>
      <c r="J25738" s="23" t="s">
        <v>127</v>
      </c>
      <c r="L25738" s="3"/>
      <c r="M25738" s="3"/>
    </row>
    <row r="25739" spans="1:13">
      <c r="A25739" s="5">
        <v>43332</v>
      </c>
      <c r="B25739" s="5">
        <v>43332</v>
      </c>
      <c r="C25739" s="4" t="s">
        <v>1427</v>
      </c>
      <c r="D25739" s="18">
        <f>VLOOKUP(C25739,Index[],2,FALSE)</f>
        <v>235</v>
      </c>
      <c r="H25739" t="s">
        <v>17</v>
      </c>
      <c r="I25739">
        <f>VLOOKUP(Table1[[#This Row],[trait_name]],Trait[],2,FALSE)</f>
        <v>61</v>
      </c>
      <c r="J25739" s="23" t="s">
        <v>130</v>
      </c>
      <c r="L25739" s="3" t="s">
        <v>126</v>
      </c>
      <c r="M25739" s="3"/>
    </row>
    <row r="25740" spans="1:13">
      <c r="A25740" s="5">
        <v>43332</v>
      </c>
      <c r="B25740" s="5">
        <v>43332</v>
      </c>
      <c r="C25740" s="4" t="s">
        <v>1427</v>
      </c>
      <c r="D25740" s="18">
        <f>VLOOKUP(C25740,Index[],2,FALSE)</f>
        <v>235</v>
      </c>
      <c r="I25740">
        <f>VLOOKUP(Table1[[#This Row],[trait_name]],Trait[],2,FALSE)</f>
        <v>61</v>
      </c>
      <c r="J25740" s="23" t="s">
        <v>130</v>
      </c>
      <c r="L25740" s="3"/>
      <c r="M25740" s="3"/>
    </row>
    <row r="25741" spans="1:13">
      <c r="A25741" s="5">
        <v>43332</v>
      </c>
      <c r="B25741" s="5">
        <v>43332</v>
      </c>
      <c r="C25741" s="4" t="s">
        <v>1427</v>
      </c>
      <c r="D25741" s="18">
        <f>VLOOKUP(C25741,Index[],2,FALSE)</f>
        <v>235</v>
      </c>
      <c r="I25741">
        <f>VLOOKUP(Table1[[#This Row],[trait_name]],Trait[],2,FALSE)</f>
        <v>62</v>
      </c>
      <c r="J25741" s="23" t="s">
        <v>235</v>
      </c>
      <c r="L25741" s="3"/>
      <c r="M25741" s="3"/>
    </row>
    <row r="25742" spans="1:13">
      <c r="A25742" s="5">
        <v>43332</v>
      </c>
      <c r="B25742" s="5">
        <v>43332</v>
      </c>
      <c r="C25742" s="4" t="s">
        <v>1427</v>
      </c>
      <c r="D25742" s="18">
        <f>VLOOKUP(C25742,Index[],2,FALSE)</f>
        <v>235</v>
      </c>
      <c r="I25742">
        <f>VLOOKUP(Table1[[#This Row],[trait_name]],Trait[],2,FALSE)</f>
        <v>62</v>
      </c>
      <c r="J25742" s="23" t="s">
        <v>235</v>
      </c>
      <c r="L25742" s="3"/>
      <c r="M25742" s="3"/>
    </row>
    <row r="25743" spans="1:13">
      <c r="A25743" s="5">
        <v>43332</v>
      </c>
      <c r="B25743" s="5">
        <v>43332</v>
      </c>
      <c r="C25743" s="4" t="s">
        <v>1427</v>
      </c>
      <c r="D25743" s="18">
        <f>VLOOKUP(C25743,Index[],2,FALSE)</f>
        <v>235</v>
      </c>
      <c r="I25743">
        <f>VLOOKUP(Table1[[#This Row],[trait_name]],Trait[],2,FALSE)</f>
        <v>63</v>
      </c>
      <c r="J25743" s="23" t="s">
        <v>237</v>
      </c>
      <c r="L25743" s="3"/>
      <c r="M25743" s="3"/>
    </row>
    <row r="25744" spans="1:13">
      <c r="A25744" s="5">
        <v>43332</v>
      </c>
      <c r="B25744" s="5">
        <v>43332</v>
      </c>
      <c r="C25744" s="4" t="s">
        <v>1427</v>
      </c>
      <c r="D25744" s="18">
        <f>VLOOKUP(C25744,Index[],2,FALSE)</f>
        <v>235</v>
      </c>
      <c r="H25744" t="s">
        <v>525</v>
      </c>
      <c r="I25744">
        <f>VLOOKUP(Table1[[#This Row],[trait_name]],Trait[],2,FALSE)</f>
        <v>64</v>
      </c>
      <c r="J25744" s="23" t="s">
        <v>132</v>
      </c>
      <c r="L25744" s="3" t="s">
        <v>126</v>
      </c>
      <c r="M25744" s="3"/>
    </row>
    <row r="25745" spans="1:13">
      <c r="A25745" s="5">
        <v>43332</v>
      </c>
      <c r="B25745" s="5">
        <v>43332</v>
      </c>
      <c r="C25745" s="4" t="s">
        <v>1427</v>
      </c>
      <c r="D25745" s="18">
        <f>VLOOKUP(C25745,Index[],2,FALSE)</f>
        <v>235</v>
      </c>
      <c r="H25745" t="s">
        <v>525</v>
      </c>
      <c r="I25745">
        <f>VLOOKUP(Table1[[#This Row],[trait_name]],Trait[],2,FALSE)</f>
        <v>65</v>
      </c>
      <c r="J25745" s="23" t="s">
        <v>133</v>
      </c>
      <c r="L25745" s="3" t="s">
        <v>748</v>
      </c>
      <c r="M25745" s="3"/>
    </row>
    <row r="25746" spans="1:13">
      <c r="A25746" s="5">
        <v>43332</v>
      </c>
      <c r="B25746" s="5">
        <v>43332</v>
      </c>
      <c r="C25746" s="4" t="s">
        <v>1427</v>
      </c>
      <c r="D25746" s="18">
        <f>VLOOKUP(C25746,Index[],2,FALSE)</f>
        <v>235</v>
      </c>
      <c r="I25746">
        <f>VLOOKUP(Table1[[#This Row],[trait_name]],Trait[],2,FALSE)</f>
        <v>65</v>
      </c>
      <c r="J25746" s="23" t="s">
        <v>133</v>
      </c>
      <c r="L25746" s="3"/>
      <c r="M25746" s="3"/>
    </row>
    <row r="25747" spans="1:13">
      <c r="A25747" s="5">
        <v>43332</v>
      </c>
      <c r="B25747" s="5">
        <v>43332</v>
      </c>
      <c r="C25747" s="4" t="s">
        <v>1427</v>
      </c>
      <c r="D25747" s="18">
        <f>VLOOKUP(C25747,Index[],2,FALSE)</f>
        <v>235</v>
      </c>
      <c r="I25747">
        <f>VLOOKUP(Table1[[#This Row],[trait_name]],Trait[],2,FALSE)</f>
        <v>65</v>
      </c>
      <c r="J25747" s="23" t="s">
        <v>133</v>
      </c>
      <c r="L25747" s="3"/>
      <c r="M25747" s="3"/>
    </row>
    <row r="25748" spans="1:13">
      <c r="A25748" s="5">
        <v>43332</v>
      </c>
      <c r="B25748" s="5">
        <v>43332</v>
      </c>
      <c r="C25748" s="4" t="s">
        <v>1427</v>
      </c>
      <c r="D25748" s="18">
        <f>VLOOKUP(C25748,Index[],2,FALSE)</f>
        <v>235</v>
      </c>
      <c r="H25748" t="s">
        <v>325</v>
      </c>
      <c r="I25748">
        <f>VLOOKUP(Table1[[#This Row],[trait_name]],Trait[],2,FALSE)</f>
        <v>66</v>
      </c>
      <c r="J25748" s="23" t="s">
        <v>194</v>
      </c>
      <c r="L25748" s="3" t="s">
        <v>341</v>
      </c>
      <c r="M25748" s="3"/>
    </row>
    <row r="25749" spans="1:13">
      <c r="A25749" s="5">
        <v>43332</v>
      </c>
      <c r="B25749" s="5">
        <v>43332</v>
      </c>
      <c r="C25749" s="4" t="s">
        <v>1427</v>
      </c>
      <c r="D25749" s="18">
        <f>VLOOKUP(C25749,Index[],2,FALSE)</f>
        <v>235</v>
      </c>
      <c r="H25749" t="s">
        <v>325</v>
      </c>
      <c r="I25749">
        <f>VLOOKUP(Table1[[#This Row],[trait_name]],Trait[],2,FALSE)</f>
        <v>66</v>
      </c>
      <c r="J25749" s="23" t="s">
        <v>194</v>
      </c>
      <c r="L25749" s="3" t="s">
        <v>196</v>
      </c>
      <c r="M25749" s="3"/>
    </row>
    <row r="25750" spans="1:13">
      <c r="A25750" s="5">
        <v>43332</v>
      </c>
      <c r="B25750" s="5">
        <v>43332</v>
      </c>
      <c r="C25750" s="4" t="s">
        <v>1427</v>
      </c>
      <c r="D25750" s="18">
        <f>VLOOKUP(C25750,Index[],2,FALSE)</f>
        <v>235</v>
      </c>
      <c r="H25750" t="s">
        <v>525</v>
      </c>
      <c r="I25750">
        <f>VLOOKUP(Table1[[#This Row],[trait_name]],Trait[],2,FALSE)</f>
        <v>66</v>
      </c>
      <c r="J25750" s="23" t="s">
        <v>194</v>
      </c>
      <c r="L25750" s="3" t="s">
        <v>532</v>
      </c>
      <c r="M25750" s="3"/>
    </row>
    <row r="25751" spans="1:13">
      <c r="A25751" s="5">
        <v>43332</v>
      </c>
      <c r="B25751" s="5">
        <v>43332</v>
      </c>
      <c r="C25751" s="4" t="s">
        <v>1427</v>
      </c>
      <c r="D25751" s="18">
        <f>VLOOKUP(C25751,Index[],2,FALSE)</f>
        <v>235</v>
      </c>
      <c r="I25751">
        <f>VLOOKUP(Table1[[#This Row],[trait_name]],Trait[],2,FALSE)</f>
        <v>66</v>
      </c>
      <c r="J25751" s="23" t="s">
        <v>194</v>
      </c>
      <c r="L25751" s="3"/>
      <c r="M25751" s="3"/>
    </row>
    <row r="25752" spans="1:13">
      <c r="A25752" s="5">
        <v>43332</v>
      </c>
      <c r="B25752" s="5">
        <v>43332</v>
      </c>
      <c r="C25752" s="4" t="s">
        <v>1427</v>
      </c>
      <c r="D25752" s="18">
        <f>VLOOKUP(C25752,Index[],2,FALSE)</f>
        <v>235</v>
      </c>
      <c r="I25752">
        <f>VLOOKUP(Table1[[#This Row],[trait_name]],Trait[],2,FALSE)</f>
        <v>66</v>
      </c>
      <c r="J25752" s="23" t="s">
        <v>194</v>
      </c>
      <c r="L25752" s="3"/>
      <c r="M25752" s="3"/>
    </row>
    <row r="25753" spans="1:13">
      <c r="A25753" s="5">
        <v>43332</v>
      </c>
      <c r="B25753" s="5">
        <v>43332</v>
      </c>
      <c r="C25753" s="4" t="s">
        <v>1427</v>
      </c>
      <c r="D25753" s="18">
        <f>VLOOKUP(C25753,Index[],2,FALSE)</f>
        <v>235</v>
      </c>
      <c r="H25753" t="s">
        <v>690</v>
      </c>
      <c r="I25753">
        <f>VLOOKUP(Table1[[#This Row],[trait_name]],Trait[],2,FALSE)</f>
        <v>67</v>
      </c>
      <c r="J25753" s="23" t="s">
        <v>136</v>
      </c>
      <c r="L25753" s="3" t="s">
        <v>1271</v>
      </c>
      <c r="M25753" s="3" t="s">
        <v>1208</v>
      </c>
    </row>
    <row r="25754" spans="1:13">
      <c r="A25754" s="5">
        <v>43332</v>
      </c>
      <c r="B25754" s="5">
        <v>43332</v>
      </c>
      <c r="C25754" s="4" t="s">
        <v>1427</v>
      </c>
      <c r="D25754" s="18">
        <f>VLOOKUP(C25754,Index[],2,FALSE)</f>
        <v>235</v>
      </c>
      <c r="I25754">
        <f>VLOOKUP(Table1[[#This Row],[trait_name]],Trait[],2,FALSE)</f>
        <v>67</v>
      </c>
      <c r="J25754" s="23" t="s">
        <v>136</v>
      </c>
      <c r="L25754" s="3"/>
      <c r="M25754" s="3"/>
    </row>
    <row r="25755" spans="1:13">
      <c r="A25755" s="5">
        <v>43332</v>
      </c>
      <c r="B25755" s="5">
        <v>43332</v>
      </c>
      <c r="C25755" s="4" t="s">
        <v>1427</v>
      </c>
      <c r="D25755" s="18">
        <f>VLOOKUP(C25755,Index[],2,FALSE)</f>
        <v>235</v>
      </c>
      <c r="I25755">
        <f>VLOOKUP(Table1[[#This Row],[trait_name]],Trait[],2,FALSE)</f>
        <v>67</v>
      </c>
      <c r="J25755" s="23" t="s">
        <v>136</v>
      </c>
      <c r="L25755" s="3"/>
      <c r="M25755" s="3"/>
    </row>
    <row r="25756" spans="1:13">
      <c r="A25756" s="5">
        <v>43332</v>
      </c>
      <c r="B25756" s="5">
        <v>43332</v>
      </c>
      <c r="C25756" s="4" t="s">
        <v>1427</v>
      </c>
      <c r="D25756" s="18">
        <f>VLOOKUP(C25756,Index[],2,FALSE)</f>
        <v>235</v>
      </c>
      <c r="I25756">
        <f>VLOOKUP(Table1[[#This Row],[trait_name]],Trait[],2,FALSE)</f>
        <v>68</v>
      </c>
      <c r="J25756" s="23" t="s">
        <v>199</v>
      </c>
      <c r="L25756" s="3"/>
      <c r="M25756" s="3"/>
    </row>
    <row r="25757" spans="1:13">
      <c r="A25757" s="5">
        <v>43332</v>
      </c>
      <c r="B25757" s="5">
        <v>43332</v>
      </c>
      <c r="C25757" s="4" t="s">
        <v>1427</v>
      </c>
      <c r="D25757" s="18">
        <f>VLOOKUP(C25757,Index[],2,FALSE)</f>
        <v>235</v>
      </c>
      <c r="I25757">
        <f>VLOOKUP(Table1[[#This Row],[trait_name]],Trait[],2,FALSE)</f>
        <v>68</v>
      </c>
      <c r="J25757" s="23" t="s">
        <v>199</v>
      </c>
      <c r="L25757" s="3"/>
      <c r="M25757" s="3"/>
    </row>
    <row r="25758" spans="1:13">
      <c r="A25758" s="5">
        <v>43332</v>
      </c>
      <c r="B25758" s="5">
        <v>43332</v>
      </c>
      <c r="C25758" s="4" t="s">
        <v>1430</v>
      </c>
      <c r="D25758" s="69">
        <f>VLOOKUP(C25758,Index[],2,FALSE)</f>
        <v>237</v>
      </c>
      <c r="I25758">
        <f>VLOOKUP(Table1[[#This Row],[trait_name]],Trait[],2,FALSE)</f>
        <v>1</v>
      </c>
      <c r="J25758" s="23" t="s">
        <v>140</v>
      </c>
      <c r="L25758" s="3"/>
      <c r="M25758" s="3"/>
    </row>
    <row r="25759" spans="1:13">
      <c r="A25759" s="5">
        <v>43332</v>
      </c>
      <c r="B25759" s="5">
        <v>43332</v>
      </c>
      <c r="C25759" s="4" t="s">
        <v>1430</v>
      </c>
      <c r="D25759" s="69">
        <f>VLOOKUP(C25759,Index[],2,FALSE)</f>
        <v>237</v>
      </c>
      <c r="I25759">
        <f>VLOOKUP(Table1[[#This Row],[trait_name]],Trait[],2,FALSE)</f>
        <v>1</v>
      </c>
      <c r="J25759" s="23" t="s">
        <v>140</v>
      </c>
      <c r="L25759" s="3"/>
      <c r="M25759" s="3"/>
    </row>
    <row r="25760" spans="1:13">
      <c r="A25760" s="5">
        <v>43332</v>
      </c>
      <c r="B25760" s="5">
        <v>43332</v>
      </c>
      <c r="C25760" s="4" t="s">
        <v>1430</v>
      </c>
      <c r="D25760" s="69">
        <f>VLOOKUP(C25760,Index[],2,FALSE)</f>
        <v>237</v>
      </c>
      <c r="H25760" t="s">
        <v>139</v>
      </c>
      <c r="I25760">
        <f>VLOOKUP(Table1[[#This Row],[trait_name]],Trait[],2,FALSE)</f>
        <v>2</v>
      </c>
      <c r="J25760" s="23" t="s">
        <v>15</v>
      </c>
      <c r="L25760" s="3" t="s">
        <v>1421</v>
      </c>
      <c r="M25760" s="3"/>
    </row>
    <row r="25761" spans="1:13">
      <c r="A25761" s="5">
        <v>43332</v>
      </c>
      <c r="B25761" s="5">
        <v>43332</v>
      </c>
      <c r="C25761" s="4" t="s">
        <v>1430</v>
      </c>
      <c r="D25761" s="69">
        <f>VLOOKUP(C25761,Index[],2,FALSE)</f>
        <v>237</v>
      </c>
      <c r="H25761" t="s">
        <v>139</v>
      </c>
      <c r="I25761">
        <f>VLOOKUP(Table1[[#This Row],[trait_name]],Trait[],2,FALSE)</f>
        <v>2</v>
      </c>
      <c r="J25761" s="23" t="s">
        <v>15</v>
      </c>
      <c r="L25761" s="3" t="s">
        <v>839</v>
      </c>
      <c r="M25761" s="3"/>
    </row>
    <row r="25762" spans="1:13">
      <c r="A25762" s="5">
        <v>43332</v>
      </c>
      <c r="B25762" s="5">
        <v>43332</v>
      </c>
      <c r="C25762" s="4" t="s">
        <v>1430</v>
      </c>
      <c r="D25762" s="69">
        <f>VLOOKUP(C25762,Index[],2,FALSE)</f>
        <v>237</v>
      </c>
      <c r="H25762" t="s">
        <v>17</v>
      </c>
      <c r="I25762">
        <f>VLOOKUP(Table1[[#This Row],[trait_name]],Trait[],2,FALSE)</f>
        <v>2</v>
      </c>
      <c r="J25762" s="23" t="s">
        <v>15</v>
      </c>
      <c r="L25762" s="3" t="s">
        <v>1431</v>
      </c>
      <c r="M25762" s="3"/>
    </row>
    <row r="25763" spans="1:13">
      <c r="A25763" s="5">
        <v>43332</v>
      </c>
      <c r="B25763" s="5">
        <v>43332</v>
      </c>
      <c r="C25763" s="4" t="s">
        <v>1430</v>
      </c>
      <c r="D25763" s="69">
        <f>VLOOKUP(C25763,Index[],2,FALSE)</f>
        <v>237</v>
      </c>
      <c r="I25763">
        <f>VLOOKUP(Table1[[#This Row],[trait_name]],Trait[],2,FALSE)</f>
        <v>2</v>
      </c>
      <c r="J25763" s="23" t="s">
        <v>15</v>
      </c>
      <c r="L25763" s="3"/>
      <c r="M25763" s="3"/>
    </row>
    <row r="25764" spans="1:13">
      <c r="A25764" s="5">
        <v>43332</v>
      </c>
      <c r="B25764" s="5">
        <v>43332</v>
      </c>
      <c r="C25764" s="4" t="s">
        <v>1430</v>
      </c>
      <c r="D25764" s="69">
        <f>VLOOKUP(C25764,Index[],2,FALSE)</f>
        <v>237</v>
      </c>
      <c r="I25764">
        <f>VLOOKUP(Table1[[#This Row],[trait_name]],Trait[],2,FALSE)</f>
        <v>2</v>
      </c>
      <c r="J25764" s="23" t="s">
        <v>15</v>
      </c>
      <c r="L25764" s="3"/>
      <c r="M25764" s="3"/>
    </row>
    <row r="25765" spans="1:13">
      <c r="A25765" s="5">
        <v>43332</v>
      </c>
      <c r="B25765" s="5">
        <v>43332</v>
      </c>
      <c r="C25765" s="4" t="s">
        <v>1430</v>
      </c>
      <c r="D25765" s="69">
        <f>VLOOKUP(C25765,Index[],2,FALSE)</f>
        <v>237</v>
      </c>
      <c r="H25765" t="s">
        <v>17</v>
      </c>
      <c r="I25765">
        <f>VLOOKUP(Table1[[#This Row],[trait_name]],Trait[],2,FALSE)</f>
        <v>3</v>
      </c>
      <c r="J25765" s="23" t="s">
        <v>18</v>
      </c>
      <c r="L25765" s="3" t="s">
        <v>19</v>
      </c>
      <c r="M25765" s="3"/>
    </row>
    <row r="25766" spans="1:13">
      <c r="A25766" s="5">
        <v>43332</v>
      </c>
      <c r="B25766" s="5">
        <v>43332</v>
      </c>
      <c r="C25766" s="4" t="s">
        <v>1430</v>
      </c>
      <c r="D25766" s="69">
        <f>VLOOKUP(C25766,Index[],2,FALSE)</f>
        <v>237</v>
      </c>
      <c r="H25766" t="s">
        <v>17</v>
      </c>
      <c r="I25766">
        <f>VLOOKUP(Table1[[#This Row],[trait_name]],Trait[],2,FALSE)</f>
        <v>3</v>
      </c>
      <c r="J25766" s="23" t="s">
        <v>18</v>
      </c>
      <c r="L25766" s="3" t="s">
        <v>21</v>
      </c>
      <c r="M25766" s="3"/>
    </row>
    <row r="25767" spans="1:13">
      <c r="A25767" s="5">
        <v>43332</v>
      </c>
      <c r="B25767" s="5">
        <v>43332</v>
      </c>
      <c r="C25767" s="4" t="s">
        <v>1430</v>
      </c>
      <c r="D25767" s="69">
        <f>VLOOKUP(C25767,Index[],2,FALSE)</f>
        <v>237</v>
      </c>
      <c r="H25767" t="s">
        <v>17</v>
      </c>
      <c r="I25767">
        <f>VLOOKUP(Table1[[#This Row],[trait_name]],Trait[],2,FALSE)</f>
        <v>4</v>
      </c>
      <c r="J25767" s="23" t="s">
        <v>22</v>
      </c>
      <c r="L25767" s="3" t="s">
        <v>23</v>
      </c>
      <c r="M25767" s="3"/>
    </row>
    <row r="25768" spans="1:13">
      <c r="A25768" s="5">
        <v>43332</v>
      </c>
      <c r="B25768" s="5">
        <v>43332</v>
      </c>
      <c r="C25768" s="4" t="s">
        <v>1430</v>
      </c>
      <c r="D25768" s="69">
        <f>VLOOKUP(C25768,Index[],2,FALSE)</f>
        <v>237</v>
      </c>
      <c r="I25768">
        <f>VLOOKUP(Table1[[#This Row],[trait_name]],Trait[],2,FALSE)</f>
        <v>4</v>
      </c>
      <c r="J25768" s="23" t="s">
        <v>22</v>
      </c>
      <c r="L25768" s="3"/>
      <c r="M25768" s="3"/>
    </row>
    <row r="25769" spans="1:13">
      <c r="A25769" s="5">
        <v>43332</v>
      </c>
      <c r="B25769" s="5">
        <v>43332</v>
      </c>
      <c r="C25769" s="4" t="s">
        <v>1430</v>
      </c>
      <c r="D25769" s="69">
        <f>VLOOKUP(C25769,Index[],2,FALSE)</f>
        <v>237</v>
      </c>
      <c r="I25769">
        <f>VLOOKUP(Table1[[#This Row],[trait_name]],Trait[],2,FALSE)</f>
        <v>5</v>
      </c>
      <c r="J25769" s="23" t="s">
        <v>24</v>
      </c>
      <c r="L25769" s="3"/>
      <c r="M25769" s="3"/>
    </row>
    <row r="25770" spans="1:13">
      <c r="A25770" s="5">
        <v>43332</v>
      </c>
      <c r="B25770" s="5">
        <v>43332</v>
      </c>
      <c r="C25770" s="4" t="s">
        <v>1430</v>
      </c>
      <c r="D25770" s="69">
        <f>VLOOKUP(C25770,Index[],2,FALSE)</f>
        <v>237</v>
      </c>
      <c r="I25770">
        <f>VLOOKUP(Table1[[#This Row],[trait_name]],Trait[],2,FALSE)</f>
        <v>6</v>
      </c>
      <c r="J25770" s="23" t="s">
        <v>148</v>
      </c>
      <c r="L25770" s="3"/>
      <c r="M25770" s="3"/>
    </row>
    <row r="25771" spans="1:13">
      <c r="A25771" s="5">
        <v>43332</v>
      </c>
      <c r="B25771" s="5">
        <v>43332</v>
      </c>
      <c r="C25771" s="4" t="s">
        <v>1430</v>
      </c>
      <c r="D25771" s="69">
        <f>VLOOKUP(C25771,Index[],2,FALSE)</f>
        <v>237</v>
      </c>
      <c r="H25771" t="s">
        <v>17</v>
      </c>
      <c r="I25771">
        <f>VLOOKUP(Table1[[#This Row],[trait_name]],Trait[],2,FALSE)</f>
        <v>7</v>
      </c>
      <c r="J25771" s="23" t="s">
        <v>26</v>
      </c>
      <c r="L25771" s="3" t="s">
        <v>23</v>
      </c>
      <c r="M25771" s="3"/>
    </row>
    <row r="25772" spans="1:13">
      <c r="A25772" s="5">
        <v>43332</v>
      </c>
      <c r="B25772" s="5">
        <v>43332</v>
      </c>
      <c r="C25772" s="4" t="s">
        <v>1430</v>
      </c>
      <c r="D25772" s="69">
        <f>VLOOKUP(C25772,Index[],2,FALSE)</f>
        <v>237</v>
      </c>
      <c r="I25772">
        <f>VLOOKUP(Table1[[#This Row],[trait_name]],Trait[],2,FALSE)</f>
        <v>7</v>
      </c>
      <c r="J25772" s="23" t="s">
        <v>26</v>
      </c>
      <c r="L25772" s="3"/>
      <c r="M25772" s="3"/>
    </row>
    <row r="25773" spans="1:13">
      <c r="A25773" s="5">
        <v>43332</v>
      </c>
      <c r="B25773" s="5">
        <v>43332</v>
      </c>
      <c r="C25773" s="4" t="s">
        <v>1430</v>
      </c>
      <c r="D25773" s="69">
        <f>VLOOKUP(C25773,Index[],2,FALSE)</f>
        <v>237</v>
      </c>
      <c r="H25773" t="s">
        <v>525</v>
      </c>
      <c r="I25773">
        <f>VLOOKUP(Table1[[#This Row],[trait_name]],Trait[],2,FALSE)</f>
        <v>8</v>
      </c>
      <c r="J25773" s="23" t="s">
        <v>150</v>
      </c>
      <c r="L25773" s="3" t="s">
        <v>23</v>
      </c>
      <c r="M25773" s="3"/>
    </row>
    <row r="25774" spans="1:13">
      <c r="A25774" s="5">
        <v>43332</v>
      </c>
      <c r="B25774" s="5">
        <v>43332</v>
      </c>
      <c r="C25774" s="4" t="s">
        <v>1430</v>
      </c>
      <c r="D25774" s="69">
        <f>VLOOKUP(C25774,Index[],2,FALSE)</f>
        <v>237</v>
      </c>
      <c r="H25774" t="s">
        <v>17</v>
      </c>
      <c r="I25774">
        <f>VLOOKUP(Table1[[#This Row],[trait_name]],Trait[],2,FALSE)</f>
        <v>9</v>
      </c>
      <c r="J25774" s="23" t="s">
        <v>28</v>
      </c>
      <c r="L25774" s="3" t="s">
        <v>23</v>
      </c>
      <c r="M25774" s="3"/>
    </row>
    <row r="25775" spans="1:13">
      <c r="A25775" s="5">
        <v>43332</v>
      </c>
      <c r="B25775" s="5">
        <v>43332</v>
      </c>
      <c r="C25775" s="4" t="s">
        <v>1430</v>
      </c>
      <c r="D25775" s="69">
        <f>VLOOKUP(C25775,Index[],2,FALSE)</f>
        <v>237</v>
      </c>
      <c r="I25775">
        <f>VLOOKUP(Table1[[#This Row],[trait_name]],Trait[],2,FALSE)</f>
        <v>9</v>
      </c>
      <c r="J25775" s="23" t="s">
        <v>28</v>
      </c>
      <c r="L25775" s="3"/>
      <c r="M25775" s="3"/>
    </row>
    <row r="25776" spans="1:13">
      <c r="A25776" s="5">
        <v>43332</v>
      </c>
      <c r="B25776" s="5">
        <v>43332</v>
      </c>
      <c r="C25776" s="4" t="s">
        <v>1430</v>
      </c>
      <c r="D25776" s="69">
        <f>VLOOKUP(C25776,Index[],2,FALSE)</f>
        <v>237</v>
      </c>
      <c r="H25776" t="s">
        <v>860</v>
      </c>
      <c r="I25776">
        <f>VLOOKUP(Table1[[#This Row],[trait_name]],Trait[],2,FALSE)</f>
        <v>10</v>
      </c>
      <c r="J25776" s="23" t="s">
        <v>29</v>
      </c>
      <c r="L25776" s="3" t="s">
        <v>23</v>
      </c>
      <c r="M25776" s="3"/>
    </row>
    <row r="25777" spans="1:13">
      <c r="A25777" s="5">
        <v>43332</v>
      </c>
      <c r="B25777" s="5">
        <v>43332</v>
      </c>
      <c r="C25777" s="4" t="s">
        <v>1430</v>
      </c>
      <c r="D25777" s="69">
        <f>VLOOKUP(C25777,Index[],2,FALSE)</f>
        <v>237</v>
      </c>
      <c r="I25777">
        <f>VLOOKUP(Table1[[#This Row],[trait_name]],Trait[],2,FALSE)</f>
        <v>11</v>
      </c>
      <c r="J25777" s="23" t="s">
        <v>30</v>
      </c>
      <c r="L25777" s="3"/>
      <c r="M25777" s="3"/>
    </row>
    <row r="25778" spans="1:13">
      <c r="A25778" s="5">
        <v>43332</v>
      </c>
      <c r="B25778" s="5">
        <v>43332</v>
      </c>
      <c r="C25778" s="4" t="s">
        <v>1430</v>
      </c>
      <c r="D25778" s="69">
        <f>VLOOKUP(C25778,Index[],2,FALSE)</f>
        <v>237</v>
      </c>
      <c r="H25778" t="s">
        <v>17</v>
      </c>
      <c r="I25778">
        <f>VLOOKUP(Table1[[#This Row],[trait_name]],Trait[],2,FALSE)</f>
        <v>12</v>
      </c>
      <c r="J25778" s="23" t="s">
        <v>151</v>
      </c>
      <c r="L25778" s="3" t="s">
        <v>23</v>
      </c>
      <c r="M25778" s="3"/>
    </row>
    <row r="25779" spans="1:13">
      <c r="A25779" s="5">
        <v>43332</v>
      </c>
      <c r="B25779" s="5">
        <v>43332</v>
      </c>
      <c r="C25779" s="4" t="s">
        <v>1430</v>
      </c>
      <c r="D25779" s="69">
        <f>VLOOKUP(C25779,Index[],2,FALSE)</f>
        <v>237</v>
      </c>
      <c r="I25779">
        <f>VLOOKUP(Table1[[#This Row],[trait_name]],Trait[],2,FALSE)</f>
        <v>12</v>
      </c>
      <c r="J25779" s="23" t="s">
        <v>151</v>
      </c>
      <c r="L25779" s="3"/>
      <c r="M25779" s="3"/>
    </row>
    <row r="25780" spans="1:13">
      <c r="A25780" s="5">
        <v>43332</v>
      </c>
      <c r="B25780" s="5">
        <v>43332</v>
      </c>
      <c r="C25780" s="4" t="s">
        <v>1430</v>
      </c>
      <c r="D25780" s="69">
        <f>VLOOKUP(C25780,Index[],2,FALSE)</f>
        <v>237</v>
      </c>
      <c r="I25780">
        <f>VLOOKUP(Table1[[#This Row],[trait_name]],Trait[],2,FALSE)</f>
        <v>13</v>
      </c>
      <c r="J25780" s="23" t="s">
        <v>369</v>
      </c>
      <c r="L25780" s="3"/>
      <c r="M25780" s="3"/>
    </row>
    <row r="25781" spans="1:13">
      <c r="A25781" s="5">
        <v>43332</v>
      </c>
      <c r="B25781" s="5">
        <v>43332</v>
      </c>
      <c r="C25781" s="4" t="s">
        <v>1430</v>
      </c>
      <c r="D25781" s="69">
        <f>VLOOKUP(C25781,Index[],2,FALSE)</f>
        <v>237</v>
      </c>
      <c r="H25781" t="s">
        <v>525</v>
      </c>
      <c r="I25781">
        <f>VLOOKUP(Table1[[#This Row],[trait_name]],Trait[],2,FALSE)</f>
        <v>14</v>
      </c>
      <c r="J25781" s="23" t="s">
        <v>152</v>
      </c>
      <c r="L25781" s="3" t="s">
        <v>27</v>
      </c>
      <c r="M25781" s="3"/>
    </row>
    <row r="25782" spans="1:13">
      <c r="A25782" s="5">
        <v>43332</v>
      </c>
      <c r="B25782" s="5">
        <v>43332</v>
      </c>
      <c r="C25782" s="4" t="s">
        <v>1430</v>
      </c>
      <c r="D25782" s="69">
        <f>VLOOKUP(C25782,Index[],2,FALSE)</f>
        <v>237</v>
      </c>
      <c r="I25782">
        <f>VLOOKUP(Table1[[#This Row],[trait_name]],Trait[],2,FALSE)</f>
        <v>14</v>
      </c>
      <c r="J25782" s="23" t="s">
        <v>152</v>
      </c>
      <c r="L25782" s="3"/>
      <c r="M25782" s="3"/>
    </row>
    <row r="25783" spans="1:13">
      <c r="A25783" s="5">
        <v>43332</v>
      </c>
      <c r="B25783" s="5">
        <v>43332</v>
      </c>
      <c r="C25783" s="4" t="s">
        <v>1430</v>
      </c>
      <c r="D25783" s="69">
        <f>VLOOKUP(C25783,Index[],2,FALSE)</f>
        <v>237</v>
      </c>
      <c r="H25783" t="s">
        <v>525</v>
      </c>
      <c r="I25783">
        <f>VLOOKUP(Table1[[#This Row],[trait_name]],Trait[],2,FALSE)</f>
        <v>15</v>
      </c>
      <c r="J25783" s="23" t="s">
        <v>31</v>
      </c>
      <c r="L25783" s="3" t="s">
        <v>27</v>
      </c>
      <c r="M25783" s="3"/>
    </row>
    <row r="25784" spans="1:13">
      <c r="A25784" s="5">
        <v>43332</v>
      </c>
      <c r="B25784" s="5">
        <v>43332</v>
      </c>
      <c r="C25784" s="4" t="s">
        <v>1430</v>
      </c>
      <c r="D25784" s="69">
        <f>VLOOKUP(C25784,Index[],2,FALSE)</f>
        <v>237</v>
      </c>
      <c r="I25784">
        <f>VLOOKUP(Table1[[#This Row],[trait_name]],Trait[],2,FALSE)</f>
        <v>16</v>
      </c>
      <c r="J25784" s="23" t="s">
        <v>32</v>
      </c>
      <c r="L25784" s="3"/>
      <c r="M25784" s="3"/>
    </row>
    <row r="25785" spans="1:13">
      <c r="A25785" s="5">
        <v>43332</v>
      </c>
      <c r="B25785" s="5">
        <v>43332</v>
      </c>
      <c r="C25785" s="4" t="s">
        <v>1430</v>
      </c>
      <c r="D25785" s="69">
        <f>VLOOKUP(C25785,Index[],2,FALSE)</f>
        <v>237</v>
      </c>
      <c r="I25785">
        <f>VLOOKUP(Table1[[#This Row],[trait_name]],Trait[],2,FALSE)</f>
        <v>16</v>
      </c>
      <c r="J25785" s="23" t="s">
        <v>32</v>
      </c>
      <c r="L25785" s="3"/>
      <c r="M25785" s="3"/>
    </row>
    <row r="25786" spans="1:13">
      <c r="A25786" s="5">
        <v>43332</v>
      </c>
      <c r="B25786" s="5">
        <v>43332</v>
      </c>
      <c r="C25786" s="4" t="s">
        <v>1430</v>
      </c>
      <c r="D25786" s="69">
        <f>VLOOKUP(C25786,Index[],2,FALSE)</f>
        <v>237</v>
      </c>
      <c r="H25786" t="s">
        <v>17</v>
      </c>
      <c r="I25786">
        <f>VLOOKUP(Table1[[#This Row],[trait_name]],Trait[],2,FALSE)</f>
        <v>17</v>
      </c>
      <c r="J25786" s="23" t="s">
        <v>33</v>
      </c>
      <c r="L25786" s="3" t="s">
        <v>36</v>
      </c>
      <c r="M25786" s="3"/>
    </row>
    <row r="25787" spans="1:13">
      <c r="A25787" s="5">
        <v>43332</v>
      </c>
      <c r="B25787" s="5">
        <v>43332</v>
      </c>
      <c r="C25787" s="4" t="s">
        <v>1430</v>
      </c>
      <c r="D25787" s="69">
        <f>VLOOKUP(C25787,Index[],2,FALSE)</f>
        <v>237</v>
      </c>
      <c r="H25787" t="s">
        <v>17</v>
      </c>
      <c r="I25787">
        <f>VLOOKUP(Table1[[#This Row],[trait_name]],Trait[],2,FALSE)</f>
        <v>17</v>
      </c>
      <c r="J25787" s="23" t="s">
        <v>33</v>
      </c>
      <c r="L25787" s="3" t="s">
        <v>35</v>
      </c>
      <c r="M25787" s="3"/>
    </row>
    <row r="25788" spans="1:13">
      <c r="A25788" s="5">
        <v>43332</v>
      </c>
      <c r="B25788" s="5">
        <v>43332</v>
      </c>
      <c r="C25788" s="4" t="s">
        <v>1430</v>
      </c>
      <c r="D25788" s="69">
        <f>VLOOKUP(C25788,Index[],2,FALSE)</f>
        <v>237</v>
      </c>
      <c r="H25788" t="s">
        <v>17</v>
      </c>
      <c r="I25788">
        <f>VLOOKUP(Table1[[#This Row],[trait_name]],Trait[],2,FALSE)</f>
        <v>17</v>
      </c>
      <c r="J25788" s="23" t="s">
        <v>33</v>
      </c>
      <c r="L25788" s="3" t="s">
        <v>34</v>
      </c>
      <c r="M25788" s="3"/>
    </row>
    <row r="25789" spans="1:13">
      <c r="A25789" s="5">
        <v>43332</v>
      </c>
      <c r="B25789" s="5">
        <v>43332</v>
      </c>
      <c r="C25789" s="4" t="s">
        <v>1430</v>
      </c>
      <c r="D25789" s="69">
        <f>VLOOKUP(C25789,Index[],2,FALSE)</f>
        <v>237</v>
      </c>
      <c r="I25789">
        <f>VLOOKUP(Table1[[#This Row],[trait_name]],Trait[],2,FALSE)</f>
        <v>18</v>
      </c>
      <c r="J25789" s="23" t="s">
        <v>37</v>
      </c>
      <c r="L25789" s="3"/>
      <c r="M25789" s="3"/>
    </row>
    <row r="25790" spans="1:13">
      <c r="A25790" s="5">
        <v>43332</v>
      </c>
      <c r="B25790" s="5">
        <v>43332</v>
      </c>
      <c r="C25790" s="4" t="s">
        <v>1430</v>
      </c>
      <c r="D25790" s="69">
        <f>VLOOKUP(C25790,Index[],2,FALSE)</f>
        <v>237</v>
      </c>
      <c r="H25790" t="s">
        <v>215</v>
      </c>
      <c r="I25790">
        <f>VLOOKUP(Table1[[#This Row],[trait_name]],Trait[],2,FALSE)</f>
        <v>19</v>
      </c>
      <c r="J25790" s="23" t="s">
        <v>38</v>
      </c>
      <c r="L25790" s="3" t="s">
        <v>156</v>
      </c>
      <c r="M25790" s="3"/>
    </row>
    <row r="25791" spans="1:13">
      <c r="A25791" s="5">
        <v>43332</v>
      </c>
      <c r="B25791" s="5">
        <v>43332</v>
      </c>
      <c r="C25791" s="4" t="s">
        <v>1430</v>
      </c>
      <c r="D25791" s="69">
        <f>VLOOKUP(C25791,Index[],2,FALSE)</f>
        <v>237</v>
      </c>
      <c r="I25791">
        <f>VLOOKUP(Table1[[#This Row],[trait_name]],Trait[],2,FALSE)</f>
        <v>19</v>
      </c>
      <c r="J25791" s="23" t="s">
        <v>38</v>
      </c>
      <c r="L25791" s="3"/>
      <c r="M25791" s="3"/>
    </row>
    <row r="25792" spans="1:13">
      <c r="A25792" s="5">
        <v>43332</v>
      </c>
      <c r="B25792" s="5">
        <v>43332</v>
      </c>
      <c r="C25792" s="4" t="s">
        <v>1430</v>
      </c>
      <c r="D25792" s="69">
        <f>VLOOKUP(C25792,Index[],2,FALSE)</f>
        <v>237</v>
      </c>
      <c r="I25792">
        <f>VLOOKUP(Table1[[#This Row],[trait_name]],Trait[],2,FALSE)</f>
        <v>19</v>
      </c>
      <c r="J25792" s="23" t="s">
        <v>38</v>
      </c>
      <c r="L25792" s="3"/>
      <c r="M25792" s="3"/>
    </row>
    <row r="25793" spans="1:13">
      <c r="A25793" s="5">
        <v>43332</v>
      </c>
      <c r="B25793" s="5">
        <v>43332</v>
      </c>
      <c r="C25793" s="4" t="s">
        <v>1430</v>
      </c>
      <c r="D25793" s="69">
        <f>VLOOKUP(C25793,Index[],2,FALSE)</f>
        <v>237</v>
      </c>
      <c r="H25793" t="s">
        <v>215</v>
      </c>
      <c r="I25793">
        <f>VLOOKUP(Table1[[#This Row],[trait_name]],Trait[],2,FALSE)</f>
        <v>20</v>
      </c>
      <c r="J25793" s="23" t="s">
        <v>41</v>
      </c>
      <c r="L25793" s="3" t="s">
        <v>131</v>
      </c>
      <c r="M25793" s="3"/>
    </row>
    <row r="25794" spans="1:13">
      <c r="A25794" s="5">
        <v>43332</v>
      </c>
      <c r="B25794" s="5">
        <v>43332</v>
      </c>
      <c r="C25794" s="4" t="s">
        <v>1430</v>
      </c>
      <c r="D25794" s="69">
        <f>VLOOKUP(C25794,Index[],2,FALSE)</f>
        <v>237</v>
      </c>
      <c r="H25794" t="s">
        <v>215</v>
      </c>
      <c r="I25794">
        <f>VLOOKUP(Table1[[#This Row],[trait_name]],Trait[],2,FALSE)</f>
        <v>20</v>
      </c>
      <c r="J25794" s="23" t="s">
        <v>41</v>
      </c>
      <c r="L25794" s="3" t="s">
        <v>158</v>
      </c>
      <c r="M25794" s="3"/>
    </row>
    <row r="25795" spans="1:13">
      <c r="A25795" s="5">
        <v>43332</v>
      </c>
      <c r="B25795" s="5">
        <v>43332</v>
      </c>
      <c r="C25795" s="4" t="s">
        <v>1430</v>
      </c>
      <c r="D25795" s="69">
        <f>VLOOKUP(C25795,Index[],2,FALSE)</f>
        <v>237</v>
      </c>
      <c r="I25795">
        <f>VLOOKUP(Table1[[#This Row],[trait_name]],Trait[],2,FALSE)</f>
        <v>20</v>
      </c>
      <c r="J25795" s="23" t="s">
        <v>41</v>
      </c>
      <c r="L25795" s="3"/>
      <c r="M25795" s="3"/>
    </row>
    <row r="25796" spans="1:13">
      <c r="A25796" s="5">
        <v>43332</v>
      </c>
      <c r="B25796" s="5">
        <v>43332</v>
      </c>
      <c r="C25796" s="4" t="s">
        <v>1430</v>
      </c>
      <c r="D25796" s="69">
        <f>VLOOKUP(C25796,Index[],2,FALSE)</f>
        <v>237</v>
      </c>
      <c r="H25796" t="s">
        <v>525</v>
      </c>
      <c r="I25796">
        <f>VLOOKUP(Table1[[#This Row],[trait_name]],Trait[],2,FALSE)</f>
        <v>21</v>
      </c>
      <c r="J25796" s="23" t="s">
        <v>43</v>
      </c>
      <c r="L25796" s="3" t="s">
        <v>44</v>
      </c>
      <c r="M25796" s="3"/>
    </row>
    <row r="25797" spans="1:13">
      <c r="A25797" s="5">
        <v>43332</v>
      </c>
      <c r="B25797" s="5">
        <v>43332</v>
      </c>
      <c r="C25797" s="4" t="s">
        <v>1430</v>
      </c>
      <c r="D25797" s="69">
        <f>VLOOKUP(C25797,Index[],2,FALSE)</f>
        <v>237</v>
      </c>
      <c r="H25797" t="s">
        <v>525</v>
      </c>
      <c r="I25797">
        <f>VLOOKUP(Table1[[#This Row],[trait_name]],Trait[],2,FALSE)</f>
        <v>21</v>
      </c>
      <c r="J25797" s="23" t="s">
        <v>43</v>
      </c>
      <c r="L25797" s="3" t="s">
        <v>45</v>
      </c>
      <c r="M25797" s="3"/>
    </row>
    <row r="25798" spans="1:13">
      <c r="A25798" s="5">
        <v>43332</v>
      </c>
      <c r="B25798" s="5">
        <v>43332</v>
      </c>
      <c r="C25798" s="4" t="s">
        <v>1430</v>
      </c>
      <c r="D25798" s="69">
        <f>VLOOKUP(C25798,Index[],2,FALSE)</f>
        <v>237</v>
      </c>
      <c r="H25798" t="s">
        <v>525</v>
      </c>
      <c r="I25798">
        <f>VLOOKUP(Table1[[#This Row],[trait_name]],Trait[],2,FALSE)</f>
        <v>21</v>
      </c>
      <c r="J25798" s="23" t="s">
        <v>43</v>
      </c>
      <c r="L25798" s="3" t="s">
        <v>159</v>
      </c>
      <c r="M25798" s="3"/>
    </row>
    <row r="25799" spans="1:13">
      <c r="A25799" s="5">
        <v>43332</v>
      </c>
      <c r="B25799" s="5">
        <v>43332</v>
      </c>
      <c r="C25799" s="4" t="s">
        <v>1430</v>
      </c>
      <c r="D25799" s="69">
        <f>VLOOKUP(C25799,Index[],2,FALSE)</f>
        <v>237</v>
      </c>
      <c r="H25799" t="s">
        <v>860</v>
      </c>
      <c r="I25799">
        <f>VLOOKUP(Table1[[#This Row],[trait_name]],Trait[],2,FALSE)</f>
        <v>22</v>
      </c>
      <c r="J25799" s="23" t="s">
        <v>47</v>
      </c>
      <c r="L25799" s="3" t="s">
        <v>162</v>
      </c>
      <c r="M25799" s="3"/>
    </row>
    <row r="25800" spans="1:13">
      <c r="A25800" s="5">
        <v>43332</v>
      </c>
      <c r="B25800" s="5">
        <v>43332</v>
      </c>
      <c r="C25800" s="4" t="s">
        <v>1430</v>
      </c>
      <c r="D25800" s="69">
        <f>VLOOKUP(C25800,Index[],2,FALSE)</f>
        <v>237</v>
      </c>
      <c r="I25800">
        <f>VLOOKUP(Table1[[#This Row],[trait_name]],Trait[],2,FALSE)</f>
        <v>22</v>
      </c>
      <c r="J25800" s="23" t="s">
        <v>47</v>
      </c>
      <c r="L25800" s="3"/>
      <c r="M25800" s="3"/>
    </row>
    <row r="25801" spans="1:13">
      <c r="A25801" s="5">
        <v>43332</v>
      </c>
      <c r="B25801" s="5">
        <v>43332</v>
      </c>
      <c r="C25801" s="4" t="s">
        <v>1430</v>
      </c>
      <c r="D25801" s="69">
        <f>VLOOKUP(C25801,Index[],2,FALSE)</f>
        <v>237</v>
      </c>
      <c r="I25801">
        <f>VLOOKUP(Table1[[#This Row],[trait_name]],Trait[],2,FALSE)</f>
        <v>22</v>
      </c>
      <c r="J25801" s="23" t="s">
        <v>47</v>
      </c>
      <c r="L25801" s="3"/>
      <c r="M25801" s="3"/>
    </row>
    <row r="25802" spans="1:13">
      <c r="A25802" s="5">
        <v>43332</v>
      </c>
      <c r="B25802" s="5">
        <v>43332</v>
      </c>
      <c r="C25802" s="4" t="s">
        <v>1430</v>
      </c>
      <c r="D25802" s="69">
        <f>VLOOKUP(C25802,Index[],2,FALSE)</f>
        <v>237</v>
      </c>
      <c r="H25802" t="s">
        <v>1422</v>
      </c>
      <c r="I25802">
        <f>VLOOKUP(Table1[[#This Row],[trait_name]],Trait[],2,FALSE)</f>
        <v>23</v>
      </c>
      <c r="J25802" s="23" t="s">
        <v>49</v>
      </c>
      <c r="L25802" s="3" t="s">
        <v>19</v>
      </c>
      <c r="M25802" s="3"/>
    </row>
    <row r="25803" spans="1:13">
      <c r="A25803" s="5">
        <v>43332</v>
      </c>
      <c r="B25803" s="5">
        <v>43332</v>
      </c>
      <c r="C25803" s="4" t="s">
        <v>1430</v>
      </c>
      <c r="D25803" s="69">
        <f>VLOOKUP(C25803,Index[],2,FALSE)</f>
        <v>237</v>
      </c>
      <c r="H25803" t="s">
        <v>1422</v>
      </c>
      <c r="I25803">
        <f>VLOOKUP(Table1[[#This Row],[trait_name]],Trait[],2,FALSE)</f>
        <v>23</v>
      </c>
      <c r="J25803" s="23" t="s">
        <v>49</v>
      </c>
      <c r="L25803" s="3" t="s">
        <v>214</v>
      </c>
      <c r="M25803" s="3"/>
    </row>
    <row r="25804" spans="1:13">
      <c r="A25804" s="5">
        <v>43332</v>
      </c>
      <c r="B25804" s="5">
        <v>43332</v>
      </c>
      <c r="C25804" s="4" t="s">
        <v>1430</v>
      </c>
      <c r="D25804" s="69">
        <f>VLOOKUP(C25804,Index[],2,FALSE)</f>
        <v>237</v>
      </c>
      <c r="H25804" t="s">
        <v>1422</v>
      </c>
      <c r="I25804">
        <f>VLOOKUP(Table1[[#This Row],[trait_name]],Trait[],2,FALSE)</f>
        <v>23</v>
      </c>
      <c r="J25804" s="23" t="s">
        <v>49</v>
      </c>
      <c r="L25804" s="3" t="s">
        <v>159</v>
      </c>
      <c r="M25804" s="3"/>
    </row>
    <row r="25805" spans="1:13">
      <c r="A25805" s="5">
        <v>43332</v>
      </c>
      <c r="B25805" s="5">
        <v>43332</v>
      </c>
      <c r="C25805" s="4" t="s">
        <v>1430</v>
      </c>
      <c r="D25805" s="69">
        <f>VLOOKUP(C25805,Index[],2,FALSE)</f>
        <v>237</v>
      </c>
      <c r="H25805" t="s">
        <v>1422</v>
      </c>
      <c r="I25805">
        <f>VLOOKUP(Table1[[#This Row],[trait_name]],Trait[],2,FALSE)</f>
        <v>23</v>
      </c>
      <c r="J25805" s="23" t="s">
        <v>49</v>
      </c>
      <c r="L25805" s="3" t="s">
        <v>773</v>
      </c>
      <c r="M25805" s="3"/>
    </row>
    <row r="25806" spans="1:13">
      <c r="A25806" s="5">
        <v>43332</v>
      </c>
      <c r="B25806" s="5">
        <v>43332</v>
      </c>
      <c r="C25806" s="4" t="s">
        <v>1430</v>
      </c>
      <c r="D25806" s="69">
        <f>VLOOKUP(C25806,Index[],2,FALSE)</f>
        <v>237</v>
      </c>
      <c r="I25806">
        <f>VLOOKUP(Table1[[#This Row],[trait_name]],Trait[],2,FALSE)</f>
        <v>23</v>
      </c>
      <c r="J25806" s="23" t="s">
        <v>49</v>
      </c>
      <c r="L25806" s="3"/>
      <c r="M25806" s="3"/>
    </row>
    <row r="25807" spans="1:13">
      <c r="A25807" s="5">
        <v>43332</v>
      </c>
      <c r="B25807" s="5">
        <v>43332</v>
      </c>
      <c r="C25807" s="4" t="s">
        <v>1430</v>
      </c>
      <c r="D25807" s="69">
        <f>VLOOKUP(C25807,Index[],2,FALSE)</f>
        <v>237</v>
      </c>
      <c r="H25807" t="s">
        <v>215</v>
      </c>
      <c r="I25807">
        <f>VLOOKUP(Table1[[#This Row],[trait_name]],Trait[],2,FALSE)</f>
        <v>24</v>
      </c>
      <c r="J25807" s="23" t="s">
        <v>53</v>
      </c>
      <c r="L25807" s="3" t="s">
        <v>310</v>
      </c>
      <c r="M25807" s="3"/>
    </row>
    <row r="25808" spans="1:13">
      <c r="A25808" s="5">
        <v>43332</v>
      </c>
      <c r="B25808" s="5">
        <v>43332</v>
      </c>
      <c r="C25808" s="4" t="s">
        <v>1430</v>
      </c>
      <c r="D25808" s="69">
        <f>VLOOKUP(C25808,Index[],2,FALSE)</f>
        <v>237</v>
      </c>
      <c r="H25808" t="s">
        <v>17</v>
      </c>
      <c r="I25808">
        <f>VLOOKUP(Table1[[#This Row],[trait_name]],Trait[],2,FALSE)</f>
        <v>24</v>
      </c>
      <c r="J25808" s="23" t="s">
        <v>53</v>
      </c>
      <c r="L25808" s="3" t="s">
        <v>55</v>
      </c>
      <c r="M25808" s="3"/>
    </row>
    <row r="25809" spans="1:13">
      <c r="A25809" s="5">
        <v>43332</v>
      </c>
      <c r="B25809" s="5">
        <v>43332</v>
      </c>
      <c r="C25809" s="4" t="s">
        <v>1430</v>
      </c>
      <c r="D25809" s="69">
        <f>VLOOKUP(C25809,Index[],2,FALSE)</f>
        <v>237</v>
      </c>
      <c r="H25809" t="s">
        <v>17</v>
      </c>
      <c r="I25809">
        <f>VLOOKUP(Table1[[#This Row],[trait_name]],Trait[],2,FALSE)</f>
        <v>24</v>
      </c>
      <c r="J25809" s="23" t="s">
        <v>53</v>
      </c>
      <c r="L25809" s="3" t="s">
        <v>163</v>
      </c>
      <c r="M25809" s="3"/>
    </row>
    <row r="25810" spans="1:13">
      <c r="A25810" s="5">
        <v>43332</v>
      </c>
      <c r="B25810" s="5">
        <v>43332</v>
      </c>
      <c r="C25810" s="4" t="s">
        <v>1430</v>
      </c>
      <c r="D25810" s="69">
        <f>VLOOKUP(C25810,Index[],2,FALSE)</f>
        <v>237</v>
      </c>
      <c r="H25810" t="s">
        <v>215</v>
      </c>
      <c r="I25810">
        <f>VLOOKUP(Table1[[#This Row],[trait_name]],Trait[],2,FALSE)</f>
        <v>25</v>
      </c>
      <c r="J25810" s="23" t="s">
        <v>57</v>
      </c>
      <c r="L25810" s="3" t="s">
        <v>23</v>
      </c>
      <c r="M25810" s="3"/>
    </row>
    <row r="25811" spans="1:13">
      <c r="A25811" s="5">
        <v>43332</v>
      </c>
      <c r="B25811" s="5">
        <v>43332</v>
      </c>
      <c r="C25811" s="4" t="s">
        <v>1430</v>
      </c>
      <c r="D25811" s="69">
        <f>VLOOKUP(C25811,Index[],2,FALSE)</f>
        <v>237</v>
      </c>
      <c r="H25811" t="s">
        <v>17</v>
      </c>
      <c r="I25811">
        <f>VLOOKUP(Table1[[#This Row],[trait_name]],Trait[],2,FALSE)</f>
        <v>26</v>
      </c>
      <c r="J25811" s="23" t="s">
        <v>58</v>
      </c>
      <c r="L25811" s="3" t="s">
        <v>59</v>
      </c>
      <c r="M25811" s="3"/>
    </row>
    <row r="25812" spans="1:13">
      <c r="A25812" s="5">
        <v>43332</v>
      </c>
      <c r="B25812" s="5">
        <v>43332</v>
      </c>
      <c r="C25812" s="4" t="s">
        <v>1430</v>
      </c>
      <c r="D25812" s="69">
        <f>VLOOKUP(C25812,Index[],2,FALSE)</f>
        <v>237</v>
      </c>
      <c r="H25812" t="s">
        <v>1422</v>
      </c>
      <c r="I25812">
        <f>VLOOKUP(Table1[[#This Row],[trait_name]],Trait[],2,FALSE)</f>
        <v>26</v>
      </c>
      <c r="J25812" s="23" t="s">
        <v>58</v>
      </c>
      <c r="L25812" s="3" t="s">
        <v>433</v>
      </c>
      <c r="M25812" s="3"/>
    </row>
    <row r="25813" spans="1:13">
      <c r="A25813" s="5">
        <v>43332</v>
      </c>
      <c r="B25813" s="5">
        <v>43332</v>
      </c>
      <c r="C25813" s="4" t="s">
        <v>1430</v>
      </c>
      <c r="D25813" s="69">
        <f>VLOOKUP(C25813,Index[],2,FALSE)</f>
        <v>237</v>
      </c>
      <c r="H25813" t="s">
        <v>139</v>
      </c>
      <c r="I25813">
        <f>VLOOKUP(Table1[[#This Row],[trait_name]],Trait[],2,FALSE)</f>
        <v>26</v>
      </c>
      <c r="J25813" s="23" t="s">
        <v>58</v>
      </c>
      <c r="L25813" s="3" t="s">
        <v>60</v>
      </c>
      <c r="M25813" s="3"/>
    </row>
    <row r="25814" spans="1:13">
      <c r="A25814" s="5">
        <v>43332</v>
      </c>
      <c r="B25814" s="5">
        <v>43332</v>
      </c>
      <c r="C25814" s="4" t="s">
        <v>1430</v>
      </c>
      <c r="D25814" s="69">
        <f>VLOOKUP(C25814,Index[],2,FALSE)</f>
        <v>237</v>
      </c>
      <c r="I25814">
        <f>VLOOKUP(Table1[[#This Row],[trait_name]],Trait[],2,FALSE)</f>
        <v>27</v>
      </c>
      <c r="J25814" s="23" t="s">
        <v>61</v>
      </c>
      <c r="L25814" s="3"/>
      <c r="M25814" s="3"/>
    </row>
    <row r="25815" spans="1:13">
      <c r="A25815" s="5">
        <v>43332</v>
      </c>
      <c r="B25815" s="5">
        <v>43332</v>
      </c>
      <c r="C25815" s="4" t="s">
        <v>1430</v>
      </c>
      <c r="D25815" s="69">
        <f>VLOOKUP(C25815,Index[],2,FALSE)</f>
        <v>237</v>
      </c>
      <c r="I25815">
        <f>VLOOKUP(Table1[[#This Row],[trait_name]],Trait[],2,FALSE)</f>
        <v>27</v>
      </c>
      <c r="J25815" s="23" t="s">
        <v>61</v>
      </c>
      <c r="L25815" s="3"/>
      <c r="M25815" s="3"/>
    </row>
    <row r="25816" spans="1:13">
      <c r="A25816" s="5">
        <v>43332</v>
      </c>
      <c r="B25816" s="5">
        <v>43332</v>
      </c>
      <c r="C25816" s="4" t="s">
        <v>1430</v>
      </c>
      <c r="D25816" s="69">
        <f>VLOOKUP(C25816,Index[],2,FALSE)</f>
        <v>237</v>
      </c>
      <c r="H25816" t="s">
        <v>139</v>
      </c>
      <c r="I25816">
        <f>VLOOKUP(Table1[[#This Row],[trait_name]],Trait[],2,FALSE)</f>
        <v>28</v>
      </c>
      <c r="J25816" s="23" t="s">
        <v>62</v>
      </c>
      <c r="L25816" s="3">
        <v>10</v>
      </c>
      <c r="M25816" s="3"/>
    </row>
    <row r="25817" spans="1:13">
      <c r="A25817" s="5">
        <v>43332</v>
      </c>
      <c r="B25817" s="5">
        <v>43332</v>
      </c>
      <c r="C25817" s="4" t="s">
        <v>1430</v>
      </c>
      <c r="D25817" s="69">
        <f>VLOOKUP(C25817,Index[],2,FALSE)</f>
        <v>237</v>
      </c>
      <c r="H25817" t="s">
        <v>17</v>
      </c>
      <c r="I25817">
        <f>VLOOKUP(Table1[[#This Row],[trait_name]],Trait[],2,FALSE)</f>
        <v>29</v>
      </c>
      <c r="J25817" s="23" t="s">
        <v>63</v>
      </c>
      <c r="L25817" s="3">
        <v>8</v>
      </c>
      <c r="M25817" s="3"/>
    </row>
    <row r="25818" spans="1:13">
      <c r="A25818" s="5">
        <v>43332</v>
      </c>
      <c r="B25818" s="5">
        <v>43332</v>
      </c>
      <c r="C25818" s="4" t="s">
        <v>1430</v>
      </c>
      <c r="D25818" s="69">
        <f>VLOOKUP(C25818,Index[],2,FALSE)</f>
        <v>237</v>
      </c>
      <c r="I25818">
        <f>VLOOKUP(Table1[[#This Row],[trait_name]],Trait[],2,FALSE)</f>
        <v>30</v>
      </c>
      <c r="J25818" s="23" t="s">
        <v>64</v>
      </c>
      <c r="L25818" s="3"/>
      <c r="M25818" s="3"/>
    </row>
    <row r="25819" spans="1:13">
      <c r="A25819" s="5">
        <v>43332</v>
      </c>
      <c r="B25819" s="5">
        <v>43332</v>
      </c>
      <c r="C25819" s="4" t="s">
        <v>1430</v>
      </c>
      <c r="D25819" s="69">
        <f>VLOOKUP(C25819,Index[],2,FALSE)</f>
        <v>237</v>
      </c>
      <c r="H25819" t="s">
        <v>17</v>
      </c>
      <c r="I25819">
        <f>VLOOKUP(Table1[[#This Row],[trait_name]],Trait[],2,FALSE)</f>
        <v>31</v>
      </c>
      <c r="J25819" s="23" t="s">
        <v>65</v>
      </c>
      <c r="L25819" s="3">
        <v>3</v>
      </c>
      <c r="M25819" s="3"/>
    </row>
    <row r="25820" spans="1:13">
      <c r="A25820" s="5">
        <v>43332</v>
      </c>
      <c r="B25820" s="5">
        <v>43332</v>
      </c>
      <c r="C25820" s="4" t="s">
        <v>1430</v>
      </c>
      <c r="D25820" s="69">
        <f>VLOOKUP(C25820,Index[],2,FALSE)</f>
        <v>237</v>
      </c>
      <c r="H25820" t="s">
        <v>17</v>
      </c>
      <c r="I25820">
        <f>VLOOKUP(Table1[[#This Row],[trait_name]],Trait[],2,FALSE)</f>
        <v>32</v>
      </c>
      <c r="J25820" s="23" t="s">
        <v>66</v>
      </c>
      <c r="L25820" s="3">
        <v>5</v>
      </c>
      <c r="M25820" s="3"/>
    </row>
    <row r="25821" spans="1:13">
      <c r="A25821" s="5">
        <v>43332</v>
      </c>
      <c r="B25821" s="5">
        <v>43332</v>
      </c>
      <c r="C25821" s="4" t="s">
        <v>1430</v>
      </c>
      <c r="D25821" s="69">
        <f>VLOOKUP(C25821,Index[],2,FALSE)</f>
        <v>237</v>
      </c>
      <c r="I25821">
        <f>VLOOKUP(Table1[[#This Row],[trait_name]],Trait[],2,FALSE)</f>
        <v>33</v>
      </c>
      <c r="J25821" s="23" t="s">
        <v>67</v>
      </c>
      <c r="L25821" s="3"/>
      <c r="M25821" s="3"/>
    </row>
    <row r="25822" spans="1:13">
      <c r="A25822" s="5">
        <v>43332</v>
      </c>
      <c r="B25822" s="5">
        <v>43332</v>
      </c>
      <c r="C25822" s="4" t="s">
        <v>1430</v>
      </c>
      <c r="D25822" s="69">
        <f>VLOOKUP(C25822,Index[],2,FALSE)</f>
        <v>237</v>
      </c>
      <c r="H25822" t="s">
        <v>17</v>
      </c>
      <c r="I25822">
        <f>VLOOKUP(Table1[[#This Row],[trait_name]],Trait[],2,FALSE)</f>
        <v>34</v>
      </c>
      <c r="J25822" s="23" t="s">
        <v>68</v>
      </c>
      <c r="L25822" s="3">
        <v>3</v>
      </c>
      <c r="M25822" s="3"/>
    </row>
    <row r="25823" spans="1:13">
      <c r="A25823" s="5">
        <v>43332</v>
      </c>
      <c r="B25823" s="5">
        <v>43332</v>
      </c>
      <c r="C25823" s="4" t="s">
        <v>1430</v>
      </c>
      <c r="D25823" s="69">
        <f>VLOOKUP(C25823,Index[],2,FALSE)</f>
        <v>237</v>
      </c>
      <c r="H25823" t="s">
        <v>525</v>
      </c>
      <c r="I25823">
        <f>VLOOKUP(Table1[[#This Row],[trait_name]],Trait[],2,FALSE)</f>
        <v>35</v>
      </c>
      <c r="J25823" s="23" t="s">
        <v>166</v>
      </c>
      <c r="L25823" s="3" t="s">
        <v>167</v>
      </c>
      <c r="M25823" s="3"/>
    </row>
    <row r="25824" spans="1:13">
      <c r="A25824" s="5">
        <v>43332</v>
      </c>
      <c r="B25824" s="5">
        <v>43332</v>
      </c>
      <c r="C25824" s="4" t="s">
        <v>1430</v>
      </c>
      <c r="D25824" s="69">
        <f>VLOOKUP(C25824,Index[],2,FALSE)</f>
        <v>237</v>
      </c>
      <c r="I25824">
        <f>VLOOKUP(Table1[[#This Row],[trait_name]],Trait[],2,FALSE)</f>
        <v>35</v>
      </c>
      <c r="J25824" s="23" t="s">
        <v>166</v>
      </c>
      <c r="L25824" s="3"/>
      <c r="M25824" s="3"/>
    </row>
    <row r="25825" spans="1:13">
      <c r="A25825" s="5">
        <v>43332</v>
      </c>
      <c r="B25825" s="5">
        <v>43332</v>
      </c>
      <c r="C25825" s="4" t="s">
        <v>1430</v>
      </c>
      <c r="D25825" s="69">
        <f>VLOOKUP(C25825,Index[],2,FALSE)</f>
        <v>237</v>
      </c>
      <c r="H25825" t="s">
        <v>17</v>
      </c>
      <c r="I25825">
        <f>VLOOKUP(Table1[[#This Row],[trait_name]],Trait[],2,FALSE)</f>
        <v>36</v>
      </c>
      <c r="J25825" s="23" t="s">
        <v>69</v>
      </c>
      <c r="L25825" s="3" t="s">
        <v>71</v>
      </c>
      <c r="M25825" s="3"/>
    </row>
    <row r="25826" spans="1:13">
      <c r="A25826" s="5">
        <v>43332</v>
      </c>
      <c r="B25826" s="5">
        <v>43332</v>
      </c>
      <c r="C25826" s="4" t="s">
        <v>1430</v>
      </c>
      <c r="D25826" s="69">
        <f>VLOOKUP(C25826,Index[],2,FALSE)</f>
        <v>237</v>
      </c>
      <c r="I25826">
        <f>VLOOKUP(Table1[[#This Row],[trait_name]],Trait[],2,FALSE)</f>
        <v>36</v>
      </c>
      <c r="J25826" s="23" t="s">
        <v>69</v>
      </c>
      <c r="L25826" s="3"/>
      <c r="M25826" s="3"/>
    </row>
    <row r="25827" spans="1:13">
      <c r="A25827" s="5">
        <v>43332</v>
      </c>
      <c r="B25827" s="5">
        <v>43332</v>
      </c>
      <c r="C25827" s="4" t="s">
        <v>1430</v>
      </c>
      <c r="D25827" s="69">
        <f>VLOOKUP(C25827,Index[],2,FALSE)</f>
        <v>237</v>
      </c>
      <c r="I25827">
        <f>VLOOKUP(Table1[[#This Row],[trait_name]],Trait[],2,FALSE)</f>
        <v>37</v>
      </c>
      <c r="J25827" s="23" t="s">
        <v>170</v>
      </c>
      <c r="L25827" s="3"/>
      <c r="M25827" s="3"/>
    </row>
    <row r="25828" spans="1:13">
      <c r="A25828" s="5">
        <v>43332</v>
      </c>
      <c r="B25828" s="5">
        <v>43332</v>
      </c>
      <c r="C25828" s="4" t="s">
        <v>1430</v>
      </c>
      <c r="D25828" s="69">
        <f>VLOOKUP(C25828,Index[],2,FALSE)</f>
        <v>237</v>
      </c>
      <c r="H25828" t="s">
        <v>525</v>
      </c>
      <c r="I25828">
        <f>VLOOKUP(Table1[[#This Row],[trait_name]],Trait[],2,FALSE)</f>
        <v>38</v>
      </c>
      <c r="J25828" s="23" t="s">
        <v>72</v>
      </c>
      <c r="L25828" s="3" t="s">
        <v>73</v>
      </c>
      <c r="M25828" s="3"/>
    </row>
    <row r="25829" spans="1:13">
      <c r="A25829" s="5">
        <v>43332</v>
      </c>
      <c r="B25829" s="5">
        <v>43332</v>
      </c>
      <c r="C25829" s="4" t="s">
        <v>1430</v>
      </c>
      <c r="D25829" s="69">
        <f>VLOOKUP(C25829,Index[],2,FALSE)</f>
        <v>237</v>
      </c>
      <c r="I25829">
        <f>VLOOKUP(Table1[[#This Row],[trait_name]],Trait[],2,FALSE)</f>
        <v>38</v>
      </c>
      <c r="J25829" s="23" t="s">
        <v>72</v>
      </c>
      <c r="L25829" s="3"/>
      <c r="M25829" s="3"/>
    </row>
    <row r="25830" spans="1:13">
      <c r="A25830" s="5">
        <v>43332</v>
      </c>
      <c r="B25830" s="5">
        <v>43332</v>
      </c>
      <c r="C25830" s="4" t="s">
        <v>1430</v>
      </c>
      <c r="D25830" s="69">
        <f>VLOOKUP(C25830,Index[],2,FALSE)</f>
        <v>237</v>
      </c>
      <c r="H25830" t="s">
        <v>17</v>
      </c>
      <c r="I25830">
        <f>VLOOKUP(Table1[[#This Row],[trait_name]],Trait[],2,FALSE)</f>
        <v>39</v>
      </c>
      <c r="J25830" s="23" t="s">
        <v>74</v>
      </c>
      <c r="L25830" s="3" t="s">
        <v>75</v>
      </c>
      <c r="M25830" s="3"/>
    </row>
    <row r="25831" spans="1:13">
      <c r="A25831" s="5">
        <v>43332</v>
      </c>
      <c r="B25831" s="5">
        <v>43332</v>
      </c>
      <c r="C25831" s="4" t="s">
        <v>1430</v>
      </c>
      <c r="D25831" s="69">
        <f>VLOOKUP(C25831,Index[],2,FALSE)</f>
        <v>237</v>
      </c>
      <c r="I25831">
        <f>VLOOKUP(Table1[[#This Row],[trait_name]],Trait[],2,FALSE)</f>
        <v>39</v>
      </c>
      <c r="J25831" s="23" t="s">
        <v>74</v>
      </c>
      <c r="L25831" s="3"/>
      <c r="M25831" s="3"/>
    </row>
    <row r="25832" spans="1:13">
      <c r="A25832" s="5">
        <v>43332</v>
      </c>
      <c r="B25832" s="5">
        <v>43332</v>
      </c>
      <c r="C25832" s="4" t="s">
        <v>1430</v>
      </c>
      <c r="D25832" s="69">
        <f>VLOOKUP(C25832,Index[],2,FALSE)</f>
        <v>237</v>
      </c>
      <c r="H25832" t="s">
        <v>139</v>
      </c>
      <c r="I25832">
        <f>VLOOKUP(Table1[[#This Row],[trait_name]],Trait[],2,FALSE)</f>
        <v>40</v>
      </c>
      <c r="J25832" s="23" t="s">
        <v>76</v>
      </c>
      <c r="L25832" s="3" t="s">
        <v>488</v>
      </c>
      <c r="M25832" s="3"/>
    </row>
    <row r="25833" spans="1:13">
      <c r="A25833" s="5">
        <v>43332</v>
      </c>
      <c r="B25833" s="5">
        <v>43332</v>
      </c>
      <c r="C25833" s="4" t="s">
        <v>1430</v>
      </c>
      <c r="D25833" s="69">
        <f>VLOOKUP(C25833,Index[],2,FALSE)</f>
        <v>237</v>
      </c>
      <c r="H25833" t="s">
        <v>139</v>
      </c>
      <c r="I25833">
        <f>VLOOKUP(Table1[[#This Row],[trait_name]],Trait[],2,FALSE)</f>
        <v>40</v>
      </c>
      <c r="J25833" s="23" t="s">
        <v>76</v>
      </c>
      <c r="L25833" s="3" t="s">
        <v>224</v>
      </c>
      <c r="M25833" s="3"/>
    </row>
    <row r="25834" spans="1:13">
      <c r="A25834" s="5">
        <v>43332</v>
      </c>
      <c r="B25834" s="5">
        <v>43332</v>
      </c>
      <c r="C25834" s="4" t="s">
        <v>1430</v>
      </c>
      <c r="D25834" s="69">
        <f>VLOOKUP(C25834,Index[],2,FALSE)</f>
        <v>237</v>
      </c>
      <c r="H25834" t="s">
        <v>139</v>
      </c>
      <c r="I25834">
        <f>VLOOKUP(Table1[[#This Row],[trait_name]],Trait[],2,FALSE)</f>
        <v>40</v>
      </c>
      <c r="J25834" s="23" t="s">
        <v>76</v>
      </c>
      <c r="L25834" s="3" t="s">
        <v>77</v>
      </c>
      <c r="M25834" s="3"/>
    </row>
    <row r="25835" spans="1:13">
      <c r="A25835" s="5">
        <v>43332</v>
      </c>
      <c r="B25835" s="5">
        <v>43332</v>
      </c>
      <c r="C25835" s="4" t="s">
        <v>1430</v>
      </c>
      <c r="D25835" s="69">
        <f>VLOOKUP(C25835,Index[],2,FALSE)</f>
        <v>237</v>
      </c>
      <c r="H25835" t="s">
        <v>1422</v>
      </c>
      <c r="I25835">
        <f>VLOOKUP(Table1[[#This Row],[trait_name]],Trait[],2,FALSE)</f>
        <v>40</v>
      </c>
      <c r="J25835" s="23" t="s">
        <v>76</v>
      </c>
      <c r="L25835" s="3" t="s">
        <v>222</v>
      </c>
      <c r="M25835" s="3"/>
    </row>
    <row r="25836" spans="1:13">
      <c r="A25836" s="5">
        <v>43332</v>
      </c>
      <c r="B25836" s="5">
        <v>43332</v>
      </c>
      <c r="C25836" s="4" t="s">
        <v>1430</v>
      </c>
      <c r="D25836" s="69">
        <f>VLOOKUP(C25836,Index[],2,FALSE)</f>
        <v>237</v>
      </c>
      <c r="H25836" t="s">
        <v>17</v>
      </c>
      <c r="I25836">
        <f>VLOOKUP(Table1[[#This Row],[trait_name]],Trait[],2,FALSE)</f>
        <v>41</v>
      </c>
      <c r="J25836" s="23" t="s">
        <v>78</v>
      </c>
      <c r="L25836" s="3" t="s">
        <v>80</v>
      </c>
      <c r="M25836" s="3"/>
    </row>
    <row r="25837" spans="1:13">
      <c r="A25837" s="5">
        <v>43332</v>
      </c>
      <c r="B25837" s="5">
        <v>43332</v>
      </c>
      <c r="C25837" s="4" t="s">
        <v>1430</v>
      </c>
      <c r="D25837" s="69">
        <f>VLOOKUP(C25837,Index[],2,FALSE)</f>
        <v>237</v>
      </c>
      <c r="I25837">
        <f>VLOOKUP(Table1[[#This Row],[trait_name]],Trait[],2,FALSE)</f>
        <v>41</v>
      </c>
      <c r="J25837" s="23" t="s">
        <v>78</v>
      </c>
      <c r="L25837" s="3"/>
      <c r="M25837" s="3"/>
    </row>
    <row r="25838" spans="1:13">
      <c r="A25838" s="5">
        <v>43332</v>
      </c>
      <c r="B25838" s="5">
        <v>43332</v>
      </c>
      <c r="C25838" s="4" t="s">
        <v>1430</v>
      </c>
      <c r="D25838" s="69">
        <f>VLOOKUP(C25838,Index[],2,FALSE)</f>
        <v>237</v>
      </c>
      <c r="I25838">
        <f>VLOOKUP(Table1[[#This Row],[trait_name]],Trait[],2,FALSE)</f>
        <v>41</v>
      </c>
      <c r="J25838" s="23" t="s">
        <v>78</v>
      </c>
      <c r="L25838" s="3"/>
      <c r="M25838" s="3"/>
    </row>
    <row r="25839" spans="1:13">
      <c r="A25839" s="5">
        <v>43332</v>
      </c>
      <c r="B25839" s="5">
        <v>43332</v>
      </c>
      <c r="C25839" s="4" t="s">
        <v>1430</v>
      </c>
      <c r="D25839" s="69">
        <f>VLOOKUP(C25839,Index[],2,FALSE)</f>
        <v>237</v>
      </c>
      <c r="I25839">
        <f>VLOOKUP(Table1[[#This Row],[trait_name]],Trait[],2,FALSE)</f>
        <v>41</v>
      </c>
      <c r="J25839" s="23" t="s">
        <v>78</v>
      </c>
      <c r="L25839" s="3"/>
      <c r="M25839" s="3"/>
    </row>
    <row r="25840" spans="1:13">
      <c r="A25840" s="5">
        <v>43332</v>
      </c>
      <c r="B25840" s="5">
        <v>43332</v>
      </c>
      <c r="C25840" s="4" t="s">
        <v>1430</v>
      </c>
      <c r="D25840" s="69">
        <f>VLOOKUP(C25840,Index[],2,FALSE)</f>
        <v>237</v>
      </c>
      <c r="H25840" t="s">
        <v>17</v>
      </c>
      <c r="I25840">
        <f>VLOOKUP(Table1[[#This Row],[trait_name]],Trait[],2,FALSE)</f>
        <v>42</v>
      </c>
      <c r="J25840" s="23" t="s">
        <v>82</v>
      </c>
      <c r="L25840" s="3" t="s">
        <v>499</v>
      </c>
      <c r="M25840" s="3"/>
    </row>
    <row r="25841" spans="1:13">
      <c r="A25841" s="5">
        <v>43332</v>
      </c>
      <c r="B25841" s="5">
        <v>43332</v>
      </c>
      <c r="C25841" s="4" t="s">
        <v>1430</v>
      </c>
      <c r="D25841" s="69">
        <f>VLOOKUP(C25841,Index[],2,FALSE)</f>
        <v>237</v>
      </c>
      <c r="I25841">
        <f>VLOOKUP(Table1[[#This Row],[trait_name]],Trait[],2,FALSE)</f>
        <v>42</v>
      </c>
      <c r="J25841" s="23" t="s">
        <v>82</v>
      </c>
      <c r="L25841" s="3"/>
      <c r="M25841" s="3"/>
    </row>
    <row r="25842" spans="1:13">
      <c r="A25842" s="5">
        <v>43332</v>
      </c>
      <c r="B25842" s="5">
        <v>43332</v>
      </c>
      <c r="C25842" s="4" t="s">
        <v>1430</v>
      </c>
      <c r="D25842" s="69">
        <f>VLOOKUP(C25842,Index[],2,FALSE)</f>
        <v>237</v>
      </c>
      <c r="I25842">
        <f>VLOOKUP(Table1[[#This Row],[trait_name]],Trait[],2,FALSE)</f>
        <v>42</v>
      </c>
      <c r="J25842" s="23" t="s">
        <v>82</v>
      </c>
      <c r="L25842" s="3"/>
      <c r="M25842" s="3"/>
    </row>
    <row r="25843" spans="1:13">
      <c r="A25843" s="5">
        <v>43332</v>
      </c>
      <c r="B25843" s="5">
        <v>43332</v>
      </c>
      <c r="C25843" s="4" t="s">
        <v>1430</v>
      </c>
      <c r="D25843" s="69">
        <f>VLOOKUP(C25843,Index[],2,FALSE)</f>
        <v>237</v>
      </c>
      <c r="I25843">
        <f>VLOOKUP(Table1[[#This Row],[trait_name]],Trait[],2,FALSE)</f>
        <v>42</v>
      </c>
      <c r="J25843" s="23" t="s">
        <v>82</v>
      </c>
      <c r="L25843" s="3"/>
      <c r="M25843" s="3"/>
    </row>
    <row r="25844" spans="1:13">
      <c r="A25844" s="5">
        <v>43332</v>
      </c>
      <c r="B25844" s="5">
        <v>43332</v>
      </c>
      <c r="C25844" s="4" t="s">
        <v>1430</v>
      </c>
      <c r="D25844" s="69">
        <f>VLOOKUP(C25844,Index[],2,FALSE)</f>
        <v>237</v>
      </c>
      <c r="H25844" t="s">
        <v>17</v>
      </c>
      <c r="I25844">
        <f>VLOOKUP(Table1[[#This Row],[trait_name]],Trait[],2,FALSE)</f>
        <v>43</v>
      </c>
      <c r="J25844" s="23" t="s">
        <v>86</v>
      </c>
      <c r="L25844" s="3" t="s">
        <v>87</v>
      </c>
      <c r="M25844" s="3"/>
    </row>
    <row r="25845" spans="1:13">
      <c r="A25845" s="5">
        <v>43332</v>
      </c>
      <c r="B25845" s="5">
        <v>43332</v>
      </c>
      <c r="C25845" s="4" t="s">
        <v>1430</v>
      </c>
      <c r="D25845" s="69">
        <f>VLOOKUP(C25845,Index[],2,FALSE)</f>
        <v>237</v>
      </c>
      <c r="H25845" t="s">
        <v>17</v>
      </c>
      <c r="I25845">
        <f>VLOOKUP(Table1[[#This Row],[trait_name]],Trait[],2,FALSE)</f>
        <v>43</v>
      </c>
      <c r="J25845" s="23" t="s">
        <v>86</v>
      </c>
      <c r="L25845" s="3" t="s">
        <v>296</v>
      </c>
      <c r="M25845" s="3"/>
    </row>
    <row r="25846" spans="1:13">
      <c r="A25846" s="5">
        <v>43332</v>
      </c>
      <c r="B25846" s="5">
        <v>43332</v>
      </c>
      <c r="C25846" s="4" t="s">
        <v>1430</v>
      </c>
      <c r="D25846" s="69">
        <f>VLOOKUP(C25846,Index[],2,FALSE)</f>
        <v>237</v>
      </c>
      <c r="I25846">
        <f>VLOOKUP(Table1[[#This Row],[trait_name]],Trait[],2,FALSE)</f>
        <v>43</v>
      </c>
      <c r="J25846" s="23" t="s">
        <v>86</v>
      </c>
      <c r="L25846" s="3"/>
      <c r="M25846" s="3"/>
    </row>
    <row r="25847" spans="1:13">
      <c r="A25847" s="5">
        <v>43332</v>
      </c>
      <c r="B25847" s="5">
        <v>43332</v>
      </c>
      <c r="C25847" s="4" t="s">
        <v>1430</v>
      </c>
      <c r="D25847" s="69">
        <f>VLOOKUP(C25847,Index[],2,FALSE)</f>
        <v>237</v>
      </c>
      <c r="H25847" t="s">
        <v>139</v>
      </c>
      <c r="I25847">
        <f>VLOOKUP(Table1[[#This Row],[trait_name]],Trait[],2,FALSE)</f>
        <v>44</v>
      </c>
      <c r="J25847" s="23" t="s">
        <v>88</v>
      </c>
      <c r="L25847" s="3" t="s">
        <v>90</v>
      </c>
      <c r="M25847" s="3"/>
    </row>
    <row r="25848" spans="1:13">
      <c r="A25848" s="5">
        <v>43332</v>
      </c>
      <c r="B25848" s="5">
        <v>43332</v>
      </c>
      <c r="C25848" s="4" t="s">
        <v>1430</v>
      </c>
      <c r="D25848" s="69">
        <f>VLOOKUP(C25848,Index[],2,FALSE)</f>
        <v>237</v>
      </c>
      <c r="H25848" t="s">
        <v>139</v>
      </c>
      <c r="I25848">
        <f>VLOOKUP(Table1[[#This Row],[trait_name]],Trait[],2,FALSE)</f>
        <v>44</v>
      </c>
      <c r="J25848" s="23" t="s">
        <v>88</v>
      </c>
      <c r="L25848" s="3" t="s">
        <v>400</v>
      </c>
      <c r="M25848" s="3"/>
    </row>
    <row r="25849" spans="1:13">
      <c r="A25849" s="5">
        <v>43332</v>
      </c>
      <c r="B25849" s="5">
        <v>43332</v>
      </c>
      <c r="C25849" s="4" t="s">
        <v>1430</v>
      </c>
      <c r="D25849" s="69">
        <f>VLOOKUP(C25849,Index[],2,FALSE)</f>
        <v>237</v>
      </c>
      <c r="I25849">
        <f>VLOOKUP(Table1[[#This Row],[trait_name]],Trait[],2,FALSE)</f>
        <v>44</v>
      </c>
      <c r="J25849" s="23" t="s">
        <v>88</v>
      </c>
      <c r="L25849" s="3"/>
      <c r="M25849" s="3"/>
    </row>
    <row r="25850" spans="1:13">
      <c r="A25850" s="5">
        <v>43332</v>
      </c>
      <c r="B25850" s="5">
        <v>43332</v>
      </c>
      <c r="C25850" s="4" t="s">
        <v>1430</v>
      </c>
      <c r="D25850" s="69">
        <f>VLOOKUP(C25850,Index[],2,FALSE)</f>
        <v>237</v>
      </c>
      <c r="H25850" t="s">
        <v>1422</v>
      </c>
      <c r="I25850">
        <f>VLOOKUP(Table1[[#This Row],[trait_name]],Trait[],2,FALSE)</f>
        <v>45</v>
      </c>
      <c r="J25850" s="23" t="s">
        <v>92</v>
      </c>
      <c r="L25850" s="3" t="s">
        <v>96</v>
      </c>
      <c r="M25850" s="3"/>
    </row>
    <row r="25851" spans="1:13">
      <c r="A25851" s="5">
        <v>43332</v>
      </c>
      <c r="B25851" s="5">
        <v>43332</v>
      </c>
      <c r="C25851" s="4" t="s">
        <v>1430</v>
      </c>
      <c r="D25851" s="69">
        <f>VLOOKUP(C25851,Index[],2,FALSE)</f>
        <v>237</v>
      </c>
      <c r="H25851" t="s">
        <v>215</v>
      </c>
      <c r="I25851">
        <f>VLOOKUP(Table1[[#This Row],[trait_name]],Trait[],2,FALSE)</f>
        <v>45</v>
      </c>
      <c r="J25851" s="23" t="s">
        <v>92</v>
      </c>
      <c r="L25851" s="3" t="s">
        <v>951</v>
      </c>
      <c r="M25851" s="3"/>
    </row>
    <row r="25852" spans="1:13">
      <c r="A25852" s="5">
        <v>43332</v>
      </c>
      <c r="B25852" s="5">
        <v>43332</v>
      </c>
      <c r="C25852" s="4" t="s">
        <v>1430</v>
      </c>
      <c r="D25852" s="69">
        <f>VLOOKUP(C25852,Index[],2,FALSE)</f>
        <v>237</v>
      </c>
      <c r="I25852">
        <f>VLOOKUP(Table1[[#This Row],[trait_name]],Trait[],2,FALSE)</f>
        <v>45</v>
      </c>
      <c r="J25852" s="23" t="s">
        <v>92</v>
      </c>
      <c r="L25852" s="3"/>
      <c r="M25852" s="3"/>
    </row>
    <row r="25853" spans="1:13">
      <c r="A25853" s="5">
        <v>43332</v>
      </c>
      <c r="B25853" s="5">
        <v>43332</v>
      </c>
      <c r="C25853" s="4" t="s">
        <v>1430</v>
      </c>
      <c r="D25853" s="69">
        <f>VLOOKUP(C25853,Index[],2,FALSE)</f>
        <v>237</v>
      </c>
      <c r="I25853">
        <f>VLOOKUP(Table1[[#This Row],[trait_name]],Trait[],2,FALSE)</f>
        <v>45</v>
      </c>
      <c r="J25853" s="23" t="s">
        <v>92</v>
      </c>
      <c r="L25853" s="3"/>
      <c r="M25853" s="3"/>
    </row>
    <row r="25854" spans="1:13">
      <c r="A25854" s="5">
        <v>43332</v>
      </c>
      <c r="B25854" s="5">
        <v>43332</v>
      </c>
      <c r="C25854" s="4" t="s">
        <v>1430</v>
      </c>
      <c r="D25854" s="69">
        <f>VLOOKUP(C25854,Index[],2,FALSE)</f>
        <v>237</v>
      </c>
      <c r="I25854">
        <f>VLOOKUP(Table1[[#This Row],[trait_name]],Trait[],2,FALSE)</f>
        <v>45</v>
      </c>
      <c r="J25854" s="23" t="s">
        <v>92</v>
      </c>
      <c r="L25854" s="3"/>
      <c r="M25854" s="3"/>
    </row>
    <row r="25855" spans="1:13">
      <c r="A25855" s="5">
        <v>43332</v>
      </c>
      <c r="B25855" s="5">
        <v>43332</v>
      </c>
      <c r="C25855" s="4" t="s">
        <v>1430</v>
      </c>
      <c r="D25855" s="69">
        <f>VLOOKUP(C25855,Index[],2,FALSE)</f>
        <v>237</v>
      </c>
      <c r="I25855">
        <f>VLOOKUP(Table1[[#This Row],[trait_name]],Trait[],2,FALSE)</f>
        <v>45</v>
      </c>
      <c r="J25855" s="23" t="s">
        <v>92</v>
      </c>
      <c r="L25855" s="3"/>
      <c r="M25855" s="3"/>
    </row>
    <row r="25856" spans="1:13">
      <c r="A25856" s="5">
        <v>43332</v>
      </c>
      <c r="B25856" s="5">
        <v>43332</v>
      </c>
      <c r="C25856" s="4" t="s">
        <v>1430</v>
      </c>
      <c r="D25856" s="69">
        <f>VLOOKUP(C25856,Index[],2,FALSE)</f>
        <v>237</v>
      </c>
      <c r="I25856">
        <f>VLOOKUP(Table1[[#This Row],[trait_name]],Trait[],2,FALSE)</f>
        <v>45</v>
      </c>
      <c r="J25856" s="23" t="s">
        <v>92</v>
      </c>
      <c r="L25856" s="3"/>
      <c r="M25856" s="3"/>
    </row>
    <row r="25857" spans="1:13">
      <c r="A25857" s="5">
        <v>43332</v>
      </c>
      <c r="B25857" s="5">
        <v>43332</v>
      </c>
      <c r="C25857" s="4" t="s">
        <v>1430</v>
      </c>
      <c r="D25857" s="69">
        <f>VLOOKUP(C25857,Index[],2,FALSE)</f>
        <v>237</v>
      </c>
      <c r="I25857">
        <f>VLOOKUP(Table1[[#This Row],[trait_name]],Trait[],2,FALSE)</f>
        <v>46</v>
      </c>
      <c r="J25857" s="23" t="s">
        <v>97</v>
      </c>
      <c r="L25857" s="3"/>
      <c r="M25857" s="3"/>
    </row>
    <row r="25858" spans="1:13">
      <c r="A25858" s="5">
        <v>43332</v>
      </c>
      <c r="B25858" s="5">
        <v>43332</v>
      </c>
      <c r="C25858" s="4" t="s">
        <v>1430</v>
      </c>
      <c r="D25858" s="69">
        <f>VLOOKUP(C25858,Index[],2,FALSE)</f>
        <v>237</v>
      </c>
      <c r="I25858">
        <f>VLOOKUP(Table1[[#This Row],[trait_name]],Trait[],2,FALSE)</f>
        <v>46</v>
      </c>
      <c r="J25858" s="23" t="s">
        <v>97</v>
      </c>
      <c r="L25858" s="3"/>
      <c r="M25858" s="3"/>
    </row>
    <row r="25859" spans="1:13">
      <c r="A25859" s="5">
        <v>43332</v>
      </c>
      <c r="B25859" s="5">
        <v>43332</v>
      </c>
      <c r="C25859" s="4" t="s">
        <v>1430</v>
      </c>
      <c r="D25859" s="69">
        <f>VLOOKUP(C25859,Index[],2,FALSE)</f>
        <v>237</v>
      </c>
      <c r="I25859">
        <f>VLOOKUP(Table1[[#This Row],[trait_name]],Trait[],2,FALSE)</f>
        <v>46</v>
      </c>
      <c r="J25859" s="23" t="s">
        <v>97</v>
      </c>
      <c r="L25859" s="3"/>
      <c r="M25859" s="3"/>
    </row>
    <row r="25860" spans="1:13">
      <c r="A25860" s="5">
        <v>43332</v>
      </c>
      <c r="B25860" s="5">
        <v>43332</v>
      </c>
      <c r="C25860" s="4" t="s">
        <v>1430</v>
      </c>
      <c r="D25860" s="69">
        <f>VLOOKUP(C25860,Index[],2,FALSE)</f>
        <v>237</v>
      </c>
      <c r="I25860">
        <f>VLOOKUP(Table1[[#This Row],[trait_name]],Trait[],2,FALSE)</f>
        <v>46</v>
      </c>
      <c r="J25860" s="23" t="s">
        <v>97</v>
      </c>
      <c r="L25860" s="3"/>
      <c r="M25860" s="3"/>
    </row>
    <row r="25861" spans="1:13">
      <c r="A25861" s="5">
        <v>43332</v>
      </c>
      <c r="B25861" s="5">
        <v>43332</v>
      </c>
      <c r="C25861" s="4" t="s">
        <v>1430</v>
      </c>
      <c r="D25861" s="69">
        <f>VLOOKUP(C25861,Index[],2,FALSE)</f>
        <v>237</v>
      </c>
      <c r="H25861" t="s">
        <v>139</v>
      </c>
      <c r="I25861">
        <f>VLOOKUP(Table1[[#This Row],[trait_name]],Trait[],2,FALSE)</f>
        <v>47</v>
      </c>
      <c r="J25861" s="23" t="s">
        <v>99</v>
      </c>
      <c r="L25861" s="3" t="s">
        <v>228</v>
      </c>
      <c r="M25861" s="3"/>
    </row>
    <row r="25862" spans="1:13">
      <c r="A25862" s="5">
        <v>43332</v>
      </c>
      <c r="B25862" s="5">
        <v>43332</v>
      </c>
      <c r="C25862" s="4" t="s">
        <v>1430</v>
      </c>
      <c r="D25862" s="69">
        <f>VLOOKUP(C25862,Index[],2,FALSE)</f>
        <v>237</v>
      </c>
      <c r="I25862">
        <f>VLOOKUP(Table1[[#This Row],[trait_name]],Trait[],2,FALSE)</f>
        <v>47</v>
      </c>
      <c r="J25862" s="23" t="s">
        <v>99</v>
      </c>
      <c r="L25862" s="3"/>
      <c r="M25862" s="3"/>
    </row>
    <row r="25863" spans="1:13">
      <c r="A25863" s="5">
        <v>43332</v>
      </c>
      <c r="B25863" s="5">
        <v>43332</v>
      </c>
      <c r="C25863" s="4" t="s">
        <v>1430</v>
      </c>
      <c r="D25863" s="69">
        <f>VLOOKUP(C25863,Index[],2,FALSE)</f>
        <v>237</v>
      </c>
      <c r="I25863">
        <f>VLOOKUP(Table1[[#This Row],[trait_name]],Trait[],2,FALSE)</f>
        <v>47</v>
      </c>
      <c r="J25863" s="23" t="s">
        <v>99</v>
      </c>
      <c r="L25863" s="3"/>
      <c r="M25863" s="3"/>
    </row>
    <row r="25864" spans="1:13">
      <c r="A25864" s="5">
        <v>43332</v>
      </c>
      <c r="B25864" s="5">
        <v>43332</v>
      </c>
      <c r="C25864" s="4" t="s">
        <v>1430</v>
      </c>
      <c r="D25864" s="69">
        <f>VLOOKUP(C25864,Index[],2,FALSE)</f>
        <v>237</v>
      </c>
      <c r="H25864" t="s">
        <v>139</v>
      </c>
      <c r="I25864">
        <f>VLOOKUP(Table1[[#This Row],[trait_name]],Trait[],2,FALSE)</f>
        <v>48</v>
      </c>
      <c r="J25864" s="23" t="s">
        <v>101</v>
      </c>
      <c r="L25864" s="3" t="s">
        <v>375</v>
      </c>
      <c r="M25864" s="3"/>
    </row>
    <row r="25865" spans="1:13">
      <c r="A25865" s="5">
        <v>43332</v>
      </c>
      <c r="B25865" s="5">
        <v>43332</v>
      </c>
      <c r="C25865" s="4" t="s">
        <v>1430</v>
      </c>
      <c r="D25865" s="69">
        <f>VLOOKUP(C25865,Index[],2,FALSE)</f>
        <v>237</v>
      </c>
      <c r="I25865">
        <f>VLOOKUP(Table1[[#This Row],[trait_name]],Trait[],2,FALSE)</f>
        <v>48</v>
      </c>
      <c r="J25865" s="23" t="s">
        <v>101</v>
      </c>
      <c r="L25865" s="3"/>
      <c r="M25865" s="3"/>
    </row>
    <row r="25866" spans="1:13">
      <c r="A25866" s="5">
        <v>43332</v>
      </c>
      <c r="B25866" s="5">
        <v>43332</v>
      </c>
      <c r="C25866" s="4" t="s">
        <v>1430</v>
      </c>
      <c r="D25866" s="69">
        <f>VLOOKUP(C25866,Index[],2,FALSE)</f>
        <v>237</v>
      </c>
      <c r="I25866">
        <f>VLOOKUP(Table1[[#This Row],[trait_name]],Trait[],2,FALSE)</f>
        <v>48</v>
      </c>
      <c r="J25866" s="23" t="s">
        <v>101</v>
      </c>
      <c r="L25866" s="3"/>
      <c r="M25866" s="3"/>
    </row>
    <row r="25867" spans="1:13">
      <c r="A25867" s="5">
        <v>43332</v>
      </c>
      <c r="B25867" s="5">
        <v>43332</v>
      </c>
      <c r="C25867" s="4" t="s">
        <v>1430</v>
      </c>
      <c r="D25867" s="69">
        <f>VLOOKUP(C25867,Index[],2,FALSE)</f>
        <v>237</v>
      </c>
      <c r="I25867">
        <f>VLOOKUP(Table1[[#This Row],[trait_name]],Trait[],2,FALSE)</f>
        <v>49</v>
      </c>
      <c r="J25867" s="23" t="s">
        <v>104</v>
      </c>
      <c r="L25867" s="3"/>
      <c r="M25867" s="3"/>
    </row>
    <row r="25868" spans="1:13">
      <c r="A25868" s="5">
        <v>43332</v>
      </c>
      <c r="B25868" s="5">
        <v>43332</v>
      </c>
      <c r="C25868" s="4" t="s">
        <v>1430</v>
      </c>
      <c r="D25868" s="69">
        <f>VLOOKUP(C25868,Index[],2,FALSE)</f>
        <v>237</v>
      </c>
      <c r="I25868">
        <f>VLOOKUP(Table1[[#This Row],[trait_name]],Trait[],2,FALSE)</f>
        <v>49</v>
      </c>
      <c r="J25868" s="23" t="s">
        <v>104</v>
      </c>
      <c r="L25868" s="3"/>
      <c r="M25868" s="3"/>
    </row>
    <row r="25869" spans="1:13">
      <c r="A25869" s="5">
        <v>43332</v>
      </c>
      <c r="B25869" s="5">
        <v>43332</v>
      </c>
      <c r="C25869" s="4" t="s">
        <v>1430</v>
      </c>
      <c r="D25869" s="69">
        <f>VLOOKUP(C25869,Index[],2,FALSE)</f>
        <v>237</v>
      </c>
      <c r="I25869">
        <f>VLOOKUP(Table1[[#This Row],[trait_name]],Trait[],2,FALSE)</f>
        <v>49</v>
      </c>
      <c r="J25869" s="23" t="s">
        <v>104</v>
      </c>
      <c r="L25869" s="3"/>
      <c r="M25869" s="3"/>
    </row>
    <row r="25870" spans="1:13">
      <c r="A25870" s="5">
        <v>43332</v>
      </c>
      <c r="B25870" s="5">
        <v>43332</v>
      </c>
      <c r="C25870" s="4" t="s">
        <v>1430</v>
      </c>
      <c r="D25870" s="69">
        <f>VLOOKUP(C25870,Index[],2,FALSE)</f>
        <v>237</v>
      </c>
      <c r="H25870" t="s">
        <v>139</v>
      </c>
      <c r="I25870">
        <f>VLOOKUP(Table1[[#This Row],[trait_name]],Trait[],2,FALSE)</f>
        <v>50</v>
      </c>
      <c r="J25870" s="23" t="s">
        <v>106</v>
      </c>
      <c r="L25870" s="3" t="s">
        <v>337</v>
      </c>
      <c r="M25870" s="3"/>
    </row>
    <row r="25871" spans="1:13">
      <c r="A25871" s="5">
        <v>43332</v>
      </c>
      <c r="B25871" s="5">
        <v>43332</v>
      </c>
      <c r="C25871" s="4" t="s">
        <v>1430</v>
      </c>
      <c r="D25871" s="69">
        <f>VLOOKUP(C25871,Index[],2,FALSE)</f>
        <v>237</v>
      </c>
      <c r="I25871">
        <f>VLOOKUP(Table1[[#This Row],[trait_name]],Trait[],2,FALSE)</f>
        <v>50</v>
      </c>
      <c r="J25871" s="23" t="s">
        <v>106</v>
      </c>
      <c r="L25871" s="3"/>
      <c r="M25871" s="3"/>
    </row>
    <row r="25872" spans="1:13">
      <c r="A25872" s="5">
        <v>43332</v>
      </c>
      <c r="B25872" s="5">
        <v>43332</v>
      </c>
      <c r="C25872" s="4" t="s">
        <v>1430</v>
      </c>
      <c r="D25872" s="69">
        <f>VLOOKUP(C25872,Index[],2,FALSE)</f>
        <v>237</v>
      </c>
      <c r="H25872" t="s">
        <v>17</v>
      </c>
      <c r="I25872">
        <f>VLOOKUP(Table1[[#This Row],[trait_name]],Trait[],2,FALSE)</f>
        <v>51</v>
      </c>
      <c r="J25872" s="23" t="s">
        <v>107</v>
      </c>
      <c r="L25872" s="3" t="s">
        <v>376</v>
      </c>
      <c r="M25872" s="3"/>
    </row>
    <row r="25873" spans="1:13">
      <c r="A25873" s="5">
        <v>43332</v>
      </c>
      <c r="B25873" s="5">
        <v>43332</v>
      </c>
      <c r="C25873" s="4" t="s">
        <v>1430</v>
      </c>
      <c r="D25873" s="69">
        <f>VLOOKUP(C25873,Index[],2,FALSE)</f>
        <v>237</v>
      </c>
      <c r="I25873">
        <f>VLOOKUP(Table1[[#This Row],[trait_name]],Trait[],2,FALSE)</f>
        <v>51</v>
      </c>
      <c r="J25873" s="23" t="s">
        <v>107</v>
      </c>
      <c r="L25873" s="3"/>
      <c r="M25873" s="3"/>
    </row>
    <row r="25874" spans="1:13">
      <c r="A25874" s="5">
        <v>43332</v>
      </c>
      <c r="B25874" s="5">
        <v>43332</v>
      </c>
      <c r="C25874" s="4" t="s">
        <v>1430</v>
      </c>
      <c r="D25874" s="69">
        <f>VLOOKUP(C25874,Index[],2,FALSE)</f>
        <v>237</v>
      </c>
      <c r="I25874">
        <f>VLOOKUP(Table1[[#This Row],[trait_name]],Trait[],2,FALSE)</f>
        <v>51</v>
      </c>
      <c r="J25874" s="23" t="s">
        <v>107</v>
      </c>
      <c r="L25874" s="3"/>
      <c r="M25874" s="3"/>
    </row>
    <row r="25875" spans="1:13">
      <c r="A25875" s="5">
        <v>43332</v>
      </c>
      <c r="B25875" s="5">
        <v>43332</v>
      </c>
      <c r="C25875" s="4" t="s">
        <v>1430</v>
      </c>
      <c r="D25875" s="69">
        <f>VLOOKUP(C25875,Index[],2,FALSE)</f>
        <v>237</v>
      </c>
      <c r="H25875" t="s">
        <v>1422</v>
      </c>
      <c r="I25875">
        <f>VLOOKUP(Table1[[#This Row],[trait_name]],Trait[],2,FALSE)</f>
        <v>52</v>
      </c>
      <c r="J25875" s="23" t="s">
        <v>109</v>
      </c>
      <c r="L25875" s="3" t="s">
        <v>110</v>
      </c>
      <c r="M25875" s="3"/>
    </row>
    <row r="25876" spans="1:13">
      <c r="A25876" s="5">
        <v>43332</v>
      </c>
      <c r="B25876" s="5">
        <v>43332</v>
      </c>
      <c r="C25876" s="4" t="s">
        <v>1430</v>
      </c>
      <c r="D25876" s="69">
        <f>VLOOKUP(C25876,Index[],2,FALSE)</f>
        <v>237</v>
      </c>
      <c r="I25876">
        <f>VLOOKUP(Table1[[#This Row],[trait_name]],Trait[],2,FALSE)</f>
        <v>52</v>
      </c>
      <c r="J25876" s="23" t="s">
        <v>109</v>
      </c>
      <c r="L25876" s="3"/>
      <c r="M25876" s="3"/>
    </row>
    <row r="25877" spans="1:13">
      <c r="A25877" s="5">
        <v>43332</v>
      </c>
      <c r="B25877" s="5">
        <v>43332</v>
      </c>
      <c r="C25877" s="4" t="s">
        <v>1430</v>
      </c>
      <c r="D25877" s="69">
        <f>VLOOKUP(C25877,Index[],2,FALSE)</f>
        <v>237</v>
      </c>
      <c r="H25877" t="s">
        <v>1422</v>
      </c>
      <c r="I25877">
        <f>VLOOKUP(Table1[[#This Row],[trait_name]],Trait[],2,FALSE)</f>
        <v>53</v>
      </c>
      <c r="J25877" s="23" t="s">
        <v>112</v>
      </c>
      <c r="L25877" s="3" t="s">
        <v>185</v>
      </c>
      <c r="M25877" s="3"/>
    </row>
    <row r="25878" spans="1:13">
      <c r="A25878" s="5">
        <v>43332</v>
      </c>
      <c r="B25878" s="5">
        <v>43332</v>
      </c>
      <c r="C25878" s="4" t="s">
        <v>1430</v>
      </c>
      <c r="D25878" s="69">
        <f>VLOOKUP(C25878,Index[],2,FALSE)</f>
        <v>237</v>
      </c>
      <c r="H25878" t="s">
        <v>1422</v>
      </c>
      <c r="I25878">
        <f>VLOOKUP(Table1[[#This Row],[trait_name]],Trait[],2,FALSE)</f>
        <v>53</v>
      </c>
      <c r="J25878" s="23" t="s">
        <v>112</v>
      </c>
      <c r="L25878" s="3" t="s">
        <v>184</v>
      </c>
      <c r="M25878" s="3"/>
    </row>
    <row r="25879" spans="1:13">
      <c r="A25879" s="5">
        <v>43332</v>
      </c>
      <c r="B25879" s="5">
        <v>43332</v>
      </c>
      <c r="C25879" s="4" t="s">
        <v>1430</v>
      </c>
      <c r="D25879" s="69">
        <f>VLOOKUP(C25879,Index[],2,FALSE)</f>
        <v>237</v>
      </c>
      <c r="H25879" t="s">
        <v>1422</v>
      </c>
      <c r="I25879">
        <f>VLOOKUP(Table1[[#This Row],[trait_name]],Trait[],2,FALSE)</f>
        <v>53</v>
      </c>
      <c r="J25879" s="23" t="s">
        <v>112</v>
      </c>
      <c r="L25879" s="3" t="s">
        <v>115</v>
      </c>
      <c r="M25879" s="3"/>
    </row>
    <row r="25880" spans="1:13">
      <c r="A25880" s="5">
        <v>43332</v>
      </c>
      <c r="B25880" s="5">
        <v>43332</v>
      </c>
      <c r="C25880" s="4" t="s">
        <v>1430</v>
      </c>
      <c r="D25880" s="69">
        <f>VLOOKUP(C25880,Index[],2,FALSE)</f>
        <v>237</v>
      </c>
      <c r="I25880">
        <f>VLOOKUP(Table1[[#This Row],[trait_name]],Trait[],2,FALSE)</f>
        <v>53</v>
      </c>
      <c r="J25880" s="23" t="s">
        <v>112</v>
      </c>
      <c r="L25880" s="3"/>
      <c r="M25880" s="3"/>
    </row>
    <row r="25881" spans="1:13">
      <c r="A25881" s="5">
        <v>43332</v>
      </c>
      <c r="B25881" s="5">
        <v>43332</v>
      </c>
      <c r="C25881" s="4" t="s">
        <v>1430</v>
      </c>
      <c r="D25881" s="69">
        <f>VLOOKUP(C25881,Index[],2,FALSE)</f>
        <v>237</v>
      </c>
      <c r="H25881" t="s">
        <v>1422</v>
      </c>
      <c r="I25881">
        <f>VLOOKUP(Table1[[#This Row],[trait_name]],Trait[],2,FALSE)</f>
        <v>54</v>
      </c>
      <c r="J25881" s="23" t="s">
        <v>116</v>
      </c>
      <c r="L25881" s="3" t="s">
        <v>118</v>
      </c>
      <c r="M25881" s="3"/>
    </row>
    <row r="25882" spans="1:13">
      <c r="A25882" s="5">
        <v>43332</v>
      </c>
      <c r="B25882" s="5">
        <v>43332</v>
      </c>
      <c r="C25882" s="4" t="s">
        <v>1430</v>
      </c>
      <c r="D25882" s="69">
        <f>VLOOKUP(C25882,Index[],2,FALSE)</f>
        <v>237</v>
      </c>
      <c r="H25882" t="s">
        <v>1422</v>
      </c>
      <c r="I25882">
        <f>VLOOKUP(Table1[[#This Row],[trait_name]],Trait[],2,FALSE)</f>
        <v>54</v>
      </c>
      <c r="J25882" s="23" t="s">
        <v>116</v>
      </c>
      <c r="L25882" s="3" t="s">
        <v>319</v>
      </c>
      <c r="M25882" s="3"/>
    </row>
    <row r="25883" spans="1:13">
      <c r="A25883" s="5">
        <v>43332</v>
      </c>
      <c r="B25883" s="5">
        <v>43332</v>
      </c>
      <c r="C25883" s="4" t="s">
        <v>1430</v>
      </c>
      <c r="D25883" s="69">
        <f>VLOOKUP(C25883,Index[],2,FALSE)</f>
        <v>237</v>
      </c>
      <c r="H25883" t="s">
        <v>1422</v>
      </c>
      <c r="I25883">
        <f>VLOOKUP(Table1[[#This Row],[trait_name]],Trait[],2,FALSE)</f>
        <v>54</v>
      </c>
      <c r="J25883" s="23" t="s">
        <v>116</v>
      </c>
      <c r="L25883" s="3" t="s">
        <v>259</v>
      </c>
      <c r="M25883" s="3"/>
    </row>
    <row r="25884" spans="1:13">
      <c r="A25884" s="5">
        <v>43332</v>
      </c>
      <c r="B25884" s="5">
        <v>43332</v>
      </c>
      <c r="C25884" s="4" t="s">
        <v>1430</v>
      </c>
      <c r="D25884" s="69">
        <f>VLOOKUP(C25884,Index[],2,FALSE)</f>
        <v>237</v>
      </c>
      <c r="H25884" t="s">
        <v>525</v>
      </c>
      <c r="I25884">
        <f>VLOOKUP(Table1[[#This Row],[trait_name]],Trait[],2,FALSE)</f>
        <v>54</v>
      </c>
      <c r="J25884" s="23" t="s">
        <v>116</v>
      </c>
      <c r="L25884" s="3" t="s">
        <v>379</v>
      </c>
      <c r="M25884" s="3"/>
    </row>
    <row r="25885" spans="1:13">
      <c r="A25885" s="5">
        <v>43332</v>
      </c>
      <c r="B25885" s="5">
        <v>43332</v>
      </c>
      <c r="C25885" s="4" t="s">
        <v>1430</v>
      </c>
      <c r="D25885" s="69">
        <f>VLOOKUP(C25885,Index[],2,FALSE)</f>
        <v>237</v>
      </c>
      <c r="I25885">
        <f>VLOOKUP(Table1[[#This Row],[trait_name]],Trait[],2,FALSE)</f>
        <v>54</v>
      </c>
      <c r="J25885" s="23" t="s">
        <v>116</v>
      </c>
      <c r="L25885" s="3"/>
      <c r="M25885" s="3"/>
    </row>
    <row r="25886" spans="1:13">
      <c r="A25886" s="5">
        <v>43332</v>
      </c>
      <c r="B25886" s="5">
        <v>43332</v>
      </c>
      <c r="C25886" s="4" t="s">
        <v>1430</v>
      </c>
      <c r="D25886" s="69">
        <f>VLOOKUP(C25886,Index[],2,FALSE)</f>
        <v>237</v>
      </c>
      <c r="I25886">
        <f>VLOOKUP(Table1[[#This Row],[trait_name]],Trait[],2,FALSE)</f>
        <v>54</v>
      </c>
      <c r="J25886" s="23" t="s">
        <v>116</v>
      </c>
      <c r="L25886" s="3"/>
      <c r="M25886" s="3"/>
    </row>
    <row r="25887" spans="1:13">
      <c r="A25887" s="5">
        <v>43332</v>
      </c>
      <c r="B25887" s="5">
        <v>43332</v>
      </c>
      <c r="C25887" s="4" t="s">
        <v>1430</v>
      </c>
      <c r="D25887" s="69">
        <f>VLOOKUP(C25887,Index[],2,FALSE)</f>
        <v>237</v>
      </c>
      <c r="H25887" t="s">
        <v>525</v>
      </c>
      <c r="I25887">
        <f>VLOOKUP(Table1[[#This Row],[trait_name]],Trait[],2,FALSE)</f>
        <v>55</v>
      </c>
      <c r="J25887" s="23" t="s">
        <v>119</v>
      </c>
      <c r="L25887" s="3" t="s">
        <v>120</v>
      </c>
      <c r="M25887" s="3"/>
    </row>
    <row r="25888" spans="1:13">
      <c r="A25888" s="5">
        <v>43332</v>
      </c>
      <c r="B25888" s="5">
        <v>43332</v>
      </c>
      <c r="C25888" s="4" t="s">
        <v>1430</v>
      </c>
      <c r="D25888" s="69">
        <f>VLOOKUP(C25888,Index[],2,FALSE)</f>
        <v>237</v>
      </c>
      <c r="H25888" t="s">
        <v>525</v>
      </c>
      <c r="I25888">
        <f>VLOOKUP(Table1[[#This Row],[trait_name]],Trait[],2,FALSE)</f>
        <v>55</v>
      </c>
      <c r="J25888" s="23" t="s">
        <v>119</v>
      </c>
      <c r="L25888" s="3" t="s">
        <v>349</v>
      </c>
      <c r="M25888" s="3"/>
    </row>
    <row r="25889" spans="1:13">
      <c r="A25889" s="5">
        <v>43332</v>
      </c>
      <c r="B25889" s="5">
        <v>43332</v>
      </c>
      <c r="C25889" s="4" t="s">
        <v>1430</v>
      </c>
      <c r="D25889" s="69">
        <f>VLOOKUP(C25889,Index[],2,FALSE)</f>
        <v>237</v>
      </c>
      <c r="H25889" t="s">
        <v>525</v>
      </c>
      <c r="I25889">
        <f>VLOOKUP(Table1[[#This Row],[trait_name]],Trait[],2,FALSE)</f>
        <v>56</v>
      </c>
      <c r="J25889" s="23" t="s">
        <v>121</v>
      </c>
      <c r="L25889" s="3" t="s">
        <v>189</v>
      </c>
      <c r="M25889" s="3"/>
    </row>
    <row r="25890" spans="1:13">
      <c r="A25890" s="5">
        <v>43332</v>
      </c>
      <c r="B25890" s="5">
        <v>43332</v>
      </c>
      <c r="C25890" s="4" t="s">
        <v>1430</v>
      </c>
      <c r="D25890" s="69">
        <f>VLOOKUP(C25890,Index[],2,FALSE)</f>
        <v>237</v>
      </c>
      <c r="I25890">
        <f>VLOOKUP(Table1[[#This Row],[trait_name]],Trait[],2,FALSE)</f>
        <v>56</v>
      </c>
      <c r="J25890" s="23" t="s">
        <v>121</v>
      </c>
      <c r="L25890" s="3"/>
      <c r="M25890" s="3"/>
    </row>
    <row r="25891" spans="1:13">
      <c r="A25891" s="5">
        <v>43332</v>
      </c>
      <c r="B25891" s="5">
        <v>43332</v>
      </c>
      <c r="C25891" s="4" t="s">
        <v>1430</v>
      </c>
      <c r="D25891" s="69">
        <f>VLOOKUP(C25891,Index[],2,FALSE)</f>
        <v>237</v>
      </c>
      <c r="H25891" t="s">
        <v>525</v>
      </c>
      <c r="I25891">
        <f>VLOOKUP(Table1[[#This Row],[trait_name]],Trait[],2,FALSE)</f>
        <v>57</v>
      </c>
      <c r="J25891" s="23" t="s">
        <v>233</v>
      </c>
      <c r="L25891" s="3"/>
      <c r="M25891" s="3"/>
    </row>
    <row r="25892" spans="1:13">
      <c r="A25892" s="5">
        <v>43332</v>
      </c>
      <c r="B25892" s="5">
        <v>43332</v>
      </c>
      <c r="C25892" s="4" t="s">
        <v>1430</v>
      </c>
      <c r="D25892" s="69">
        <f>VLOOKUP(C25892,Index[],2,FALSE)</f>
        <v>237</v>
      </c>
      <c r="H25892" t="s">
        <v>525</v>
      </c>
      <c r="I25892">
        <f>VLOOKUP(Table1[[#This Row],[trait_name]],Trait[],2,FALSE)</f>
        <v>58</v>
      </c>
      <c r="J25892" s="23" t="s">
        <v>123</v>
      </c>
      <c r="L25892" s="3" t="s">
        <v>190</v>
      </c>
      <c r="M25892" s="3"/>
    </row>
    <row r="25893" spans="1:13">
      <c r="A25893" s="5">
        <v>43332</v>
      </c>
      <c r="B25893" s="5">
        <v>43332</v>
      </c>
      <c r="C25893" s="4" t="s">
        <v>1430</v>
      </c>
      <c r="D25893" s="69">
        <f>VLOOKUP(C25893,Index[],2,FALSE)</f>
        <v>237</v>
      </c>
      <c r="I25893">
        <f>VLOOKUP(Table1[[#This Row],[trait_name]],Trait[],2,FALSE)</f>
        <v>58</v>
      </c>
      <c r="J25893" s="23" t="s">
        <v>123</v>
      </c>
      <c r="L25893" s="3" t="s">
        <v>124</v>
      </c>
      <c r="M25893" s="3"/>
    </row>
    <row r="25894" spans="1:13">
      <c r="A25894" s="5">
        <v>43332</v>
      </c>
      <c r="B25894" s="5">
        <v>43332</v>
      </c>
      <c r="C25894" s="4" t="s">
        <v>1430</v>
      </c>
      <c r="D25894" s="69">
        <f>VLOOKUP(C25894,Index[],2,FALSE)</f>
        <v>237</v>
      </c>
      <c r="I25894">
        <f>VLOOKUP(Table1[[#This Row],[trait_name]],Trait[],2,FALSE)</f>
        <v>58</v>
      </c>
      <c r="J25894" s="23" t="s">
        <v>123</v>
      </c>
      <c r="L25894" s="3"/>
      <c r="M25894" s="3"/>
    </row>
    <row r="25895" spans="1:13">
      <c r="A25895" s="5">
        <v>43332</v>
      </c>
      <c r="B25895" s="5">
        <v>43332</v>
      </c>
      <c r="C25895" s="4" t="s">
        <v>1430</v>
      </c>
      <c r="D25895" s="69">
        <f>VLOOKUP(C25895,Index[],2,FALSE)</f>
        <v>237</v>
      </c>
      <c r="I25895">
        <f>VLOOKUP(Table1[[#This Row],[trait_name]],Trait[],2,FALSE)</f>
        <v>59</v>
      </c>
      <c r="J25895" s="23" t="s">
        <v>125</v>
      </c>
      <c r="L25895" s="3"/>
      <c r="M25895" s="3"/>
    </row>
    <row r="25896" spans="1:13">
      <c r="A25896" s="5">
        <v>43332</v>
      </c>
      <c r="B25896" s="5">
        <v>43332</v>
      </c>
      <c r="C25896" s="4" t="s">
        <v>1430</v>
      </c>
      <c r="D25896" s="69">
        <f>VLOOKUP(C25896,Index[],2,FALSE)</f>
        <v>237</v>
      </c>
      <c r="I25896">
        <f>VLOOKUP(Table1[[#This Row],[trait_name]],Trait[],2,FALSE)</f>
        <v>59</v>
      </c>
      <c r="J25896" s="23" t="s">
        <v>125</v>
      </c>
      <c r="L25896" s="3"/>
      <c r="M25896" s="3"/>
    </row>
    <row r="25897" spans="1:13">
      <c r="A25897" s="5">
        <v>43332</v>
      </c>
      <c r="B25897" s="5">
        <v>43332</v>
      </c>
      <c r="C25897" s="4" t="s">
        <v>1430</v>
      </c>
      <c r="D25897" s="69">
        <f>VLOOKUP(C25897,Index[],2,FALSE)</f>
        <v>237</v>
      </c>
      <c r="H25897" t="s">
        <v>1422</v>
      </c>
      <c r="I25897">
        <f>VLOOKUP(Table1[[#This Row],[trait_name]],Trait[],2,FALSE)</f>
        <v>60</v>
      </c>
      <c r="J25897" s="23" t="s">
        <v>127</v>
      </c>
      <c r="L25897" s="3" t="s">
        <v>128</v>
      </c>
      <c r="M25897" s="3"/>
    </row>
    <row r="25898" spans="1:13">
      <c r="A25898" s="5">
        <v>43332</v>
      </c>
      <c r="B25898" s="5">
        <v>43332</v>
      </c>
      <c r="C25898" s="4" t="s">
        <v>1430</v>
      </c>
      <c r="D25898" s="69">
        <f>VLOOKUP(C25898,Index[],2,FALSE)</f>
        <v>237</v>
      </c>
      <c r="I25898">
        <f>VLOOKUP(Table1[[#This Row],[trait_name]],Trait[],2,FALSE)</f>
        <v>60</v>
      </c>
      <c r="J25898" s="23" t="s">
        <v>127</v>
      </c>
      <c r="L25898" s="3"/>
      <c r="M25898" s="3"/>
    </row>
    <row r="25899" spans="1:13">
      <c r="A25899" s="5">
        <v>43332</v>
      </c>
      <c r="B25899" s="5">
        <v>43332</v>
      </c>
      <c r="C25899" s="4" t="s">
        <v>1430</v>
      </c>
      <c r="D25899" s="69">
        <f>VLOOKUP(C25899,Index[],2,FALSE)</f>
        <v>237</v>
      </c>
      <c r="I25899">
        <f>VLOOKUP(Table1[[#This Row],[trait_name]],Trait[],2,FALSE)</f>
        <v>60</v>
      </c>
      <c r="J25899" s="23" t="s">
        <v>127</v>
      </c>
      <c r="L25899" s="3"/>
      <c r="M25899" s="3"/>
    </row>
    <row r="25900" spans="1:13">
      <c r="A25900" s="5">
        <v>43332</v>
      </c>
      <c r="B25900" s="5">
        <v>43332</v>
      </c>
      <c r="C25900" s="4" t="s">
        <v>1430</v>
      </c>
      <c r="D25900" s="69">
        <f>VLOOKUP(C25900,Index[],2,FALSE)</f>
        <v>237</v>
      </c>
      <c r="H25900" t="s">
        <v>17</v>
      </c>
      <c r="I25900">
        <f>VLOOKUP(Table1[[#This Row],[trait_name]],Trait[],2,FALSE)</f>
        <v>61</v>
      </c>
      <c r="J25900" s="23" t="s">
        <v>130</v>
      </c>
      <c r="L25900" s="3" t="s">
        <v>131</v>
      </c>
      <c r="M25900" s="3"/>
    </row>
    <row r="25901" spans="1:13">
      <c r="A25901" s="5">
        <v>43332</v>
      </c>
      <c r="B25901" s="5">
        <v>43332</v>
      </c>
      <c r="C25901" s="4" t="s">
        <v>1430</v>
      </c>
      <c r="D25901" s="69">
        <f>VLOOKUP(C25901,Index[],2,FALSE)</f>
        <v>237</v>
      </c>
      <c r="I25901">
        <f>VLOOKUP(Table1[[#This Row],[trait_name]],Trait[],2,FALSE)</f>
        <v>61</v>
      </c>
      <c r="J25901" s="23" t="s">
        <v>130</v>
      </c>
      <c r="L25901" s="3"/>
      <c r="M25901" s="3"/>
    </row>
    <row r="25902" spans="1:13">
      <c r="A25902" s="5">
        <v>43332</v>
      </c>
      <c r="B25902" s="5">
        <v>43332</v>
      </c>
      <c r="C25902" s="4" t="s">
        <v>1430</v>
      </c>
      <c r="D25902" s="69">
        <f>VLOOKUP(C25902,Index[],2,FALSE)</f>
        <v>237</v>
      </c>
      <c r="I25902">
        <f>VLOOKUP(Table1[[#This Row],[trait_name]],Trait[],2,FALSE)</f>
        <v>62</v>
      </c>
      <c r="J25902" s="23" t="s">
        <v>235</v>
      </c>
      <c r="L25902" s="3"/>
      <c r="M25902" s="3"/>
    </row>
    <row r="25903" spans="1:13">
      <c r="A25903" s="5">
        <v>43332</v>
      </c>
      <c r="B25903" s="5">
        <v>43332</v>
      </c>
      <c r="C25903" s="4" t="s">
        <v>1430</v>
      </c>
      <c r="D25903" s="69">
        <f>VLOOKUP(C25903,Index[],2,FALSE)</f>
        <v>237</v>
      </c>
      <c r="I25903">
        <f>VLOOKUP(Table1[[#This Row],[trait_name]],Trait[],2,FALSE)</f>
        <v>62</v>
      </c>
      <c r="J25903" s="23" t="s">
        <v>235</v>
      </c>
      <c r="L25903" s="3"/>
      <c r="M25903" s="3"/>
    </row>
    <row r="25904" spans="1:13">
      <c r="A25904" s="5">
        <v>43332</v>
      </c>
      <c r="B25904" s="5">
        <v>43332</v>
      </c>
      <c r="C25904" s="4" t="s">
        <v>1430</v>
      </c>
      <c r="D25904" s="69">
        <f>VLOOKUP(C25904,Index[],2,FALSE)</f>
        <v>237</v>
      </c>
      <c r="I25904">
        <f>VLOOKUP(Table1[[#This Row],[trait_name]],Trait[],2,FALSE)</f>
        <v>63</v>
      </c>
      <c r="J25904" s="23" t="s">
        <v>237</v>
      </c>
      <c r="L25904" s="3"/>
      <c r="M25904" s="3"/>
    </row>
    <row r="25905" spans="1:13">
      <c r="A25905" s="5">
        <v>43332</v>
      </c>
      <c r="B25905" s="5">
        <v>43332</v>
      </c>
      <c r="C25905" s="4" t="s">
        <v>1430</v>
      </c>
      <c r="D25905" s="69">
        <f>VLOOKUP(C25905,Index[],2,FALSE)</f>
        <v>237</v>
      </c>
      <c r="I25905">
        <f>VLOOKUP(Table1[[#This Row],[trait_name]],Trait[],2,FALSE)</f>
        <v>64</v>
      </c>
      <c r="J25905" s="23" t="s">
        <v>132</v>
      </c>
      <c r="L25905" s="3"/>
      <c r="M25905" s="3"/>
    </row>
    <row r="25906" spans="1:13">
      <c r="A25906" s="5">
        <v>43332</v>
      </c>
      <c r="B25906" s="5">
        <v>43332</v>
      </c>
      <c r="C25906" s="4" t="s">
        <v>1430</v>
      </c>
      <c r="D25906" s="69">
        <f>VLOOKUP(C25906,Index[],2,FALSE)</f>
        <v>237</v>
      </c>
      <c r="I25906">
        <f>VLOOKUP(Table1[[#This Row],[trait_name]],Trait[],2,FALSE)</f>
        <v>65</v>
      </c>
      <c r="J25906" s="23" t="s">
        <v>133</v>
      </c>
      <c r="L25906" s="3"/>
      <c r="M25906" s="3"/>
    </row>
    <row r="25907" spans="1:13">
      <c r="A25907" s="5">
        <v>43332</v>
      </c>
      <c r="B25907" s="5">
        <v>43332</v>
      </c>
      <c r="C25907" s="4" t="s">
        <v>1430</v>
      </c>
      <c r="D25907" s="69">
        <f>VLOOKUP(C25907,Index[],2,FALSE)</f>
        <v>237</v>
      </c>
      <c r="I25907">
        <f>VLOOKUP(Table1[[#This Row],[trait_name]],Trait[],2,FALSE)</f>
        <v>65</v>
      </c>
      <c r="J25907" s="23" t="s">
        <v>133</v>
      </c>
      <c r="L25907" s="3"/>
      <c r="M25907" s="3"/>
    </row>
    <row r="25908" spans="1:13">
      <c r="A25908" s="5">
        <v>43332</v>
      </c>
      <c r="B25908" s="5">
        <v>43332</v>
      </c>
      <c r="C25908" s="4" t="s">
        <v>1430</v>
      </c>
      <c r="D25908" s="69">
        <f>VLOOKUP(C25908,Index[],2,FALSE)</f>
        <v>237</v>
      </c>
      <c r="I25908">
        <f>VLOOKUP(Table1[[#This Row],[trait_name]],Trait[],2,FALSE)</f>
        <v>65</v>
      </c>
      <c r="J25908" s="23" t="s">
        <v>133</v>
      </c>
      <c r="L25908" s="3"/>
      <c r="M25908" s="3"/>
    </row>
    <row r="25909" spans="1:13">
      <c r="A25909" s="5">
        <v>43332</v>
      </c>
      <c r="B25909" s="5">
        <v>43332</v>
      </c>
      <c r="C25909" s="4" t="s">
        <v>1430</v>
      </c>
      <c r="D25909" s="69">
        <f>VLOOKUP(C25909,Index[],2,FALSE)</f>
        <v>237</v>
      </c>
      <c r="I25909">
        <f>VLOOKUP(Table1[[#This Row],[trait_name]],Trait[],2,FALSE)</f>
        <v>66</v>
      </c>
      <c r="J25909" s="23" t="s">
        <v>194</v>
      </c>
      <c r="L25909" s="3"/>
      <c r="M25909" s="3"/>
    </row>
    <row r="25910" spans="1:13">
      <c r="A25910" s="5">
        <v>43332</v>
      </c>
      <c r="B25910" s="5">
        <v>43332</v>
      </c>
      <c r="C25910" s="4" t="s">
        <v>1430</v>
      </c>
      <c r="D25910" s="69">
        <f>VLOOKUP(C25910,Index[],2,FALSE)</f>
        <v>237</v>
      </c>
      <c r="I25910">
        <f>VLOOKUP(Table1[[#This Row],[trait_name]],Trait[],2,FALSE)</f>
        <v>66</v>
      </c>
      <c r="J25910" s="23" t="s">
        <v>194</v>
      </c>
      <c r="L25910" s="3"/>
      <c r="M25910" s="3"/>
    </row>
    <row r="25911" spans="1:13">
      <c r="A25911" s="5">
        <v>43332</v>
      </c>
      <c r="B25911" s="5">
        <v>43332</v>
      </c>
      <c r="C25911" s="4" t="s">
        <v>1430</v>
      </c>
      <c r="D25911" s="69">
        <f>VLOOKUP(C25911,Index[],2,FALSE)</f>
        <v>237</v>
      </c>
      <c r="I25911">
        <f>VLOOKUP(Table1[[#This Row],[trait_name]],Trait[],2,FALSE)</f>
        <v>66</v>
      </c>
      <c r="J25911" s="23" t="s">
        <v>194</v>
      </c>
      <c r="L25911" s="3"/>
      <c r="M25911" s="3"/>
    </row>
    <row r="25912" spans="1:13">
      <c r="A25912" s="5">
        <v>43332</v>
      </c>
      <c r="B25912" s="5">
        <v>43332</v>
      </c>
      <c r="C25912" s="4" t="s">
        <v>1430</v>
      </c>
      <c r="D25912" s="69">
        <f>VLOOKUP(C25912,Index[],2,FALSE)</f>
        <v>237</v>
      </c>
      <c r="I25912">
        <f>VLOOKUP(Table1[[#This Row],[trait_name]],Trait[],2,FALSE)</f>
        <v>66</v>
      </c>
      <c r="J25912" s="23" t="s">
        <v>194</v>
      </c>
      <c r="L25912" s="3"/>
      <c r="M25912" s="3"/>
    </row>
    <row r="25913" spans="1:13">
      <c r="A25913" s="5">
        <v>43332</v>
      </c>
      <c r="B25913" s="5">
        <v>43332</v>
      </c>
      <c r="C25913" s="4" t="s">
        <v>1430</v>
      </c>
      <c r="D25913" s="69">
        <f>VLOOKUP(C25913,Index[],2,FALSE)</f>
        <v>237</v>
      </c>
      <c r="I25913">
        <f>VLOOKUP(Table1[[#This Row],[trait_name]],Trait[],2,FALSE)</f>
        <v>66</v>
      </c>
      <c r="J25913" s="23" t="s">
        <v>194</v>
      </c>
      <c r="L25913" s="3"/>
      <c r="M25913" s="3"/>
    </row>
    <row r="25914" spans="1:13">
      <c r="A25914" s="5">
        <v>43332</v>
      </c>
      <c r="B25914" s="5">
        <v>43332</v>
      </c>
      <c r="C25914" s="4" t="s">
        <v>1430</v>
      </c>
      <c r="D25914" s="69">
        <f>VLOOKUP(C25914,Index[],2,FALSE)</f>
        <v>237</v>
      </c>
      <c r="H25914" t="s">
        <v>17</v>
      </c>
      <c r="I25914">
        <f>VLOOKUP(Table1[[#This Row],[trait_name]],Trait[],2,FALSE)</f>
        <v>67</v>
      </c>
      <c r="J25914" s="23" t="s">
        <v>136</v>
      </c>
      <c r="L25914" s="3" t="s">
        <v>239</v>
      </c>
      <c r="M25914" s="3"/>
    </row>
    <row r="25915" spans="1:13">
      <c r="A25915" s="5">
        <v>43332</v>
      </c>
      <c r="B25915" s="5">
        <v>43332</v>
      </c>
      <c r="C25915" s="4" t="s">
        <v>1430</v>
      </c>
      <c r="D25915" s="69">
        <f>VLOOKUP(C25915,Index[],2,FALSE)</f>
        <v>237</v>
      </c>
      <c r="I25915">
        <f>VLOOKUP(Table1[[#This Row],[trait_name]],Trait[],2,FALSE)</f>
        <v>67</v>
      </c>
      <c r="J25915" s="23" t="s">
        <v>136</v>
      </c>
      <c r="L25915" s="3"/>
      <c r="M25915" s="3"/>
    </row>
    <row r="25916" spans="1:13">
      <c r="A25916" s="5">
        <v>43332</v>
      </c>
      <c r="B25916" s="5">
        <v>43332</v>
      </c>
      <c r="C25916" s="4" t="s">
        <v>1430</v>
      </c>
      <c r="D25916" s="69">
        <f>VLOOKUP(C25916,Index[],2,FALSE)</f>
        <v>237</v>
      </c>
      <c r="I25916">
        <f>VLOOKUP(Table1[[#This Row],[trait_name]],Trait[],2,FALSE)</f>
        <v>67</v>
      </c>
      <c r="J25916" s="23" t="s">
        <v>136</v>
      </c>
      <c r="L25916" s="3"/>
      <c r="M25916" s="3"/>
    </row>
    <row r="25917" spans="1:13">
      <c r="A25917" s="5">
        <v>43332</v>
      </c>
      <c r="B25917" s="5">
        <v>43332</v>
      </c>
      <c r="C25917" s="4" t="s">
        <v>1430</v>
      </c>
      <c r="D25917" s="69">
        <f>VLOOKUP(C25917,Index[],2,FALSE)</f>
        <v>237</v>
      </c>
      <c r="I25917">
        <f>VLOOKUP(Table1[[#This Row],[trait_name]],Trait[],2,FALSE)</f>
        <v>68</v>
      </c>
      <c r="J25917" s="23" t="s">
        <v>199</v>
      </c>
      <c r="L25917" s="3"/>
      <c r="M25917" s="3"/>
    </row>
    <row r="25918" spans="1:13">
      <c r="A25918" s="5">
        <v>43332</v>
      </c>
      <c r="B25918" s="5">
        <v>43332</v>
      </c>
      <c r="C25918" s="4" t="s">
        <v>1430</v>
      </c>
      <c r="D25918" s="69">
        <f>VLOOKUP(C25918,Index[],2,FALSE)</f>
        <v>237</v>
      </c>
      <c r="I25918">
        <f>VLOOKUP(Table1[[#This Row],[trait_name]],Trait[],2,FALSE)</f>
        <v>68</v>
      </c>
      <c r="J25918" s="23" t="s">
        <v>199</v>
      </c>
      <c r="L25918" s="3"/>
      <c r="M25918" s="3"/>
    </row>
    <row r="25919" spans="1:13">
      <c r="A25919" s="5">
        <v>43332</v>
      </c>
      <c r="B25919" s="5">
        <v>43332</v>
      </c>
      <c r="C25919" t="s">
        <v>1432</v>
      </c>
      <c r="D25919" s="69">
        <f>VLOOKUP(C25919,Index[],2,FALSE)</f>
        <v>238</v>
      </c>
      <c r="I25919">
        <f>VLOOKUP(Table1[[#This Row],[trait_name]],Trait[],2,FALSE)</f>
        <v>1</v>
      </c>
      <c r="J25919" s="23" t="s">
        <v>140</v>
      </c>
      <c r="L25919" s="3"/>
      <c r="M25919" s="3"/>
    </row>
    <row r="25920" spans="1:13">
      <c r="A25920" s="5">
        <v>43332</v>
      </c>
      <c r="B25920" s="5">
        <v>43332</v>
      </c>
      <c r="C25920" t="s">
        <v>1432</v>
      </c>
      <c r="D25920" s="69">
        <f>VLOOKUP(C25920,Index[],2,FALSE)</f>
        <v>238</v>
      </c>
      <c r="I25920">
        <f>VLOOKUP(Table1[[#This Row],[trait_name]],Trait[],2,FALSE)</f>
        <v>1</v>
      </c>
      <c r="J25920" s="23" t="s">
        <v>140</v>
      </c>
      <c r="L25920" s="3"/>
      <c r="M25920" s="3"/>
    </row>
    <row r="25921" spans="1:13">
      <c r="A25921" s="5">
        <v>43332</v>
      </c>
      <c r="B25921" s="5">
        <v>43332</v>
      </c>
      <c r="C25921" t="s">
        <v>1432</v>
      </c>
      <c r="D25921" s="69">
        <f>VLOOKUP(C25921,Index[],2,FALSE)</f>
        <v>238</v>
      </c>
      <c r="H25921" t="s">
        <v>325</v>
      </c>
      <c r="I25921">
        <f>VLOOKUP(Table1[[#This Row],[trait_name]],Trait[],2,FALSE)</f>
        <v>2</v>
      </c>
      <c r="J25921" s="23" t="s">
        <v>15</v>
      </c>
      <c r="L25921" s="3" t="s">
        <v>1433</v>
      </c>
      <c r="M25921" s="3"/>
    </row>
    <row r="25922" spans="1:13">
      <c r="A25922" s="5">
        <v>43332</v>
      </c>
      <c r="B25922" s="5">
        <v>43332</v>
      </c>
      <c r="C25922" t="s">
        <v>1432</v>
      </c>
      <c r="D25922" s="69">
        <f>VLOOKUP(C25922,Index[],2,FALSE)</f>
        <v>238</v>
      </c>
      <c r="H25922" t="s">
        <v>325</v>
      </c>
      <c r="I25922">
        <f>VLOOKUP(Table1[[#This Row],[trait_name]],Trait[],2,FALSE)</f>
        <v>2</v>
      </c>
      <c r="J25922" s="23" t="s">
        <v>15</v>
      </c>
      <c r="L25922" s="3" t="s">
        <v>1434</v>
      </c>
      <c r="M25922" s="3"/>
    </row>
    <row r="25923" spans="1:13">
      <c r="A25923" s="5">
        <v>43332</v>
      </c>
      <c r="B25923" s="5">
        <v>43332</v>
      </c>
      <c r="C25923" t="s">
        <v>1432</v>
      </c>
      <c r="D25923" s="69">
        <f>VLOOKUP(C25923,Index[],2,FALSE)</f>
        <v>238</v>
      </c>
      <c r="I25923">
        <f>VLOOKUP(Table1[[#This Row],[trait_name]],Trait[],2,FALSE)</f>
        <v>2</v>
      </c>
      <c r="J25923" s="23" t="s">
        <v>15</v>
      </c>
      <c r="L25923" s="3"/>
      <c r="M25923" s="3"/>
    </row>
    <row r="25924" spans="1:13">
      <c r="A25924" s="5">
        <v>43332</v>
      </c>
      <c r="B25924" s="5">
        <v>43332</v>
      </c>
      <c r="C25924" t="s">
        <v>1432</v>
      </c>
      <c r="D25924" s="69">
        <f>VLOOKUP(C25924,Index[],2,FALSE)</f>
        <v>238</v>
      </c>
      <c r="I25924">
        <f>VLOOKUP(Table1[[#This Row],[trait_name]],Trait[],2,FALSE)</f>
        <v>2</v>
      </c>
      <c r="J25924" s="23" t="s">
        <v>15</v>
      </c>
      <c r="L25924" s="3"/>
      <c r="M25924" s="3"/>
    </row>
    <row r="25925" spans="1:13">
      <c r="A25925" s="5">
        <v>43332</v>
      </c>
      <c r="B25925" s="5">
        <v>43332</v>
      </c>
      <c r="C25925" t="s">
        <v>1432</v>
      </c>
      <c r="D25925" s="69">
        <f>VLOOKUP(C25925,Index[],2,FALSE)</f>
        <v>238</v>
      </c>
      <c r="I25925">
        <f>VLOOKUP(Table1[[#This Row],[trait_name]],Trait[],2,FALSE)</f>
        <v>2</v>
      </c>
      <c r="J25925" s="23" t="s">
        <v>15</v>
      </c>
      <c r="L25925" s="3"/>
      <c r="M25925" s="3"/>
    </row>
    <row r="25926" spans="1:13">
      <c r="A25926" s="5">
        <v>43332</v>
      </c>
      <c r="B25926" s="5">
        <v>43332</v>
      </c>
      <c r="C25926" t="s">
        <v>1432</v>
      </c>
      <c r="D25926" s="69">
        <f>VLOOKUP(C25926,Index[],2,FALSE)</f>
        <v>238</v>
      </c>
      <c r="H25926" t="s">
        <v>25</v>
      </c>
      <c r="I25926">
        <f>VLOOKUP(Table1[[#This Row],[trait_name]],Trait[],2,FALSE)</f>
        <v>3</v>
      </c>
      <c r="J25926" s="23" t="s">
        <v>18</v>
      </c>
      <c r="L25926" s="3" t="s">
        <v>19</v>
      </c>
      <c r="M25926" s="3"/>
    </row>
    <row r="25927" spans="1:13">
      <c r="A25927" s="5">
        <v>43332</v>
      </c>
      <c r="B25927" s="5">
        <v>43332</v>
      </c>
      <c r="C25927" t="s">
        <v>1432</v>
      </c>
      <c r="D25927" s="69">
        <f>VLOOKUP(C25927,Index[],2,FALSE)</f>
        <v>238</v>
      </c>
      <c r="H25927" t="s">
        <v>25</v>
      </c>
      <c r="I25927">
        <f>VLOOKUP(Table1[[#This Row],[trait_name]],Trait[],2,FALSE)</f>
        <v>3</v>
      </c>
      <c r="J25927" s="23" t="s">
        <v>18</v>
      </c>
      <c r="L25927" s="3" t="s">
        <v>21</v>
      </c>
      <c r="M25927" s="3"/>
    </row>
    <row r="25928" spans="1:13">
      <c r="A25928" s="5">
        <v>43332</v>
      </c>
      <c r="B25928" s="5">
        <v>43332</v>
      </c>
      <c r="C25928" t="s">
        <v>1432</v>
      </c>
      <c r="D25928" s="69">
        <f>VLOOKUP(C25928,Index[],2,FALSE)</f>
        <v>238</v>
      </c>
      <c r="H25928" t="s">
        <v>25</v>
      </c>
      <c r="I25928">
        <f>VLOOKUP(Table1[[#This Row],[trait_name]],Trait[],2,FALSE)</f>
        <v>4</v>
      </c>
      <c r="J25928" s="23" t="s">
        <v>22</v>
      </c>
      <c r="L25928" s="3" t="s">
        <v>23</v>
      </c>
      <c r="M25928" s="3"/>
    </row>
    <row r="25929" spans="1:13">
      <c r="A25929" s="5">
        <v>43332</v>
      </c>
      <c r="B25929" s="5">
        <v>43332</v>
      </c>
      <c r="C25929" t="s">
        <v>1432</v>
      </c>
      <c r="D25929" s="69">
        <f>VLOOKUP(C25929,Index[],2,FALSE)</f>
        <v>238</v>
      </c>
      <c r="I25929">
        <f>VLOOKUP(Table1[[#This Row],[trait_name]],Trait[],2,FALSE)</f>
        <v>4</v>
      </c>
      <c r="J25929" s="23" t="s">
        <v>22</v>
      </c>
      <c r="L25929" s="3"/>
      <c r="M25929" s="3"/>
    </row>
    <row r="25930" spans="1:13">
      <c r="A25930" s="5">
        <v>43332</v>
      </c>
      <c r="B25930" s="5">
        <v>43332</v>
      </c>
      <c r="C25930" t="s">
        <v>1432</v>
      </c>
      <c r="D25930" s="69">
        <f>VLOOKUP(C25930,Index[],2,FALSE)</f>
        <v>238</v>
      </c>
      <c r="I25930">
        <f>VLOOKUP(Table1[[#This Row],[trait_name]],Trait[],2,FALSE)</f>
        <v>5</v>
      </c>
      <c r="J25930" s="23" t="s">
        <v>24</v>
      </c>
      <c r="L25930" s="3"/>
      <c r="M25930" s="3"/>
    </row>
    <row r="25931" spans="1:13">
      <c r="A25931" s="5">
        <v>43332</v>
      </c>
      <c r="B25931" s="5">
        <v>43332</v>
      </c>
      <c r="C25931" t="s">
        <v>1432</v>
      </c>
      <c r="D25931" s="69">
        <f>VLOOKUP(C25931,Index[],2,FALSE)</f>
        <v>238</v>
      </c>
      <c r="I25931">
        <f>VLOOKUP(Table1[[#This Row],[trait_name]],Trait[],2,FALSE)</f>
        <v>6</v>
      </c>
      <c r="J25931" s="23" t="s">
        <v>148</v>
      </c>
      <c r="L25931" s="3"/>
      <c r="M25931" s="3"/>
    </row>
    <row r="25932" spans="1:13">
      <c r="A25932" s="5">
        <v>43332</v>
      </c>
      <c r="B25932" s="5">
        <v>43332</v>
      </c>
      <c r="C25932" t="s">
        <v>1432</v>
      </c>
      <c r="D25932" s="69">
        <f>VLOOKUP(C25932,Index[],2,FALSE)</f>
        <v>238</v>
      </c>
      <c r="H25932" t="s">
        <v>25</v>
      </c>
      <c r="I25932">
        <f>VLOOKUP(Table1[[#This Row],[trait_name]],Trait[],2,FALSE)</f>
        <v>7</v>
      </c>
      <c r="J25932" s="23" t="s">
        <v>26</v>
      </c>
      <c r="L25932" s="3" t="s">
        <v>23</v>
      </c>
      <c r="M25932" s="3"/>
    </row>
    <row r="25933" spans="1:13">
      <c r="A25933" s="5">
        <v>43332</v>
      </c>
      <c r="B25933" s="5">
        <v>43332</v>
      </c>
      <c r="C25933" t="s">
        <v>1432</v>
      </c>
      <c r="D25933" s="69">
        <f>VLOOKUP(C25933,Index[],2,FALSE)</f>
        <v>238</v>
      </c>
      <c r="I25933">
        <f>VLOOKUP(Table1[[#This Row],[trait_name]],Trait[],2,FALSE)</f>
        <v>7</v>
      </c>
      <c r="J25933" s="23" t="s">
        <v>26</v>
      </c>
      <c r="L25933" s="3"/>
      <c r="M25933" s="3"/>
    </row>
    <row r="25934" spans="1:13">
      <c r="A25934" s="5">
        <v>43332</v>
      </c>
      <c r="B25934" s="5">
        <v>43332</v>
      </c>
      <c r="C25934" t="s">
        <v>1432</v>
      </c>
      <c r="D25934" s="69">
        <f>VLOOKUP(C25934,Index[],2,FALSE)</f>
        <v>238</v>
      </c>
      <c r="I25934">
        <f>VLOOKUP(Table1[[#This Row],[trait_name]],Trait[],2,FALSE)</f>
        <v>8</v>
      </c>
      <c r="J25934" s="23" t="s">
        <v>150</v>
      </c>
      <c r="L25934" s="3"/>
      <c r="M25934" s="3"/>
    </row>
    <row r="25935" spans="1:13">
      <c r="A25935" s="5">
        <v>43332</v>
      </c>
      <c r="B25935" s="5">
        <v>43332</v>
      </c>
      <c r="C25935" t="s">
        <v>1432</v>
      </c>
      <c r="D25935" s="69">
        <f>VLOOKUP(C25935,Index[],2,FALSE)</f>
        <v>238</v>
      </c>
      <c r="H25935" t="s">
        <v>25</v>
      </c>
      <c r="I25935">
        <f>VLOOKUP(Table1[[#This Row],[trait_name]],Trait[],2,FALSE)</f>
        <v>9</v>
      </c>
      <c r="J25935" s="23" t="s">
        <v>28</v>
      </c>
      <c r="L25935" s="3" t="s">
        <v>23</v>
      </c>
      <c r="M25935" s="3"/>
    </row>
    <row r="25936" spans="1:13">
      <c r="A25936" s="5">
        <v>43332</v>
      </c>
      <c r="B25936" s="5">
        <v>43332</v>
      </c>
      <c r="C25936" t="s">
        <v>1432</v>
      </c>
      <c r="D25936" s="69">
        <f>VLOOKUP(C25936,Index[],2,FALSE)</f>
        <v>238</v>
      </c>
      <c r="I25936">
        <f>VLOOKUP(Table1[[#This Row],[trait_name]],Trait[],2,FALSE)</f>
        <v>9</v>
      </c>
      <c r="J25936" s="23" t="s">
        <v>28</v>
      </c>
      <c r="L25936" s="3"/>
      <c r="M25936" s="3"/>
    </row>
    <row r="25937" spans="1:13">
      <c r="A25937" s="5">
        <v>43332</v>
      </c>
      <c r="B25937" s="5">
        <v>43332</v>
      </c>
      <c r="C25937" t="s">
        <v>1432</v>
      </c>
      <c r="D25937" s="69">
        <f>VLOOKUP(C25937,Index[],2,FALSE)</f>
        <v>238</v>
      </c>
      <c r="I25937">
        <f>VLOOKUP(Table1[[#This Row],[trait_name]],Trait[],2,FALSE)</f>
        <v>10</v>
      </c>
      <c r="J25937" s="23" t="s">
        <v>29</v>
      </c>
      <c r="L25937" s="3"/>
      <c r="M25937" s="3"/>
    </row>
    <row r="25938" spans="1:13">
      <c r="A25938" s="5">
        <v>43332</v>
      </c>
      <c r="B25938" s="5">
        <v>43332</v>
      </c>
      <c r="C25938" t="s">
        <v>1432</v>
      </c>
      <c r="D25938" s="69">
        <f>VLOOKUP(C25938,Index[],2,FALSE)</f>
        <v>238</v>
      </c>
      <c r="I25938">
        <f>VLOOKUP(Table1[[#This Row],[trait_name]],Trait[],2,FALSE)</f>
        <v>11</v>
      </c>
      <c r="J25938" s="23" t="s">
        <v>30</v>
      </c>
      <c r="L25938" s="3"/>
      <c r="M25938" s="3"/>
    </row>
    <row r="25939" spans="1:13">
      <c r="A25939" s="5">
        <v>43332</v>
      </c>
      <c r="B25939" s="5">
        <v>43332</v>
      </c>
      <c r="C25939" t="s">
        <v>1432</v>
      </c>
      <c r="D25939" s="69">
        <f>VLOOKUP(C25939,Index[],2,FALSE)</f>
        <v>238</v>
      </c>
      <c r="I25939">
        <f>VLOOKUP(Table1[[#This Row],[trait_name]],Trait[],2,FALSE)</f>
        <v>12</v>
      </c>
      <c r="J25939" s="23" t="s">
        <v>151</v>
      </c>
      <c r="L25939" s="3" t="s">
        <v>23</v>
      </c>
      <c r="M25939" s="3"/>
    </row>
    <row r="25940" spans="1:13">
      <c r="A25940" s="5">
        <v>43332</v>
      </c>
      <c r="B25940" s="5">
        <v>43332</v>
      </c>
      <c r="C25940" t="s">
        <v>1432</v>
      </c>
      <c r="D25940" s="69">
        <f>VLOOKUP(C25940,Index[],2,FALSE)</f>
        <v>238</v>
      </c>
      <c r="H25940" t="s">
        <v>25</v>
      </c>
      <c r="I25940">
        <f>VLOOKUP(Table1[[#This Row],[trait_name]],Trait[],2,FALSE)</f>
        <v>12</v>
      </c>
      <c r="J25940" s="23" t="s">
        <v>151</v>
      </c>
      <c r="L25940" s="3"/>
      <c r="M25940" s="3"/>
    </row>
    <row r="25941" spans="1:13">
      <c r="A25941" s="5">
        <v>43332</v>
      </c>
      <c r="B25941" s="5">
        <v>43332</v>
      </c>
      <c r="C25941" t="s">
        <v>1432</v>
      </c>
      <c r="D25941" s="69">
        <f>VLOOKUP(C25941,Index[],2,FALSE)</f>
        <v>238</v>
      </c>
      <c r="I25941">
        <f>VLOOKUP(Table1[[#This Row],[trait_name]],Trait[],2,FALSE)</f>
        <v>13</v>
      </c>
      <c r="J25941" s="23" t="s">
        <v>369</v>
      </c>
      <c r="L25941" s="3"/>
      <c r="M25941" s="3"/>
    </row>
    <row r="25942" spans="1:13">
      <c r="A25942" s="5">
        <v>43332</v>
      </c>
      <c r="B25942" s="5">
        <v>43332</v>
      </c>
      <c r="C25942" t="s">
        <v>1432</v>
      </c>
      <c r="D25942" s="69">
        <f>VLOOKUP(C25942,Index[],2,FALSE)</f>
        <v>238</v>
      </c>
      <c r="I25942">
        <f>VLOOKUP(Table1[[#This Row],[trait_name]],Trait[],2,FALSE)</f>
        <v>14</v>
      </c>
      <c r="J25942" s="23" t="s">
        <v>152</v>
      </c>
      <c r="L25942" s="3"/>
      <c r="M25942" s="3"/>
    </row>
    <row r="25943" spans="1:13">
      <c r="A25943" s="5">
        <v>43332</v>
      </c>
      <c r="B25943" s="5">
        <v>43332</v>
      </c>
      <c r="C25943" t="s">
        <v>1432</v>
      </c>
      <c r="D25943" s="69">
        <f>VLOOKUP(C25943,Index[],2,FALSE)</f>
        <v>238</v>
      </c>
      <c r="I25943">
        <f>VLOOKUP(Table1[[#This Row],[trait_name]],Trait[],2,FALSE)</f>
        <v>14</v>
      </c>
      <c r="J25943" s="23" t="s">
        <v>152</v>
      </c>
      <c r="L25943" s="3"/>
      <c r="M25943" s="3"/>
    </row>
    <row r="25944" spans="1:13">
      <c r="A25944" s="5">
        <v>43332</v>
      </c>
      <c r="B25944" s="5">
        <v>43332</v>
      </c>
      <c r="C25944" t="s">
        <v>1432</v>
      </c>
      <c r="D25944" s="69">
        <f>VLOOKUP(C25944,Index[],2,FALSE)</f>
        <v>238</v>
      </c>
      <c r="I25944">
        <f>VLOOKUP(Table1[[#This Row],[trait_name]],Trait[],2,FALSE)</f>
        <v>15</v>
      </c>
      <c r="J25944" s="23" t="s">
        <v>31</v>
      </c>
      <c r="L25944" s="3"/>
      <c r="M25944" s="3"/>
    </row>
    <row r="25945" spans="1:13">
      <c r="A25945" s="5">
        <v>43332</v>
      </c>
      <c r="B25945" s="5">
        <v>43332</v>
      </c>
      <c r="C25945" t="s">
        <v>1432</v>
      </c>
      <c r="D25945" s="69">
        <f>VLOOKUP(C25945,Index[],2,FALSE)</f>
        <v>238</v>
      </c>
      <c r="I25945">
        <f>VLOOKUP(Table1[[#This Row],[trait_name]],Trait[],2,FALSE)</f>
        <v>16</v>
      </c>
      <c r="J25945" s="23" t="s">
        <v>32</v>
      </c>
      <c r="L25945" s="3"/>
      <c r="M25945" s="3"/>
    </row>
    <row r="25946" spans="1:13">
      <c r="A25946" s="5">
        <v>43332</v>
      </c>
      <c r="B25946" s="5">
        <v>43332</v>
      </c>
      <c r="C25946" t="s">
        <v>1432</v>
      </c>
      <c r="D25946" s="69">
        <f>VLOOKUP(C25946,Index[],2,FALSE)</f>
        <v>238</v>
      </c>
      <c r="I25946">
        <f>VLOOKUP(Table1[[#This Row],[trait_name]],Trait[],2,FALSE)</f>
        <v>16</v>
      </c>
      <c r="J25946" s="23" t="s">
        <v>32</v>
      </c>
      <c r="L25946" s="3"/>
      <c r="M25946" s="3"/>
    </row>
    <row r="25947" spans="1:13">
      <c r="A25947" s="5">
        <v>43332</v>
      </c>
      <c r="B25947" s="5">
        <v>43332</v>
      </c>
      <c r="C25947" t="s">
        <v>1432</v>
      </c>
      <c r="D25947" s="69">
        <f>VLOOKUP(C25947,Index[],2,FALSE)</f>
        <v>238</v>
      </c>
      <c r="H25947" t="s">
        <v>25</v>
      </c>
      <c r="I25947">
        <f>VLOOKUP(Table1[[#This Row],[trait_name]],Trait[],2,FALSE)</f>
        <v>17</v>
      </c>
      <c r="J25947" s="23" t="s">
        <v>33</v>
      </c>
      <c r="L25947" s="3" t="s">
        <v>36</v>
      </c>
      <c r="M25947" s="3"/>
    </row>
    <row r="25948" spans="1:13">
      <c r="A25948" s="5">
        <v>43332</v>
      </c>
      <c r="B25948" s="5">
        <v>43332</v>
      </c>
      <c r="C25948" t="s">
        <v>1432</v>
      </c>
      <c r="D25948" s="69">
        <f>VLOOKUP(C25948,Index[],2,FALSE)</f>
        <v>238</v>
      </c>
      <c r="H25948" t="s">
        <v>25</v>
      </c>
      <c r="I25948">
        <f>VLOOKUP(Table1[[#This Row],[trait_name]],Trait[],2,FALSE)</f>
        <v>17</v>
      </c>
      <c r="J25948" s="23" t="s">
        <v>33</v>
      </c>
      <c r="L25948" s="3" t="s">
        <v>35</v>
      </c>
      <c r="M25948" s="3"/>
    </row>
    <row r="25949" spans="1:13">
      <c r="A25949" s="5">
        <v>43332</v>
      </c>
      <c r="B25949" s="5">
        <v>43332</v>
      </c>
      <c r="C25949" t="s">
        <v>1432</v>
      </c>
      <c r="D25949" s="69">
        <f>VLOOKUP(C25949,Index[],2,FALSE)</f>
        <v>238</v>
      </c>
      <c r="I25949">
        <f>VLOOKUP(Table1[[#This Row],[trait_name]],Trait[],2,FALSE)</f>
        <v>17</v>
      </c>
      <c r="J25949" s="23" t="s">
        <v>33</v>
      </c>
      <c r="L25949" s="3"/>
      <c r="M25949" s="3"/>
    </row>
    <row r="25950" spans="1:13">
      <c r="A25950" s="5">
        <v>43332</v>
      </c>
      <c r="B25950" s="5">
        <v>43332</v>
      </c>
      <c r="C25950" t="s">
        <v>1432</v>
      </c>
      <c r="D25950" s="69">
        <f>VLOOKUP(C25950,Index[],2,FALSE)</f>
        <v>238</v>
      </c>
      <c r="I25950">
        <f>VLOOKUP(Table1[[#This Row],[trait_name]],Trait[],2,FALSE)</f>
        <v>18</v>
      </c>
      <c r="J25950" s="23" t="s">
        <v>37</v>
      </c>
      <c r="L25950" s="3"/>
      <c r="M25950" s="3"/>
    </row>
    <row r="25951" spans="1:13">
      <c r="A25951" s="5">
        <v>43332</v>
      </c>
      <c r="B25951" s="5">
        <v>43332</v>
      </c>
      <c r="C25951" t="s">
        <v>1432</v>
      </c>
      <c r="D25951" s="69">
        <f>VLOOKUP(C25951,Index[],2,FALSE)</f>
        <v>238</v>
      </c>
      <c r="H25951" t="s">
        <v>325</v>
      </c>
      <c r="I25951">
        <f>VLOOKUP(Table1[[#This Row],[trait_name]],Trait[],2,FALSE)</f>
        <v>19</v>
      </c>
      <c r="J25951" s="23" t="s">
        <v>38</v>
      </c>
      <c r="L25951" s="3" t="s">
        <v>157</v>
      </c>
      <c r="M25951" s="3"/>
    </row>
    <row r="25952" spans="1:13">
      <c r="A25952" s="5">
        <v>43332</v>
      </c>
      <c r="B25952" s="5">
        <v>43332</v>
      </c>
      <c r="C25952" t="s">
        <v>1432</v>
      </c>
      <c r="D25952" s="69">
        <f>VLOOKUP(C25952,Index[],2,FALSE)</f>
        <v>238</v>
      </c>
      <c r="H25952" t="s">
        <v>328</v>
      </c>
      <c r="I25952">
        <f>VLOOKUP(Table1[[#This Row],[trait_name]],Trait[],2,FALSE)</f>
        <v>19</v>
      </c>
      <c r="J25952" s="23" t="s">
        <v>38</v>
      </c>
      <c r="L25952" s="3" t="s">
        <v>156</v>
      </c>
      <c r="M25952" s="3"/>
    </row>
    <row r="25953" spans="1:13">
      <c r="A25953" s="5">
        <v>43332</v>
      </c>
      <c r="B25953" s="5">
        <v>43332</v>
      </c>
      <c r="C25953" t="s">
        <v>1432</v>
      </c>
      <c r="D25953" s="69">
        <f>VLOOKUP(C25953,Index[],2,FALSE)</f>
        <v>238</v>
      </c>
      <c r="I25953">
        <f>VLOOKUP(Table1[[#This Row],[trait_name]],Trait[],2,FALSE)</f>
        <v>19</v>
      </c>
      <c r="J25953" s="23" t="s">
        <v>38</v>
      </c>
      <c r="L25953" s="3"/>
      <c r="M25953" s="3"/>
    </row>
    <row r="25954" spans="1:13">
      <c r="A25954" s="5">
        <v>43332</v>
      </c>
      <c r="B25954" s="5">
        <v>43332</v>
      </c>
      <c r="C25954" t="s">
        <v>1432</v>
      </c>
      <c r="D25954" s="69">
        <f>VLOOKUP(C25954,Index[],2,FALSE)</f>
        <v>238</v>
      </c>
      <c r="H25954" t="s">
        <v>328</v>
      </c>
      <c r="I25954">
        <f>VLOOKUP(Table1[[#This Row],[trait_name]],Trait[],2,FALSE)</f>
        <v>20</v>
      </c>
      <c r="J25954" s="23" t="s">
        <v>41</v>
      </c>
      <c r="L25954" s="3" t="s">
        <v>158</v>
      </c>
      <c r="M25954" s="3"/>
    </row>
    <row r="25955" spans="1:13">
      <c r="A25955" s="5">
        <v>43332</v>
      </c>
      <c r="B25955" s="5">
        <v>43332</v>
      </c>
      <c r="C25955" t="s">
        <v>1432</v>
      </c>
      <c r="D25955" s="69">
        <f>VLOOKUP(C25955,Index[],2,FALSE)</f>
        <v>238</v>
      </c>
      <c r="I25955">
        <f>VLOOKUP(Table1[[#This Row],[trait_name]],Trait[],2,FALSE)</f>
        <v>20</v>
      </c>
      <c r="J25955" s="23" t="s">
        <v>41</v>
      </c>
      <c r="L25955" s="3"/>
      <c r="M25955" s="3"/>
    </row>
    <row r="25956" spans="1:13">
      <c r="A25956" s="5">
        <v>43332</v>
      </c>
      <c r="B25956" s="5">
        <v>43332</v>
      </c>
      <c r="C25956" t="s">
        <v>1432</v>
      </c>
      <c r="D25956" s="69">
        <f>VLOOKUP(C25956,Index[],2,FALSE)</f>
        <v>238</v>
      </c>
      <c r="I25956">
        <f>VLOOKUP(Table1[[#This Row],[trait_name]],Trait[],2,FALSE)</f>
        <v>20</v>
      </c>
      <c r="J25956" s="23" t="s">
        <v>41</v>
      </c>
      <c r="L25956" s="3"/>
      <c r="M25956" s="3"/>
    </row>
    <row r="25957" spans="1:13">
      <c r="A25957" s="5">
        <v>43332</v>
      </c>
      <c r="B25957" s="5">
        <v>43332</v>
      </c>
      <c r="C25957" t="s">
        <v>1432</v>
      </c>
      <c r="D25957" s="69">
        <f>VLOOKUP(C25957,Index[],2,FALSE)</f>
        <v>238</v>
      </c>
      <c r="H25957" t="s">
        <v>165</v>
      </c>
      <c r="I25957">
        <f>VLOOKUP(Table1[[#This Row],[trait_name]],Trait[],2,FALSE)</f>
        <v>21</v>
      </c>
      <c r="J25957" s="23" t="s">
        <v>43</v>
      </c>
      <c r="L25957" s="3" t="s">
        <v>44</v>
      </c>
      <c r="M25957" s="3"/>
    </row>
    <row r="25958" spans="1:13">
      <c r="A25958" s="5">
        <v>43332</v>
      </c>
      <c r="B25958" s="5">
        <v>43332</v>
      </c>
      <c r="C25958" t="s">
        <v>1432</v>
      </c>
      <c r="D25958" s="69">
        <f>VLOOKUP(C25958,Index[],2,FALSE)</f>
        <v>238</v>
      </c>
      <c r="H25958" t="s">
        <v>165</v>
      </c>
      <c r="I25958">
        <f>VLOOKUP(Table1[[#This Row],[trait_name]],Trait[],2,FALSE)</f>
        <v>21</v>
      </c>
      <c r="J25958" s="23" t="s">
        <v>43</v>
      </c>
      <c r="L25958" s="3" t="s">
        <v>45</v>
      </c>
      <c r="M25958" s="3"/>
    </row>
    <row r="25959" spans="1:13">
      <c r="A25959" s="5">
        <v>43332</v>
      </c>
      <c r="B25959" s="5">
        <v>43332</v>
      </c>
      <c r="C25959" t="s">
        <v>1432</v>
      </c>
      <c r="D25959" s="69">
        <f>VLOOKUP(C25959,Index[],2,FALSE)</f>
        <v>238</v>
      </c>
      <c r="H25959" t="s">
        <v>165</v>
      </c>
      <c r="I25959">
        <f>VLOOKUP(Table1[[#This Row],[trait_name]],Trait[],2,FALSE)</f>
        <v>21</v>
      </c>
      <c r="J25959" s="23" t="s">
        <v>43</v>
      </c>
      <c r="L25959" s="3" t="s">
        <v>159</v>
      </c>
      <c r="M25959" s="3"/>
    </row>
    <row r="25960" spans="1:13">
      <c r="A25960" s="5">
        <v>43332</v>
      </c>
      <c r="B25960" s="5">
        <v>43332</v>
      </c>
      <c r="C25960" t="s">
        <v>1432</v>
      </c>
      <c r="D25960" s="69">
        <f>VLOOKUP(C25960,Index[],2,FALSE)</f>
        <v>238</v>
      </c>
      <c r="H25960" t="s">
        <v>328</v>
      </c>
      <c r="I25960">
        <f>VLOOKUP(Table1[[#This Row],[trait_name]],Trait[],2,FALSE)</f>
        <v>22</v>
      </c>
      <c r="J25960" s="23" t="s">
        <v>47</v>
      </c>
      <c r="L25960" s="3" t="s">
        <v>128</v>
      </c>
      <c r="M25960" s="3"/>
    </row>
    <row r="25961" spans="1:13">
      <c r="A25961" s="5">
        <v>43332</v>
      </c>
      <c r="B25961" s="5">
        <v>43332</v>
      </c>
      <c r="C25961" t="s">
        <v>1432</v>
      </c>
      <c r="D25961" s="69">
        <f>VLOOKUP(C25961,Index[],2,FALSE)</f>
        <v>238</v>
      </c>
      <c r="H25961" t="s">
        <v>328</v>
      </c>
      <c r="I25961">
        <f>VLOOKUP(Table1[[#This Row],[trait_name]],Trait[],2,FALSE)</f>
        <v>22</v>
      </c>
      <c r="J25961" s="23" t="s">
        <v>47</v>
      </c>
      <c r="L25961" s="3" t="s">
        <v>162</v>
      </c>
      <c r="M25961" s="3"/>
    </row>
    <row r="25962" spans="1:13">
      <c r="A25962" s="5">
        <v>43332</v>
      </c>
      <c r="B25962" s="5">
        <v>43332</v>
      </c>
      <c r="C25962" t="s">
        <v>1432</v>
      </c>
      <c r="D25962" s="69">
        <f>VLOOKUP(C25962,Index[],2,FALSE)</f>
        <v>238</v>
      </c>
      <c r="I25962">
        <f>VLOOKUP(Table1[[#This Row],[trait_name]],Trait[],2,FALSE)</f>
        <v>22</v>
      </c>
      <c r="J25962" s="23" t="s">
        <v>47</v>
      </c>
      <c r="L25962" s="3"/>
      <c r="M25962" s="3"/>
    </row>
    <row r="25963" spans="1:13">
      <c r="A25963" s="5">
        <v>43332</v>
      </c>
      <c r="B25963" s="5">
        <v>43332</v>
      </c>
      <c r="C25963" t="s">
        <v>1432</v>
      </c>
      <c r="D25963" s="69">
        <f>VLOOKUP(C25963,Index[],2,FALSE)</f>
        <v>238</v>
      </c>
      <c r="H25963" t="s">
        <v>325</v>
      </c>
      <c r="I25963">
        <f>VLOOKUP(Table1[[#This Row],[trait_name]],Trait[],2,FALSE)</f>
        <v>23</v>
      </c>
      <c r="J25963" s="23" t="s">
        <v>49</v>
      </c>
      <c r="L25963" s="3" t="s">
        <v>214</v>
      </c>
      <c r="M25963" s="3"/>
    </row>
    <row r="25964" spans="1:13">
      <c r="A25964" s="5">
        <v>43332</v>
      </c>
      <c r="B25964" s="5">
        <v>43332</v>
      </c>
      <c r="C25964" t="s">
        <v>1432</v>
      </c>
      <c r="D25964" s="69">
        <f>VLOOKUP(C25964,Index[],2,FALSE)</f>
        <v>238</v>
      </c>
      <c r="H25964" t="s">
        <v>325</v>
      </c>
      <c r="I25964">
        <f>VLOOKUP(Table1[[#This Row],[trait_name]],Trait[],2,FALSE)</f>
        <v>23</v>
      </c>
      <c r="J25964" s="23" t="s">
        <v>49</v>
      </c>
      <c r="L25964" s="3" t="s">
        <v>19</v>
      </c>
      <c r="M25964" s="3"/>
    </row>
    <row r="25965" spans="1:13">
      <c r="A25965" s="5">
        <v>43332</v>
      </c>
      <c r="B25965" s="5">
        <v>43332</v>
      </c>
      <c r="C25965" t="s">
        <v>1432</v>
      </c>
      <c r="D25965" s="69">
        <f>VLOOKUP(C25965,Index[],2,FALSE)</f>
        <v>238</v>
      </c>
      <c r="H25965" t="s">
        <v>325</v>
      </c>
      <c r="I25965">
        <f>VLOOKUP(Table1[[#This Row],[trait_name]],Trait[],2,FALSE)</f>
        <v>23</v>
      </c>
      <c r="J25965" s="23" t="s">
        <v>49</v>
      </c>
      <c r="L25965" s="3" t="s">
        <v>773</v>
      </c>
      <c r="M25965" s="3"/>
    </row>
    <row r="25966" spans="1:13">
      <c r="A25966" s="5">
        <v>43332</v>
      </c>
      <c r="B25966" s="5">
        <v>43332</v>
      </c>
      <c r="C25966" t="s">
        <v>1432</v>
      </c>
      <c r="D25966" s="69">
        <f>VLOOKUP(C25966,Index[],2,FALSE)</f>
        <v>238</v>
      </c>
      <c r="H25966" t="s">
        <v>328</v>
      </c>
      <c r="I25966">
        <f>VLOOKUP(Table1[[#This Row],[trait_name]],Trait[],2,FALSE)</f>
        <v>23</v>
      </c>
      <c r="J25966" s="23" t="s">
        <v>49</v>
      </c>
      <c r="L25966" s="3" t="s">
        <v>40</v>
      </c>
      <c r="M25966" s="3"/>
    </row>
    <row r="25967" spans="1:13">
      <c r="A25967" s="5">
        <v>43332</v>
      </c>
      <c r="B25967" s="5">
        <v>43332</v>
      </c>
      <c r="C25967" t="s">
        <v>1432</v>
      </c>
      <c r="D25967" s="69">
        <f>VLOOKUP(C25967,Index[],2,FALSE)</f>
        <v>238</v>
      </c>
      <c r="I25967">
        <f>VLOOKUP(Table1[[#This Row],[trait_name]],Trait[],2,FALSE)</f>
        <v>23</v>
      </c>
      <c r="J25967" s="23" t="s">
        <v>49</v>
      </c>
      <c r="L25967" s="3"/>
      <c r="M25967" s="3"/>
    </row>
    <row r="25968" spans="1:13">
      <c r="A25968" s="5">
        <v>43332</v>
      </c>
      <c r="B25968" s="5">
        <v>43332</v>
      </c>
      <c r="C25968" t="s">
        <v>1432</v>
      </c>
      <c r="D25968" s="69">
        <f>VLOOKUP(C25968,Index[],2,FALSE)</f>
        <v>238</v>
      </c>
      <c r="H25968" t="s">
        <v>325</v>
      </c>
      <c r="I25968">
        <f>VLOOKUP(Table1[[#This Row],[trait_name]],Trait[],2,FALSE)</f>
        <v>24</v>
      </c>
      <c r="J25968" s="23" t="s">
        <v>53</v>
      </c>
      <c r="L25968" s="3" t="s">
        <v>310</v>
      </c>
      <c r="M25968" s="3"/>
    </row>
    <row r="25969" spans="1:13">
      <c r="A25969" s="5">
        <v>43332</v>
      </c>
      <c r="B25969" s="5">
        <v>43332</v>
      </c>
      <c r="C25969" t="s">
        <v>1432</v>
      </c>
      <c r="D25969" s="69">
        <f>VLOOKUP(C25969,Index[],2,FALSE)</f>
        <v>238</v>
      </c>
      <c r="H25969" t="s">
        <v>325</v>
      </c>
      <c r="I25969">
        <f>VLOOKUP(Table1[[#This Row],[trait_name]],Trait[],2,FALSE)</f>
        <v>24</v>
      </c>
      <c r="J25969" s="23" t="s">
        <v>53</v>
      </c>
      <c r="L25969" s="3" t="s">
        <v>432</v>
      </c>
      <c r="M25969" s="3"/>
    </row>
    <row r="25970" spans="1:13">
      <c r="A25970" s="5">
        <v>43332</v>
      </c>
      <c r="B25970" s="5">
        <v>43332</v>
      </c>
      <c r="C25970" t="s">
        <v>1432</v>
      </c>
      <c r="D25970" s="69">
        <f>VLOOKUP(C25970,Index[],2,FALSE)</f>
        <v>238</v>
      </c>
      <c r="I25970">
        <f>VLOOKUP(Table1[[#This Row],[trait_name]],Trait[],2,FALSE)</f>
        <v>24</v>
      </c>
      <c r="J25970" s="23" t="s">
        <v>53</v>
      </c>
      <c r="L25970" s="3"/>
      <c r="M25970" s="3"/>
    </row>
    <row r="25971" spans="1:13">
      <c r="A25971" s="5">
        <v>43332</v>
      </c>
      <c r="B25971" s="5">
        <v>43332</v>
      </c>
      <c r="C25971" t="s">
        <v>1432</v>
      </c>
      <c r="D25971" s="69">
        <f>VLOOKUP(C25971,Index[],2,FALSE)</f>
        <v>238</v>
      </c>
      <c r="H25971" t="s">
        <v>328</v>
      </c>
      <c r="I25971">
        <f>VLOOKUP(Table1[[#This Row],[trait_name]],Trait[],2,FALSE)</f>
        <v>25</v>
      </c>
      <c r="J25971" s="23" t="s">
        <v>57</v>
      </c>
      <c r="L25971" s="3" t="s">
        <v>23</v>
      </c>
      <c r="M25971" s="3"/>
    </row>
    <row r="25972" spans="1:13">
      <c r="A25972" s="5">
        <v>43332</v>
      </c>
      <c r="B25972" s="5">
        <v>43332</v>
      </c>
      <c r="C25972" t="s">
        <v>1432</v>
      </c>
      <c r="D25972" s="69">
        <f>VLOOKUP(C25972,Index[],2,FALSE)</f>
        <v>238</v>
      </c>
      <c r="H25972" t="s">
        <v>328</v>
      </c>
      <c r="I25972">
        <f>VLOOKUP(Table1[[#This Row],[trait_name]],Trait[],2,FALSE)</f>
        <v>26</v>
      </c>
      <c r="J25972" s="23" t="s">
        <v>58</v>
      </c>
      <c r="L25972" s="3" t="s">
        <v>433</v>
      </c>
      <c r="M25972" s="3"/>
    </row>
    <row r="25973" spans="1:13">
      <c r="A25973" s="5">
        <v>43332</v>
      </c>
      <c r="B25973" s="5">
        <v>43332</v>
      </c>
      <c r="C25973" t="s">
        <v>1432</v>
      </c>
      <c r="D25973" s="69">
        <f>VLOOKUP(C25973,Index[],2,FALSE)</f>
        <v>238</v>
      </c>
      <c r="H25973" t="s">
        <v>328</v>
      </c>
      <c r="I25973">
        <f>VLOOKUP(Table1[[#This Row],[trait_name]],Trait[],2,FALSE)</f>
        <v>26</v>
      </c>
      <c r="J25973" s="23" t="s">
        <v>58</v>
      </c>
      <c r="L25973" s="3" t="s">
        <v>60</v>
      </c>
      <c r="M25973" s="3"/>
    </row>
    <row r="25974" spans="1:13">
      <c r="A25974" s="5">
        <v>43332</v>
      </c>
      <c r="B25974" s="5">
        <v>43332</v>
      </c>
      <c r="C25974" t="s">
        <v>1432</v>
      </c>
      <c r="D25974" s="69">
        <f>VLOOKUP(C25974,Index[],2,FALSE)</f>
        <v>238</v>
      </c>
      <c r="I25974">
        <f>VLOOKUP(Table1[[#This Row],[trait_name]],Trait[],2,FALSE)</f>
        <v>26</v>
      </c>
      <c r="J25974" s="23" t="s">
        <v>58</v>
      </c>
      <c r="L25974" s="3"/>
      <c r="M25974" s="3"/>
    </row>
    <row r="25975" spans="1:13">
      <c r="A25975" s="5">
        <v>43332</v>
      </c>
      <c r="B25975" s="5">
        <v>43332</v>
      </c>
      <c r="C25975" t="s">
        <v>1432</v>
      </c>
      <c r="D25975" s="69">
        <f>VLOOKUP(C25975,Index[],2,FALSE)</f>
        <v>238</v>
      </c>
      <c r="I25975">
        <f>VLOOKUP(Table1[[#This Row],[trait_name]],Trait[],2,FALSE)</f>
        <v>27</v>
      </c>
      <c r="J25975" s="23" t="s">
        <v>61</v>
      </c>
      <c r="L25975" s="3"/>
      <c r="M25975" s="3"/>
    </row>
    <row r="25976" spans="1:13">
      <c r="A25976" s="5">
        <v>43332</v>
      </c>
      <c r="B25976" s="5">
        <v>43332</v>
      </c>
      <c r="C25976" t="s">
        <v>1432</v>
      </c>
      <c r="D25976" s="69">
        <f>VLOOKUP(C25976,Index[],2,FALSE)</f>
        <v>238</v>
      </c>
      <c r="I25976">
        <f>VLOOKUP(Table1[[#This Row],[trait_name]],Trait[],2,FALSE)</f>
        <v>27</v>
      </c>
      <c r="J25976" s="23" t="s">
        <v>61</v>
      </c>
      <c r="L25976" s="3"/>
      <c r="M25976" s="3"/>
    </row>
    <row r="25977" spans="1:13">
      <c r="A25977" s="5">
        <v>43332</v>
      </c>
      <c r="B25977" s="5">
        <v>43332</v>
      </c>
      <c r="C25977" t="s">
        <v>1432</v>
      </c>
      <c r="D25977" s="69">
        <f>VLOOKUP(C25977,Index[],2,FALSE)</f>
        <v>238</v>
      </c>
      <c r="I25977">
        <f>VLOOKUP(Table1[[#This Row],[trait_name]],Trait[],2,FALSE)</f>
        <v>28</v>
      </c>
      <c r="J25977" s="23" t="s">
        <v>62</v>
      </c>
      <c r="L25977" s="3"/>
      <c r="M25977" s="3"/>
    </row>
    <row r="25978" spans="1:13">
      <c r="A25978" s="5">
        <v>43332</v>
      </c>
      <c r="B25978" s="5">
        <v>43332</v>
      </c>
      <c r="C25978" t="s">
        <v>1432</v>
      </c>
      <c r="D25978" s="69">
        <f>VLOOKUP(C25978,Index[],2,FALSE)</f>
        <v>238</v>
      </c>
      <c r="H25978" t="s">
        <v>281</v>
      </c>
      <c r="I25978">
        <f>VLOOKUP(Table1[[#This Row],[trait_name]],Trait[],2,FALSE)</f>
        <v>29</v>
      </c>
      <c r="J25978" s="23" t="s">
        <v>63</v>
      </c>
      <c r="L25978" s="3">
        <v>6</v>
      </c>
      <c r="M25978" s="3"/>
    </row>
    <row r="25979" spans="1:13">
      <c r="A25979" s="5">
        <v>43332</v>
      </c>
      <c r="B25979" s="5">
        <v>43332</v>
      </c>
      <c r="C25979" t="s">
        <v>1432</v>
      </c>
      <c r="D25979" s="69">
        <f>VLOOKUP(C25979,Index[],2,FALSE)</f>
        <v>238</v>
      </c>
      <c r="I25979">
        <f>VLOOKUP(Table1[[#This Row],[trait_name]],Trait[],2,FALSE)</f>
        <v>30</v>
      </c>
      <c r="J25979" s="23" t="s">
        <v>64</v>
      </c>
      <c r="L25979" s="3"/>
      <c r="M25979" s="3"/>
    </row>
    <row r="25980" spans="1:13">
      <c r="A25980" s="5">
        <v>43332</v>
      </c>
      <c r="B25980" s="5">
        <v>43332</v>
      </c>
      <c r="C25980" t="s">
        <v>1432</v>
      </c>
      <c r="D25980" s="69">
        <f>VLOOKUP(C25980,Index[],2,FALSE)</f>
        <v>238</v>
      </c>
      <c r="H25980" t="s">
        <v>560</v>
      </c>
      <c r="I25980">
        <f>VLOOKUP(Table1[[#This Row],[trait_name]],Trait[],2,FALSE)</f>
        <v>31</v>
      </c>
      <c r="J25980" s="23" t="s">
        <v>65</v>
      </c>
      <c r="L25980" s="3">
        <v>2</v>
      </c>
      <c r="M25980" s="3"/>
    </row>
    <row r="25981" spans="1:13">
      <c r="A25981" s="5">
        <v>43332</v>
      </c>
      <c r="B25981" s="5">
        <v>43332</v>
      </c>
      <c r="C25981" t="s">
        <v>1432</v>
      </c>
      <c r="D25981" s="69">
        <f>VLOOKUP(C25981,Index[],2,FALSE)</f>
        <v>238</v>
      </c>
      <c r="I25981">
        <f>VLOOKUP(Table1[[#This Row],[trait_name]],Trait[],2,FALSE)</f>
        <v>32</v>
      </c>
      <c r="J25981" s="23" t="s">
        <v>66</v>
      </c>
      <c r="L25981" s="3"/>
      <c r="M25981" s="3"/>
    </row>
    <row r="25982" spans="1:13">
      <c r="A25982" s="5">
        <v>43332</v>
      </c>
      <c r="B25982" s="5">
        <v>43332</v>
      </c>
      <c r="C25982" t="s">
        <v>1432</v>
      </c>
      <c r="D25982" s="69">
        <f>VLOOKUP(C25982,Index[],2,FALSE)</f>
        <v>238</v>
      </c>
      <c r="H25982" t="s">
        <v>25</v>
      </c>
      <c r="I25982">
        <f>VLOOKUP(Table1[[#This Row],[trait_name]],Trait[],2,FALSE)</f>
        <v>33</v>
      </c>
      <c r="J25982" s="23" t="s">
        <v>67</v>
      </c>
      <c r="L25982" s="3">
        <v>4</v>
      </c>
      <c r="M25982" s="3"/>
    </row>
    <row r="25983" spans="1:13">
      <c r="A25983" s="5">
        <v>43332</v>
      </c>
      <c r="B25983" s="5">
        <v>43332</v>
      </c>
      <c r="C25983" t="s">
        <v>1432</v>
      </c>
      <c r="D25983" s="69">
        <f>VLOOKUP(C25983,Index[],2,FALSE)</f>
        <v>238</v>
      </c>
      <c r="I25983">
        <f>VLOOKUP(Table1[[#This Row],[trait_name]],Trait[],2,FALSE)</f>
        <v>34</v>
      </c>
      <c r="J25983" s="23" t="s">
        <v>68</v>
      </c>
      <c r="L25983" s="3"/>
      <c r="M25983" s="3"/>
    </row>
    <row r="25984" spans="1:13">
      <c r="A25984" s="5">
        <v>43332</v>
      </c>
      <c r="B25984" s="5">
        <v>43332</v>
      </c>
      <c r="C25984" t="s">
        <v>1432</v>
      </c>
      <c r="D25984" s="69">
        <f>VLOOKUP(C25984,Index[],2,FALSE)</f>
        <v>238</v>
      </c>
      <c r="H25984" t="s">
        <v>325</v>
      </c>
      <c r="I25984">
        <f>VLOOKUP(Table1[[#This Row],[trait_name]],Trait[],2,FALSE)</f>
        <v>35</v>
      </c>
      <c r="J25984" s="23" t="s">
        <v>166</v>
      </c>
      <c r="L25984" s="3" t="s">
        <v>167</v>
      </c>
      <c r="M25984" s="3"/>
    </row>
    <row r="25985" spans="1:13">
      <c r="A25985" s="5">
        <v>43332</v>
      </c>
      <c r="B25985" s="5">
        <v>43332</v>
      </c>
      <c r="C25985" t="s">
        <v>1432</v>
      </c>
      <c r="D25985" s="69">
        <f>VLOOKUP(C25985,Index[],2,FALSE)</f>
        <v>238</v>
      </c>
      <c r="I25985">
        <f>VLOOKUP(Table1[[#This Row],[trait_name]],Trait[],2,FALSE)</f>
        <v>35</v>
      </c>
      <c r="J25985" s="23" t="s">
        <v>166</v>
      </c>
      <c r="L25985" s="3"/>
      <c r="M25985" s="3"/>
    </row>
    <row r="25986" spans="1:13">
      <c r="A25986" s="5">
        <v>43332</v>
      </c>
      <c r="B25986" s="5">
        <v>43332</v>
      </c>
      <c r="C25986" t="s">
        <v>1432</v>
      </c>
      <c r="D25986" s="69">
        <f>VLOOKUP(C25986,Index[],2,FALSE)</f>
        <v>238</v>
      </c>
      <c r="I25986">
        <f>VLOOKUP(Table1[[#This Row],[trait_name]],Trait[],2,FALSE)</f>
        <v>36</v>
      </c>
      <c r="J25986" s="23" t="s">
        <v>69</v>
      </c>
      <c r="L25986" s="3"/>
      <c r="M25986" s="3"/>
    </row>
    <row r="25987" spans="1:13">
      <c r="A25987" s="5">
        <v>43332</v>
      </c>
      <c r="B25987" s="5">
        <v>43332</v>
      </c>
      <c r="C25987" t="s">
        <v>1432</v>
      </c>
      <c r="D25987" s="69">
        <f>VLOOKUP(C25987,Index[],2,FALSE)</f>
        <v>238</v>
      </c>
      <c r="I25987">
        <f>VLOOKUP(Table1[[#This Row],[trait_name]],Trait[],2,FALSE)</f>
        <v>36</v>
      </c>
      <c r="J25987" s="23" t="s">
        <v>69</v>
      </c>
      <c r="L25987" s="3"/>
      <c r="M25987" s="3"/>
    </row>
    <row r="25988" spans="1:13">
      <c r="A25988" s="5">
        <v>43332</v>
      </c>
      <c r="B25988" s="5">
        <v>43332</v>
      </c>
      <c r="C25988" t="s">
        <v>1432</v>
      </c>
      <c r="D25988" s="69">
        <f>VLOOKUP(C25988,Index[],2,FALSE)</f>
        <v>238</v>
      </c>
      <c r="I25988">
        <f>VLOOKUP(Table1[[#This Row],[trait_name]],Trait[],2,FALSE)</f>
        <v>37</v>
      </c>
      <c r="J25988" s="23" t="s">
        <v>170</v>
      </c>
      <c r="L25988" s="3"/>
      <c r="M25988" s="3"/>
    </row>
    <row r="25989" spans="1:13">
      <c r="A25989" s="5">
        <v>43332</v>
      </c>
      <c r="B25989" s="5">
        <v>43332</v>
      </c>
      <c r="C25989" t="s">
        <v>1432</v>
      </c>
      <c r="D25989" s="69">
        <f>VLOOKUP(C25989,Index[],2,FALSE)</f>
        <v>238</v>
      </c>
      <c r="I25989">
        <f>VLOOKUP(Table1[[#This Row],[trait_name]],Trait[],2,FALSE)</f>
        <v>38</v>
      </c>
      <c r="J25989" s="23" t="s">
        <v>72</v>
      </c>
      <c r="L25989" s="3"/>
      <c r="M25989" s="3"/>
    </row>
    <row r="25990" spans="1:13">
      <c r="A25990" s="5">
        <v>43332</v>
      </c>
      <c r="B25990" s="5">
        <v>43332</v>
      </c>
      <c r="C25990" t="s">
        <v>1432</v>
      </c>
      <c r="D25990" s="69">
        <f>VLOOKUP(C25990,Index[],2,FALSE)</f>
        <v>238</v>
      </c>
      <c r="I25990">
        <f>VLOOKUP(Table1[[#This Row],[trait_name]],Trait[],2,FALSE)</f>
        <v>38</v>
      </c>
      <c r="J25990" s="23" t="s">
        <v>72</v>
      </c>
      <c r="L25990" s="3"/>
      <c r="M25990" s="3"/>
    </row>
    <row r="25991" spans="1:13">
      <c r="A25991" s="5">
        <v>43332</v>
      </c>
      <c r="B25991" s="5">
        <v>43332</v>
      </c>
      <c r="C25991" t="s">
        <v>1432</v>
      </c>
      <c r="D25991" s="69">
        <f>VLOOKUP(C25991,Index[],2,FALSE)</f>
        <v>238</v>
      </c>
      <c r="H25991" t="s">
        <v>25</v>
      </c>
      <c r="I25991">
        <f>VLOOKUP(Table1[[#This Row],[trait_name]],Trait[],2,FALSE)</f>
        <v>39</v>
      </c>
      <c r="J25991" s="23" t="s">
        <v>74</v>
      </c>
      <c r="L25991" s="3" t="s">
        <v>75</v>
      </c>
      <c r="M25991" s="3"/>
    </row>
    <row r="25992" spans="1:13">
      <c r="A25992" s="5">
        <v>43332</v>
      </c>
      <c r="B25992" s="5">
        <v>43332</v>
      </c>
      <c r="C25992" t="s">
        <v>1432</v>
      </c>
      <c r="D25992" s="69">
        <f>VLOOKUP(C25992,Index[],2,FALSE)</f>
        <v>238</v>
      </c>
      <c r="I25992">
        <f>VLOOKUP(Table1[[#This Row],[trait_name]],Trait[],2,FALSE)</f>
        <v>39</v>
      </c>
      <c r="J25992" s="23" t="s">
        <v>74</v>
      </c>
      <c r="L25992" s="3"/>
      <c r="M25992" s="3"/>
    </row>
    <row r="25993" spans="1:13">
      <c r="A25993" s="5">
        <v>43332</v>
      </c>
      <c r="B25993" s="5">
        <v>43332</v>
      </c>
      <c r="C25993" t="s">
        <v>1432</v>
      </c>
      <c r="D25993" s="69">
        <f>VLOOKUP(C25993,Index[],2,FALSE)</f>
        <v>238</v>
      </c>
      <c r="H25993" t="s">
        <v>25</v>
      </c>
      <c r="I25993">
        <f>VLOOKUP(Table1[[#This Row],[trait_name]],Trait[],2,FALSE)</f>
        <v>40</v>
      </c>
      <c r="J25993" s="23" t="s">
        <v>76</v>
      </c>
      <c r="L25993" s="3" t="s">
        <v>312</v>
      </c>
      <c r="M25993" s="3"/>
    </row>
    <row r="25994" spans="1:13">
      <c r="A25994" s="5">
        <v>43332</v>
      </c>
      <c r="B25994" s="5">
        <v>43332</v>
      </c>
      <c r="C25994" t="s">
        <v>1432</v>
      </c>
      <c r="D25994" s="69">
        <f>VLOOKUP(C25994,Index[],2,FALSE)</f>
        <v>238</v>
      </c>
      <c r="H25994" t="s">
        <v>139</v>
      </c>
      <c r="I25994">
        <f>VLOOKUP(Table1[[#This Row],[trait_name]],Trait[],2,FALSE)</f>
        <v>40</v>
      </c>
      <c r="J25994" s="23" t="s">
        <v>76</v>
      </c>
      <c r="L25994" s="3" t="s">
        <v>488</v>
      </c>
      <c r="M25994" s="3"/>
    </row>
    <row r="25995" spans="1:13">
      <c r="A25995" s="5">
        <v>43332</v>
      </c>
      <c r="B25995" s="5">
        <v>43332</v>
      </c>
      <c r="C25995" t="s">
        <v>1432</v>
      </c>
      <c r="D25995" s="69">
        <f>VLOOKUP(C25995,Index[],2,FALSE)</f>
        <v>238</v>
      </c>
      <c r="H25995" t="s">
        <v>139</v>
      </c>
      <c r="I25995">
        <f>VLOOKUP(Table1[[#This Row],[trait_name]],Trait[],2,FALSE)</f>
        <v>40</v>
      </c>
      <c r="J25995" s="23" t="s">
        <v>76</v>
      </c>
      <c r="L25995" s="3" t="s">
        <v>222</v>
      </c>
      <c r="M25995" s="3"/>
    </row>
    <row r="25996" spans="1:13">
      <c r="A25996" s="5">
        <v>43332</v>
      </c>
      <c r="B25996" s="5">
        <v>43332</v>
      </c>
      <c r="C25996" t="s">
        <v>1432</v>
      </c>
      <c r="D25996" s="69">
        <f>VLOOKUP(C25996,Index[],2,FALSE)</f>
        <v>238</v>
      </c>
      <c r="I25996">
        <f>VLOOKUP(Table1[[#This Row],[trait_name]],Trait[],2,FALSE)</f>
        <v>40</v>
      </c>
      <c r="J25996" s="23" t="s">
        <v>76</v>
      </c>
      <c r="L25996" s="3"/>
      <c r="M25996" s="3"/>
    </row>
    <row r="25997" spans="1:13">
      <c r="A25997" s="5">
        <v>43332</v>
      </c>
      <c r="B25997" s="5">
        <v>43332</v>
      </c>
      <c r="C25997" t="s">
        <v>1432</v>
      </c>
      <c r="D25997" s="69">
        <f>VLOOKUP(C25997,Index[],2,FALSE)</f>
        <v>238</v>
      </c>
      <c r="H25997" t="s">
        <v>25</v>
      </c>
      <c r="I25997">
        <f>VLOOKUP(Table1[[#This Row],[trait_name]],Trait[],2,FALSE)</f>
        <v>41</v>
      </c>
      <c r="J25997" s="23" t="s">
        <v>78</v>
      </c>
      <c r="L25997" s="3" t="s">
        <v>356</v>
      </c>
      <c r="M25997" s="3"/>
    </row>
    <row r="25998" spans="1:13">
      <c r="A25998" s="5">
        <v>43332</v>
      </c>
      <c r="B25998" s="5">
        <v>43332</v>
      </c>
      <c r="C25998" t="s">
        <v>1432</v>
      </c>
      <c r="D25998" s="69">
        <f>VLOOKUP(C25998,Index[],2,FALSE)</f>
        <v>238</v>
      </c>
      <c r="I25998">
        <f>VLOOKUP(Table1[[#This Row],[trait_name]],Trait[],2,FALSE)</f>
        <v>41</v>
      </c>
      <c r="J25998" s="23" t="s">
        <v>78</v>
      </c>
      <c r="L25998" s="3"/>
      <c r="M25998" s="3"/>
    </row>
    <row r="25999" spans="1:13">
      <c r="A25999" s="5">
        <v>43332</v>
      </c>
      <c r="B25999" s="5">
        <v>43332</v>
      </c>
      <c r="C25999" t="s">
        <v>1432</v>
      </c>
      <c r="D25999" s="69">
        <f>VLOOKUP(C25999,Index[],2,FALSE)</f>
        <v>238</v>
      </c>
      <c r="I25999">
        <f>VLOOKUP(Table1[[#This Row],[trait_name]],Trait[],2,FALSE)</f>
        <v>41</v>
      </c>
      <c r="J25999" s="23" t="s">
        <v>78</v>
      </c>
      <c r="L25999" s="3"/>
      <c r="M25999" s="3"/>
    </row>
    <row r="26000" spans="1:13">
      <c r="A26000" s="5">
        <v>43332</v>
      </c>
      <c r="B26000" s="5">
        <v>43332</v>
      </c>
      <c r="C26000" t="s">
        <v>1432</v>
      </c>
      <c r="D26000" s="69">
        <f>VLOOKUP(C26000,Index[],2,FALSE)</f>
        <v>238</v>
      </c>
      <c r="I26000">
        <f>VLOOKUP(Table1[[#This Row],[trait_name]],Trait[],2,FALSE)</f>
        <v>41</v>
      </c>
      <c r="J26000" s="23" t="s">
        <v>78</v>
      </c>
      <c r="L26000" s="3"/>
      <c r="M26000" s="3"/>
    </row>
    <row r="26001" spans="1:13">
      <c r="A26001" s="5">
        <v>43332</v>
      </c>
      <c r="B26001" s="5">
        <v>43332</v>
      </c>
      <c r="C26001" t="s">
        <v>1432</v>
      </c>
      <c r="D26001" s="69">
        <f>VLOOKUP(C26001,Index[],2,FALSE)</f>
        <v>238</v>
      </c>
      <c r="H26001" t="s">
        <v>139</v>
      </c>
      <c r="I26001">
        <f>VLOOKUP(Table1[[#This Row],[trait_name]],Trait[],2,FALSE)</f>
        <v>42</v>
      </c>
      <c r="J26001" s="23" t="s">
        <v>82</v>
      </c>
      <c r="L26001" s="3" t="s">
        <v>731</v>
      </c>
      <c r="M26001" s="3"/>
    </row>
    <row r="26002" spans="1:13">
      <c r="A26002" s="5">
        <v>43332</v>
      </c>
      <c r="B26002" s="5">
        <v>43332</v>
      </c>
      <c r="C26002" t="s">
        <v>1432</v>
      </c>
      <c r="D26002" s="69">
        <f>VLOOKUP(C26002,Index[],2,FALSE)</f>
        <v>238</v>
      </c>
      <c r="H26002" t="s">
        <v>139</v>
      </c>
      <c r="I26002">
        <f>VLOOKUP(Table1[[#This Row],[trait_name]],Trait[],2,FALSE)</f>
        <v>42</v>
      </c>
      <c r="J26002" s="23" t="s">
        <v>82</v>
      </c>
      <c r="L26002" s="3" t="s">
        <v>179</v>
      </c>
      <c r="M26002" s="3"/>
    </row>
    <row r="26003" spans="1:13">
      <c r="A26003" s="5">
        <v>43332</v>
      </c>
      <c r="B26003" s="5">
        <v>43332</v>
      </c>
      <c r="C26003" t="s">
        <v>1432</v>
      </c>
      <c r="D26003" s="69">
        <f>VLOOKUP(C26003,Index[],2,FALSE)</f>
        <v>238</v>
      </c>
      <c r="I26003">
        <f>VLOOKUP(Table1[[#This Row],[trait_name]],Trait[],2,FALSE)</f>
        <v>42</v>
      </c>
      <c r="J26003" s="23" t="s">
        <v>82</v>
      </c>
      <c r="L26003" s="3"/>
      <c r="M26003" s="3"/>
    </row>
    <row r="26004" spans="1:13">
      <c r="A26004" s="5">
        <v>43332</v>
      </c>
      <c r="B26004" s="5">
        <v>43332</v>
      </c>
      <c r="C26004" t="s">
        <v>1432</v>
      </c>
      <c r="D26004" s="69">
        <f>VLOOKUP(C26004,Index[],2,FALSE)</f>
        <v>238</v>
      </c>
      <c r="I26004">
        <f>VLOOKUP(Table1[[#This Row],[trait_name]],Trait[],2,FALSE)</f>
        <v>42</v>
      </c>
      <c r="J26004" s="23" t="s">
        <v>82</v>
      </c>
      <c r="L26004" s="3"/>
      <c r="M26004" s="3"/>
    </row>
    <row r="26005" spans="1:13">
      <c r="A26005" s="5">
        <v>43332</v>
      </c>
      <c r="B26005" s="5">
        <v>43332</v>
      </c>
      <c r="C26005" t="s">
        <v>1432</v>
      </c>
      <c r="D26005" s="69">
        <f>VLOOKUP(C26005,Index[],2,FALSE)</f>
        <v>238</v>
      </c>
      <c r="H26005" t="s">
        <v>25</v>
      </c>
      <c r="I26005">
        <f>VLOOKUP(Table1[[#This Row],[trait_name]],Trait[],2,FALSE)</f>
        <v>43</v>
      </c>
      <c r="J26005" s="23" t="s">
        <v>86</v>
      </c>
      <c r="L26005" s="3" t="s">
        <v>87</v>
      </c>
      <c r="M26005" s="3"/>
    </row>
    <row r="26006" spans="1:13">
      <c r="A26006" s="5">
        <v>43332</v>
      </c>
      <c r="B26006" s="5">
        <v>43332</v>
      </c>
      <c r="C26006" t="s">
        <v>1432</v>
      </c>
      <c r="D26006" s="69">
        <f>VLOOKUP(C26006,Index[],2,FALSE)</f>
        <v>238</v>
      </c>
      <c r="I26006">
        <f>VLOOKUP(Table1[[#This Row],[trait_name]],Trait[],2,FALSE)</f>
        <v>43</v>
      </c>
      <c r="J26006" s="23" t="s">
        <v>86</v>
      </c>
      <c r="L26006" s="3"/>
      <c r="M26006" s="3"/>
    </row>
    <row r="26007" spans="1:13">
      <c r="A26007" s="5">
        <v>43332</v>
      </c>
      <c r="B26007" s="5">
        <v>43332</v>
      </c>
      <c r="C26007" t="s">
        <v>1432</v>
      </c>
      <c r="D26007" s="69">
        <f>VLOOKUP(C26007,Index[],2,FALSE)</f>
        <v>238</v>
      </c>
      <c r="I26007">
        <f>VLOOKUP(Table1[[#This Row],[trait_name]],Trait[],2,FALSE)</f>
        <v>43</v>
      </c>
      <c r="J26007" s="23" t="s">
        <v>86</v>
      </c>
      <c r="L26007" s="3"/>
      <c r="M26007" s="3"/>
    </row>
    <row r="26008" spans="1:13">
      <c r="A26008" s="5">
        <v>43332</v>
      </c>
      <c r="B26008" s="5">
        <v>43332</v>
      </c>
      <c r="C26008" t="s">
        <v>1432</v>
      </c>
      <c r="D26008" s="69">
        <f>VLOOKUP(C26008,Index[],2,FALSE)</f>
        <v>238</v>
      </c>
      <c r="H26008" t="s">
        <v>25</v>
      </c>
      <c r="I26008">
        <f>VLOOKUP(Table1[[#This Row],[trait_name]],Trait[],2,FALSE)</f>
        <v>44</v>
      </c>
      <c r="J26008" s="23" t="s">
        <v>88</v>
      </c>
      <c r="L26008" s="3" t="s">
        <v>89</v>
      </c>
      <c r="M26008" s="3"/>
    </row>
    <row r="26009" spans="1:13">
      <c r="A26009" s="5">
        <v>43332</v>
      </c>
      <c r="B26009" s="5">
        <v>43332</v>
      </c>
      <c r="C26009" t="s">
        <v>1432</v>
      </c>
      <c r="D26009" s="69">
        <f>VLOOKUP(C26009,Index[],2,FALSE)</f>
        <v>238</v>
      </c>
      <c r="I26009">
        <f>VLOOKUP(Table1[[#This Row],[trait_name]],Trait[],2,FALSE)</f>
        <v>44</v>
      </c>
      <c r="J26009" s="23" t="s">
        <v>88</v>
      </c>
      <c r="L26009" s="3"/>
      <c r="M26009" s="3"/>
    </row>
    <row r="26010" spans="1:13">
      <c r="A26010" s="5">
        <v>43332</v>
      </c>
      <c r="B26010" s="5">
        <v>43332</v>
      </c>
      <c r="C26010" t="s">
        <v>1432</v>
      </c>
      <c r="D26010" s="69">
        <f>VLOOKUP(C26010,Index[],2,FALSE)</f>
        <v>238</v>
      </c>
      <c r="I26010">
        <f>VLOOKUP(Table1[[#This Row],[trait_name]],Trait[],2,FALSE)</f>
        <v>44</v>
      </c>
      <c r="J26010" s="23" t="s">
        <v>88</v>
      </c>
      <c r="L26010" s="3"/>
      <c r="M26010" s="3"/>
    </row>
    <row r="26011" spans="1:13">
      <c r="A26011" s="5">
        <v>43332</v>
      </c>
      <c r="B26011" s="5">
        <v>43332</v>
      </c>
      <c r="C26011" t="s">
        <v>1432</v>
      </c>
      <c r="D26011" s="69">
        <f>VLOOKUP(C26011,Index[],2,FALSE)</f>
        <v>238</v>
      </c>
      <c r="H26011" t="s">
        <v>328</v>
      </c>
      <c r="I26011">
        <f>VLOOKUP(Table1[[#This Row],[trait_name]],Trait[],2,FALSE)</f>
        <v>45</v>
      </c>
      <c r="J26011" s="23" t="s">
        <v>92</v>
      </c>
      <c r="L26011" s="3" t="s">
        <v>96</v>
      </c>
      <c r="M26011" s="3"/>
    </row>
    <row r="26012" spans="1:13">
      <c r="A26012" s="5">
        <v>43332</v>
      </c>
      <c r="B26012" s="5">
        <v>43332</v>
      </c>
      <c r="C26012" t="s">
        <v>1432</v>
      </c>
      <c r="D26012" s="69">
        <f>VLOOKUP(C26012,Index[],2,FALSE)</f>
        <v>238</v>
      </c>
      <c r="I26012">
        <f>VLOOKUP(Table1[[#This Row],[trait_name]],Trait[],2,FALSE)</f>
        <v>45</v>
      </c>
      <c r="J26012" s="23" t="s">
        <v>92</v>
      </c>
      <c r="L26012" s="3"/>
      <c r="M26012" s="3"/>
    </row>
    <row r="26013" spans="1:13">
      <c r="A26013" s="5">
        <v>43332</v>
      </c>
      <c r="B26013" s="5">
        <v>43332</v>
      </c>
      <c r="C26013" t="s">
        <v>1432</v>
      </c>
      <c r="D26013" s="69">
        <f>VLOOKUP(C26013,Index[],2,FALSE)</f>
        <v>238</v>
      </c>
      <c r="I26013">
        <f>VLOOKUP(Table1[[#This Row],[trait_name]],Trait[],2,FALSE)</f>
        <v>45</v>
      </c>
      <c r="J26013" s="23" t="s">
        <v>92</v>
      </c>
      <c r="L26013" s="3"/>
      <c r="M26013" s="3"/>
    </row>
    <row r="26014" spans="1:13">
      <c r="A26014" s="5">
        <v>43332</v>
      </c>
      <c r="B26014" s="5">
        <v>43332</v>
      </c>
      <c r="C26014" t="s">
        <v>1432</v>
      </c>
      <c r="D26014" s="69">
        <f>VLOOKUP(C26014,Index[],2,FALSE)</f>
        <v>238</v>
      </c>
      <c r="I26014">
        <f>VLOOKUP(Table1[[#This Row],[trait_name]],Trait[],2,FALSE)</f>
        <v>45</v>
      </c>
      <c r="J26014" s="23" t="s">
        <v>92</v>
      </c>
      <c r="L26014" s="3"/>
      <c r="M26014" s="3"/>
    </row>
    <row r="26015" spans="1:13">
      <c r="A26015" s="5">
        <v>43332</v>
      </c>
      <c r="B26015" s="5">
        <v>43332</v>
      </c>
      <c r="C26015" t="s">
        <v>1432</v>
      </c>
      <c r="D26015" s="69">
        <f>VLOOKUP(C26015,Index[],2,FALSE)</f>
        <v>238</v>
      </c>
      <c r="I26015">
        <f>VLOOKUP(Table1[[#This Row],[trait_name]],Trait[],2,FALSE)</f>
        <v>45</v>
      </c>
      <c r="J26015" s="23" t="s">
        <v>92</v>
      </c>
      <c r="L26015" s="3"/>
      <c r="M26015" s="3"/>
    </row>
    <row r="26016" spans="1:13">
      <c r="A26016" s="5">
        <v>43332</v>
      </c>
      <c r="B26016" s="5">
        <v>43332</v>
      </c>
      <c r="C26016" t="s">
        <v>1432</v>
      </c>
      <c r="D26016" s="69">
        <f>VLOOKUP(C26016,Index[],2,FALSE)</f>
        <v>238</v>
      </c>
      <c r="I26016">
        <f>VLOOKUP(Table1[[#This Row],[trait_name]],Trait[],2,FALSE)</f>
        <v>45</v>
      </c>
      <c r="J26016" s="23" t="s">
        <v>92</v>
      </c>
      <c r="L26016" s="3"/>
      <c r="M26016" s="3"/>
    </row>
    <row r="26017" spans="1:13">
      <c r="A26017" s="5">
        <v>43332</v>
      </c>
      <c r="B26017" s="5">
        <v>43332</v>
      </c>
      <c r="C26017" t="s">
        <v>1432</v>
      </c>
      <c r="D26017" s="69">
        <f>VLOOKUP(C26017,Index[],2,FALSE)</f>
        <v>238</v>
      </c>
      <c r="I26017">
        <f>VLOOKUP(Table1[[#This Row],[trait_name]],Trait[],2,FALSE)</f>
        <v>45</v>
      </c>
      <c r="J26017" s="23" t="s">
        <v>92</v>
      </c>
      <c r="L26017" s="3"/>
      <c r="M26017" s="3"/>
    </row>
    <row r="26018" spans="1:13">
      <c r="A26018" s="5">
        <v>43332</v>
      </c>
      <c r="B26018" s="5">
        <v>43332</v>
      </c>
      <c r="C26018" t="s">
        <v>1432</v>
      </c>
      <c r="D26018" s="69">
        <f>VLOOKUP(C26018,Index[],2,FALSE)</f>
        <v>238</v>
      </c>
      <c r="I26018">
        <f>VLOOKUP(Table1[[#This Row],[trait_name]],Trait[],2,FALSE)</f>
        <v>46</v>
      </c>
      <c r="J26018" s="23" t="s">
        <v>97</v>
      </c>
      <c r="L26018" s="3"/>
      <c r="M26018" s="3"/>
    </row>
    <row r="26019" spans="1:13">
      <c r="A26019" s="5">
        <v>43332</v>
      </c>
      <c r="B26019" s="5">
        <v>43332</v>
      </c>
      <c r="C26019" t="s">
        <v>1432</v>
      </c>
      <c r="D26019" s="69">
        <f>VLOOKUP(C26019,Index[],2,FALSE)</f>
        <v>238</v>
      </c>
      <c r="I26019">
        <f>VLOOKUP(Table1[[#This Row],[trait_name]],Trait[],2,FALSE)</f>
        <v>46</v>
      </c>
      <c r="J26019" s="23" t="s">
        <v>97</v>
      </c>
      <c r="L26019" s="3" t="s">
        <v>108</v>
      </c>
      <c r="M26019" s="3"/>
    </row>
    <row r="26020" spans="1:13">
      <c r="A26020" s="5">
        <v>43332</v>
      </c>
      <c r="B26020" s="5">
        <v>43332</v>
      </c>
      <c r="C26020" t="s">
        <v>1432</v>
      </c>
      <c r="D26020" s="69">
        <f>VLOOKUP(C26020,Index[],2,FALSE)</f>
        <v>238</v>
      </c>
      <c r="I26020">
        <f>VLOOKUP(Table1[[#This Row],[trait_name]],Trait[],2,FALSE)</f>
        <v>46</v>
      </c>
      <c r="J26020" s="23" t="s">
        <v>97</v>
      </c>
      <c r="L26020" s="3"/>
      <c r="M26020" s="3"/>
    </row>
    <row r="26021" spans="1:13">
      <c r="A26021" s="5">
        <v>43332</v>
      </c>
      <c r="B26021" s="5">
        <v>43332</v>
      </c>
      <c r="C26021" t="s">
        <v>1432</v>
      </c>
      <c r="D26021" s="69">
        <f>VLOOKUP(C26021,Index[],2,FALSE)</f>
        <v>238</v>
      </c>
      <c r="I26021">
        <f>VLOOKUP(Table1[[#This Row],[trait_name]],Trait[],2,FALSE)</f>
        <v>46</v>
      </c>
      <c r="J26021" s="23" t="s">
        <v>97</v>
      </c>
      <c r="L26021" s="3"/>
      <c r="M26021" s="3"/>
    </row>
    <row r="26022" spans="1:13">
      <c r="A26022" s="5">
        <v>43332</v>
      </c>
      <c r="B26022" s="5">
        <v>43332</v>
      </c>
      <c r="C26022" t="s">
        <v>1432</v>
      </c>
      <c r="D26022" s="69">
        <f>VLOOKUP(C26022,Index[],2,FALSE)</f>
        <v>238</v>
      </c>
      <c r="H26022" t="s">
        <v>25</v>
      </c>
      <c r="I26022">
        <f>VLOOKUP(Table1[[#This Row],[trait_name]],Trait[],2,FALSE)</f>
        <v>47</v>
      </c>
      <c r="J26022" s="23" t="s">
        <v>99</v>
      </c>
      <c r="L26022" s="3" t="s">
        <v>490</v>
      </c>
      <c r="M26022" s="3"/>
    </row>
    <row r="26023" spans="1:13">
      <c r="A26023" s="5">
        <v>43332</v>
      </c>
      <c r="B26023" s="5">
        <v>43332</v>
      </c>
      <c r="C26023" t="s">
        <v>1432</v>
      </c>
      <c r="D26023" s="69">
        <f>VLOOKUP(C26023,Index[],2,FALSE)</f>
        <v>238</v>
      </c>
      <c r="I26023">
        <f>VLOOKUP(Table1[[#This Row],[trait_name]],Trait[],2,FALSE)</f>
        <v>47</v>
      </c>
      <c r="J26023" s="23" t="s">
        <v>99</v>
      </c>
      <c r="L26023" s="3"/>
      <c r="M26023" s="3"/>
    </row>
    <row r="26024" spans="1:13">
      <c r="A26024" s="5">
        <v>43332</v>
      </c>
      <c r="B26024" s="5">
        <v>43332</v>
      </c>
      <c r="C26024" t="s">
        <v>1432</v>
      </c>
      <c r="D26024" s="69">
        <f>VLOOKUP(C26024,Index[],2,FALSE)</f>
        <v>238</v>
      </c>
      <c r="I26024">
        <f>VLOOKUP(Table1[[#This Row],[trait_name]],Trait[],2,FALSE)</f>
        <v>47</v>
      </c>
      <c r="J26024" s="23" t="s">
        <v>99</v>
      </c>
      <c r="L26024" s="3"/>
      <c r="M26024" s="3"/>
    </row>
    <row r="26025" spans="1:13">
      <c r="A26025" s="5">
        <v>43332</v>
      </c>
      <c r="B26025" s="5">
        <v>43332</v>
      </c>
      <c r="C26025" t="s">
        <v>1432</v>
      </c>
      <c r="D26025" s="69">
        <f>VLOOKUP(C26025,Index[],2,FALSE)</f>
        <v>238</v>
      </c>
      <c r="H26025" t="s">
        <v>25</v>
      </c>
      <c r="I26025">
        <f>VLOOKUP(Table1[[#This Row],[trait_name]],Trait[],2,FALSE)</f>
        <v>48</v>
      </c>
      <c r="J26025" s="23" t="s">
        <v>101</v>
      </c>
      <c r="L26025" s="3" t="s">
        <v>375</v>
      </c>
      <c r="M26025" s="3"/>
    </row>
    <row r="26026" spans="1:13">
      <c r="A26026" s="5">
        <v>43332</v>
      </c>
      <c r="B26026" s="5">
        <v>43332</v>
      </c>
      <c r="C26026" t="s">
        <v>1432</v>
      </c>
      <c r="D26026" s="69">
        <f>VLOOKUP(C26026,Index[],2,FALSE)</f>
        <v>238</v>
      </c>
      <c r="I26026">
        <f>VLOOKUP(Table1[[#This Row],[trait_name]],Trait[],2,FALSE)</f>
        <v>48</v>
      </c>
      <c r="J26026" s="23" t="s">
        <v>101</v>
      </c>
      <c r="L26026" s="3"/>
      <c r="M26026" s="3"/>
    </row>
    <row r="26027" spans="1:13">
      <c r="A26027" s="5">
        <v>43332</v>
      </c>
      <c r="B26027" s="5">
        <v>43332</v>
      </c>
      <c r="C26027" t="s">
        <v>1432</v>
      </c>
      <c r="D26027" s="69">
        <f>VLOOKUP(C26027,Index[],2,FALSE)</f>
        <v>238</v>
      </c>
      <c r="I26027">
        <f>VLOOKUP(Table1[[#This Row],[trait_name]],Trait[],2,FALSE)</f>
        <v>48</v>
      </c>
      <c r="J26027" s="23" t="s">
        <v>101</v>
      </c>
      <c r="L26027" s="3"/>
      <c r="M26027" s="3"/>
    </row>
    <row r="26028" spans="1:13">
      <c r="A26028" s="5">
        <v>43332</v>
      </c>
      <c r="B26028" s="5">
        <v>43332</v>
      </c>
      <c r="C26028" t="s">
        <v>1432</v>
      </c>
      <c r="D26028" s="69">
        <f>VLOOKUP(C26028,Index[],2,FALSE)</f>
        <v>238</v>
      </c>
      <c r="I26028">
        <f>VLOOKUP(Table1[[#This Row],[trait_name]],Trait[],2,FALSE)</f>
        <v>49</v>
      </c>
      <c r="J26028" s="23" t="s">
        <v>104</v>
      </c>
      <c r="L26028" s="3"/>
      <c r="M26028" s="3"/>
    </row>
    <row r="26029" spans="1:13">
      <c r="A26029" s="5">
        <v>43332</v>
      </c>
      <c r="B26029" s="5">
        <v>43332</v>
      </c>
      <c r="C26029" t="s">
        <v>1432</v>
      </c>
      <c r="D26029" s="69">
        <f>VLOOKUP(C26029,Index[],2,FALSE)</f>
        <v>238</v>
      </c>
      <c r="I26029">
        <f>VLOOKUP(Table1[[#This Row],[trait_name]],Trait[],2,FALSE)</f>
        <v>49</v>
      </c>
      <c r="J26029" s="23" t="s">
        <v>104</v>
      </c>
      <c r="L26029" s="3"/>
      <c r="M26029" s="3"/>
    </row>
    <row r="26030" spans="1:13">
      <c r="A26030" s="5">
        <v>43332</v>
      </c>
      <c r="B26030" s="5">
        <v>43332</v>
      </c>
      <c r="C26030" t="s">
        <v>1432</v>
      </c>
      <c r="D26030" s="69">
        <f>VLOOKUP(C26030,Index[],2,FALSE)</f>
        <v>238</v>
      </c>
      <c r="I26030">
        <f>VLOOKUP(Table1[[#This Row],[trait_name]],Trait[],2,FALSE)</f>
        <v>49</v>
      </c>
      <c r="J26030" s="23" t="s">
        <v>104</v>
      </c>
      <c r="L26030" s="3"/>
      <c r="M26030" s="3"/>
    </row>
    <row r="26031" spans="1:13">
      <c r="A26031" s="5">
        <v>43332</v>
      </c>
      <c r="B26031" s="5">
        <v>43332</v>
      </c>
      <c r="C26031" t="s">
        <v>1432</v>
      </c>
      <c r="D26031" s="69">
        <f>VLOOKUP(C26031,Index[],2,FALSE)</f>
        <v>238</v>
      </c>
      <c r="I26031">
        <f>VLOOKUP(Table1[[#This Row],[trait_name]],Trait[],2,FALSE)</f>
        <v>50</v>
      </c>
      <c r="J26031" s="23" t="s">
        <v>106</v>
      </c>
      <c r="L26031" s="3"/>
      <c r="M26031" s="3"/>
    </row>
    <row r="26032" spans="1:13">
      <c r="A26032" s="5">
        <v>43332</v>
      </c>
      <c r="B26032" s="5">
        <v>43332</v>
      </c>
      <c r="C26032" t="s">
        <v>1432</v>
      </c>
      <c r="D26032" s="69">
        <f>VLOOKUP(C26032,Index[],2,FALSE)</f>
        <v>238</v>
      </c>
      <c r="I26032">
        <f>VLOOKUP(Table1[[#This Row],[trait_name]],Trait[],2,FALSE)</f>
        <v>50</v>
      </c>
      <c r="J26032" s="23" t="s">
        <v>106</v>
      </c>
      <c r="L26032" s="3"/>
      <c r="M26032" s="3"/>
    </row>
    <row r="26033" spans="1:13">
      <c r="A26033" s="5">
        <v>43332</v>
      </c>
      <c r="B26033" s="5">
        <v>43332</v>
      </c>
      <c r="C26033" t="s">
        <v>1432</v>
      </c>
      <c r="D26033" s="69">
        <f>VLOOKUP(C26033,Index[],2,FALSE)</f>
        <v>238</v>
      </c>
      <c r="H26033" t="s">
        <v>25</v>
      </c>
      <c r="I26033">
        <f>VLOOKUP(Table1[[#This Row],[trait_name]],Trait[],2,FALSE)</f>
        <v>51</v>
      </c>
      <c r="J26033" s="23" t="s">
        <v>107</v>
      </c>
      <c r="L26033" s="3" t="s">
        <v>376</v>
      </c>
      <c r="M26033" s="3"/>
    </row>
    <row r="26034" spans="1:13">
      <c r="A26034" s="5">
        <v>43332</v>
      </c>
      <c r="B26034" s="5">
        <v>43332</v>
      </c>
      <c r="C26034" t="s">
        <v>1432</v>
      </c>
      <c r="D26034" s="69">
        <f>VLOOKUP(C26034,Index[],2,FALSE)</f>
        <v>238</v>
      </c>
      <c r="I26034">
        <f>VLOOKUP(Table1[[#This Row],[trait_name]],Trait[],2,FALSE)</f>
        <v>51</v>
      </c>
      <c r="J26034" s="23" t="s">
        <v>107</v>
      </c>
      <c r="L26034" s="3"/>
      <c r="M26034" s="3"/>
    </row>
    <row r="26035" spans="1:13">
      <c r="A26035" s="5">
        <v>43332</v>
      </c>
      <c r="B26035" s="5">
        <v>43332</v>
      </c>
      <c r="C26035" t="s">
        <v>1432</v>
      </c>
      <c r="D26035" s="69">
        <f>VLOOKUP(C26035,Index[],2,FALSE)</f>
        <v>238</v>
      </c>
      <c r="I26035">
        <f>VLOOKUP(Table1[[#This Row],[trait_name]],Trait[],2,FALSE)</f>
        <v>51</v>
      </c>
      <c r="J26035" s="23" t="s">
        <v>107</v>
      </c>
      <c r="L26035" s="3"/>
      <c r="M26035" s="3"/>
    </row>
    <row r="26036" spans="1:13">
      <c r="A26036" s="5">
        <v>43332</v>
      </c>
      <c r="B26036" s="5">
        <v>43332</v>
      </c>
      <c r="C26036" t="s">
        <v>1432</v>
      </c>
      <c r="D26036" s="69">
        <f>VLOOKUP(C26036,Index[],2,FALSE)</f>
        <v>238</v>
      </c>
      <c r="H26036" t="s">
        <v>435</v>
      </c>
      <c r="I26036">
        <f>VLOOKUP(Table1[[#This Row],[trait_name]],Trait[],2,FALSE)</f>
        <v>52</v>
      </c>
      <c r="J26036" s="23" t="s">
        <v>109</v>
      </c>
      <c r="L26036" s="3" t="s">
        <v>110</v>
      </c>
      <c r="M26036" s="3"/>
    </row>
    <row r="26037" spans="1:13">
      <c r="A26037" s="5">
        <v>43332</v>
      </c>
      <c r="B26037" s="5">
        <v>43332</v>
      </c>
      <c r="C26037" t="s">
        <v>1432</v>
      </c>
      <c r="D26037" s="69">
        <f>VLOOKUP(C26037,Index[],2,FALSE)</f>
        <v>238</v>
      </c>
      <c r="I26037">
        <f>VLOOKUP(Table1[[#This Row],[trait_name]],Trait[],2,FALSE)</f>
        <v>52</v>
      </c>
      <c r="J26037" s="23" t="s">
        <v>109</v>
      </c>
      <c r="L26037" s="3"/>
      <c r="M26037" s="3"/>
    </row>
    <row r="26038" spans="1:13">
      <c r="A26038" s="5">
        <v>43332</v>
      </c>
      <c r="B26038" s="5">
        <v>43332</v>
      </c>
      <c r="C26038" t="s">
        <v>1432</v>
      </c>
      <c r="D26038" s="69">
        <f>VLOOKUP(C26038,Index[],2,FALSE)</f>
        <v>238</v>
      </c>
      <c r="I26038">
        <f>VLOOKUP(Table1[[#This Row],[trait_name]],Trait[],2,FALSE)</f>
        <v>53</v>
      </c>
      <c r="J26038" s="23" t="s">
        <v>112</v>
      </c>
      <c r="L26038" s="3" t="s">
        <v>115</v>
      </c>
      <c r="M26038" s="3"/>
    </row>
    <row r="26039" spans="1:13">
      <c r="A26039" s="5">
        <v>43332</v>
      </c>
      <c r="B26039" s="5">
        <v>43332</v>
      </c>
      <c r="C26039" t="s">
        <v>1432</v>
      </c>
      <c r="D26039" s="69">
        <f>VLOOKUP(C26039,Index[],2,FALSE)</f>
        <v>238</v>
      </c>
      <c r="I26039">
        <f>VLOOKUP(Table1[[#This Row],[trait_name]],Trait[],2,FALSE)</f>
        <v>53</v>
      </c>
      <c r="J26039" s="23" t="s">
        <v>112</v>
      </c>
      <c r="L26039" s="3" t="s">
        <v>184</v>
      </c>
      <c r="M26039" s="3"/>
    </row>
    <row r="26040" spans="1:13">
      <c r="A26040" s="5">
        <v>43332</v>
      </c>
      <c r="B26040" s="5">
        <v>43332</v>
      </c>
      <c r="C26040" t="s">
        <v>1432</v>
      </c>
      <c r="D26040" s="69">
        <f>VLOOKUP(C26040,Index[],2,FALSE)</f>
        <v>238</v>
      </c>
      <c r="I26040">
        <f>VLOOKUP(Table1[[#This Row],[trait_name]],Trait[],2,FALSE)</f>
        <v>53</v>
      </c>
      <c r="J26040" s="23" t="s">
        <v>112</v>
      </c>
      <c r="L26040" s="3" t="s">
        <v>185</v>
      </c>
      <c r="M26040" s="3"/>
    </row>
    <row r="26041" spans="1:13">
      <c r="A26041" s="5">
        <v>43332</v>
      </c>
      <c r="B26041" s="5">
        <v>43332</v>
      </c>
      <c r="C26041" t="s">
        <v>1432</v>
      </c>
      <c r="D26041" s="69">
        <f>VLOOKUP(C26041,Index[],2,FALSE)</f>
        <v>238</v>
      </c>
      <c r="I26041">
        <f>VLOOKUP(Table1[[#This Row],[trait_name]],Trait[],2,FALSE)</f>
        <v>53</v>
      </c>
      <c r="J26041" s="23" t="s">
        <v>112</v>
      </c>
      <c r="L26041" s="3"/>
      <c r="M26041" s="3"/>
    </row>
    <row r="26042" spans="1:13">
      <c r="A26042" s="5">
        <v>43332</v>
      </c>
      <c r="B26042" s="5">
        <v>43332</v>
      </c>
      <c r="C26042" t="s">
        <v>1432</v>
      </c>
      <c r="D26042" s="69">
        <f>VLOOKUP(C26042,Index[],2,FALSE)</f>
        <v>238</v>
      </c>
      <c r="H26042" t="s">
        <v>25</v>
      </c>
      <c r="I26042">
        <f>VLOOKUP(Table1[[#This Row],[trait_name]],Trait[],2,FALSE)</f>
        <v>54</v>
      </c>
      <c r="J26042" s="23" t="s">
        <v>116</v>
      </c>
      <c r="L26042" s="3" t="s">
        <v>118</v>
      </c>
      <c r="M26042" s="3"/>
    </row>
    <row r="26043" spans="1:13">
      <c r="A26043" s="5">
        <v>43332</v>
      </c>
      <c r="B26043" s="5">
        <v>43332</v>
      </c>
      <c r="C26043" t="s">
        <v>1432</v>
      </c>
      <c r="D26043" s="69">
        <f>VLOOKUP(C26043,Index[],2,FALSE)</f>
        <v>238</v>
      </c>
      <c r="H26043" t="s">
        <v>25</v>
      </c>
      <c r="I26043">
        <f>VLOOKUP(Table1[[#This Row],[trait_name]],Trait[],2,FALSE)</f>
        <v>54</v>
      </c>
      <c r="J26043" s="23" t="s">
        <v>116</v>
      </c>
      <c r="L26043" s="3" t="s">
        <v>319</v>
      </c>
      <c r="M26043" s="3"/>
    </row>
    <row r="26044" spans="1:13">
      <c r="A26044" s="5">
        <v>43332</v>
      </c>
      <c r="B26044" s="5">
        <v>43332</v>
      </c>
      <c r="C26044" t="s">
        <v>1432</v>
      </c>
      <c r="D26044" s="69">
        <f>VLOOKUP(C26044,Index[],2,FALSE)</f>
        <v>238</v>
      </c>
      <c r="H26044" t="s">
        <v>215</v>
      </c>
      <c r="I26044">
        <f>VLOOKUP(Table1[[#This Row],[trait_name]],Trait[],2,FALSE)</f>
        <v>54</v>
      </c>
      <c r="J26044" s="23" t="s">
        <v>116</v>
      </c>
      <c r="L26044" s="3" t="s">
        <v>117</v>
      </c>
      <c r="M26044" s="3"/>
    </row>
    <row r="26045" spans="1:13">
      <c r="A26045" s="5">
        <v>43332</v>
      </c>
      <c r="B26045" s="5">
        <v>43332</v>
      </c>
      <c r="C26045" t="s">
        <v>1432</v>
      </c>
      <c r="D26045" s="69">
        <f>VLOOKUP(C26045,Index[],2,FALSE)</f>
        <v>238</v>
      </c>
      <c r="H26045" t="s">
        <v>560</v>
      </c>
      <c r="I26045">
        <f>VLOOKUP(Table1[[#This Row],[trait_name]],Trait[],2,FALSE)</f>
        <v>54</v>
      </c>
      <c r="J26045" s="23" t="s">
        <v>116</v>
      </c>
      <c r="L26045" s="3" t="s">
        <v>258</v>
      </c>
      <c r="M26045" s="3"/>
    </row>
    <row r="26046" spans="1:13">
      <c r="A26046" s="5">
        <v>43332</v>
      </c>
      <c r="B26046" s="5">
        <v>43332</v>
      </c>
      <c r="C26046" t="s">
        <v>1432</v>
      </c>
      <c r="D26046" s="69">
        <f>VLOOKUP(C26046,Index[],2,FALSE)</f>
        <v>238</v>
      </c>
      <c r="I26046">
        <f>VLOOKUP(Table1[[#This Row],[trait_name]],Trait[],2,FALSE)</f>
        <v>54</v>
      </c>
      <c r="J26046" s="23" t="s">
        <v>116</v>
      </c>
      <c r="L26046" s="3"/>
      <c r="M26046" s="3"/>
    </row>
    <row r="26047" spans="1:13">
      <c r="A26047" s="5">
        <v>43332</v>
      </c>
      <c r="B26047" s="5">
        <v>43332</v>
      </c>
      <c r="C26047" t="s">
        <v>1432</v>
      </c>
      <c r="D26047" s="69">
        <f>VLOOKUP(C26047,Index[],2,FALSE)</f>
        <v>238</v>
      </c>
      <c r="I26047">
        <f>VLOOKUP(Table1[[#This Row],[trait_name]],Trait[],2,FALSE)</f>
        <v>54</v>
      </c>
      <c r="J26047" s="23" t="s">
        <v>116</v>
      </c>
      <c r="L26047" s="3"/>
      <c r="M26047" s="3"/>
    </row>
    <row r="26048" spans="1:13">
      <c r="A26048" s="5">
        <v>43332</v>
      </c>
      <c r="B26048" s="5">
        <v>43332</v>
      </c>
      <c r="C26048" t="s">
        <v>1432</v>
      </c>
      <c r="D26048" s="69">
        <f>VLOOKUP(C26048,Index[],2,FALSE)</f>
        <v>238</v>
      </c>
      <c r="H26048" t="s">
        <v>560</v>
      </c>
      <c r="I26048">
        <f>VLOOKUP(Table1[[#This Row],[trait_name]],Trait[],2,FALSE)</f>
        <v>55</v>
      </c>
      <c r="J26048" s="23" t="s">
        <v>119</v>
      </c>
      <c r="L26048" s="3" t="s">
        <v>120</v>
      </c>
      <c r="M26048" s="3"/>
    </row>
    <row r="26049" spans="1:13">
      <c r="A26049" s="5">
        <v>43332</v>
      </c>
      <c r="B26049" s="5">
        <v>43332</v>
      </c>
      <c r="C26049" t="s">
        <v>1432</v>
      </c>
      <c r="D26049" s="69">
        <f>VLOOKUP(C26049,Index[],2,FALSE)</f>
        <v>238</v>
      </c>
      <c r="I26049">
        <f>VLOOKUP(Table1[[#This Row],[trait_name]],Trait[],2,FALSE)</f>
        <v>55</v>
      </c>
      <c r="J26049" s="23" t="s">
        <v>119</v>
      </c>
      <c r="L26049" s="3"/>
      <c r="M26049" s="3"/>
    </row>
    <row r="26050" spans="1:13">
      <c r="A26050" s="5">
        <v>43332</v>
      </c>
      <c r="B26050" s="5">
        <v>43332</v>
      </c>
      <c r="C26050" t="s">
        <v>1432</v>
      </c>
      <c r="D26050" s="69">
        <f>VLOOKUP(C26050,Index[],2,FALSE)</f>
        <v>238</v>
      </c>
      <c r="H26050" t="s">
        <v>560</v>
      </c>
      <c r="I26050">
        <f>VLOOKUP(Table1[[#This Row],[trait_name]],Trait[],2,FALSE)</f>
        <v>56</v>
      </c>
      <c r="J26050" s="23" t="s">
        <v>121</v>
      </c>
      <c r="L26050" s="3" t="s">
        <v>189</v>
      </c>
      <c r="M26050" s="3"/>
    </row>
    <row r="26051" spans="1:13">
      <c r="A26051" s="5">
        <v>43332</v>
      </c>
      <c r="B26051" s="5">
        <v>43332</v>
      </c>
      <c r="C26051" t="s">
        <v>1432</v>
      </c>
      <c r="D26051" s="69">
        <f>VLOOKUP(C26051,Index[],2,FALSE)</f>
        <v>238</v>
      </c>
      <c r="I26051">
        <f>VLOOKUP(Table1[[#This Row],[trait_name]],Trait[],2,FALSE)</f>
        <v>56</v>
      </c>
      <c r="J26051" s="23" t="s">
        <v>121</v>
      </c>
      <c r="L26051" s="3"/>
      <c r="M26051" s="3"/>
    </row>
    <row r="26052" spans="1:13">
      <c r="A26052" s="5">
        <v>43332</v>
      </c>
      <c r="B26052" s="5">
        <v>43332</v>
      </c>
      <c r="C26052" t="s">
        <v>1432</v>
      </c>
      <c r="D26052" s="69">
        <f>VLOOKUP(C26052,Index[],2,FALSE)</f>
        <v>238</v>
      </c>
      <c r="I26052">
        <f>VLOOKUP(Table1[[#This Row],[trait_name]],Trait[],2,FALSE)</f>
        <v>57</v>
      </c>
      <c r="J26052" s="23" t="s">
        <v>233</v>
      </c>
      <c r="L26052" s="3"/>
      <c r="M26052" s="3"/>
    </row>
    <row r="26053" spans="1:13">
      <c r="A26053" s="5">
        <v>43332</v>
      </c>
      <c r="B26053" s="5">
        <v>43332</v>
      </c>
      <c r="C26053" t="s">
        <v>1432</v>
      </c>
      <c r="D26053" s="69">
        <f>VLOOKUP(C26053,Index[],2,FALSE)</f>
        <v>238</v>
      </c>
      <c r="H26053" t="s">
        <v>215</v>
      </c>
      <c r="I26053">
        <f>VLOOKUP(Table1[[#This Row],[trait_name]],Trait[],2,FALSE)</f>
        <v>58</v>
      </c>
      <c r="J26053" s="23" t="s">
        <v>123</v>
      </c>
      <c r="L26053" s="3" t="s">
        <v>190</v>
      </c>
      <c r="M26053" s="3"/>
    </row>
    <row r="26054" spans="1:13">
      <c r="A26054" s="5">
        <v>43332</v>
      </c>
      <c r="B26054" s="5">
        <v>43332</v>
      </c>
      <c r="C26054" t="s">
        <v>1432</v>
      </c>
      <c r="D26054" s="69">
        <f>VLOOKUP(C26054,Index[],2,FALSE)</f>
        <v>238</v>
      </c>
      <c r="I26054">
        <f>VLOOKUP(Table1[[#This Row],[trait_name]],Trait[],2,FALSE)</f>
        <v>58</v>
      </c>
      <c r="J26054" s="23" t="s">
        <v>123</v>
      </c>
      <c r="L26054" s="3"/>
      <c r="M26054" s="3"/>
    </row>
    <row r="26055" spans="1:13">
      <c r="A26055" s="5">
        <v>43332</v>
      </c>
      <c r="B26055" s="5">
        <v>43332</v>
      </c>
      <c r="C26055" t="s">
        <v>1432</v>
      </c>
      <c r="D26055" s="69">
        <f>VLOOKUP(C26055,Index[],2,FALSE)</f>
        <v>238</v>
      </c>
      <c r="I26055">
        <f>VLOOKUP(Table1[[#This Row],[trait_name]],Trait[],2,FALSE)</f>
        <v>58</v>
      </c>
      <c r="J26055" s="23" t="s">
        <v>123</v>
      </c>
      <c r="L26055" s="3"/>
      <c r="M26055" s="3"/>
    </row>
    <row r="26056" spans="1:13">
      <c r="A26056" s="5">
        <v>43332</v>
      </c>
      <c r="B26056" s="5">
        <v>43332</v>
      </c>
      <c r="C26056" t="s">
        <v>1432</v>
      </c>
      <c r="D26056" s="69">
        <f>VLOOKUP(C26056,Index[],2,FALSE)</f>
        <v>238</v>
      </c>
      <c r="H26056" t="s">
        <v>325</v>
      </c>
      <c r="I26056">
        <f>VLOOKUP(Table1[[#This Row],[trait_name]],Trait[],2,FALSE)</f>
        <v>59</v>
      </c>
      <c r="J26056" s="23" t="s">
        <v>125</v>
      </c>
      <c r="L26056" s="3" t="s">
        <v>131</v>
      </c>
      <c r="M26056" s="3"/>
    </row>
    <row r="26057" spans="1:13">
      <c r="A26057" s="5">
        <v>43332</v>
      </c>
      <c r="B26057" s="5">
        <v>43332</v>
      </c>
      <c r="C26057" t="s">
        <v>1432</v>
      </c>
      <c r="D26057" s="69">
        <f>VLOOKUP(C26057,Index[],2,FALSE)</f>
        <v>238</v>
      </c>
      <c r="I26057">
        <f>VLOOKUP(Table1[[#This Row],[trait_name]],Trait[],2,FALSE)</f>
        <v>59</v>
      </c>
      <c r="J26057" s="23" t="s">
        <v>125</v>
      </c>
      <c r="L26057" s="3"/>
      <c r="M26057" s="3"/>
    </row>
    <row r="26058" spans="1:13">
      <c r="A26058" s="5">
        <v>43332</v>
      </c>
      <c r="B26058" s="5">
        <v>43332</v>
      </c>
      <c r="C26058" t="s">
        <v>1432</v>
      </c>
      <c r="D26058" s="69">
        <f>VLOOKUP(C26058,Index[],2,FALSE)</f>
        <v>238</v>
      </c>
      <c r="H26058" t="s">
        <v>325</v>
      </c>
      <c r="I26058">
        <f>VLOOKUP(Table1[[#This Row],[trait_name]],Trait[],2,FALSE)</f>
        <v>60</v>
      </c>
      <c r="J26058" s="23" t="s">
        <v>127</v>
      </c>
      <c r="L26058" s="3" t="s">
        <v>128</v>
      </c>
      <c r="M26058" s="3"/>
    </row>
    <row r="26059" spans="1:13">
      <c r="A26059" s="5">
        <v>43332</v>
      </c>
      <c r="B26059" s="5">
        <v>43332</v>
      </c>
      <c r="C26059" t="s">
        <v>1432</v>
      </c>
      <c r="D26059" s="69">
        <f>VLOOKUP(C26059,Index[],2,FALSE)</f>
        <v>238</v>
      </c>
      <c r="H26059" t="s">
        <v>328</v>
      </c>
      <c r="I26059">
        <f>VLOOKUP(Table1[[#This Row],[trait_name]],Trait[],2,FALSE)</f>
        <v>60</v>
      </c>
      <c r="J26059" s="23" t="s">
        <v>127</v>
      </c>
      <c r="L26059" s="3" t="s">
        <v>129</v>
      </c>
      <c r="M26059" s="3"/>
    </row>
    <row r="26060" spans="1:13">
      <c r="A26060" s="5">
        <v>43332</v>
      </c>
      <c r="B26060" s="5">
        <v>43332</v>
      </c>
      <c r="C26060" t="s">
        <v>1432</v>
      </c>
      <c r="D26060" s="69">
        <f>VLOOKUP(C26060,Index[],2,FALSE)</f>
        <v>238</v>
      </c>
      <c r="I26060">
        <f>VLOOKUP(Table1[[#This Row],[trait_name]],Trait[],2,FALSE)</f>
        <v>60</v>
      </c>
      <c r="J26060" s="23" t="s">
        <v>127</v>
      </c>
      <c r="L26060" s="3"/>
      <c r="M26060" s="3"/>
    </row>
    <row r="26061" spans="1:13">
      <c r="A26061" s="5">
        <v>43332</v>
      </c>
      <c r="B26061" s="5">
        <v>43332</v>
      </c>
      <c r="C26061" t="s">
        <v>1432</v>
      </c>
      <c r="D26061" s="69">
        <f>VLOOKUP(C26061,Index[],2,FALSE)</f>
        <v>238</v>
      </c>
      <c r="H26061" t="s">
        <v>25</v>
      </c>
      <c r="I26061">
        <f>VLOOKUP(Table1[[#This Row],[trait_name]],Trait[],2,FALSE)</f>
        <v>61</v>
      </c>
      <c r="J26061" s="23" t="s">
        <v>130</v>
      </c>
      <c r="L26061" s="3" t="s">
        <v>131</v>
      </c>
      <c r="M26061" s="3"/>
    </row>
    <row r="26062" spans="1:13">
      <c r="A26062" s="5">
        <v>43332</v>
      </c>
      <c r="B26062" s="5">
        <v>43332</v>
      </c>
      <c r="C26062" t="s">
        <v>1432</v>
      </c>
      <c r="D26062" s="69">
        <f>VLOOKUP(C26062,Index[],2,FALSE)</f>
        <v>238</v>
      </c>
      <c r="I26062">
        <f>VLOOKUP(Table1[[#This Row],[trait_name]],Trait[],2,FALSE)</f>
        <v>61</v>
      </c>
      <c r="J26062" s="23" t="s">
        <v>130</v>
      </c>
      <c r="L26062" s="3"/>
      <c r="M26062" s="3"/>
    </row>
    <row r="26063" spans="1:13">
      <c r="A26063" s="5">
        <v>43332</v>
      </c>
      <c r="B26063" s="5">
        <v>43332</v>
      </c>
      <c r="C26063" t="s">
        <v>1432</v>
      </c>
      <c r="D26063" s="69">
        <f>VLOOKUP(C26063,Index[],2,FALSE)</f>
        <v>238</v>
      </c>
      <c r="I26063">
        <f>VLOOKUP(Table1[[#This Row],[trait_name]],Trait[],2,FALSE)</f>
        <v>62</v>
      </c>
      <c r="J26063" s="23" t="s">
        <v>235</v>
      </c>
      <c r="L26063" s="3"/>
      <c r="M26063" s="3"/>
    </row>
    <row r="26064" spans="1:13">
      <c r="A26064" s="5">
        <v>43332</v>
      </c>
      <c r="B26064" s="5">
        <v>43332</v>
      </c>
      <c r="C26064" t="s">
        <v>1432</v>
      </c>
      <c r="D26064" s="69">
        <f>VLOOKUP(C26064,Index[],2,FALSE)</f>
        <v>238</v>
      </c>
      <c r="I26064">
        <f>VLOOKUP(Table1[[#This Row],[trait_name]],Trait[],2,FALSE)</f>
        <v>62</v>
      </c>
      <c r="J26064" s="23" t="s">
        <v>235</v>
      </c>
      <c r="L26064" s="3"/>
      <c r="M26064" s="3"/>
    </row>
    <row r="26065" spans="1:13">
      <c r="A26065" s="5">
        <v>43332</v>
      </c>
      <c r="B26065" s="5">
        <v>43332</v>
      </c>
      <c r="C26065" t="s">
        <v>1432</v>
      </c>
      <c r="D26065" s="69">
        <f>VLOOKUP(C26065,Index[],2,FALSE)</f>
        <v>238</v>
      </c>
      <c r="H26065" t="s">
        <v>325</v>
      </c>
      <c r="I26065">
        <f>VLOOKUP(Table1[[#This Row],[trait_name]],Trait[],2,FALSE)</f>
        <v>63</v>
      </c>
      <c r="J26065" s="23" t="s">
        <v>237</v>
      </c>
      <c r="L26065" s="3" t="s">
        <v>27</v>
      </c>
      <c r="M26065" s="3"/>
    </row>
    <row r="26066" spans="1:13">
      <c r="A26066" s="5">
        <v>43332</v>
      </c>
      <c r="B26066" s="5">
        <v>43332</v>
      </c>
      <c r="C26066" t="s">
        <v>1432</v>
      </c>
      <c r="D26066" s="69">
        <f>VLOOKUP(C26066,Index[],2,FALSE)</f>
        <v>238</v>
      </c>
      <c r="I26066">
        <f>VLOOKUP(Table1[[#This Row],[trait_name]],Trait[],2,FALSE)</f>
        <v>64</v>
      </c>
      <c r="J26066" s="23" t="s">
        <v>132</v>
      </c>
      <c r="L26066" s="3"/>
      <c r="M26066" s="3"/>
    </row>
    <row r="26067" spans="1:13">
      <c r="A26067" s="5">
        <v>43332</v>
      </c>
      <c r="B26067" s="5">
        <v>43332</v>
      </c>
      <c r="C26067" t="s">
        <v>1432</v>
      </c>
      <c r="D26067" s="69">
        <f>VLOOKUP(C26067,Index[],2,FALSE)</f>
        <v>238</v>
      </c>
      <c r="I26067">
        <f>VLOOKUP(Table1[[#This Row],[trait_name]],Trait[],2,FALSE)</f>
        <v>65</v>
      </c>
      <c r="J26067" s="23" t="s">
        <v>133</v>
      </c>
      <c r="L26067" s="3"/>
      <c r="M26067" s="3"/>
    </row>
    <row r="26068" spans="1:13">
      <c r="A26068" s="5">
        <v>43332</v>
      </c>
      <c r="B26068" s="5">
        <v>43332</v>
      </c>
      <c r="C26068" t="s">
        <v>1432</v>
      </c>
      <c r="D26068" s="69">
        <f>VLOOKUP(C26068,Index[],2,FALSE)</f>
        <v>238</v>
      </c>
      <c r="I26068">
        <f>VLOOKUP(Table1[[#This Row],[trait_name]],Trait[],2,FALSE)</f>
        <v>65</v>
      </c>
      <c r="J26068" s="23" t="s">
        <v>133</v>
      </c>
      <c r="L26068" s="3"/>
      <c r="M26068" s="3"/>
    </row>
    <row r="26069" spans="1:13">
      <c r="A26069" s="5">
        <v>43332</v>
      </c>
      <c r="B26069" s="5">
        <v>43332</v>
      </c>
      <c r="C26069" t="s">
        <v>1432</v>
      </c>
      <c r="D26069" s="69">
        <f>VLOOKUP(C26069,Index[],2,FALSE)</f>
        <v>238</v>
      </c>
      <c r="I26069">
        <f>VLOOKUP(Table1[[#This Row],[trait_name]],Trait[],2,FALSE)</f>
        <v>65</v>
      </c>
      <c r="J26069" s="23" t="s">
        <v>133</v>
      </c>
      <c r="L26069" s="3"/>
      <c r="M26069" s="3"/>
    </row>
    <row r="26070" spans="1:13">
      <c r="A26070" s="5">
        <v>43332</v>
      </c>
      <c r="B26070" s="5">
        <v>43332</v>
      </c>
      <c r="C26070" t="s">
        <v>1432</v>
      </c>
      <c r="D26070" s="69">
        <f>VLOOKUP(C26070,Index[],2,FALSE)</f>
        <v>238</v>
      </c>
      <c r="H26070" t="s">
        <v>139</v>
      </c>
      <c r="I26070">
        <f>VLOOKUP(Table1[[#This Row],[trait_name]],Trait[],2,FALSE)</f>
        <v>66</v>
      </c>
      <c r="J26070" s="23" t="s">
        <v>194</v>
      </c>
      <c r="L26070" s="3" t="s">
        <v>532</v>
      </c>
      <c r="M26070" s="3"/>
    </row>
    <row r="26071" spans="1:13">
      <c r="A26071" s="5">
        <v>43332</v>
      </c>
      <c r="B26071" s="5">
        <v>43332</v>
      </c>
      <c r="C26071" t="s">
        <v>1432</v>
      </c>
      <c r="D26071" s="69">
        <f>VLOOKUP(C26071,Index[],2,FALSE)</f>
        <v>238</v>
      </c>
      <c r="I26071">
        <f>VLOOKUP(Table1[[#This Row],[trait_name]],Trait[],2,FALSE)</f>
        <v>66</v>
      </c>
      <c r="J26071" s="23" t="s">
        <v>194</v>
      </c>
      <c r="L26071" s="3"/>
      <c r="M26071" s="3"/>
    </row>
    <row r="26072" spans="1:13">
      <c r="A26072" s="5">
        <v>43332</v>
      </c>
      <c r="B26072" s="5">
        <v>43332</v>
      </c>
      <c r="C26072" t="s">
        <v>1432</v>
      </c>
      <c r="D26072" s="69">
        <f>VLOOKUP(C26072,Index[],2,FALSE)</f>
        <v>238</v>
      </c>
      <c r="I26072">
        <f>VLOOKUP(Table1[[#This Row],[trait_name]],Trait[],2,FALSE)</f>
        <v>66</v>
      </c>
      <c r="J26072" s="23" t="s">
        <v>194</v>
      </c>
      <c r="L26072" s="3"/>
      <c r="M26072" s="3"/>
    </row>
    <row r="26073" spans="1:13">
      <c r="A26073" s="5">
        <v>43332</v>
      </c>
      <c r="B26073" s="5">
        <v>43332</v>
      </c>
      <c r="C26073" t="s">
        <v>1432</v>
      </c>
      <c r="D26073" s="69">
        <f>VLOOKUP(C26073,Index[],2,FALSE)</f>
        <v>238</v>
      </c>
      <c r="I26073">
        <f>VLOOKUP(Table1[[#This Row],[trait_name]],Trait[],2,FALSE)</f>
        <v>66</v>
      </c>
      <c r="J26073" s="23" t="s">
        <v>194</v>
      </c>
      <c r="L26073" s="3"/>
      <c r="M26073" s="3"/>
    </row>
    <row r="26074" spans="1:13">
      <c r="A26074" s="5">
        <v>43332</v>
      </c>
      <c r="B26074" s="5">
        <v>43332</v>
      </c>
      <c r="C26074" t="s">
        <v>1432</v>
      </c>
      <c r="D26074" s="69">
        <f>VLOOKUP(C26074,Index[],2,FALSE)</f>
        <v>238</v>
      </c>
      <c r="I26074">
        <f>VLOOKUP(Table1[[#This Row],[trait_name]],Trait[],2,FALSE)</f>
        <v>66</v>
      </c>
      <c r="J26074" s="23" t="s">
        <v>194</v>
      </c>
      <c r="L26074" s="3"/>
      <c r="M26074" s="3"/>
    </row>
    <row r="26075" spans="1:13">
      <c r="A26075" s="5">
        <v>43332</v>
      </c>
      <c r="B26075" s="5">
        <v>43332</v>
      </c>
      <c r="C26075" t="s">
        <v>1432</v>
      </c>
      <c r="D26075" s="69">
        <f>VLOOKUP(C26075,Index[],2,FALSE)</f>
        <v>238</v>
      </c>
      <c r="I26075">
        <f>VLOOKUP(Table1[[#This Row],[trait_name]],Trait[],2,FALSE)</f>
        <v>67</v>
      </c>
      <c r="J26075" s="23" t="s">
        <v>136</v>
      </c>
      <c r="L26075" s="3"/>
      <c r="M26075" s="3"/>
    </row>
    <row r="26076" spans="1:13">
      <c r="A26076" s="5">
        <v>43332</v>
      </c>
      <c r="B26076" s="5">
        <v>43332</v>
      </c>
      <c r="C26076" t="s">
        <v>1432</v>
      </c>
      <c r="D26076" s="69">
        <f>VLOOKUP(C26076,Index[],2,FALSE)</f>
        <v>238</v>
      </c>
      <c r="I26076">
        <f>VLOOKUP(Table1[[#This Row],[trait_name]],Trait[],2,FALSE)</f>
        <v>67</v>
      </c>
      <c r="J26076" s="23" t="s">
        <v>136</v>
      </c>
      <c r="L26076" s="3"/>
      <c r="M26076" s="3"/>
    </row>
    <row r="26077" spans="1:13">
      <c r="A26077" s="5">
        <v>43332</v>
      </c>
      <c r="B26077" s="5">
        <v>43332</v>
      </c>
      <c r="C26077" t="s">
        <v>1432</v>
      </c>
      <c r="D26077" s="69">
        <f>VLOOKUP(C26077,Index[],2,FALSE)</f>
        <v>238</v>
      </c>
      <c r="I26077">
        <f>VLOOKUP(Table1[[#This Row],[trait_name]],Trait[],2,FALSE)</f>
        <v>67</v>
      </c>
      <c r="J26077" s="23" t="s">
        <v>136</v>
      </c>
      <c r="L26077" s="3"/>
      <c r="M26077" s="3"/>
    </row>
    <row r="26078" spans="1:13">
      <c r="A26078" s="5">
        <v>43332</v>
      </c>
      <c r="B26078" s="5">
        <v>43332</v>
      </c>
      <c r="C26078" t="s">
        <v>1432</v>
      </c>
      <c r="D26078" s="69">
        <f>VLOOKUP(C26078,Index[],2,FALSE)</f>
        <v>238</v>
      </c>
      <c r="I26078">
        <f>VLOOKUP(Table1[[#This Row],[trait_name]],Trait[],2,FALSE)</f>
        <v>68</v>
      </c>
      <c r="J26078" s="23" t="s">
        <v>199</v>
      </c>
      <c r="L26078" s="3"/>
      <c r="M26078" s="3"/>
    </row>
    <row r="26079" spans="1:13">
      <c r="A26079" s="5">
        <v>43332</v>
      </c>
      <c r="B26079" s="5">
        <v>43332</v>
      </c>
      <c r="C26079" t="s">
        <v>1432</v>
      </c>
      <c r="D26079" s="69">
        <f>VLOOKUP(C26079,Index[],2,FALSE)</f>
        <v>238</v>
      </c>
      <c r="I26079">
        <f>VLOOKUP(Table1[[#This Row],[trait_name]],Trait[],2,FALSE)</f>
        <v>68</v>
      </c>
      <c r="J26079" s="23" t="s">
        <v>199</v>
      </c>
      <c r="L26079" s="3"/>
      <c r="M26079" s="3"/>
    </row>
    <row r="26080" spans="1:13">
      <c r="A26080" s="5">
        <v>43332</v>
      </c>
      <c r="B26080" s="5">
        <v>43332</v>
      </c>
      <c r="C26080" t="s">
        <v>1435</v>
      </c>
      <c r="D26080" s="70">
        <f>VLOOKUP(C26080,Index[],2,FALSE)</f>
        <v>239</v>
      </c>
      <c r="H26080" t="s">
        <v>368</v>
      </c>
      <c r="J26080" s="23" t="s">
        <v>140</v>
      </c>
      <c r="L26080" s="3" t="s">
        <v>1436</v>
      </c>
      <c r="M26080" s="3"/>
    </row>
    <row r="26081" spans="1:13">
      <c r="A26081" s="5">
        <v>43332</v>
      </c>
      <c r="B26081" s="5">
        <v>43332</v>
      </c>
      <c r="C26081" t="s">
        <v>1435</v>
      </c>
      <c r="D26081" s="70">
        <f>VLOOKUP(C26081,Index[],2,FALSE)</f>
        <v>239</v>
      </c>
      <c r="J26081" s="23" t="s">
        <v>140</v>
      </c>
      <c r="L26081" s="3"/>
      <c r="M26081" s="3"/>
    </row>
    <row r="26082" spans="1:13">
      <c r="A26082" s="5">
        <v>43332</v>
      </c>
      <c r="B26082" s="5">
        <v>43332</v>
      </c>
      <c r="C26082" t="s">
        <v>1435</v>
      </c>
      <c r="D26082" s="2">
        <f>VLOOKUP(C26082,Index[],2,FALSE)</f>
        <v>239</v>
      </c>
      <c r="H26082" t="s">
        <v>202</v>
      </c>
      <c r="J26082" s="23" t="s">
        <v>15</v>
      </c>
      <c r="L26082" s="3" t="s">
        <v>1437</v>
      </c>
      <c r="M26082" s="3"/>
    </row>
    <row r="26083" spans="1:13">
      <c r="A26083" s="5">
        <v>43332</v>
      </c>
      <c r="B26083" s="5">
        <v>43332</v>
      </c>
      <c r="C26083" t="s">
        <v>1435</v>
      </c>
      <c r="D26083" s="2">
        <f>VLOOKUP(C26083,Index[],2,FALSE)</f>
        <v>239</v>
      </c>
      <c r="H26083" t="s">
        <v>202</v>
      </c>
      <c r="J26083" s="23" t="s">
        <v>15</v>
      </c>
      <c r="L26083" s="3" t="s">
        <v>1438</v>
      </c>
      <c r="M26083" s="3"/>
    </row>
    <row r="26084" spans="1:13">
      <c r="A26084" s="5">
        <v>43332</v>
      </c>
      <c r="B26084" s="5">
        <v>43332</v>
      </c>
      <c r="C26084" t="s">
        <v>1435</v>
      </c>
      <c r="D26084" s="2">
        <f>VLOOKUP(C26084,Index[],2,FALSE)</f>
        <v>239</v>
      </c>
      <c r="J26084" s="23" t="s">
        <v>15</v>
      </c>
      <c r="L26084" s="3"/>
      <c r="M26084" s="3"/>
    </row>
    <row r="26085" spans="1:13">
      <c r="A26085" s="5">
        <v>43332</v>
      </c>
      <c r="B26085" s="5">
        <v>43332</v>
      </c>
      <c r="C26085" t="s">
        <v>1435</v>
      </c>
      <c r="D26085" s="2">
        <f>VLOOKUP(C26085,Index[],2,FALSE)</f>
        <v>239</v>
      </c>
      <c r="J26085" s="23" t="s">
        <v>15</v>
      </c>
      <c r="L26085" s="3"/>
      <c r="M26085" s="3"/>
    </row>
    <row r="26086" spans="1:13">
      <c r="A26086" s="5">
        <v>43332</v>
      </c>
      <c r="B26086" s="5">
        <v>43332</v>
      </c>
      <c r="C26086" t="s">
        <v>1435</v>
      </c>
      <c r="D26086" s="2">
        <f>VLOOKUP(C26086,Index[],2,FALSE)</f>
        <v>239</v>
      </c>
      <c r="J26086" s="23" t="s">
        <v>15</v>
      </c>
      <c r="L26086" s="3"/>
      <c r="M26086" s="3"/>
    </row>
    <row r="26087" spans="1:13">
      <c r="A26087" s="5">
        <v>43332</v>
      </c>
      <c r="B26087" s="5">
        <v>43332</v>
      </c>
      <c r="C26087" t="s">
        <v>1435</v>
      </c>
      <c r="D26087" s="2">
        <f>VLOOKUP(C26087,Index[],2,FALSE)</f>
        <v>239</v>
      </c>
      <c r="H26087" t="s">
        <v>25</v>
      </c>
      <c r="J26087" s="23" t="s">
        <v>18</v>
      </c>
      <c r="L26087" s="3" t="s">
        <v>19</v>
      </c>
      <c r="M26087" s="3"/>
    </row>
    <row r="26088" spans="1:13">
      <c r="A26088" s="5">
        <v>43332</v>
      </c>
      <c r="B26088" s="5">
        <v>43332</v>
      </c>
      <c r="C26088" t="s">
        <v>1435</v>
      </c>
      <c r="D26088" s="2">
        <f>VLOOKUP(C26088,Index[],2,FALSE)</f>
        <v>239</v>
      </c>
      <c r="H26088" t="s">
        <v>25</v>
      </c>
      <c r="J26088" s="23" t="s">
        <v>18</v>
      </c>
      <c r="L26088" s="3" t="s">
        <v>21</v>
      </c>
      <c r="M26088" s="3"/>
    </row>
    <row r="26089" spans="1:13">
      <c r="A26089" s="5">
        <v>43332</v>
      </c>
      <c r="B26089" s="5">
        <v>43332</v>
      </c>
      <c r="C26089" t="s">
        <v>1435</v>
      </c>
      <c r="D26089" s="2">
        <f>VLOOKUP(C26089,Index[],2,FALSE)</f>
        <v>239</v>
      </c>
      <c r="H26089" t="s">
        <v>25</v>
      </c>
      <c r="J26089" s="23" t="s">
        <v>22</v>
      </c>
      <c r="L26089" s="3" t="s">
        <v>23</v>
      </c>
      <c r="M26089" s="3"/>
    </row>
    <row r="26090" spans="1:13">
      <c r="A26090" s="5">
        <v>43332</v>
      </c>
      <c r="B26090" s="5">
        <v>43332</v>
      </c>
      <c r="C26090" t="s">
        <v>1435</v>
      </c>
      <c r="D26090" s="2">
        <f>VLOOKUP(C26090,Index[],2,FALSE)</f>
        <v>239</v>
      </c>
      <c r="H26090" t="s">
        <v>52</v>
      </c>
      <c r="J26090" s="23" t="s">
        <v>22</v>
      </c>
      <c r="L26090" s="3" t="s">
        <v>27</v>
      </c>
      <c r="M26090" s="3"/>
    </row>
    <row r="26091" spans="1:13">
      <c r="A26091" s="5">
        <v>43332</v>
      </c>
      <c r="B26091" s="5">
        <v>43332</v>
      </c>
      <c r="C26091" t="s">
        <v>1435</v>
      </c>
      <c r="D26091" s="2">
        <f>VLOOKUP(C26091,Index[],2,FALSE)</f>
        <v>239</v>
      </c>
      <c r="J26091" s="23" t="s">
        <v>24</v>
      </c>
      <c r="L26091" s="3"/>
      <c r="M26091" s="3"/>
    </row>
    <row r="26092" spans="1:13">
      <c r="A26092" s="5">
        <v>43332</v>
      </c>
      <c r="B26092" s="5">
        <v>43332</v>
      </c>
      <c r="C26092" t="s">
        <v>1435</v>
      </c>
      <c r="D26092" s="2">
        <f>VLOOKUP(C26092,Index[],2,FALSE)</f>
        <v>239</v>
      </c>
      <c r="J26092" s="23" t="s">
        <v>148</v>
      </c>
      <c r="L26092" s="3"/>
      <c r="M26092" s="3"/>
    </row>
    <row r="26093" spans="1:13">
      <c r="A26093" s="5">
        <v>43332</v>
      </c>
      <c r="B26093" s="5">
        <v>43332</v>
      </c>
      <c r="C26093" t="s">
        <v>1435</v>
      </c>
      <c r="D26093" s="2">
        <f>VLOOKUP(C26093,Index[],2,FALSE)</f>
        <v>239</v>
      </c>
      <c r="H26093" t="s">
        <v>17</v>
      </c>
      <c r="J26093" s="23" t="s">
        <v>26</v>
      </c>
      <c r="L26093" s="3" t="s">
        <v>23</v>
      </c>
      <c r="M26093" s="3"/>
    </row>
    <row r="26094" spans="1:13">
      <c r="A26094" s="5">
        <v>43332</v>
      </c>
      <c r="B26094" s="5">
        <v>43332</v>
      </c>
      <c r="C26094" t="s">
        <v>1435</v>
      </c>
      <c r="D26094" s="2">
        <f>VLOOKUP(C26094,Index[],2,FALSE)</f>
        <v>239</v>
      </c>
      <c r="J26094" s="23" t="s">
        <v>26</v>
      </c>
      <c r="L26094" s="3"/>
      <c r="M26094" s="3"/>
    </row>
    <row r="26095" spans="1:13">
      <c r="A26095" s="5">
        <v>43332</v>
      </c>
      <c r="B26095" s="5">
        <v>43332</v>
      </c>
      <c r="C26095" t="s">
        <v>1435</v>
      </c>
      <c r="D26095" s="2">
        <f>VLOOKUP(C26095,Index[],2,FALSE)</f>
        <v>239</v>
      </c>
      <c r="J26095" s="23" t="s">
        <v>150</v>
      </c>
      <c r="L26095" s="3"/>
      <c r="M26095" s="3"/>
    </row>
    <row r="26096" spans="1:13">
      <c r="A26096" s="5">
        <v>43332</v>
      </c>
      <c r="B26096" s="5">
        <v>43332</v>
      </c>
      <c r="C26096" t="s">
        <v>1435</v>
      </c>
      <c r="D26096" s="2">
        <f>VLOOKUP(C26096,Index[],2,FALSE)</f>
        <v>239</v>
      </c>
      <c r="J26096" s="23" t="s">
        <v>28</v>
      </c>
      <c r="L26096" s="3"/>
      <c r="M26096" s="3"/>
    </row>
    <row r="26097" spans="1:13">
      <c r="A26097" s="5">
        <v>43332</v>
      </c>
      <c r="B26097" s="5">
        <v>43332</v>
      </c>
      <c r="C26097" t="s">
        <v>1435</v>
      </c>
      <c r="D26097" s="2">
        <f>VLOOKUP(C26097,Index[],2,FALSE)</f>
        <v>239</v>
      </c>
      <c r="J26097" s="23" t="s">
        <v>28</v>
      </c>
      <c r="L26097" s="3"/>
      <c r="M26097" s="3"/>
    </row>
    <row r="26098" spans="1:13">
      <c r="A26098" s="5">
        <v>43332</v>
      </c>
      <c r="B26098" s="5">
        <v>43332</v>
      </c>
      <c r="C26098" t="s">
        <v>1435</v>
      </c>
      <c r="D26098" s="2">
        <f>VLOOKUP(C26098,Index[],2,FALSE)</f>
        <v>239</v>
      </c>
      <c r="J26098" s="23" t="s">
        <v>29</v>
      </c>
      <c r="L26098" s="3"/>
      <c r="M26098" s="3"/>
    </row>
    <row r="26099" spans="1:13">
      <c r="A26099" s="5">
        <v>43332</v>
      </c>
      <c r="B26099" s="5">
        <v>43332</v>
      </c>
      <c r="C26099" t="s">
        <v>1435</v>
      </c>
      <c r="D26099" s="2">
        <f>VLOOKUP(C26099,Index[],2,FALSE)</f>
        <v>239</v>
      </c>
      <c r="J26099" s="23" t="s">
        <v>30</v>
      </c>
      <c r="L26099" s="3"/>
      <c r="M26099" s="3"/>
    </row>
    <row r="26100" spans="1:13">
      <c r="A26100" s="5">
        <v>43332</v>
      </c>
      <c r="B26100" s="5">
        <v>43332</v>
      </c>
      <c r="C26100" t="s">
        <v>1435</v>
      </c>
      <c r="D26100" s="2">
        <f>VLOOKUP(C26100,Index[],2,FALSE)</f>
        <v>239</v>
      </c>
      <c r="H26100" t="s">
        <v>328</v>
      </c>
      <c r="J26100" s="23" t="s">
        <v>151</v>
      </c>
      <c r="L26100" s="3" t="s">
        <v>23</v>
      </c>
      <c r="M26100" s="3" t="s">
        <v>1439</v>
      </c>
    </row>
    <row r="26101" spans="1:13">
      <c r="A26101" s="5">
        <v>43332</v>
      </c>
      <c r="B26101" s="5">
        <v>43332</v>
      </c>
      <c r="C26101" t="s">
        <v>1435</v>
      </c>
      <c r="D26101" s="2">
        <f>VLOOKUP(C26101,Index[],2,FALSE)</f>
        <v>239</v>
      </c>
      <c r="J26101" s="23" t="s">
        <v>151</v>
      </c>
      <c r="L26101" s="3"/>
      <c r="M26101" s="3"/>
    </row>
    <row r="26102" spans="1:13">
      <c r="A26102" s="5">
        <v>43332</v>
      </c>
      <c r="B26102" s="5">
        <v>43332</v>
      </c>
      <c r="C26102" t="s">
        <v>1435</v>
      </c>
      <c r="D26102" s="2">
        <f>VLOOKUP(C26102,Index[],2,FALSE)</f>
        <v>239</v>
      </c>
      <c r="J26102" s="23" t="s">
        <v>369</v>
      </c>
      <c r="L26102" s="3"/>
      <c r="M26102" s="3"/>
    </row>
    <row r="26103" spans="1:13">
      <c r="A26103" s="5">
        <v>43332</v>
      </c>
      <c r="B26103" s="5">
        <v>43332</v>
      </c>
      <c r="C26103" t="s">
        <v>1435</v>
      </c>
      <c r="D26103" s="2">
        <f>VLOOKUP(C26103,Index[],2,FALSE)</f>
        <v>239</v>
      </c>
      <c r="H26103" t="s">
        <v>789</v>
      </c>
      <c r="J26103" s="23" t="s">
        <v>152</v>
      </c>
      <c r="L26103" s="3" t="s">
        <v>23</v>
      </c>
      <c r="M26103" s="3"/>
    </row>
    <row r="26104" spans="1:13">
      <c r="A26104" s="5">
        <v>43332</v>
      </c>
      <c r="B26104" s="5">
        <v>43332</v>
      </c>
      <c r="C26104" t="s">
        <v>1435</v>
      </c>
      <c r="D26104" s="2">
        <f>VLOOKUP(C26104,Index[],2,FALSE)</f>
        <v>239</v>
      </c>
      <c r="J26104" s="23" t="s">
        <v>152</v>
      </c>
      <c r="L26104" s="3"/>
      <c r="M26104" s="3"/>
    </row>
    <row r="26105" spans="1:13">
      <c r="A26105" s="5">
        <v>43332</v>
      </c>
      <c r="B26105" s="5">
        <v>43332</v>
      </c>
      <c r="C26105" t="s">
        <v>1435</v>
      </c>
      <c r="D26105" s="2">
        <f>VLOOKUP(C26105,Index[],2,FALSE)</f>
        <v>239</v>
      </c>
      <c r="J26105" s="23" t="s">
        <v>31</v>
      </c>
      <c r="L26105" s="3"/>
      <c r="M26105" s="3"/>
    </row>
    <row r="26106" spans="1:13">
      <c r="A26106" s="5">
        <v>43332</v>
      </c>
      <c r="B26106" s="5">
        <v>43332</v>
      </c>
      <c r="C26106" t="s">
        <v>1435</v>
      </c>
      <c r="D26106" s="2">
        <f>VLOOKUP(C26106,Index[],2,FALSE)</f>
        <v>239</v>
      </c>
      <c r="H26106" t="s">
        <v>415</v>
      </c>
      <c r="J26106" s="23" t="s">
        <v>32</v>
      </c>
      <c r="L26106" s="3" t="s">
        <v>23</v>
      </c>
      <c r="M26106" s="3" t="s">
        <v>197</v>
      </c>
    </row>
    <row r="26107" spans="1:13">
      <c r="A26107" s="5">
        <v>43332</v>
      </c>
      <c r="B26107" s="5">
        <v>43332</v>
      </c>
      <c r="C26107" t="s">
        <v>1435</v>
      </c>
      <c r="D26107" s="2">
        <f>VLOOKUP(C26107,Index[],2,FALSE)</f>
        <v>239</v>
      </c>
      <c r="J26107" s="23" t="s">
        <v>32</v>
      </c>
      <c r="L26107" s="3"/>
      <c r="M26107" s="3"/>
    </row>
    <row r="26108" spans="1:13">
      <c r="B26108" s="5"/>
      <c r="C26108" t="s">
        <v>1435</v>
      </c>
      <c r="D26108" s="69">
        <f>VLOOKUP(C26108,Index[],2,FALSE)</f>
        <v>239</v>
      </c>
      <c r="H26108" t="s">
        <v>17</v>
      </c>
      <c r="J26108" s="23" t="s">
        <v>33</v>
      </c>
      <c r="L26108" s="3" t="s">
        <v>34</v>
      </c>
      <c r="M26108" s="3"/>
    </row>
    <row r="26109" spans="1:13">
      <c r="A26109" s="5">
        <v>43332</v>
      </c>
      <c r="B26109" s="5">
        <v>43332</v>
      </c>
      <c r="C26109" t="s">
        <v>1435</v>
      </c>
      <c r="D26109" s="2">
        <f>VLOOKUP(C26109,Index[],2,FALSE)</f>
        <v>239</v>
      </c>
      <c r="H26109" t="s">
        <v>25</v>
      </c>
      <c r="J26109" s="23" t="s">
        <v>33</v>
      </c>
      <c r="L26109" s="3" t="s">
        <v>36</v>
      </c>
      <c r="M26109" s="3"/>
    </row>
    <row r="26110" spans="1:13">
      <c r="A26110" s="5">
        <v>43332</v>
      </c>
      <c r="B26110" s="5">
        <v>43332</v>
      </c>
      <c r="C26110" t="s">
        <v>1435</v>
      </c>
      <c r="D26110" s="2">
        <f>VLOOKUP(C26110,Index[],2,FALSE)</f>
        <v>239</v>
      </c>
      <c r="H26110" t="s">
        <v>25</v>
      </c>
      <c r="J26110" s="23" t="s">
        <v>33</v>
      </c>
      <c r="L26110" s="3" t="s">
        <v>35</v>
      </c>
      <c r="M26110" s="3"/>
    </row>
    <row r="26111" spans="1:13">
      <c r="A26111" s="5">
        <v>43332</v>
      </c>
      <c r="B26111" s="5">
        <v>43332</v>
      </c>
      <c r="C26111" t="s">
        <v>1435</v>
      </c>
      <c r="D26111" s="2">
        <f>VLOOKUP(C26111,Index[],2,FALSE)</f>
        <v>239</v>
      </c>
      <c r="H26111" t="s">
        <v>52</v>
      </c>
      <c r="J26111" s="23" t="s">
        <v>33</v>
      </c>
      <c r="L26111" s="3" t="s">
        <v>396</v>
      </c>
      <c r="M26111" s="3"/>
    </row>
    <row r="26112" spans="1:13">
      <c r="A26112" s="5">
        <v>43332</v>
      </c>
      <c r="B26112" s="5">
        <v>43332</v>
      </c>
      <c r="C26112" t="s">
        <v>1435</v>
      </c>
      <c r="D26112" s="2">
        <f>VLOOKUP(C26112,Index[],2,FALSE)</f>
        <v>239</v>
      </c>
      <c r="H26112" t="s">
        <v>368</v>
      </c>
      <c r="J26112" s="23" t="s">
        <v>37</v>
      </c>
      <c r="L26112" s="3" t="s">
        <v>397</v>
      </c>
      <c r="M26112" s="3"/>
    </row>
    <row r="26113" spans="1:13">
      <c r="A26113" s="5">
        <v>43332</v>
      </c>
      <c r="B26113" s="5">
        <v>43332</v>
      </c>
      <c r="C26113" t="s">
        <v>1435</v>
      </c>
      <c r="D26113" s="2">
        <f>VLOOKUP(C26113,Index[],2,FALSE)</f>
        <v>239</v>
      </c>
      <c r="H26113" t="s">
        <v>368</v>
      </c>
      <c r="J26113" s="23" t="s">
        <v>38</v>
      </c>
      <c r="L26113" s="3" t="s">
        <v>156</v>
      </c>
      <c r="M26113" s="3"/>
    </row>
    <row r="26114" spans="1:13">
      <c r="A26114" s="5">
        <v>43332</v>
      </c>
      <c r="B26114" s="5">
        <v>43332</v>
      </c>
      <c r="C26114" t="s">
        <v>1435</v>
      </c>
      <c r="D26114" s="2">
        <f>VLOOKUP(C26114,Index[],2,FALSE)</f>
        <v>239</v>
      </c>
      <c r="J26114" s="23" t="s">
        <v>38</v>
      </c>
      <c r="L26114" s="3"/>
      <c r="M26114" s="3"/>
    </row>
    <row r="26115" spans="1:13">
      <c r="A26115" s="5">
        <v>43332</v>
      </c>
      <c r="B26115" s="5">
        <v>43332</v>
      </c>
      <c r="C26115" t="s">
        <v>1435</v>
      </c>
      <c r="D26115" s="2">
        <f>VLOOKUP(C26115,Index[],2,FALSE)</f>
        <v>239</v>
      </c>
      <c r="J26115" s="23" t="s">
        <v>38</v>
      </c>
      <c r="L26115" s="3"/>
      <c r="M26115" s="3"/>
    </row>
    <row r="26116" spans="1:13">
      <c r="A26116" s="5">
        <v>43332</v>
      </c>
      <c r="B26116" s="5">
        <v>43332</v>
      </c>
      <c r="C26116" t="s">
        <v>1435</v>
      </c>
      <c r="D26116" s="2">
        <f>VLOOKUP(C26116,Index[],2,FALSE)</f>
        <v>239</v>
      </c>
      <c r="H26116" t="s">
        <v>52</v>
      </c>
      <c r="J26116" s="23" t="s">
        <v>41</v>
      </c>
      <c r="L26116" s="3" t="s">
        <v>158</v>
      </c>
      <c r="M26116" s="3"/>
    </row>
    <row r="26117" spans="1:13">
      <c r="A26117" s="5">
        <v>43332</v>
      </c>
      <c r="B26117" s="5">
        <v>43332</v>
      </c>
      <c r="C26117" t="s">
        <v>1435</v>
      </c>
      <c r="D26117" s="2">
        <f>VLOOKUP(C26117,Index[],2,FALSE)</f>
        <v>239</v>
      </c>
      <c r="H26117" t="s">
        <v>52</v>
      </c>
      <c r="J26117" s="23" t="s">
        <v>41</v>
      </c>
      <c r="L26117" s="3" t="s">
        <v>131</v>
      </c>
      <c r="M26117" s="3"/>
    </row>
    <row r="26118" spans="1:13">
      <c r="A26118" s="5">
        <v>43332</v>
      </c>
      <c r="B26118" s="5">
        <v>43332</v>
      </c>
      <c r="C26118" t="s">
        <v>1435</v>
      </c>
      <c r="D26118" s="2">
        <f>VLOOKUP(C26118,Index[],2,FALSE)</f>
        <v>239</v>
      </c>
      <c r="J26118" s="23" t="s">
        <v>41</v>
      </c>
      <c r="L26118" s="3"/>
      <c r="M26118" s="3"/>
    </row>
    <row r="26119" spans="1:13">
      <c r="A26119" s="5">
        <v>43332</v>
      </c>
      <c r="B26119" s="5">
        <v>43332</v>
      </c>
      <c r="C26119" t="s">
        <v>1435</v>
      </c>
      <c r="D26119" s="2">
        <f>VLOOKUP(C26119,Index[],2,FALSE)</f>
        <v>239</v>
      </c>
      <c r="H26119" t="s">
        <v>17</v>
      </c>
      <c r="J26119" s="23" t="s">
        <v>43</v>
      </c>
      <c r="L26119" s="3" t="s">
        <v>44</v>
      </c>
      <c r="M26119" s="3"/>
    </row>
    <row r="26120" spans="1:13">
      <c r="A26120" s="5">
        <v>43332</v>
      </c>
      <c r="B26120" s="5">
        <v>43332</v>
      </c>
      <c r="C26120" t="s">
        <v>1435</v>
      </c>
      <c r="D26120" s="2">
        <f>VLOOKUP(C26120,Index[],2,FALSE)</f>
        <v>239</v>
      </c>
      <c r="H26120" t="s">
        <v>17</v>
      </c>
      <c r="J26120" s="23" t="s">
        <v>43</v>
      </c>
      <c r="L26120" s="3" t="s">
        <v>45</v>
      </c>
      <c r="M26120" s="3"/>
    </row>
    <row r="26121" spans="1:13">
      <c r="A26121" s="5">
        <v>43332</v>
      </c>
      <c r="B26121" s="5">
        <v>43332</v>
      </c>
      <c r="C26121" t="s">
        <v>1435</v>
      </c>
      <c r="D26121" s="2">
        <f>VLOOKUP(C26121,Index[],2,FALSE)</f>
        <v>239</v>
      </c>
      <c r="J26121" s="23" t="s">
        <v>43</v>
      </c>
      <c r="L26121" s="3"/>
      <c r="M26121" s="3"/>
    </row>
    <row r="26122" spans="1:13">
      <c r="A26122" s="5">
        <v>43332</v>
      </c>
      <c r="B26122" s="5">
        <v>43332</v>
      </c>
      <c r="C26122" t="s">
        <v>1435</v>
      </c>
      <c r="D26122" s="2">
        <f>VLOOKUP(C26122,Index[],2,FALSE)</f>
        <v>239</v>
      </c>
      <c r="H26122" t="s">
        <v>52</v>
      </c>
      <c r="J26122" s="23" t="s">
        <v>47</v>
      </c>
      <c r="L26122" s="3" t="s">
        <v>48</v>
      </c>
      <c r="M26122" s="3"/>
    </row>
    <row r="26123" spans="1:13">
      <c r="A26123" s="5">
        <v>43332</v>
      </c>
      <c r="B26123" s="5">
        <v>43332</v>
      </c>
      <c r="C26123" t="s">
        <v>1435</v>
      </c>
      <c r="D26123" s="2">
        <f>VLOOKUP(C26123,Index[],2,FALSE)</f>
        <v>239</v>
      </c>
      <c r="J26123" s="23" t="s">
        <v>47</v>
      </c>
      <c r="L26123" s="3"/>
      <c r="M26123" s="3"/>
    </row>
    <row r="26124" spans="1:13">
      <c r="A26124" s="5">
        <v>43332</v>
      </c>
      <c r="B26124" s="5">
        <v>43332</v>
      </c>
      <c r="C26124" t="s">
        <v>1435</v>
      </c>
      <c r="D26124" s="2">
        <f>VLOOKUP(C26124,Index[],2,FALSE)</f>
        <v>239</v>
      </c>
      <c r="J26124" s="23" t="s">
        <v>47</v>
      </c>
      <c r="L26124" s="3"/>
      <c r="M26124" s="3"/>
    </row>
    <row r="26125" spans="1:13">
      <c r="A26125" s="5">
        <v>43332</v>
      </c>
      <c r="B26125" s="5">
        <v>43332</v>
      </c>
      <c r="C26125" t="s">
        <v>1435</v>
      </c>
      <c r="D26125" s="2">
        <f>VLOOKUP(C26125,Index[],2,FALSE)</f>
        <v>239</v>
      </c>
      <c r="H26125" t="s">
        <v>25</v>
      </c>
      <c r="J26125" s="23" t="s">
        <v>49</v>
      </c>
      <c r="L26125" s="3" t="s">
        <v>773</v>
      </c>
      <c r="M26125" s="3"/>
    </row>
    <row r="26126" spans="1:13">
      <c r="A26126" s="5">
        <v>43332</v>
      </c>
      <c r="B26126" s="5">
        <v>43332</v>
      </c>
      <c r="C26126" t="s">
        <v>1435</v>
      </c>
      <c r="D26126" s="2">
        <f>VLOOKUP(C26126,Index[],2,FALSE)</f>
        <v>239</v>
      </c>
      <c r="H26126" t="s">
        <v>17</v>
      </c>
      <c r="J26126" s="23" t="s">
        <v>49</v>
      </c>
      <c r="L26126" s="3" t="s">
        <v>19</v>
      </c>
      <c r="M26126" s="3"/>
    </row>
    <row r="26127" spans="1:13">
      <c r="A26127" s="5">
        <v>43332</v>
      </c>
      <c r="B26127" s="5">
        <v>43332</v>
      </c>
      <c r="C26127" t="s">
        <v>1435</v>
      </c>
      <c r="D26127" s="2">
        <f>VLOOKUP(C26127,Index[],2,FALSE)</f>
        <v>239</v>
      </c>
      <c r="J26127" s="23" t="s">
        <v>49</v>
      </c>
      <c r="L26127" s="3"/>
      <c r="M26127" s="3"/>
    </row>
    <row r="26128" spans="1:13">
      <c r="A26128" s="5">
        <v>43332</v>
      </c>
      <c r="B26128" s="5">
        <v>43332</v>
      </c>
      <c r="C26128" t="s">
        <v>1435</v>
      </c>
      <c r="D26128" s="2">
        <f>VLOOKUP(C26128,Index[],2,FALSE)</f>
        <v>239</v>
      </c>
      <c r="J26128" s="23" t="s">
        <v>49</v>
      </c>
      <c r="L26128" s="3"/>
      <c r="M26128" s="3"/>
    </row>
    <row r="26129" spans="1:13">
      <c r="A26129" s="5">
        <v>43332</v>
      </c>
      <c r="B26129" s="5">
        <v>43332</v>
      </c>
      <c r="C26129" t="s">
        <v>1435</v>
      </c>
      <c r="D26129" s="2">
        <f>VLOOKUP(C26129,Index[],2,FALSE)</f>
        <v>239</v>
      </c>
      <c r="J26129" s="23" t="s">
        <v>49</v>
      </c>
      <c r="L26129" s="3"/>
      <c r="M26129" s="3"/>
    </row>
    <row r="26130" spans="1:13">
      <c r="A26130" s="5">
        <v>43332</v>
      </c>
      <c r="B26130" s="5">
        <v>43332</v>
      </c>
      <c r="C26130" t="s">
        <v>1435</v>
      </c>
      <c r="D26130" s="2">
        <f>VLOOKUP(C26130,Index[],2,FALSE)</f>
        <v>239</v>
      </c>
      <c r="H26130" t="s">
        <v>17</v>
      </c>
      <c r="J26130" s="23" t="s">
        <v>53</v>
      </c>
      <c r="L26130" s="3" t="s">
        <v>55</v>
      </c>
      <c r="M26130" s="3"/>
    </row>
    <row r="26131" spans="1:13">
      <c r="A26131" s="5">
        <v>43332</v>
      </c>
      <c r="B26131" s="5">
        <v>43332</v>
      </c>
      <c r="C26131" t="s">
        <v>1435</v>
      </c>
      <c r="D26131" s="2">
        <f>VLOOKUP(C26131,Index[],2,FALSE)</f>
        <v>239</v>
      </c>
      <c r="H26131" t="s">
        <v>17</v>
      </c>
      <c r="J26131" s="23" t="s">
        <v>53</v>
      </c>
      <c r="L26131" s="3" t="s">
        <v>163</v>
      </c>
      <c r="M26131" s="3"/>
    </row>
    <row r="26132" spans="1:13">
      <c r="A26132" s="5">
        <v>43332</v>
      </c>
      <c r="B26132" s="5">
        <v>43332</v>
      </c>
      <c r="C26132" t="s">
        <v>1435</v>
      </c>
      <c r="D26132" s="2">
        <f>VLOOKUP(C26132,Index[],2,FALSE)</f>
        <v>239</v>
      </c>
      <c r="J26132" s="23" t="s">
        <v>53</v>
      </c>
      <c r="L26132" s="3"/>
      <c r="M26132" s="3"/>
    </row>
    <row r="26133" spans="1:13">
      <c r="A26133" s="5">
        <v>43332</v>
      </c>
      <c r="B26133" s="5">
        <v>43332</v>
      </c>
      <c r="C26133" t="s">
        <v>1435</v>
      </c>
      <c r="D26133" s="2">
        <f>VLOOKUP(C26133,Index[],2,FALSE)</f>
        <v>239</v>
      </c>
      <c r="J26133" s="23" t="s">
        <v>57</v>
      </c>
      <c r="L26133" s="3"/>
      <c r="M26133" s="3"/>
    </row>
    <row r="26134" spans="1:13">
      <c r="A26134" s="5">
        <v>43332</v>
      </c>
      <c r="B26134" s="5">
        <v>43332</v>
      </c>
      <c r="C26134" t="s">
        <v>1435</v>
      </c>
      <c r="D26134" s="2">
        <f>VLOOKUP(C26134,Index[],2,FALSE)</f>
        <v>239</v>
      </c>
      <c r="H26134" t="s">
        <v>368</v>
      </c>
      <c r="J26134" s="23" t="s">
        <v>58</v>
      </c>
      <c r="L26134" s="3" t="s">
        <v>59</v>
      </c>
      <c r="M26134" s="3"/>
    </row>
    <row r="26135" spans="1:13">
      <c r="A26135" s="5">
        <v>43332</v>
      </c>
      <c r="B26135" s="5">
        <v>43332</v>
      </c>
      <c r="C26135" t="s">
        <v>1435</v>
      </c>
      <c r="D26135" s="2">
        <f>VLOOKUP(C26135,Index[],2,FALSE)</f>
        <v>239</v>
      </c>
      <c r="H26135" t="s">
        <v>368</v>
      </c>
      <c r="J26135" s="23" t="s">
        <v>58</v>
      </c>
      <c r="L26135" s="3" t="s">
        <v>60</v>
      </c>
      <c r="M26135" s="3"/>
    </row>
    <row r="26136" spans="1:13">
      <c r="A26136" s="5">
        <v>43332</v>
      </c>
      <c r="B26136" s="5">
        <v>43332</v>
      </c>
      <c r="C26136" t="s">
        <v>1435</v>
      </c>
      <c r="D26136" s="2">
        <f>VLOOKUP(C26136,Index[],2,FALSE)</f>
        <v>239</v>
      </c>
      <c r="J26136" s="23" t="s">
        <v>58</v>
      </c>
      <c r="L26136" s="3"/>
      <c r="M26136" s="3"/>
    </row>
    <row r="26137" spans="1:13">
      <c r="A26137" s="5">
        <v>43332</v>
      </c>
      <c r="B26137" s="5">
        <v>43332</v>
      </c>
      <c r="C26137" t="s">
        <v>1435</v>
      </c>
      <c r="D26137" s="2">
        <f>VLOOKUP(C26137,Index[],2,FALSE)</f>
        <v>239</v>
      </c>
      <c r="H26137" t="s">
        <v>368</v>
      </c>
      <c r="J26137" s="23" t="s">
        <v>61</v>
      </c>
      <c r="L26137" s="3" t="s">
        <v>498</v>
      </c>
      <c r="M26137" s="3"/>
    </row>
    <row r="26138" spans="1:13">
      <c r="A26138" s="5">
        <v>43332</v>
      </c>
      <c r="B26138" s="5">
        <v>43332</v>
      </c>
      <c r="C26138" t="s">
        <v>1435</v>
      </c>
      <c r="D26138" s="2">
        <f>VLOOKUP(C26138,Index[],2,FALSE)</f>
        <v>239</v>
      </c>
      <c r="J26138" s="23" t="s">
        <v>61</v>
      </c>
      <c r="L26138" s="3"/>
      <c r="M26138" s="3"/>
    </row>
    <row r="26139" spans="1:13">
      <c r="A26139" s="5">
        <v>43332</v>
      </c>
      <c r="B26139" s="5">
        <v>43332</v>
      </c>
      <c r="C26139" t="s">
        <v>1435</v>
      </c>
      <c r="D26139" s="2">
        <f>VLOOKUP(C26139,Index[],2,FALSE)</f>
        <v>239</v>
      </c>
      <c r="J26139" s="23" t="s">
        <v>62</v>
      </c>
      <c r="L26139" s="3"/>
      <c r="M26139" s="3"/>
    </row>
    <row r="26140" spans="1:13">
      <c r="A26140" s="5">
        <v>43332</v>
      </c>
      <c r="B26140" s="5">
        <v>43332</v>
      </c>
      <c r="C26140" t="s">
        <v>1435</v>
      </c>
      <c r="D26140" s="2">
        <f>VLOOKUP(C26140,Index[],2,FALSE)</f>
        <v>239</v>
      </c>
      <c r="H26140" t="s">
        <v>368</v>
      </c>
      <c r="J26140" s="23" t="s">
        <v>63</v>
      </c>
      <c r="L26140" s="3">
        <v>12</v>
      </c>
      <c r="M26140" s="3"/>
    </row>
    <row r="26141" spans="1:13">
      <c r="A26141" s="5">
        <v>43332</v>
      </c>
      <c r="B26141" s="5">
        <v>43332</v>
      </c>
      <c r="C26141" t="s">
        <v>1435</v>
      </c>
      <c r="D26141" s="2">
        <f>VLOOKUP(C26141,Index[],2,FALSE)</f>
        <v>239</v>
      </c>
      <c r="J26141" s="23" t="s">
        <v>64</v>
      </c>
      <c r="L26141" s="3"/>
      <c r="M26141" s="3"/>
    </row>
    <row r="26142" spans="1:13">
      <c r="A26142" s="5">
        <v>43332</v>
      </c>
      <c r="B26142" s="5">
        <v>43332</v>
      </c>
      <c r="C26142" t="s">
        <v>1435</v>
      </c>
      <c r="D26142" s="2">
        <f>VLOOKUP(C26142,Index[],2,FALSE)</f>
        <v>239</v>
      </c>
      <c r="H26142" t="s">
        <v>368</v>
      </c>
      <c r="J26142" s="23" t="s">
        <v>65</v>
      </c>
      <c r="L26142" s="3">
        <v>8</v>
      </c>
      <c r="M26142" s="3"/>
    </row>
    <row r="26143" spans="1:13">
      <c r="A26143" s="5">
        <v>43332</v>
      </c>
      <c r="B26143" s="5">
        <v>43332</v>
      </c>
      <c r="C26143" t="s">
        <v>1435</v>
      </c>
      <c r="D26143" s="2">
        <f>VLOOKUP(C26143,Index[],2,FALSE)</f>
        <v>239</v>
      </c>
      <c r="H26143" t="s">
        <v>368</v>
      </c>
      <c r="J26143" s="23" t="s">
        <v>66</v>
      </c>
      <c r="L26143" s="3">
        <v>6</v>
      </c>
      <c r="M26143" s="3"/>
    </row>
    <row r="26144" spans="1:13">
      <c r="A26144" s="5">
        <v>43332</v>
      </c>
      <c r="B26144" s="5">
        <v>43332</v>
      </c>
      <c r="C26144" t="s">
        <v>1435</v>
      </c>
      <c r="D26144" s="2">
        <f>VLOOKUP(C26144,Index[],2,FALSE)</f>
        <v>239</v>
      </c>
      <c r="J26144" s="23" t="s">
        <v>67</v>
      </c>
      <c r="L26144" s="3"/>
      <c r="M26144" s="3"/>
    </row>
    <row r="26145" spans="1:13">
      <c r="A26145" s="5">
        <v>43332</v>
      </c>
      <c r="B26145" s="5">
        <v>43332</v>
      </c>
      <c r="C26145" t="s">
        <v>1435</v>
      </c>
      <c r="D26145" s="2">
        <f>VLOOKUP(C26145,Index[],2,FALSE)</f>
        <v>239</v>
      </c>
      <c r="H26145" t="s">
        <v>368</v>
      </c>
      <c r="J26145" s="23" t="s">
        <v>68</v>
      </c>
      <c r="L26145" s="3">
        <v>4</v>
      </c>
      <c r="M26145" s="3"/>
    </row>
    <row r="26146" spans="1:13">
      <c r="A26146" s="5">
        <v>43332</v>
      </c>
      <c r="B26146" s="5">
        <v>43332</v>
      </c>
      <c r="C26146" t="s">
        <v>1435</v>
      </c>
      <c r="D26146" s="2">
        <f>VLOOKUP(C26146,Index[],2,FALSE)</f>
        <v>239</v>
      </c>
      <c r="H26146" t="s">
        <v>368</v>
      </c>
      <c r="J26146" s="23" t="s">
        <v>166</v>
      </c>
      <c r="L26146" s="3" t="s">
        <v>167</v>
      </c>
      <c r="M26146" s="3"/>
    </row>
    <row r="26147" spans="1:13">
      <c r="A26147" s="5">
        <v>43332</v>
      </c>
      <c r="B26147" s="5">
        <v>43332</v>
      </c>
      <c r="C26147" t="s">
        <v>1435</v>
      </c>
      <c r="D26147" s="2">
        <f>VLOOKUP(C26147,Index[],2,FALSE)</f>
        <v>239</v>
      </c>
      <c r="J26147" s="23" t="s">
        <v>166</v>
      </c>
      <c r="L26147" s="3"/>
      <c r="M26147" s="3"/>
    </row>
    <row r="26148" spans="1:13">
      <c r="A26148" s="5">
        <v>43332</v>
      </c>
      <c r="B26148" s="5">
        <v>43332</v>
      </c>
      <c r="C26148" t="s">
        <v>1435</v>
      </c>
      <c r="D26148" s="2">
        <f>VLOOKUP(C26148,Index[],2,FALSE)</f>
        <v>239</v>
      </c>
      <c r="H26148" t="s">
        <v>368</v>
      </c>
      <c r="J26148" s="23" t="s">
        <v>69</v>
      </c>
      <c r="L26148" s="3" t="s">
        <v>168</v>
      </c>
      <c r="M26148" s="3"/>
    </row>
    <row r="26149" spans="1:13">
      <c r="A26149" s="5">
        <v>43332</v>
      </c>
      <c r="B26149" s="5">
        <v>43332</v>
      </c>
      <c r="C26149" t="s">
        <v>1435</v>
      </c>
      <c r="D26149" s="2">
        <f>VLOOKUP(C26149,Index[],2,FALSE)</f>
        <v>239</v>
      </c>
      <c r="J26149" s="23" t="s">
        <v>69</v>
      </c>
      <c r="L26149" s="3"/>
      <c r="M26149" s="3"/>
    </row>
    <row r="26150" spans="1:13">
      <c r="A26150" s="5">
        <v>43332</v>
      </c>
      <c r="B26150" s="5">
        <v>43332</v>
      </c>
      <c r="C26150" t="s">
        <v>1435</v>
      </c>
      <c r="D26150" s="2">
        <f>VLOOKUP(C26150,Index[],2,FALSE)</f>
        <v>239</v>
      </c>
      <c r="J26150" s="23" t="s">
        <v>170</v>
      </c>
      <c r="L26150" s="3"/>
      <c r="M26150" s="3"/>
    </row>
    <row r="26151" spans="1:13">
      <c r="A26151" s="5">
        <v>43332</v>
      </c>
      <c r="B26151" s="5">
        <v>43332</v>
      </c>
      <c r="C26151" t="s">
        <v>1435</v>
      </c>
      <c r="D26151" s="2">
        <f>VLOOKUP(C26151,Index[],2,FALSE)</f>
        <v>239</v>
      </c>
      <c r="H26151" t="s">
        <v>507</v>
      </c>
      <c r="J26151" s="23" t="s">
        <v>72</v>
      </c>
      <c r="L26151" s="3" t="s">
        <v>219</v>
      </c>
      <c r="M26151" s="3"/>
    </row>
    <row r="26152" spans="1:13">
      <c r="A26152" s="5">
        <v>43332</v>
      </c>
      <c r="B26152" s="5">
        <v>43332</v>
      </c>
      <c r="C26152" t="s">
        <v>1435</v>
      </c>
      <c r="D26152" s="2">
        <f>VLOOKUP(C26152,Index[],2,FALSE)</f>
        <v>239</v>
      </c>
      <c r="J26152" s="23" t="s">
        <v>72</v>
      </c>
      <c r="L26152" s="3"/>
      <c r="M26152" s="3"/>
    </row>
    <row r="26153" spans="1:13">
      <c r="A26153" s="5">
        <v>43332</v>
      </c>
      <c r="B26153" s="5">
        <v>43332</v>
      </c>
      <c r="C26153" t="s">
        <v>1435</v>
      </c>
      <c r="D26153" s="2">
        <f>VLOOKUP(C26153,Index[],2,FALSE)</f>
        <v>239</v>
      </c>
      <c r="H26153" t="s">
        <v>17</v>
      </c>
      <c r="J26153" s="23" t="s">
        <v>74</v>
      </c>
      <c r="L26153" s="3" t="s">
        <v>75</v>
      </c>
      <c r="M26153" s="3"/>
    </row>
    <row r="26154" spans="1:13">
      <c r="A26154" s="5">
        <v>43332</v>
      </c>
      <c r="B26154" s="5">
        <v>43332</v>
      </c>
      <c r="C26154" t="s">
        <v>1435</v>
      </c>
      <c r="D26154" s="2">
        <f>VLOOKUP(C26154,Index[],2,FALSE)</f>
        <v>239</v>
      </c>
      <c r="J26154" s="23" t="s">
        <v>74</v>
      </c>
      <c r="L26154" s="3"/>
      <c r="M26154" s="3"/>
    </row>
    <row r="26155" spans="1:13">
      <c r="A26155" s="5">
        <v>43332</v>
      </c>
      <c r="B26155" s="5">
        <v>43332</v>
      </c>
      <c r="C26155" t="s">
        <v>1435</v>
      </c>
      <c r="D26155" s="2">
        <f>VLOOKUP(C26155,Index[],2,FALSE)</f>
        <v>239</v>
      </c>
      <c r="H26155" t="s">
        <v>139</v>
      </c>
      <c r="J26155" s="23" t="s">
        <v>76</v>
      </c>
      <c r="L26155" s="3" t="s">
        <v>330</v>
      </c>
      <c r="M26155" s="3"/>
    </row>
    <row r="26156" spans="1:13">
      <c r="A26156" s="5">
        <v>43332</v>
      </c>
      <c r="B26156" s="5">
        <v>43332</v>
      </c>
      <c r="C26156" t="s">
        <v>1435</v>
      </c>
      <c r="D26156" s="2">
        <f>VLOOKUP(C26156,Index[],2,FALSE)</f>
        <v>239</v>
      </c>
      <c r="H26156" t="s">
        <v>139</v>
      </c>
      <c r="J26156" s="23" t="s">
        <v>76</v>
      </c>
      <c r="L26156" s="3" t="s">
        <v>85</v>
      </c>
      <c r="M26156" s="3"/>
    </row>
    <row r="26157" spans="1:13">
      <c r="A26157" s="5">
        <v>43332</v>
      </c>
      <c r="B26157" s="5">
        <v>43332</v>
      </c>
      <c r="C26157" t="s">
        <v>1435</v>
      </c>
      <c r="D26157" s="2">
        <f>VLOOKUP(C26157,Index[],2,FALSE)</f>
        <v>239</v>
      </c>
      <c r="J26157" s="23" t="s">
        <v>76</v>
      </c>
      <c r="L26157" s="3"/>
      <c r="M26157" s="3"/>
    </row>
    <row r="26158" spans="1:13">
      <c r="A26158" s="5">
        <v>43332</v>
      </c>
      <c r="B26158" s="5">
        <v>43332</v>
      </c>
      <c r="C26158" t="s">
        <v>1435</v>
      </c>
      <c r="D26158" s="2">
        <f>VLOOKUP(C26158,Index[],2,FALSE)</f>
        <v>239</v>
      </c>
      <c r="J26158" s="23" t="s">
        <v>76</v>
      </c>
      <c r="L26158" s="3"/>
      <c r="M26158" s="3"/>
    </row>
    <row r="26159" spans="1:13">
      <c r="A26159" s="5">
        <v>43332</v>
      </c>
      <c r="B26159" s="5">
        <v>43332</v>
      </c>
      <c r="C26159" t="s">
        <v>1435</v>
      </c>
      <c r="D26159" s="2">
        <f>VLOOKUP(C26159,Index[],2,FALSE)</f>
        <v>239</v>
      </c>
      <c r="H26159" t="s">
        <v>25</v>
      </c>
      <c r="J26159" s="23" t="s">
        <v>78</v>
      </c>
      <c r="L26159" s="3" t="s">
        <v>81</v>
      </c>
      <c r="M26159" s="3"/>
    </row>
    <row r="26160" spans="1:13">
      <c r="A26160" s="5">
        <v>43332</v>
      </c>
      <c r="B26160" s="5">
        <v>43332</v>
      </c>
      <c r="C26160" t="s">
        <v>1435</v>
      </c>
      <c r="D26160" s="2">
        <f>VLOOKUP(C26160,Index[],2,FALSE)</f>
        <v>239</v>
      </c>
      <c r="H26160" t="s">
        <v>17</v>
      </c>
      <c r="J26160" s="23" t="s">
        <v>78</v>
      </c>
      <c r="L26160" s="3" t="s">
        <v>272</v>
      </c>
      <c r="M26160" s="3"/>
    </row>
    <row r="26161" spans="1:13">
      <c r="A26161" s="5">
        <v>43332</v>
      </c>
      <c r="B26161" s="5">
        <v>43332</v>
      </c>
      <c r="C26161" t="s">
        <v>1435</v>
      </c>
      <c r="D26161" s="2">
        <f>VLOOKUP(C26161,Index[],2,FALSE)</f>
        <v>239</v>
      </c>
      <c r="J26161" s="23" t="s">
        <v>78</v>
      </c>
      <c r="L26161" s="3"/>
      <c r="M26161" s="3"/>
    </row>
    <row r="26162" spans="1:13">
      <c r="A26162" s="5">
        <v>43332</v>
      </c>
      <c r="B26162" s="5">
        <v>43332</v>
      </c>
      <c r="C26162" t="s">
        <v>1435</v>
      </c>
      <c r="D26162" s="2">
        <f>VLOOKUP(C26162,Index[],2,FALSE)</f>
        <v>239</v>
      </c>
      <c r="J26162" s="23" t="s">
        <v>78</v>
      </c>
      <c r="L26162" s="3"/>
      <c r="M26162" s="3"/>
    </row>
    <row r="26163" spans="1:13">
      <c r="A26163" s="5">
        <v>43332</v>
      </c>
      <c r="B26163" s="5">
        <v>43332</v>
      </c>
      <c r="C26163" t="s">
        <v>1435</v>
      </c>
      <c r="D26163" s="2">
        <f>VLOOKUP(C26163,Index[],2,FALSE)</f>
        <v>239</v>
      </c>
      <c r="H26163" t="s">
        <v>25</v>
      </c>
      <c r="J26163" s="23" t="s">
        <v>82</v>
      </c>
      <c r="L26163" s="3" t="s">
        <v>508</v>
      </c>
      <c r="M26163" s="3"/>
    </row>
    <row r="26164" spans="1:13">
      <c r="A26164" s="5">
        <v>43332</v>
      </c>
      <c r="B26164" s="5">
        <v>43332</v>
      </c>
      <c r="C26164" t="s">
        <v>1435</v>
      </c>
      <c r="D26164" s="2">
        <f>VLOOKUP(C26164,Index[],2,FALSE)</f>
        <v>239</v>
      </c>
      <c r="H26164" t="s">
        <v>25</v>
      </c>
      <c r="J26164" s="23" t="s">
        <v>82</v>
      </c>
      <c r="L26164" s="3" t="s">
        <v>85</v>
      </c>
      <c r="M26164" s="3"/>
    </row>
    <row r="26165" spans="1:13">
      <c r="A26165" s="5">
        <v>43332</v>
      </c>
      <c r="B26165" s="5">
        <v>43332</v>
      </c>
      <c r="C26165" t="s">
        <v>1435</v>
      </c>
      <c r="D26165" s="2">
        <f>VLOOKUP(C26165,Index[],2,FALSE)</f>
        <v>239</v>
      </c>
      <c r="J26165" s="23" t="s">
        <v>82</v>
      </c>
      <c r="L26165" s="3"/>
      <c r="M26165" s="3"/>
    </row>
    <row r="26166" spans="1:13">
      <c r="A26166" s="5">
        <v>43332</v>
      </c>
      <c r="B26166" s="5">
        <v>43332</v>
      </c>
      <c r="C26166" t="s">
        <v>1435</v>
      </c>
      <c r="D26166" s="2">
        <f>VLOOKUP(C26166,Index[],2,FALSE)</f>
        <v>239</v>
      </c>
      <c r="J26166" s="23" t="s">
        <v>82</v>
      </c>
      <c r="L26166" s="3"/>
      <c r="M26166" s="3"/>
    </row>
    <row r="26167" spans="1:13">
      <c r="A26167" s="5">
        <v>43332</v>
      </c>
      <c r="B26167" s="5">
        <v>43332</v>
      </c>
      <c r="C26167" t="s">
        <v>1435</v>
      </c>
      <c r="D26167" s="2">
        <f>VLOOKUP(C26167,Index[],2,FALSE)</f>
        <v>239</v>
      </c>
      <c r="H26167" t="s">
        <v>25</v>
      </c>
      <c r="J26167" s="23" t="s">
        <v>86</v>
      </c>
      <c r="L26167" s="3" t="s">
        <v>87</v>
      </c>
      <c r="M26167" s="3"/>
    </row>
    <row r="26168" spans="1:13">
      <c r="A26168" s="5">
        <v>43332</v>
      </c>
      <c r="B26168" s="5">
        <v>43332</v>
      </c>
      <c r="C26168" t="s">
        <v>1435</v>
      </c>
      <c r="D26168" s="2">
        <f>VLOOKUP(C26168,Index[],2,FALSE)</f>
        <v>239</v>
      </c>
      <c r="H26168" t="s">
        <v>25</v>
      </c>
      <c r="J26168" s="23" t="s">
        <v>86</v>
      </c>
      <c r="L26168" s="3" t="s">
        <v>296</v>
      </c>
      <c r="M26168" s="3"/>
    </row>
    <row r="26169" spans="1:13">
      <c r="A26169" s="5">
        <v>43332</v>
      </c>
      <c r="B26169" s="5">
        <v>43332</v>
      </c>
      <c r="C26169" t="s">
        <v>1435</v>
      </c>
      <c r="D26169" s="2">
        <f>VLOOKUP(C26169,Index[],2,FALSE)</f>
        <v>239</v>
      </c>
      <c r="H26169" t="s">
        <v>17</v>
      </c>
      <c r="J26169" s="23" t="s">
        <v>86</v>
      </c>
      <c r="L26169" s="3" t="s">
        <v>182</v>
      </c>
      <c r="M26169" s="3"/>
    </row>
    <row r="26170" spans="1:13">
      <c r="A26170" s="5">
        <v>43332</v>
      </c>
      <c r="B26170" s="5">
        <v>43332</v>
      </c>
      <c r="C26170" t="s">
        <v>1435</v>
      </c>
      <c r="D26170" s="2">
        <f>VLOOKUP(C26170,Index[],2,FALSE)</f>
        <v>239</v>
      </c>
      <c r="H26170" t="s">
        <v>25</v>
      </c>
      <c r="J26170" s="23" t="s">
        <v>88</v>
      </c>
      <c r="L26170" s="3" t="s">
        <v>89</v>
      </c>
      <c r="M26170" s="3"/>
    </row>
    <row r="26171" spans="1:13">
      <c r="A26171" s="5">
        <v>43332</v>
      </c>
      <c r="B26171" s="5">
        <v>43332</v>
      </c>
      <c r="C26171" t="s">
        <v>1435</v>
      </c>
      <c r="D26171" s="2">
        <f>VLOOKUP(C26171,Index[],2,FALSE)</f>
        <v>239</v>
      </c>
      <c r="J26171" s="23" t="s">
        <v>88</v>
      </c>
      <c r="L26171" s="3"/>
      <c r="M26171" s="3"/>
    </row>
    <row r="26172" spans="1:13">
      <c r="A26172" s="5">
        <v>43332</v>
      </c>
      <c r="B26172" s="5">
        <v>43332</v>
      </c>
      <c r="C26172" t="s">
        <v>1435</v>
      </c>
      <c r="D26172" s="2">
        <f>VLOOKUP(C26172,Index[],2,FALSE)</f>
        <v>239</v>
      </c>
      <c r="J26172" s="23" t="s">
        <v>88</v>
      </c>
      <c r="L26172" s="3"/>
      <c r="M26172" s="3"/>
    </row>
    <row r="26173" spans="1:13">
      <c r="A26173" s="5">
        <v>43332</v>
      </c>
      <c r="B26173" s="5">
        <v>43332</v>
      </c>
      <c r="C26173" t="s">
        <v>1435</v>
      </c>
      <c r="D26173" s="2">
        <f>VLOOKUP(C26173,Index[],2,FALSE)</f>
        <v>239</v>
      </c>
      <c r="H26173" t="s">
        <v>52</v>
      </c>
      <c r="J26173" s="23" t="s">
        <v>92</v>
      </c>
      <c r="L26173" s="3" t="s">
        <v>96</v>
      </c>
      <c r="M26173" s="3"/>
    </row>
    <row r="26174" spans="1:13">
      <c r="A26174" s="5">
        <v>43332</v>
      </c>
      <c r="B26174" s="5">
        <v>43332</v>
      </c>
      <c r="C26174" t="s">
        <v>1435</v>
      </c>
      <c r="D26174" s="2">
        <f>VLOOKUP(C26174,Index[],2,FALSE)</f>
        <v>239</v>
      </c>
      <c r="H26174" t="s">
        <v>52</v>
      </c>
      <c r="J26174" s="23" t="s">
        <v>92</v>
      </c>
      <c r="L26174" s="3" t="s">
        <v>951</v>
      </c>
      <c r="M26174" s="3"/>
    </row>
    <row r="26175" spans="1:13">
      <c r="A26175" s="5">
        <v>43332</v>
      </c>
      <c r="B26175" s="5">
        <v>43332</v>
      </c>
      <c r="C26175" t="s">
        <v>1435</v>
      </c>
      <c r="D26175" s="2">
        <f>VLOOKUP(C26175,Index[],2,FALSE)</f>
        <v>239</v>
      </c>
      <c r="J26175" s="23" t="s">
        <v>92</v>
      </c>
      <c r="L26175" s="3"/>
      <c r="M26175" s="3"/>
    </row>
    <row r="26176" spans="1:13">
      <c r="A26176" s="5">
        <v>43332</v>
      </c>
      <c r="B26176" s="5">
        <v>43332</v>
      </c>
      <c r="C26176" t="s">
        <v>1435</v>
      </c>
      <c r="D26176" s="2">
        <f>VLOOKUP(C26176,Index[],2,FALSE)</f>
        <v>239</v>
      </c>
      <c r="J26176" s="23" t="s">
        <v>92</v>
      </c>
      <c r="L26176" s="3"/>
      <c r="M26176" s="3"/>
    </row>
    <row r="26177" spans="1:13">
      <c r="A26177" s="5">
        <v>43332</v>
      </c>
      <c r="B26177" s="5">
        <v>43332</v>
      </c>
      <c r="C26177" t="s">
        <v>1435</v>
      </c>
      <c r="D26177" s="2">
        <f>VLOOKUP(C26177,Index[],2,FALSE)</f>
        <v>239</v>
      </c>
      <c r="J26177" s="23" t="s">
        <v>92</v>
      </c>
      <c r="L26177" s="3"/>
      <c r="M26177" s="3"/>
    </row>
    <row r="26178" spans="1:13">
      <c r="A26178" s="5">
        <v>43332</v>
      </c>
      <c r="B26178" s="5">
        <v>43332</v>
      </c>
      <c r="C26178" t="s">
        <v>1435</v>
      </c>
      <c r="D26178" s="2">
        <f>VLOOKUP(C26178,Index[],2,FALSE)</f>
        <v>239</v>
      </c>
      <c r="J26178" s="23" t="s">
        <v>92</v>
      </c>
      <c r="L26178" s="3"/>
      <c r="M26178" s="3"/>
    </row>
    <row r="26179" spans="1:13">
      <c r="A26179" s="5">
        <v>43332</v>
      </c>
      <c r="B26179" s="5">
        <v>43332</v>
      </c>
      <c r="C26179" t="s">
        <v>1435</v>
      </c>
      <c r="D26179" s="2">
        <f>VLOOKUP(C26179,Index[],2,FALSE)</f>
        <v>239</v>
      </c>
      <c r="J26179" s="23" t="s">
        <v>92</v>
      </c>
      <c r="L26179" s="3"/>
      <c r="M26179" s="3"/>
    </row>
    <row r="26180" spans="1:13">
      <c r="A26180" s="5">
        <v>43332</v>
      </c>
      <c r="B26180" s="5">
        <v>43332</v>
      </c>
      <c r="C26180" t="s">
        <v>1435</v>
      </c>
      <c r="D26180" s="2">
        <f>VLOOKUP(C26180,Index[],2,FALSE)</f>
        <v>239</v>
      </c>
      <c r="H26180" t="s">
        <v>415</v>
      </c>
      <c r="J26180" s="23" t="s">
        <v>97</v>
      </c>
      <c r="L26180" s="3" t="s">
        <v>108</v>
      </c>
      <c r="M26180" s="3"/>
    </row>
    <row r="26181" spans="1:13">
      <c r="A26181" s="5">
        <v>43332</v>
      </c>
      <c r="B26181" s="5">
        <v>43332</v>
      </c>
      <c r="C26181" t="s">
        <v>1435</v>
      </c>
      <c r="D26181" s="2">
        <f>VLOOKUP(C26181,Index[],2,FALSE)</f>
        <v>239</v>
      </c>
      <c r="H26181" t="s">
        <v>415</v>
      </c>
      <c r="J26181" s="23" t="s">
        <v>97</v>
      </c>
      <c r="L26181" s="3" t="s">
        <v>489</v>
      </c>
      <c r="M26181" s="3"/>
    </row>
    <row r="26182" spans="1:13">
      <c r="A26182" s="5">
        <v>43332</v>
      </c>
      <c r="B26182" s="5">
        <v>43332</v>
      </c>
      <c r="C26182" t="s">
        <v>1435</v>
      </c>
      <c r="D26182" s="2">
        <f>VLOOKUP(C26182,Index[],2,FALSE)</f>
        <v>239</v>
      </c>
      <c r="J26182" s="23" t="s">
        <v>97</v>
      </c>
      <c r="L26182" s="3"/>
      <c r="M26182" s="3"/>
    </row>
    <row r="26183" spans="1:13">
      <c r="A26183" s="5">
        <v>43332</v>
      </c>
      <c r="B26183" s="5">
        <v>43332</v>
      </c>
      <c r="C26183" t="s">
        <v>1435</v>
      </c>
      <c r="D26183" s="2">
        <f>VLOOKUP(C26183,Index[],2,FALSE)</f>
        <v>239</v>
      </c>
      <c r="J26183" s="23" t="s">
        <v>97</v>
      </c>
      <c r="L26183" s="3"/>
      <c r="M26183" s="3"/>
    </row>
    <row r="26184" spans="1:13">
      <c r="A26184" s="5">
        <v>43332</v>
      </c>
      <c r="B26184" s="5">
        <v>43332</v>
      </c>
      <c r="C26184" t="s">
        <v>1435</v>
      </c>
      <c r="D26184" s="2">
        <f>VLOOKUP(C26184,Index[],2,FALSE)</f>
        <v>239</v>
      </c>
      <c r="H26184" t="s">
        <v>17</v>
      </c>
      <c r="J26184" s="23" t="s">
        <v>99</v>
      </c>
      <c r="L26184" s="3" t="s">
        <v>228</v>
      </c>
      <c r="M26184" s="3"/>
    </row>
    <row r="26185" spans="1:13">
      <c r="A26185" s="5">
        <v>43332</v>
      </c>
      <c r="B26185" s="5">
        <v>43332</v>
      </c>
      <c r="C26185" t="s">
        <v>1435</v>
      </c>
      <c r="D26185" s="2">
        <f>VLOOKUP(C26185,Index[],2,FALSE)</f>
        <v>239</v>
      </c>
      <c r="H26185" t="s">
        <v>1063</v>
      </c>
      <c r="J26185" s="23" t="s">
        <v>99</v>
      </c>
      <c r="L26185" s="3" t="s">
        <v>374</v>
      </c>
      <c r="M26185" s="3"/>
    </row>
    <row r="26186" spans="1:13">
      <c r="A26186" s="5">
        <v>43332</v>
      </c>
      <c r="B26186" s="5">
        <v>43332</v>
      </c>
      <c r="C26186" t="s">
        <v>1435</v>
      </c>
      <c r="D26186" s="2">
        <f>VLOOKUP(C26186,Index[],2,FALSE)</f>
        <v>239</v>
      </c>
      <c r="H26186" t="s">
        <v>1063</v>
      </c>
      <c r="J26186" s="23" t="s">
        <v>99</v>
      </c>
      <c r="L26186" s="3" t="s">
        <v>658</v>
      </c>
      <c r="M26186" s="3"/>
    </row>
    <row r="26187" spans="1:13">
      <c r="A26187" s="5">
        <v>43332</v>
      </c>
      <c r="B26187" s="5">
        <v>43332</v>
      </c>
      <c r="C26187" t="s">
        <v>1435</v>
      </c>
      <c r="D26187" s="2">
        <f>VLOOKUP(C26187,Index[],2,FALSE)</f>
        <v>239</v>
      </c>
      <c r="H26187" t="s">
        <v>415</v>
      </c>
      <c r="J26187" s="23" t="s">
        <v>101</v>
      </c>
      <c r="L26187" s="3" t="s">
        <v>375</v>
      </c>
      <c r="M26187" s="3"/>
    </row>
    <row r="26188" spans="1:13">
      <c r="A26188" s="5">
        <v>43332</v>
      </c>
      <c r="B26188" s="5">
        <v>43332</v>
      </c>
      <c r="C26188" t="s">
        <v>1435</v>
      </c>
      <c r="D26188" s="2">
        <f>VLOOKUP(C26188,Index[],2,FALSE)</f>
        <v>239</v>
      </c>
      <c r="H26188" t="s">
        <v>415</v>
      </c>
      <c r="J26188" s="23" t="s">
        <v>101</v>
      </c>
      <c r="L26188" s="3" t="s">
        <v>85</v>
      </c>
      <c r="M26188" s="3"/>
    </row>
    <row r="26189" spans="1:13">
      <c r="A26189" s="5">
        <v>43332</v>
      </c>
      <c r="B26189" s="5">
        <v>43332</v>
      </c>
      <c r="C26189" t="s">
        <v>1435</v>
      </c>
      <c r="D26189" s="2">
        <f>VLOOKUP(C26189,Index[],2,FALSE)</f>
        <v>239</v>
      </c>
      <c r="J26189" s="23" t="s">
        <v>101</v>
      </c>
      <c r="L26189" s="3"/>
      <c r="M26189" s="3"/>
    </row>
    <row r="26190" spans="1:13">
      <c r="A26190" s="5">
        <v>43332</v>
      </c>
      <c r="B26190" s="5">
        <v>43332</v>
      </c>
      <c r="C26190" t="s">
        <v>1435</v>
      </c>
      <c r="D26190" s="2">
        <f>VLOOKUP(C26190,Index[],2,FALSE)</f>
        <v>239</v>
      </c>
      <c r="H26190" t="s">
        <v>415</v>
      </c>
      <c r="J26190" s="23" t="s">
        <v>104</v>
      </c>
      <c r="L26190" s="3" t="s">
        <v>500</v>
      </c>
      <c r="M26190" s="3"/>
    </row>
    <row r="26191" spans="1:13">
      <c r="A26191" s="5">
        <v>43332</v>
      </c>
      <c r="B26191" s="5">
        <v>43332</v>
      </c>
      <c r="C26191" t="s">
        <v>1435</v>
      </c>
      <c r="D26191" s="2">
        <f>VLOOKUP(C26191,Index[],2,FALSE)</f>
        <v>239</v>
      </c>
      <c r="J26191" s="23" t="s">
        <v>104</v>
      </c>
      <c r="L26191" s="3"/>
      <c r="M26191" s="3"/>
    </row>
    <row r="26192" spans="1:13">
      <c r="A26192" s="5">
        <v>43332</v>
      </c>
      <c r="B26192" s="5">
        <v>43332</v>
      </c>
      <c r="C26192" t="s">
        <v>1435</v>
      </c>
      <c r="D26192" s="2">
        <f>VLOOKUP(C26192,Index[],2,FALSE)</f>
        <v>239</v>
      </c>
      <c r="J26192" s="23" t="s">
        <v>104</v>
      </c>
      <c r="L26192" s="3"/>
      <c r="M26192" s="3"/>
    </row>
    <row r="26193" spans="1:13">
      <c r="A26193" s="5">
        <v>43332</v>
      </c>
      <c r="B26193" s="5">
        <v>43332</v>
      </c>
      <c r="C26193" t="s">
        <v>1435</v>
      </c>
      <c r="D26193" s="2">
        <f>VLOOKUP(C26193,Index[],2,FALSE)</f>
        <v>239</v>
      </c>
      <c r="J26193" s="23" t="s">
        <v>106</v>
      </c>
      <c r="L26193" s="3"/>
      <c r="M26193" s="3"/>
    </row>
    <row r="26194" spans="1:13">
      <c r="A26194" s="5">
        <v>43332</v>
      </c>
      <c r="B26194" s="5">
        <v>43332</v>
      </c>
      <c r="C26194" t="s">
        <v>1435</v>
      </c>
      <c r="D26194" s="2">
        <f>VLOOKUP(C26194,Index[],2,FALSE)</f>
        <v>239</v>
      </c>
      <c r="J26194" s="23" t="s">
        <v>106</v>
      </c>
      <c r="L26194" s="3"/>
      <c r="M26194" s="3"/>
    </row>
    <row r="26195" spans="1:13">
      <c r="A26195" s="5">
        <v>43332</v>
      </c>
      <c r="B26195" s="5">
        <v>43332</v>
      </c>
      <c r="C26195" t="s">
        <v>1435</v>
      </c>
      <c r="D26195" s="2">
        <f>VLOOKUP(C26195,Index[],2,FALSE)</f>
        <v>239</v>
      </c>
      <c r="H26195" t="s">
        <v>17</v>
      </c>
      <c r="J26195" s="23" t="s">
        <v>107</v>
      </c>
      <c r="L26195" s="3" t="s">
        <v>376</v>
      </c>
      <c r="M26195" s="3"/>
    </row>
    <row r="26196" spans="1:13">
      <c r="A26196" s="5">
        <v>43332</v>
      </c>
      <c r="B26196" s="5">
        <v>43332</v>
      </c>
      <c r="C26196" t="s">
        <v>1435</v>
      </c>
      <c r="D26196" s="2">
        <f>VLOOKUP(C26196,Index[],2,FALSE)</f>
        <v>239</v>
      </c>
      <c r="J26196" s="23" t="s">
        <v>107</v>
      </c>
      <c r="L26196" s="3"/>
      <c r="M26196" s="3"/>
    </row>
    <row r="26197" spans="1:13">
      <c r="A26197" s="5">
        <v>43332</v>
      </c>
      <c r="B26197" s="5">
        <v>43332</v>
      </c>
      <c r="C26197" t="s">
        <v>1435</v>
      </c>
      <c r="D26197" s="2">
        <f>VLOOKUP(C26197,Index[],2,FALSE)</f>
        <v>239</v>
      </c>
      <c r="J26197" s="23" t="s">
        <v>107</v>
      </c>
      <c r="L26197" s="3"/>
      <c r="M26197" s="3"/>
    </row>
    <row r="26198" spans="1:13">
      <c r="A26198" s="5">
        <v>43332</v>
      </c>
      <c r="B26198" s="5">
        <v>43332</v>
      </c>
      <c r="C26198" t="s">
        <v>1435</v>
      </c>
      <c r="D26198" s="2">
        <f>VLOOKUP(C26198,Index[],2,FALSE)</f>
        <v>239</v>
      </c>
      <c r="H26198" t="s">
        <v>368</v>
      </c>
      <c r="J26198" s="23" t="s">
        <v>109</v>
      </c>
      <c r="L26198" s="3" t="s">
        <v>183</v>
      </c>
      <c r="M26198" s="3"/>
    </row>
    <row r="26199" spans="1:13">
      <c r="A26199" s="5">
        <v>43332</v>
      </c>
      <c r="B26199" s="5">
        <v>43332</v>
      </c>
      <c r="C26199" t="s">
        <v>1435</v>
      </c>
      <c r="D26199" s="2">
        <f>VLOOKUP(C26199,Index[],2,FALSE)</f>
        <v>239</v>
      </c>
      <c r="H26199" t="s">
        <v>1063</v>
      </c>
      <c r="J26199" s="23" t="s">
        <v>109</v>
      </c>
      <c r="L26199" s="3" t="s">
        <v>1213</v>
      </c>
      <c r="M26199" s="3"/>
    </row>
    <row r="26200" spans="1:13">
      <c r="A26200" s="5">
        <v>43332</v>
      </c>
      <c r="B26200" s="5">
        <v>43332</v>
      </c>
      <c r="C26200" t="s">
        <v>1435</v>
      </c>
      <c r="D26200" s="2">
        <f>VLOOKUP(C26200,Index[],2,FALSE)</f>
        <v>239</v>
      </c>
      <c r="H26200" t="s">
        <v>368</v>
      </c>
      <c r="J26200" s="23" t="s">
        <v>112</v>
      </c>
      <c r="L26200" s="3" t="s">
        <v>185</v>
      </c>
      <c r="M26200" s="3"/>
    </row>
    <row r="26201" spans="1:13">
      <c r="A26201" s="5">
        <v>43332</v>
      </c>
      <c r="B26201" s="5">
        <v>43332</v>
      </c>
      <c r="C26201" t="s">
        <v>1435</v>
      </c>
      <c r="D26201" s="2">
        <f>VLOOKUP(C26201,Index[],2,FALSE)</f>
        <v>239</v>
      </c>
      <c r="H26201" t="s">
        <v>368</v>
      </c>
      <c r="J26201" s="23" t="s">
        <v>112</v>
      </c>
      <c r="L26201" s="3" t="s">
        <v>115</v>
      </c>
      <c r="M26201" s="3"/>
    </row>
    <row r="26202" spans="1:13">
      <c r="A26202" s="5">
        <v>43332</v>
      </c>
      <c r="B26202" s="5">
        <v>43332</v>
      </c>
      <c r="C26202" t="s">
        <v>1435</v>
      </c>
      <c r="D26202" s="2">
        <f>VLOOKUP(C26202,Index[],2,FALSE)</f>
        <v>239</v>
      </c>
      <c r="H26202" t="s">
        <v>368</v>
      </c>
      <c r="J26202" s="23" t="s">
        <v>112</v>
      </c>
      <c r="L26202" s="3" t="s">
        <v>184</v>
      </c>
      <c r="M26202" s="3"/>
    </row>
    <row r="26203" spans="1:13">
      <c r="A26203" s="5">
        <v>43332</v>
      </c>
      <c r="B26203" s="5">
        <v>43332</v>
      </c>
      <c r="C26203" t="s">
        <v>1435</v>
      </c>
      <c r="D26203" s="2">
        <f>VLOOKUP(C26203,Index[],2,FALSE)</f>
        <v>239</v>
      </c>
      <c r="J26203" s="23" t="s">
        <v>112</v>
      </c>
      <c r="L26203" s="3"/>
      <c r="M26203" s="3"/>
    </row>
    <row r="26204" spans="1:13">
      <c r="A26204" s="5">
        <v>43332</v>
      </c>
      <c r="B26204" s="5">
        <v>43332</v>
      </c>
      <c r="C26204" t="s">
        <v>1435</v>
      </c>
      <c r="D26204" s="2">
        <f>VLOOKUP(C26204,Index[],2,FALSE)</f>
        <v>239</v>
      </c>
      <c r="J26204" s="23" t="s">
        <v>116</v>
      </c>
      <c r="L26204" s="3" t="s">
        <v>170</v>
      </c>
      <c r="M26204" s="3"/>
    </row>
    <row r="26205" spans="1:13">
      <c r="A26205" s="5">
        <v>43332</v>
      </c>
      <c r="B26205" s="5">
        <v>43332</v>
      </c>
      <c r="C26205" t="s">
        <v>1435</v>
      </c>
      <c r="D26205" s="2">
        <f>VLOOKUP(C26205,Index[],2,FALSE)</f>
        <v>239</v>
      </c>
      <c r="J26205" s="23" t="s">
        <v>116</v>
      </c>
      <c r="L26205" s="3" t="s">
        <v>117</v>
      </c>
      <c r="M26205" s="3"/>
    </row>
    <row r="26206" spans="1:13">
      <c r="A26206" s="5">
        <v>43332</v>
      </c>
      <c r="B26206" s="5">
        <v>43332</v>
      </c>
      <c r="C26206" t="s">
        <v>1435</v>
      </c>
      <c r="D26206" s="2">
        <f>VLOOKUP(C26206,Index[],2,FALSE)</f>
        <v>239</v>
      </c>
      <c r="J26206" s="23" t="s">
        <v>116</v>
      </c>
      <c r="L26206" s="3"/>
      <c r="M26206" s="3"/>
    </row>
    <row r="26207" spans="1:13">
      <c r="A26207" s="5">
        <v>43332</v>
      </c>
      <c r="B26207" s="5">
        <v>43332</v>
      </c>
      <c r="C26207" t="s">
        <v>1435</v>
      </c>
      <c r="D26207" s="2">
        <f>VLOOKUP(C26207,Index[],2,FALSE)</f>
        <v>239</v>
      </c>
      <c r="J26207" s="23" t="s">
        <v>116</v>
      </c>
      <c r="L26207" s="3"/>
      <c r="M26207" s="3"/>
    </row>
    <row r="26208" spans="1:13">
      <c r="A26208" s="5">
        <v>43332</v>
      </c>
      <c r="B26208" s="5">
        <v>43332</v>
      </c>
      <c r="C26208" t="s">
        <v>1435</v>
      </c>
      <c r="D26208" s="2">
        <f>VLOOKUP(C26208,Index[],2,FALSE)</f>
        <v>239</v>
      </c>
      <c r="J26208" s="23" t="s">
        <v>116</v>
      </c>
      <c r="L26208" s="3"/>
      <c r="M26208" s="3"/>
    </row>
    <row r="26209" spans="1:13">
      <c r="A26209" s="5">
        <v>43332</v>
      </c>
      <c r="B26209" s="5">
        <v>43332</v>
      </c>
      <c r="C26209" t="s">
        <v>1435</v>
      </c>
      <c r="D26209" s="2">
        <f>VLOOKUP(C26209,Index[],2,FALSE)</f>
        <v>239</v>
      </c>
      <c r="J26209" s="23" t="s">
        <v>116</v>
      </c>
      <c r="L26209" s="3"/>
      <c r="M26209" s="3"/>
    </row>
    <row r="26210" spans="1:13">
      <c r="A26210" s="5">
        <v>43332</v>
      </c>
      <c r="B26210" s="5">
        <v>43332</v>
      </c>
      <c r="C26210" t="s">
        <v>1435</v>
      </c>
      <c r="D26210" s="2">
        <f>VLOOKUP(C26210,Index[],2,FALSE)</f>
        <v>239</v>
      </c>
      <c r="H26210" t="s">
        <v>1063</v>
      </c>
      <c r="J26210" s="23" t="s">
        <v>119</v>
      </c>
      <c r="L26210" s="3" t="s">
        <v>120</v>
      </c>
      <c r="M26210" s="3"/>
    </row>
    <row r="26211" spans="1:13">
      <c r="A26211" s="5">
        <v>43332</v>
      </c>
      <c r="B26211" s="5">
        <v>43332</v>
      </c>
      <c r="C26211" t="s">
        <v>1435</v>
      </c>
      <c r="D26211" s="2">
        <f>VLOOKUP(C26211,Index[],2,FALSE)</f>
        <v>239</v>
      </c>
      <c r="J26211" s="23" t="s">
        <v>119</v>
      </c>
      <c r="L26211" s="3"/>
      <c r="M26211" s="3"/>
    </row>
    <row r="26212" spans="1:13">
      <c r="A26212" s="5">
        <v>43332</v>
      </c>
      <c r="B26212" s="5">
        <v>43332</v>
      </c>
      <c r="C26212" t="s">
        <v>1435</v>
      </c>
      <c r="D26212" s="2">
        <f>VLOOKUP(C26212,Index[],2,FALSE)</f>
        <v>239</v>
      </c>
      <c r="H26212" t="s">
        <v>1063</v>
      </c>
      <c r="J26212" s="23" t="s">
        <v>121</v>
      </c>
      <c r="L26212" s="3" t="s">
        <v>189</v>
      </c>
      <c r="M26212" s="3"/>
    </row>
    <row r="26213" spans="1:13">
      <c r="A26213" s="5">
        <v>43332</v>
      </c>
      <c r="B26213" s="5">
        <v>43332</v>
      </c>
      <c r="C26213" t="s">
        <v>1435</v>
      </c>
      <c r="D26213" s="2">
        <f>VLOOKUP(C26213,Index[],2,FALSE)</f>
        <v>239</v>
      </c>
      <c r="J26213" s="23" t="s">
        <v>121</v>
      </c>
      <c r="L26213" s="3"/>
      <c r="M26213" s="3"/>
    </row>
    <row r="26214" spans="1:13">
      <c r="A26214" s="5">
        <v>43332</v>
      </c>
      <c r="B26214" s="5">
        <v>43332</v>
      </c>
      <c r="C26214" t="s">
        <v>1435</v>
      </c>
      <c r="D26214" s="2">
        <f>VLOOKUP(C26214,Index[],2,FALSE)</f>
        <v>239</v>
      </c>
      <c r="J26214" s="23" t="s">
        <v>233</v>
      </c>
      <c r="L26214" s="3"/>
      <c r="M26214" s="3"/>
    </row>
    <row r="26215" spans="1:13">
      <c r="A26215" s="5">
        <v>43332</v>
      </c>
      <c r="B26215" s="5">
        <v>43332</v>
      </c>
      <c r="C26215" t="s">
        <v>1435</v>
      </c>
      <c r="D26215" s="2">
        <f>VLOOKUP(C26215,Index[],2,FALSE)</f>
        <v>239</v>
      </c>
      <c r="H26215" t="s">
        <v>415</v>
      </c>
      <c r="J26215" s="23" t="s">
        <v>123</v>
      </c>
      <c r="L26215" s="3" t="s">
        <v>190</v>
      </c>
      <c r="M26215" s="3"/>
    </row>
    <row r="26216" spans="1:13">
      <c r="A26216" s="5">
        <v>43332</v>
      </c>
      <c r="B26216" s="5">
        <v>43332</v>
      </c>
      <c r="C26216" t="s">
        <v>1435</v>
      </c>
      <c r="D26216" s="2">
        <f>VLOOKUP(C26216,Index[],2,FALSE)</f>
        <v>239</v>
      </c>
      <c r="H26216" t="s">
        <v>415</v>
      </c>
      <c r="J26216" s="23" t="s">
        <v>123</v>
      </c>
      <c r="L26216" s="3" t="s">
        <v>124</v>
      </c>
      <c r="M26216" s="3"/>
    </row>
    <row r="26217" spans="1:13">
      <c r="A26217" s="5">
        <v>43332</v>
      </c>
      <c r="B26217" s="5">
        <v>43332</v>
      </c>
      <c r="C26217" t="s">
        <v>1435</v>
      </c>
      <c r="D26217" s="2">
        <f>VLOOKUP(C26217,Index[],2,FALSE)</f>
        <v>239</v>
      </c>
      <c r="J26217" s="23" t="s">
        <v>123</v>
      </c>
      <c r="L26217" s="3"/>
      <c r="M26217" s="3"/>
    </row>
    <row r="26218" spans="1:13">
      <c r="A26218" s="5">
        <v>43332</v>
      </c>
      <c r="B26218" s="5">
        <v>43332</v>
      </c>
      <c r="C26218" t="s">
        <v>1435</v>
      </c>
      <c r="D26218" s="2">
        <f>VLOOKUP(C26218,Index[],2,FALSE)</f>
        <v>239</v>
      </c>
      <c r="H26218" t="s">
        <v>368</v>
      </c>
      <c r="J26218" s="23" t="s">
        <v>125</v>
      </c>
      <c r="L26218" s="3" t="s">
        <v>131</v>
      </c>
      <c r="M26218" s="3"/>
    </row>
    <row r="26219" spans="1:13">
      <c r="A26219" s="5">
        <v>43332</v>
      </c>
      <c r="B26219" s="5">
        <v>43332</v>
      </c>
      <c r="C26219" t="s">
        <v>1435</v>
      </c>
      <c r="D26219" s="2">
        <f>VLOOKUP(C26219,Index[],2,FALSE)</f>
        <v>239</v>
      </c>
      <c r="J26219" s="23" t="s">
        <v>125</v>
      </c>
      <c r="L26219" s="3"/>
      <c r="M26219" s="3"/>
    </row>
    <row r="26220" spans="1:13">
      <c r="A26220" s="5">
        <v>43332</v>
      </c>
      <c r="B26220" s="5">
        <v>43332</v>
      </c>
      <c r="C26220" t="s">
        <v>1435</v>
      </c>
      <c r="D26220" s="2">
        <f>VLOOKUP(C26220,Index[],2,FALSE)</f>
        <v>239</v>
      </c>
      <c r="J26220" s="23" t="s">
        <v>127</v>
      </c>
      <c r="L26220" s="3"/>
      <c r="M26220" s="3"/>
    </row>
    <row r="26221" spans="1:13">
      <c r="A26221" s="5">
        <v>43332</v>
      </c>
      <c r="B26221" s="5">
        <v>43332</v>
      </c>
      <c r="C26221" t="s">
        <v>1435</v>
      </c>
      <c r="D26221" s="2">
        <f>VLOOKUP(C26221,Index[],2,FALSE)</f>
        <v>239</v>
      </c>
      <c r="J26221" s="23" t="s">
        <v>127</v>
      </c>
      <c r="L26221" s="3"/>
      <c r="M26221" s="3"/>
    </row>
    <row r="26222" spans="1:13">
      <c r="A26222" s="5">
        <v>43332</v>
      </c>
      <c r="B26222" s="5">
        <v>43332</v>
      </c>
      <c r="C26222" t="s">
        <v>1435</v>
      </c>
      <c r="D26222" s="2">
        <f>VLOOKUP(C26222,Index[],2,FALSE)</f>
        <v>239</v>
      </c>
      <c r="J26222" s="23" t="s">
        <v>127</v>
      </c>
      <c r="L26222" s="3"/>
      <c r="M26222" s="3"/>
    </row>
    <row r="26223" spans="1:13">
      <c r="A26223" s="5">
        <v>43332</v>
      </c>
      <c r="B26223" s="5">
        <v>43332</v>
      </c>
      <c r="C26223" t="s">
        <v>1435</v>
      </c>
      <c r="D26223" s="2">
        <f>VLOOKUP(C26223,Index[],2,FALSE)</f>
        <v>239</v>
      </c>
      <c r="H26223" t="s">
        <v>25</v>
      </c>
      <c r="J26223" s="23" t="s">
        <v>130</v>
      </c>
      <c r="L26223" s="3" t="s">
        <v>131</v>
      </c>
      <c r="M26223" s="3"/>
    </row>
    <row r="26224" spans="1:13">
      <c r="A26224" s="5">
        <v>43332</v>
      </c>
      <c r="B26224" s="5">
        <v>43332</v>
      </c>
      <c r="C26224" t="s">
        <v>1435</v>
      </c>
      <c r="D26224" s="2">
        <f>VLOOKUP(C26224,Index[],2,FALSE)</f>
        <v>239</v>
      </c>
      <c r="J26224" s="23" t="s">
        <v>130</v>
      </c>
      <c r="L26224" s="3"/>
      <c r="M26224" s="3"/>
    </row>
    <row r="26225" spans="1:13">
      <c r="A26225" s="5">
        <v>43332</v>
      </c>
      <c r="B26225" s="5">
        <v>43332</v>
      </c>
      <c r="C26225" t="s">
        <v>1435</v>
      </c>
      <c r="D26225" s="2">
        <f>VLOOKUP(C26225,Index[],2,FALSE)</f>
        <v>239</v>
      </c>
      <c r="J26225" s="23" t="s">
        <v>235</v>
      </c>
      <c r="L26225" s="3"/>
      <c r="M26225" s="3"/>
    </row>
    <row r="26226" spans="1:13">
      <c r="A26226" s="5">
        <v>43332</v>
      </c>
      <c r="B26226" s="5">
        <v>43332</v>
      </c>
      <c r="C26226" t="s">
        <v>1435</v>
      </c>
      <c r="D26226" s="2">
        <f>VLOOKUP(C26226,Index[],2,FALSE)</f>
        <v>239</v>
      </c>
      <c r="J26226" s="23" t="s">
        <v>235</v>
      </c>
      <c r="L26226" s="3"/>
      <c r="M26226" s="3"/>
    </row>
    <row r="26227" spans="1:13">
      <c r="A26227" s="5">
        <v>43332</v>
      </c>
      <c r="B26227" s="5">
        <v>43332</v>
      </c>
      <c r="C26227" t="s">
        <v>1435</v>
      </c>
      <c r="D26227" s="2">
        <f>VLOOKUP(C26227,Index[],2,FALSE)</f>
        <v>239</v>
      </c>
      <c r="J26227" s="23" t="s">
        <v>237</v>
      </c>
      <c r="L26227" s="3"/>
      <c r="M26227" s="3"/>
    </row>
    <row r="26228" spans="1:13">
      <c r="A26228" s="5">
        <v>43332</v>
      </c>
      <c r="B26228" s="5">
        <v>43332</v>
      </c>
      <c r="C26228" t="s">
        <v>1435</v>
      </c>
      <c r="D26228" s="2">
        <f>VLOOKUP(C26228,Index[],2,FALSE)</f>
        <v>239</v>
      </c>
      <c r="H26228" t="s">
        <v>415</v>
      </c>
      <c r="J26228" s="23" t="s">
        <v>132</v>
      </c>
      <c r="L26228" s="3" t="s">
        <v>131</v>
      </c>
      <c r="M26228" s="3"/>
    </row>
    <row r="26229" spans="1:13">
      <c r="A26229" s="5">
        <v>43332</v>
      </c>
      <c r="B26229" s="5">
        <v>43332</v>
      </c>
      <c r="C26229" t="s">
        <v>1435</v>
      </c>
      <c r="D26229" s="2">
        <f>VLOOKUP(C26229,Index[],2,FALSE)</f>
        <v>239</v>
      </c>
      <c r="H26229" t="s">
        <v>415</v>
      </c>
      <c r="J26229" s="23" t="s">
        <v>133</v>
      </c>
      <c r="L26229" s="3" t="s">
        <v>615</v>
      </c>
      <c r="M26229" s="3"/>
    </row>
    <row r="26230" spans="1:13">
      <c r="A26230" s="5">
        <v>43332</v>
      </c>
      <c r="B26230" s="5">
        <v>43332</v>
      </c>
      <c r="C26230" t="s">
        <v>1435</v>
      </c>
      <c r="D26230" s="2">
        <f>VLOOKUP(C26230,Index[],2,FALSE)</f>
        <v>239</v>
      </c>
      <c r="H26230" t="s">
        <v>415</v>
      </c>
      <c r="J26230" s="23" t="s">
        <v>133</v>
      </c>
      <c r="L26230" s="3" t="s">
        <v>748</v>
      </c>
      <c r="M26230" s="3"/>
    </row>
    <row r="26231" spans="1:13">
      <c r="A26231" s="5">
        <v>43332</v>
      </c>
      <c r="B26231" s="5">
        <v>43332</v>
      </c>
      <c r="C26231" t="s">
        <v>1435</v>
      </c>
      <c r="D26231" s="2">
        <f>VLOOKUP(C26231,Index[],2,FALSE)</f>
        <v>239</v>
      </c>
      <c r="J26231" s="23" t="s">
        <v>133</v>
      </c>
      <c r="L26231" s="3"/>
      <c r="M26231" s="3"/>
    </row>
    <row r="26232" spans="1:13">
      <c r="A26232" s="5">
        <v>43332</v>
      </c>
      <c r="B26232" s="5">
        <v>43332</v>
      </c>
      <c r="C26232" t="s">
        <v>1435</v>
      </c>
      <c r="D26232" s="2">
        <f>VLOOKUP(C26232,Index[],2,FALSE)</f>
        <v>239</v>
      </c>
      <c r="J26232" s="23" t="s">
        <v>194</v>
      </c>
      <c r="L26232" s="3"/>
      <c r="M26232" s="3"/>
    </row>
    <row r="26233" spans="1:13">
      <c r="A26233" s="5">
        <v>43332</v>
      </c>
      <c r="B26233" s="5">
        <v>43332</v>
      </c>
      <c r="C26233" t="s">
        <v>1435</v>
      </c>
      <c r="D26233" s="2">
        <f>VLOOKUP(C26233,Index[],2,FALSE)</f>
        <v>239</v>
      </c>
      <c r="J26233" s="23" t="s">
        <v>194</v>
      </c>
      <c r="L26233" s="3"/>
      <c r="M26233" s="3"/>
    </row>
    <row r="26234" spans="1:13">
      <c r="A26234" s="5">
        <v>43332</v>
      </c>
      <c r="B26234" s="5">
        <v>43332</v>
      </c>
      <c r="C26234" t="s">
        <v>1435</v>
      </c>
      <c r="D26234" s="2">
        <f>VLOOKUP(C26234,Index[],2,FALSE)</f>
        <v>239</v>
      </c>
      <c r="J26234" s="23" t="s">
        <v>194</v>
      </c>
      <c r="L26234" s="3"/>
      <c r="M26234" s="3"/>
    </row>
    <row r="26235" spans="1:13">
      <c r="A26235" s="5">
        <v>43332</v>
      </c>
      <c r="B26235" s="5">
        <v>43332</v>
      </c>
      <c r="C26235" t="s">
        <v>1435</v>
      </c>
      <c r="D26235" s="2">
        <f>VLOOKUP(C26235,Index[],2,FALSE)</f>
        <v>239</v>
      </c>
      <c r="J26235" s="23" t="s">
        <v>194</v>
      </c>
      <c r="L26235" s="3"/>
      <c r="M26235" s="3"/>
    </row>
    <row r="26236" spans="1:13">
      <c r="A26236" s="5">
        <v>43332</v>
      </c>
      <c r="B26236" s="5">
        <v>43332</v>
      </c>
      <c r="C26236" t="s">
        <v>1435</v>
      </c>
      <c r="D26236" s="2">
        <f>VLOOKUP(C26236,Index[],2,FALSE)</f>
        <v>239</v>
      </c>
      <c r="J26236" s="23" t="s">
        <v>194</v>
      </c>
      <c r="L26236" s="3"/>
      <c r="M26236" s="3"/>
    </row>
    <row r="26237" spans="1:13">
      <c r="A26237" s="5">
        <v>43332</v>
      </c>
      <c r="B26237" s="5">
        <v>43332</v>
      </c>
      <c r="C26237" t="s">
        <v>1435</v>
      </c>
      <c r="D26237" s="2">
        <f>VLOOKUP(C26237,Index[],2,FALSE)</f>
        <v>239</v>
      </c>
      <c r="J26237" s="23" t="s">
        <v>136</v>
      </c>
      <c r="L26237" s="3"/>
      <c r="M26237" s="3"/>
    </row>
    <row r="26238" spans="1:13">
      <c r="A26238" s="5">
        <v>43332</v>
      </c>
      <c r="B26238" s="5">
        <v>43332</v>
      </c>
      <c r="C26238" t="s">
        <v>1435</v>
      </c>
      <c r="D26238" s="2">
        <f>VLOOKUP(C26238,Index[],2,FALSE)</f>
        <v>239</v>
      </c>
      <c r="J26238" s="23" t="s">
        <v>136</v>
      </c>
      <c r="L26238" s="3"/>
      <c r="M26238" s="3"/>
    </row>
    <row r="26239" spans="1:13">
      <c r="A26239" s="5">
        <v>43332</v>
      </c>
      <c r="B26239" s="5">
        <v>43332</v>
      </c>
      <c r="C26239" t="s">
        <v>1435</v>
      </c>
      <c r="D26239" s="2">
        <f>VLOOKUP(C26239,Index[],2,FALSE)</f>
        <v>239</v>
      </c>
      <c r="J26239" s="23" t="s">
        <v>136</v>
      </c>
      <c r="L26239" s="3"/>
      <c r="M26239" s="3"/>
    </row>
    <row r="26240" spans="1:13">
      <c r="A26240" s="5">
        <v>43332</v>
      </c>
      <c r="B26240" s="5">
        <v>43332</v>
      </c>
      <c r="C26240" t="s">
        <v>1435</v>
      </c>
      <c r="D26240" s="2">
        <f>VLOOKUP(C26240,Index[],2,FALSE)</f>
        <v>239</v>
      </c>
      <c r="J26240" s="23" t="s">
        <v>199</v>
      </c>
      <c r="L26240" s="3"/>
      <c r="M26240" s="3"/>
    </row>
    <row r="26241" spans="1:13">
      <c r="A26241" s="5">
        <v>43332</v>
      </c>
      <c r="B26241" s="5">
        <v>43332</v>
      </c>
      <c r="C26241" t="s">
        <v>1435</v>
      </c>
      <c r="D26241" s="2">
        <f>VLOOKUP(C26241,Index[],2,FALSE)</f>
        <v>239</v>
      </c>
      <c r="J26241" s="23" t="s">
        <v>199</v>
      </c>
      <c r="L26241" s="3"/>
      <c r="M26241" s="3"/>
    </row>
    <row r="26242" spans="1:13">
      <c r="A26242" s="5">
        <v>43332</v>
      </c>
      <c r="B26242" s="5">
        <v>43332</v>
      </c>
      <c r="C26242" s="4" t="s">
        <v>1440</v>
      </c>
      <c r="D26242" s="2">
        <f>VLOOKUP(C26242,Index[],2,FALSE)</f>
        <v>240</v>
      </c>
      <c r="H26242" t="s">
        <v>560</v>
      </c>
      <c r="J26242" s="23" t="s">
        <v>140</v>
      </c>
      <c r="L26242" s="3" t="s">
        <v>1441</v>
      </c>
      <c r="M26242" s="3"/>
    </row>
    <row r="26243" spans="1:13">
      <c r="A26243" s="5">
        <v>43332</v>
      </c>
      <c r="B26243" s="5">
        <v>43332</v>
      </c>
      <c r="C26243" s="4" t="s">
        <v>1440</v>
      </c>
      <c r="D26243" s="2">
        <f>VLOOKUP(C26243,Index[],2,FALSE)</f>
        <v>240</v>
      </c>
      <c r="H26243" t="s">
        <v>560</v>
      </c>
      <c r="J26243" s="23" t="s">
        <v>140</v>
      </c>
      <c r="L26243" s="3" t="s">
        <v>1442</v>
      </c>
      <c r="M26243" s="3"/>
    </row>
    <row r="26244" spans="1:13">
      <c r="A26244" s="5">
        <v>43332</v>
      </c>
      <c r="B26244" s="5">
        <v>43332</v>
      </c>
      <c r="C26244" s="4" t="s">
        <v>1440</v>
      </c>
      <c r="D26244" s="2">
        <f>VLOOKUP(C26244,Index[],2,FALSE)</f>
        <v>240</v>
      </c>
      <c r="H26244" t="s">
        <v>325</v>
      </c>
      <c r="J26244" s="23" t="s">
        <v>15</v>
      </c>
      <c r="L26244" s="3" t="s">
        <v>1443</v>
      </c>
      <c r="M26244" s="3"/>
    </row>
    <row r="26245" spans="1:13">
      <c r="A26245" s="5">
        <v>43332</v>
      </c>
      <c r="B26245" s="5">
        <v>43332</v>
      </c>
      <c r="C26245" s="4" t="s">
        <v>1440</v>
      </c>
      <c r="D26245" s="2">
        <f>VLOOKUP(C26245,Index[],2,FALSE)</f>
        <v>240</v>
      </c>
      <c r="H26245" t="s">
        <v>325</v>
      </c>
      <c r="J26245" s="23" t="s">
        <v>15</v>
      </c>
      <c r="L26245" s="3" t="s">
        <v>1444</v>
      </c>
      <c r="M26245" s="3"/>
    </row>
    <row r="26246" spans="1:13">
      <c r="A26246" s="5">
        <v>43332</v>
      </c>
      <c r="B26246" s="5">
        <v>43332</v>
      </c>
      <c r="C26246" s="4" t="s">
        <v>1440</v>
      </c>
      <c r="D26246" s="2">
        <f>VLOOKUP(C26246,Index[],2,FALSE)</f>
        <v>240</v>
      </c>
      <c r="H26246" t="s">
        <v>560</v>
      </c>
      <c r="J26246" s="23" t="s">
        <v>15</v>
      </c>
      <c r="L26246" s="3" t="s">
        <v>1445</v>
      </c>
      <c r="M26246" s="3"/>
    </row>
    <row r="26247" spans="1:13">
      <c r="A26247" s="5">
        <v>43332</v>
      </c>
      <c r="B26247" s="5">
        <v>43332</v>
      </c>
      <c r="C26247" s="4" t="s">
        <v>1440</v>
      </c>
      <c r="D26247" s="2">
        <f>VLOOKUP(C26247,Index[],2,FALSE)</f>
        <v>240</v>
      </c>
      <c r="H26247" t="s">
        <v>560</v>
      </c>
      <c r="J26247" s="23" t="s">
        <v>15</v>
      </c>
      <c r="L26247" s="3" t="s">
        <v>1446</v>
      </c>
      <c r="M26247" s="3"/>
    </row>
    <row r="26248" spans="1:13">
      <c r="A26248" s="5">
        <v>43332</v>
      </c>
      <c r="B26248" s="5">
        <v>43332</v>
      </c>
      <c r="C26248" s="4" t="s">
        <v>1440</v>
      </c>
      <c r="D26248" s="2">
        <f>VLOOKUP(C26248,Index[],2,FALSE)</f>
        <v>240</v>
      </c>
      <c r="J26248" s="23" t="s">
        <v>15</v>
      </c>
      <c r="L26248" s="3"/>
      <c r="M26248" s="3"/>
    </row>
    <row r="26249" spans="1:13">
      <c r="A26249" s="5">
        <v>43332</v>
      </c>
      <c r="B26249" s="5">
        <v>43332</v>
      </c>
      <c r="C26249" s="4" t="s">
        <v>1440</v>
      </c>
      <c r="D26249" s="2">
        <f>VLOOKUP(C26249,Index[],2,FALSE)</f>
        <v>240</v>
      </c>
      <c r="H26249" t="s">
        <v>25</v>
      </c>
      <c r="J26249" s="23" t="s">
        <v>18</v>
      </c>
      <c r="L26249" s="3" t="s">
        <v>19</v>
      </c>
      <c r="M26249" s="3"/>
    </row>
    <row r="26250" spans="1:13">
      <c r="A26250" s="5">
        <v>43332</v>
      </c>
      <c r="B26250" s="5">
        <v>43332</v>
      </c>
      <c r="C26250" s="4" t="s">
        <v>1440</v>
      </c>
      <c r="D26250" s="2">
        <f>VLOOKUP(C26250,Index[],2,FALSE)</f>
        <v>240</v>
      </c>
      <c r="H26250" t="s">
        <v>25</v>
      </c>
      <c r="J26250" s="23" t="s">
        <v>18</v>
      </c>
      <c r="L26250" s="3" t="s">
        <v>21</v>
      </c>
      <c r="M26250" s="3"/>
    </row>
    <row r="26251" spans="1:13">
      <c r="B26251" s="5"/>
      <c r="C26251" s="4" t="s">
        <v>1440</v>
      </c>
      <c r="D26251" s="70">
        <f>VLOOKUP(C26251,Index[],2,FALSE)</f>
        <v>240</v>
      </c>
      <c r="H26251" t="s">
        <v>25</v>
      </c>
      <c r="J26251" s="23" t="s">
        <v>18</v>
      </c>
      <c r="L26251" s="3" t="s">
        <v>355</v>
      </c>
      <c r="M26251" s="3"/>
    </row>
    <row r="26252" spans="1:13">
      <c r="A26252" s="5">
        <v>43332</v>
      </c>
      <c r="B26252" s="5">
        <v>43332</v>
      </c>
      <c r="C26252" s="4" t="s">
        <v>1440</v>
      </c>
      <c r="D26252" s="2">
        <f>VLOOKUP(C26252,Index[],2,FALSE)</f>
        <v>240</v>
      </c>
      <c r="J26252" s="23" t="s">
        <v>22</v>
      </c>
      <c r="L26252" s="3" t="s">
        <v>23</v>
      </c>
      <c r="M26252" s="3"/>
    </row>
    <row r="26253" spans="1:13">
      <c r="A26253" s="5">
        <v>43332</v>
      </c>
      <c r="B26253" s="5">
        <v>43332</v>
      </c>
      <c r="C26253" s="4" t="s">
        <v>1440</v>
      </c>
      <c r="D26253" s="2">
        <f>VLOOKUP(C26253,Index[],2,FALSE)</f>
        <v>240</v>
      </c>
      <c r="J26253" s="23" t="s">
        <v>22</v>
      </c>
      <c r="L26253" s="3"/>
      <c r="M26253" s="3"/>
    </row>
    <row r="26254" spans="1:13">
      <c r="A26254" s="5">
        <v>43332</v>
      </c>
      <c r="B26254" s="5">
        <v>43332</v>
      </c>
      <c r="C26254" s="4" t="s">
        <v>1440</v>
      </c>
      <c r="D26254" s="2">
        <f>VLOOKUP(C26254,Index[],2,FALSE)</f>
        <v>240</v>
      </c>
      <c r="J26254" s="23" t="s">
        <v>24</v>
      </c>
      <c r="L26254" s="3"/>
      <c r="M26254" s="3"/>
    </row>
    <row r="26255" spans="1:13">
      <c r="A26255" s="5">
        <v>43332</v>
      </c>
      <c r="B26255" s="5">
        <v>43332</v>
      </c>
      <c r="C26255" s="4" t="s">
        <v>1440</v>
      </c>
      <c r="D26255" s="2">
        <f>VLOOKUP(C26255,Index[],2,FALSE)</f>
        <v>240</v>
      </c>
      <c r="J26255" s="23" t="s">
        <v>148</v>
      </c>
      <c r="L26255" s="3"/>
      <c r="M26255" s="3"/>
    </row>
    <row r="26256" spans="1:13">
      <c r="A26256" s="5">
        <v>43332</v>
      </c>
      <c r="B26256" s="5">
        <v>43332</v>
      </c>
      <c r="C26256" s="4" t="s">
        <v>1440</v>
      </c>
      <c r="D26256" s="2">
        <f>VLOOKUP(C26256,Index[],2,FALSE)</f>
        <v>240</v>
      </c>
      <c r="J26256" s="23" t="s">
        <v>26</v>
      </c>
      <c r="L26256" s="3"/>
      <c r="M26256" s="3"/>
    </row>
    <row r="26257" spans="1:13">
      <c r="A26257" s="5">
        <v>43332</v>
      </c>
      <c r="B26257" s="5">
        <v>43332</v>
      </c>
      <c r="C26257" s="4" t="s">
        <v>1440</v>
      </c>
      <c r="D26257" s="2">
        <f>VLOOKUP(C26257,Index[],2,FALSE)</f>
        <v>240</v>
      </c>
      <c r="J26257" s="23" t="s">
        <v>26</v>
      </c>
      <c r="L26257" s="3"/>
      <c r="M26257" s="3"/>
    </row>
    <row r="26258" spans="1:13">
      <c r="A26258" s="5">
        <v>43332</v>
      </c>
      <c r="B26258" s="5">
        <v>43332</v>
      </c>
      <c r="C26258" s="4" t="s">
        <v>1440</v>
      </c>
      <c r="D26258" s="2">
        <f>VLOOKUP(C26258,Index[],2,FALSE)</f>
        <v>240</v>
      </c>
      <c r="J26258" s="23" t="s">
        <v>150</v>
      </c>
      <c r="L26258" s="3"/>
      <c r="M26258" s="3"/>
    </row>
    <row r="26259" spans="1:13">
      <c r="A26259" s="5">
        <v>43332</v>
      </c>
      <c r="B26259" s="5">
        <v>43332</v>
      </c>
      <c r="C26259" s="4" t="s">
        <v>1440</v>
      </c>
      <c r="D26259" s="2">
        <f>VLOOKUP(C26259,Index[],2,FALSE)</f>
        <v>240</v>
      </c>
      <c r="H26259" t="s">
        <v>325</v>
      </c>
      <c r="J26259" s="23" t="s">
        <v>28</v>
      </c>
      <c r="L26259" s="3" t="s">
        <v>23</v>
      </c>
      <c r="M26259" s="3"/>
    </row>
    <row r="26260" spans="1:13">
      <c r="A26260" s="5">
        <v>43332</v>
      </c>
      <c r="B26260" s="5">
        <v>43332</v>
      </c>
      <c r="C26260" s="4" t="s">
        <v>1440</v>
      </c>
      <c r="D26260" s="2">
        <f>VLOOKUP(C26260,Index[],2,FALSE)</f>
        <v>240</v>
      </c>
      <c r="J26260" s="23" t="s">
        <v>28</v>
      </c>
      <c r="L26260" s="3"/>
      <c r="M26260" s="3"/>
    </row>
    <row r="26261" spans="1:13">
      <c r="A26261" s="5">
        <v>43332</v>
      </c>
      <c r="B26261" s="5">
        <v>43332</v>
      </c>
      <c r="C26261" s="4" t="s">
        <v>1440</v>
      </c>
      <c r="D26261" s="2">
        <f>VLOOKUP(C26261,Index[],2,FALSE)</f>
        <v>240</v>
      </c>
      <c r="J26261" s="23" t="s">
        <v>29</v>
      </c>
      <c r="L26261" s="3"/>
      <c r="M26261" s="3"/>
    </row>
    <row r="26262" spans="1:13">
      <c r="A26262" s="5">
        <v>43332</v>
      </c>
      <c r="B26262" s="5">
        <v>43332</v>
      </c>
      <c r="C26262" s="4" t="s">
        <v>1440</v>
      </c>
      <c r="D26262" s="2">
        <f>VLOOKUP(C26262,Index[],2,FALSE)</f>
        <v>240</v>
      </c>
      <c r="J26262" s="23" t="s">
        <v>30</v>
      </c>
      <c r="L26262" s="3"/>
      <c r="M26262" s="3"/>
    </row>
    <row r="26263" spans="1:13">
      <c r="A26263" s="5">
        <v>43332</v>
      </c>
      <c r="B26263" s="5">
        <v>43332</v>
      </c>
      <c r="C26263" s="4" t="s">
        <v>1440</v>
      </c>
      <c r="D26263" s="2">
        <f>VLOOKUP(C26263,Index[],2,FALSE)</f>
        <v>240</v>
      </c>
      <c r="H26263" t="s">
        <v>325</v>
      </c>
      <c r="J26263" s="23" t="s">
        <v>151</v>
      </c>
      <c r="L26263" s="3" t="s">
        <v>23</v>
      </c>
      <c r="M26263" s="3"/>
    </row>
    <row r="26264" spans="1:13">
      <c r="A26264" s="5">
        <v>43332</v>
      </c>
      <c r="B26264" s="5">
        <v>43332</v>
      </c>
      <c r="C26264" s="4" t="s">
        <v>1440</v>
      </c>
      <c r="D26264" s="2">
        <f>VLOOKUP(C26264,Index[],2,FALSE)</f>
        <v>240</v>
      </c>
      <c r="J26264" s="23" t="s">
        <v>151</v>
      </c>
      <c r="L26264" s="3"/>
      <c r="M26264" s="3"/>
    </row>
    <row r="26265" spans="1:13">
      <c r="A26265" s="5">
        <v>43332</v>
      </c>
      <c r="B26265" s="5">
        <v>43332</v>
      </c>
      <c r="C26265" s="4" t="s">
        <v>1440</v>
      </c>
      <c r="D26265" s="2">
        <f>VLOOKUP(C26265,Index[],2,FALSE)</f>
        <v>240</v>
      </c>
      <c r="J26265" s="23" t="s">
        <v>369</v>
      </c>
      <c r="L26265" s="3"/>
      <c r="M26265" s="3"/>
    </row>
    <row r="26266" spans="1:13">
      <c r="A26266" s="5">
        <v>43332</v>
      </c>
      <c r="B26266" s="5">
        <v>43332</v>
      </c>
      <c r="C26266" s="4" t="s">
        <v>1440</v>
      </c>
      <c r="D26266" s="2">
        <f>VLOOKUP(C26266,Index[],2,FALSE)</f>
        <v>240</v>
      </c>
      <c r="H26266" t="s">
        <v>25</v>
      </c>
      <c r="J26266" s="23" t="s">
        <v>152</v>
      </c>
      <c r="L26266" s="3" t="s">
        <v>23</v>
      </c>
      <c r="M26266" s="3"/>
    </row>
    <row r="26267" spans="1:13">
      <c r="A26267" s="5">
        <v>43332</v>
      </c>
      <c r="B26267" s="5">
        <v>43332</v>
      </c>
      <c r="C26267" s="4" t="s">
        <v>1440</v>
      </c>
      <c r="D26267" s="2">
        <f>VLOOKUP(C26267,Index[],2,FALSE)</f>
        <v>240</v>
      </c>
      <c r="J26267" s="23" t="s">
        <v>152</v>
      </c>
      <c r="L26267" s="3"/>
      <c r="M26267" s="3"/>
    </row>
    <row r="26268" spans="1:13">
      <c r="A26268" s="5">
        <v>43332</v>
      </c>
      <c r="B26268" s="5">
        <v>43332</v>
      </c>
      <c r="C26268" s="4" t="s">
        <v>1440</v>
      </c>
      <c r="D26268" s="2">
        <f>VLOOKUP(C26268,Index[],2,FALSE)</f>
        <v>240</v>
      </c>
      <c r="H26268" t="s">
        <v>507</v>
      </c>
      <c r="J26268" s="23" t="s">
        <v>31</v>
      </c>
      <c r="L26268" s="3" t="s">
        <v>23</v>
      </c>
      <c r="M26268" s="3"/>
    </row>
    <row r="26269" spans="1:13">
      <c r="A26269" s="5">
        <v>43332</v>
      </c>
      <c r="B26269" s="5">
        <v>43332</v>
      </c>
      <c r="C26269" s="4" t="s">
        <v>1440</v>
      </c>
      <c r="D26269" s="2">
        <f>VLOOKUP(C26269,Index[],2,FALSE)</f>
        <v>240</v>
      </c>
      <c r="J26269" s="23" t="s">
        <v>32</v>
      </c>
      <c r="L26269" s="3"/>
      <c r="M26269" s="3"/>
    </row>
    <row r="26270" spans="1:13">
      <c r="A26270" s="5">
        <v>43332</v>
      </c>
      <c r="B26270" s="5">
        <v>43332</v>
      </c>
      <c r="C26270" s="4" t="s">
        <v>1440</v>
      </c>
      <c r="D26270" s="2">
        <f>VLOOKUP(C26270,Index[],2,FALSE)</f>
        <v>240</v>
      </c>
      <c r="J26270" s="23" t="s">
        <v>32</v>
      </c>
      <c r="L26270" s="3"/>
      <c r="M26270" s="3"/>
    </row>
    <row r="26271" spans="1:13">
      <c r="A26271" s="5">
        <v>43332</v>
      </c>
      <c r="B26271" s="5">
        <v>43332</v>
      </c>
      <c r="C26271" s="4" t="s">
        <v>1440</v>
      </c>
      <c r="D26271" s="2">
        <f>VLOOKUP(C26271,Index[],2,FALSE)</f>
        <v>240</v>
      </c>
      <c r="H26271" t="s">
        <v>25</v>
      </c>
      <c r="J26271" s="23" t="s">
        <v>33</v>
      </c>
      <c r="L26271" s="3" t="s">
        <v>36</v>
      </c>
      <c r="M26271" s="3"/>
    </row>
    <row r="26272" spans="1:13">
      <c r="A26272" s="5">
        <v>43332</v>
      </c>
      <c r="B26272" s="5">
        <v>43332</v>
      </c>
      <c r="C26272" s="4" t="s">
        <v>1440</v>
      </c>
      <c r="D26272" s="2">
        <f>VLOOKUP(C26272,Index[],2,FALSE)</f>
        <v>240</v>
      </c>
      <c r="H26272" t="s">
        <v>25</v>
      </c>
      <c r="J26272" s="23" t="s">
        <v>33</v>
      </c>
      <c r="L26272" s="3" t="s">
        <v>35</v>
      </c>
      <c r="M26272" s="3"/>
    </row>
    <row r="26273" spans="1:13">
      <c r="A26273" s="5">
        <v>43332</v>
      </c>
      <c r="B26273" s="5">
        <v>43332</v>
      </c>
      <c r="C26273" s="4" t="s">
        <v>1440</v>
      </c>
      <c r="D26273" s="2">
        <f>VLOOKUP(C26273,Index[],2,FALSE)</f>
        <v>240</v>
      </c>
      <c r="H26273" t="s">
        <v>25</v>
      </c>
      <c r="J26273" s="23" t="s">
        <v>33</v>
      </c>
      <c r="L26273" s="3" t="s">
        <v>34</v>
      </c>
      <c r="M26273" s="3"/>
    </row>
    <row r="26274" spans="1:13">
      <c r="A26274" s="5">
        <v>43332</v>
      </c>
      <c r="B26274" s="5">
        <v>43332</v>
      </c>
      <c r="C26274" s="4" t="s">
        <v>1440</v>
      </c>
      <c r="D26274" s="2">
        <f>VLOOKUP(C26274,Index[],2,FALSE)</f>
        <v>240</v>
      </c>
      <c r="J26274" s="23" t="s">
        <v>37</v>
      </c>
      <c r="L26274" s="3"/>
      <c r="M26274" s="3"/>
    </row>
    <row r="26275" spans="1:13">
      <c r="A26275" s="5">
        <v>43332</v>
      </c>
      <c r="B26275" s="5">
        <v>43332</v>
      </c>
      <c r="C26275" s="4" t="s">
        <v>1440</v>
      </c>
      <c r="D26275" s="2">
        <f>VLOOKUP(C26275,Index[],2,FALSE)</f>
        <v>240</v>
      </c>
      <c r="H26275" t="s">
        <v>17</v>
      </c>
      <c r="J26275" s="23" t="s">
        <v>38</v>
      </c>
      <c r="L26275" s="3" t="s">
        <v>156</v>
      </c>
      <c r="M26275" s="3"/>
    </row>
    <row r="26276" spans="1:13">
      <c r="A26276" s="5">
        <v>43332</v>
      </c>
      <c r="B26276" s="5">
        <v>43332</v>
      </c>
      <c r="C26276" s="4" t="s">
        <v>1440</v>
      </c>
      <c r="D26276" s="2">
        <f>VLOOKUP(C26276,Index[],2,FALSE)</f>
        <v>240</v>
      </c>
      <c r="H26276" t="s">
        <v>325</v>
      </c>
      <c r="J26276" s="23" t="s">
        <v>38</v>
      </c>
      <c r="L26276" s="3" t="s">
        <v>157</v>
      </c>
      <c r="M26276" s="3"/>
    </row>
    <row r="26277" spans="1:13">
      <c r="A26277" s="5">
        <v>43332</v>
      </c>
      <c r="B26277" s="5">
        <v>43332</v>
      </c>
      <c r="C26277" s="4" t="s">
        <v>1440</v>
      </c>
      <c r="D26277" s="2">
        <f>VLOOKUP(C26277,Index[],2,FALSE)</f>
        <v>240</v>
      </c>
      <c r="J26277" s="23" t="s">
        <v>38</v>
      </c>
      <c r="L26277" s="3"/>
      <c r="M26277" s="3"/>
    </row>
    <row r="26278" spans="1:13">
      <c r="A26278" s="5">
        <v>43332</v>
      </c>
      <c r="B26278" s="5">
        <v>43332</v>
      </c>
      <c r="C26278" s="4" t="s">
        <v>1440</v>
      </c>
      <c r="D26278" s="2">
        <f>VLOOKUP(C26278,Index[],2,FALSE)</f>
        <v>240</v>
      </c>
      <c r="H26278" t="s">
        <v>139</v>
      </c>
      <c r="J26278" s="23" t="s">
        <v>41</v>
      </c>
      <c r="L26278" s="3" t="s">
        <v>126</v>
      </c>
      <c r="M26278" s="3"/>
    </row>
    <row r="26279" spans="1:13">
      <c r="A26279" s="5">
        <v>43332</v>
      </c>
      <c r="B26279" s="5">
        <v>43332</v>
      </c>
      <c r="C26279" s="4" t="s">
        <v>1440</v>
      </c>
      <c r="D26279" s="2">
        <f>VLOOKUP(C26279,Index[],2,FALSE)</f>
        <v>240</v>
      </c>
      <c r="H26279" t="s">
        <v>139</v>
      </c>
      <c r="J26279" s="23" t="s">
        <v>41</v>
      </c>
      <c r="L26279" s="3" t="s">
        <v>158</v>
      </c>
      <c r="M26279" s="3"/>
    </row>
    <row r="26280" spans="1:13">
      <c r="A26280" s="5">
        <v>43332</v>
      </c>
      <c r="B26280" s="5">
        <v>43332</v>
      </c>
      <c r="C26280" s="4" t="s">
        <v>1440</v>
      </c>
      <c r="D26280" s="2">
        <f>VLOOKUP(C26280,Index[],2,FALSE)</f>
        <v>240</v>
      </c>
      <c r="J26280" s="23" t="s">
        <v>41</v>
      </c>
      <c r="L26280" s="3"/>
      <c r="M26280" s="3"/>
    </row>
    <row r="26281" spans="1:13">
      <c r="A26281" s="5">
        <v>43332</v>
      </c>
      <c r="B26281" s="5">
        <v>43332</v>
      </c>
      <c r="C26281" s="4" t="s">
        <v>1440</v>
      </c>
      <c r="D26281" s="2">
        <f>VLOOKUP(C26281,Index[],2,FALSE)</f>
        <v>240</v>
      </c>
      <c r="H26281" t="s">
        <v>17</v>
      </c>
      <c r="J26281" s="23" t="s">
        <v>43</v>
      </c>
      <c r="L26281" s="3" t="s">
        <v>44</v>
      </c>
      <c r="M26281" s="3"/>
    </row>
    <row r="26282" spans="1:13">
      <c r="A26282" s="5">
        <v>43332</v>
      </c>
      <c r="B26282" s="5">
        <v>43332</v>
      </c>
      <c r="C26282" s="4" t="s">
        <v>1440</v>
      </c>
      <c r="D26282" s="2">
        <f>VLOOKUP(C26282,Index[],2,FALSE)</f>
        <v>240</v>
      </c>
      <c r="H26282" t="s">
        <v>17</v>
      </c>
      <c r="J26282" s="23" t="s">
        <v>43</v>
      </c>
      <c r="L26282" s="3" t="s">
        <v>45</v>
      </c>
      <c r="M26282" s="3"/>
    </row>
    <row r="26283" spans="1:13">
      <c r="A26283" s="5">
        <v>43332</v>
      </c>
      <c r="B26283" s="5">
        <v>43332</v>
      </c>
      <c r="C26283" s="4" t="s">
        <v>1440</v>
      </c>
      <c r="D26283" s="2">
        <f>VLOOKUP(C26283,Index[],2,FALSE)</f>
        <v>240</v>
      </c>
      <c r="H26283" t="s">
        <v>17</v>
      </c>
      <c r="J26283" s="23" t="s">
        <v>43</v>
      </c>
      <c r="L26283" s="3" t="s">
        <v>159</v>
      </c>
      <c r="M26283" s="3"/>
    </row>
    <row r="26284" spans="1:13">
      <c r="A26284" s="5">
        <v>43332</v>
      </c>
      <c r="B26284" s="5">
        <v>43332</v>
      </c>
      <c r="C26284" s="4" t="s">
        <v>1440</v>
      </c>
      <c r="D26284" s="2">
        <f>VLOOKUP(C26284,Index[],2,FALSE)</f>
        <v>240</v>
      </c>
      <c r="H26284" t="s">
        <v>25</v>
      </c>
      <c r="J26284" s="23" t="s">
        <v>47</v>
      </c>
      <c r="L26284" s="3" t="s">
        <v>162</v>
      </c>
      <c r="M26284" s="3"/>
    </row>
    <row r="26285" spans="1:13">
      <c r="A26285" s="5">
        <v>43332</v>
      </c>
      <c r="B26285" s="5">
        <v>43332</v>
      </c>
      <c r="C26285" s="4" t="s">
        <v>1440</v>
      </c>
      <c r="D26285" s="2">
        <f>VLOOKUP(C26285,Index[],2,FALSE)</f>
        <v>240</v>
      </c>
      <c r="H26285" t="s">
        <v>325</v>
      </c>
      <c r="J26285" s="23" t="s">
        <v>47</v>
      </c>
      <c r="L26285" s="3" t="s">
        <v>359</v>
      </c>
      <c r="M26285" s="3"/>
    </row>
    <row r="26286" spans="1:13">
      <c r="A26286" s="5">
        <v>43332</v>
      </c>
      <c r="B26286" s="5">
        <v>43332</v>
      </c>
      <c r="C26286" s="4" t="s">
        <v>1440</v>
      </c>
      <c r="D26286" s="2">
        <f>VLOOKUP(C26286,Index[],2,FALSE)</f>
        <v>240</v>
      </c>
      <c r="J26286" s="23" t="s">
        <v>47</v>
      </c>
      <c r="L26286" s="3"/>
      <c r="M26286" s="3"/>
    </row>
    <row r="26287" spans="1:13">
      <c r="A26287" s="5">
        <v>43332</v>
      </c>
      <c r="B26287" s="5">
        <v>43332</v>
      </c>
      <c r="C26287" s="4" t="s">
        <v>1440</v>
      </c>
      <c r="D26287" s="2">
        <f>VLOOKUP(C26287,Index[],2,FALSE)</f>
        <v>240</v>
      </c>
      <c r="H26287" t="s">
        <v>17</v>
      </c>
      <c r="J26287" s="23" t="s">
        <v>49</v>
      </c>
      <c r="L26287" s="3" t="s">
        <v>40</v>
      </c>
      <c r="M26287" s="3"/>
    </row>
    <row r="26288" spans="1:13">
      <c r="A26288" s="5">
        <v>43332</v>
      </c>
      <c r="B26288" s="5">
        <v>43332</v>
      </c>
      <c r="C26288" s="4" t="s">
        <v>1440</v>
      </c>
      <c r="D26288" s="2">
        <f>VLOOKUP(C26288,Index[],2,FALSE)</f>
        <v>240</v>
      </c>
      <c r="H26288" t="s">
        <v>325</v>
      </c>
      <c r="J26288" s="23" t="s">
        <v>49</v>
      </c>
      <c r="L26288" s="3" t="s">
        <v>19</v>
      </c>
      <c r="M26288" s="3"/>
    </row>
    <row r="26289" spans="1:13">
      <c r="A26289" s="5">
        <v>43332</v>
      </c>
      <c r="B26289" s="5">
        <v>43332</v>
      </c>
      <c r="C26289" s="4" t="s">
        <v>1440</v>
      </c>
      <c r="D26289" s="2">
        <f>VLOOKUP(C26289,Index[],2,FALSE)</f>
        <v>240</v>
      </c>
      <c r="H26289" t="s">
        <v>325</v>
      </c>
      <c r="J26289" s="23" t="s">
        <v>49</v>
      </c>
      <c r="L26289" s="3" t="s">
        <v>214</v>
      </c>
      <c r="M26289" s="3"/>
    </row>
    <row r="26290" spans="1:13">
      <c r="A26290" s="5">
        <v>43332</v>
      </c>
      <c r="B26290" s="5">
        <v>43332</v>
      </c>
      <c r="C26290" s="4" t="s">
        <v>1440</v>
      </c>
      <c r="D26290" s="2">
        <f>VLOOKUP(C26290,Index[],2,FALSE)</f>
        <v>240</v>
      </c>
      <c r="H26290" t="s">
        <v>139</v>
      </c>
      <c r="J26290" s="23" t="s">
        <v>49</v>
      </c>
      <c r="L26290" s="3" t="s">
        <v>1423</v>
      </c>
      <c r="M26290" s="3"/>
    </row>
    <row r="26291" spans="1:13">
      <c r="A26291" s="5">
        <v>43332</v>
      </c>
      <c r="B26291" s="5">
        <v>43332</v>
      </c>
      <c r="C26291" s="4" t="s">
        <v>1440</v>
      </c>
      <c r="D26291" s="2">
        <f>VLOOKUP(C26291,Index[],2,FALSE)</f>
        <v>240</v>
      </c>
      <c r="J26291" s="23" t="s">
        <v>49</v>
      </c>
      <c r="L26291" s="3"/>
      <c r="M26291" s="3"/>
    </row>
    <row r="26292" spans="1:13">
      <c r="A26292" s="5">
        <v>43332</v>
      </c>
      <c r="B26292" s="5">
        <v>43332</v>
      </c>
      <c r="C26292" s="4" t="s">
        <v>1440</v>
      </c>
      <c r="D26292" s="2">
        <f>VLOOKUP(C26292,Index[],2,FALSE)</f>
        <v>240</v>
      </c>
      <c r="H26292" t="s">
        <v>325</v>
      </c>
      <c r="J26292" s="23" t="s">
        <v>53</v>
      </c>
      <c r="L26292" s="3" t="s">
        <v>310</v>
      </c>
      <c r="M26292" s="3"/>
    </row>
    <row r="26293" spans="1:13">
      <c r="A26293" s="5">
        <v>43332</v>
      </c>
      <c r="B26293" s="5">
        <v>43332</v>
      </c>
      <c r="C26293" s="4" t="s">
        <v>1440</v>
      </c>
      <c r="D26293" s="2">
        <f>VLOOKUP(C26293,Index[],2,FALSE)</f>
        <v>240</v>
      </c>
      <c r="H26293" t="s">
        <v>560</v>
      </c>
      <c r="J26293" s="23" t="s">
        <v>53</v>
      </c>
      <c r="L26293" s="3" t="s">
        <v>311</v>
      </c>
      <c r="M26293" s="3"/>
    </row>
    <row r="26294" spans="1:13">
      <c r="A26294" s="5">
        <v>43332</v>
      </c>
      <c r="B26294" s="5">
        <v>43332</v>
      </c>
      <c r="C26294" s="4" t="s">
        <v>1440</v>
      </c>
      <c r="D26294" s="2">
        <f>VLOOKUP(C26294,Index[],2,FALSE)</f>
        <v>240</v>
      </c>
      <c r="H26294" t="s">
        <v>560</v>
      </c>
      <c r="J26294" s="23" t="s">
        <v>53</v>
      </c>
      <c r="L26294" s="3" t="s">
        <v>163</v>
      </c>
      <c r="M26294" s="3"/>
    </row>
    <row r="26295" spans="1:13">
      <c r="B26295" s="5"/>
      <c r="C26295" s="4" t="s">
        <v>1440</v>
      </c>
      <c r="D26295" s="70">
        <f>VLOOKUP(C26295,Index[],2,FALSE)</f>
        <v>240</v>
      </c>
      <c r="H26295" t="s">
        <v>325</v>
      </c>
      <c r="J26295" s="23" t="s">
        <v>53</v>
      </c>
      <c r="L26295" s="3" t="s">
        <v>294</v>
      </c>
      <c r="M26295" s="3"/>
    </row>
    <row r="26296" spans="1:13">
      <c r="A26296" s="5">
        <v>43332</v>
      </c>
      <c r="B26296" s="5">
        <v>43332</v>
      </c>
      <c r="C26296" s="4" t="s">
        <v>1440</v>
      </c>
      <c r="D26296" s="2">
        <f>VLOOKUP(C26296,Index[],2,FALSE)</f>
        <v>240</v>
      </c>
      <c r="H26296" t="s">
        <v>325</v>
      </c>
      <c r="J26296" s="23" t="s">
        <v>57</v>
      </c>
      <c r="L26296" s="3" t="s">
        <v>23</v>
      </c>
      <c r="M26296" s="3"/>
    </row>
    <row r="26297" spans="1:13">
      <c r="A26297" s="5">
        <v>43332</v>
      </c>
      <c r="B26297" s="5">
        <v>43332</v>
      </c>
      <c r="C26297" s="4" t="s">
        <v>1440</v>
      </c>
      <c r="D26297" s="2">
        <f>VLOOKUP(C26297,Index[],2,FALSE)</f>
        <v>240</v>
      </c>
      <c r="H26297" t="s">
        <v>560</v>
      </c>
      <c r="J26297" s="23" t="s">
        <v>58</v>
      </c>
      <c r="L26297" s="3" t="s">
        <v>433</v>
      </c>
      <c r="M26297" s="3"/>
    </row>
    <row r="26298" spans="1:13">
      <c r="A26298" s="5">
        <v>43332</v>
      </c>
      <c r="B26298" s="5">
        <v>43332</v>
      </c>
      <c r="C26298" s="4" t="s">
        <v>1440</v>
      </c>
      <c r="D26298" s="2">
        <f>VLOOKUP(C26298,Index[],2,FALSE)</f>
        <v>240</v>
      </c>
      <c r="H26298" t="s">
        <v>560</v>
      </c>
      <c r="J26298" s="23" t="s">
        <v>58</v>
      </c>
      <c r="L26298" s="3" t="s">
        <v>60</v>
      </c>
      <c r="M26298" s="3"/>
    </row>
    <row r="26299" spans="1:13">
      <c r="A26299" s="5">
        <v>43332</v>
      </c>
      <c r="B26299" s="5">
        <v>43332</v>
      </c>
      <c r="C26299" s="4" t="s">
        <v>1440</v>
      </c>
      <c r="D26299" s="2">
        <f>VLOOKUP(C26299,Index[],2,FALSE)</f>
        <v>240</v>
      </c>
      <c r="J26299" s="23" t="s">
        <v>58</v>
      </c>
      <c r="L26299" s="3"/>
      <c r="M26299" s="3"/>
    </row>
    <row r="26300" spans="1:13">
      <c r="A26300" s="5">
        <v>43332</v>
      </c>
      <c r="B26300" s="5">
        <v>43332</v>
      </c>
      <c r="C26300" s="4" t="s">
        <v>1440</v>
      </c>
      <c r="D26300" s="2">
        <f>VLOOKUP(C26300,Index[],2,FALSE)</f>
        <v>240</v>
      </c>
      <c r="H26300" t="s">
        <v>25</v>
      </c>
      <c r="J26300" s="23" t="s">
        <v>61</v>
      </c>
      <c r="L26300" s="3" t="s">
        <v>498</v>
      </c>
      <c r="M26300" s="3"/>
    </row>
    <row r="26301" spans="1:13">
      <c r="A26301" s="5">
        <v>43332</v>
      </c>
      <c r="B26301" s="5">
        <v>43332</v>
      </c>
      <c r="C26301" s="4" t="s">
        <v>1440</v>
      </c>
      <c r="D26301" s="2">
        <f>VLOOKUP(C26301,Index[],2,FALSE)</f>
        <v>240</v>
      </c>
      <c r="J26301" s="23" t="s">
        <v>61</v>
      </c>
      <c r="L26301" s="3"/>
      <c r="M26301" s="3"/>
    </row>
    <row r="26302" spans="1:13">
      <c r="A26302" s="5">
        <v>43332</v>
      </c>
      <c r="B26302" s="5">
        <v>43332</v>
      </c>
      <c r="C26302" s="4" t="s">
        <v>1440</v>
      </c>
      <c r="D26302" s="2">
        <f>VLOOKUP(C26302,Index[],2,FALSE)</f>
        <v>240</v>
      </c>
      <c r="J26302" s="23" t="s">
        <v>62</v>
      </c>
      <c r="L26302" s="3"/>
      <c r="M26302" s="3"/>
    </row>
    <row r="26303" spans="1:13">
      <c r="A26303" s="5">
        <v>43332</v>
      </c>
      <c r="B26303" s="5">
        <v>43332</v>
      </c>
      <c r="C26303" s="4" t="s">
        <v>1440</v>
      </c>
      <c r="D26303" s="2">
        <f>VLOOKUP(C26303,Index[],2,FALSE)</f>
        <v>240</v>
      </c>
      <c r="H26303" t="s">
        <v>17</v>
      </c>
      <c r="J26303" s="23" t="s">
        <v>63</v>
      </c>
      <c r="L26303" s="3">
        <v>8</v>
      </c>
      <c r="M26303" s="3"/>
    </row>
    <row r="26304" spans="1:13">
      <c r="A26304" s="5">
        <v>43332</v>
      </c>
      <c r="B26304" s="5">
        <v>43332</v>
      </c>
      <c r="C26304" s="4" t="s">
        <v>1440</v>
      </c>
      <c r="D26304" s="2">
        <f>VLOOKUP(C26304,Index[],2,FALSE)</f>
        <v>240</v>
      </c>
      <c r="H26304" t="s">
        <v>25</v>
      </c>
      <c r="J26304" s="23" t="s">
        <v>64</v>
      </c>
      <c r="L26304" s="3">
        <v>4</v>
      </c>
      <c r="M26304" s="3"/>
    </row>
    <row r="26305" spans="1:13">
      <c r="A26305" s="5">
        <v>43332</v>
      </c>
      <c r="B26305" s="5">
        <v>43332</v>
      </c>
      <c r="C26305" s="4" t="s">
        <v>1440</v>
      </c>
      <c r="D26305" s="2">
        <f>VLOOKUP(C26305,Index[],2,FALSE)</f>
        <v>240</v>
      </c>
      <c r="H26305" t="s">
        <v>17</v>
      </c>
      <c r="J26305" s="23" t="s">
        <v>65</v>
      </c>
      <c r="L26305" s="3">
        <v>3</v>
      </c>
      <c r="M26305" s="3"/>
    </row>
    <row r="26306" spans="1:13">
      <c r="A26306" s="5">
        <v>43332</v>
      </c>
      <c r="B26306" s="5">
        <v>43332</v>
      </c>
      <c r="C26306" s="4" t="s">
        <v>1440</v>
      </c>
      <c r="D26306" s="2">
        <f>VLOOKUP(C26306,Index[],2,FALSE)</f>
        <v>240</v>
      </c>
      <c r="H26306" t="s">
        <v>17</v>
      </c>
      <c r="J26306" s="23" t="s">
        <v>66</v>
      </c>
      <c r="L26306" s="3">
        <v>15</v>
      </c>
      <c r="M26306" s="3"/>
    </row>
    <row r="26307" spans="1:13">
      <c r="A26307" s="5">
        <v>43332</v>
      </c>
      <c r="B26307" s="5">
        <v>43332</v>
      </c>
      <c r="C26307" s="4" t="s">
        <v>1440</v>
      </c>
      <c r="D26307" s="2">
        <f>VLOOKUP(C26307,Index[],2,FALSE)</f>
        <v>240</v>
      </c>
      <c r="H26307" t="s">
        <v>25</v>
      </c>
      <c r="J26307" s="23" t="s">
        <v>67</v>
      </c>
      <c r="L26307" s="3">
        <v>2.5</v>
      </c>
      <c r="M26307" s="3"/>
    </row>
    <row r="26308" spans="1:13">
      <c r="A26308" s="5">
        <v>43332</v>
      </c>
      <c r="B26308" s="5">
        <v>43332</v>
      </c>
      <c r="C26308" s="4" t="s">
        <v>1440</v>
      </c>
      <c r="D26308" s="2">
        <f>VLOOKUP(C26308,Index[],2,FALSE)</f>
        <v>240</v>
      </c>
      <c r="H26308" t="s">
        <v>17</v>
      </c>
      <c r="J26308" s="23" t="s">
        <v>68</v>
      </c>
      <c r="L26308" s="3">
        <v>2</v>
      </c>
      <c r="M26308" s="3"/>
    </row>
    <row r="26309" spans="1:13">
      <c r="A26309" s="5">
        <v>43332</v>
      </c>
      <c r="B26309" s="5">
        <v>43332</v>
      </c>
      <c r="C26309" s="4" t="s">
        <v>1440</v>
      </c>
      <c r="D26309" s="2">
        <f>VLOOKUP(C26309,Index[],2,FALSE)</f>
        <v>240</v>
      </c>
      <c r="H26309" t="s">
        <v>325</v>
      </c>
      <c r="J26309" s="23" t="s">
        <v>166</v>
      </c>
      <c r="L26309" s="3" t="s">
        <v>167</v>
      </c>
      <c r="M26309" s="3"/>
    </row>
    <row r="26310" spans="1:13">
      <c r="A26310" s="5">
        <v>43332</v>
      </c>
      <c r="B26310" s="5">
        <v>43332</v>
      </c>
      <c r="C26310" s="4" t="s">
        <v>1440</v>
      </c>
      <c r="D26310" s="2">
        <f>VLOOKUP(C26310,Index[],2,FALSE)</f>
        <v>240</v>
      </c>
      <c r="J26310" s="23" t="s">
        <v>166</v>
      </c>
      <c r="L26310" s="3"/>
      <c r="M26310" s="3"/>
    </row>
    <row r="26311" spans="1:13">
      <c r="A26311" s="5">
        <v>43332</v>
      </c>
      <c r="B26311" s="5">
        <v>43332</v>
      </c>
      <c r="C26311" s="4" t="s">
        <v>1440</v>
      </c>
      <c r="D26311" s="2">
        <f>VLOOKUP(C26311,Index[],2,FALSE)</f>
        <v>240</v>
      </c>
      <c r="H26311" t="s">
        <v>17</v>
      </c>
      <c r="J26311" s="23" t="s">
        <v>69</v>
      </c>
      <c r="L26311" s="3" t="s">
        <v>217</v>
      </c>
      <c r="M26311" s="3"/>
    </row>
    <row r="26312" spans="1:13">
      <c r="A26312" s="5">
        <v>43332</v>
      </c>
      <c r="B26312" s="5">
        <v>43332</v>
      </c>
      <c r="C26312" s="4" t="s">
        <v>1440</v>
      </c>
      <c r="D26312" s="2">
        <f>VLOOKUP(C26312,Index[],2,FALSE)</f>
        <v>240</v>
      </c>
      <c r="J26312" s="23" t="s">
        <v>69</v>
      </c>
      <c r="L26312" s="3"/>
      <c r="M26312" s="3"/>
    </row>
    <row r="26313" spans="1:13">
      <c r="A26313" s="5">
        <v>43332</v>
      </c>
      <c r="B26313" s="5">
        <v>43332</v>
      </c>
      <c r="C26313" s="4" t="s">
        <v>1440</v>
      </c>
      <c r="D26313" s="2">
        <f>VLOOKUP(C26313,Index[],2,FALSE)</f>
        <v>240</v>
      </c>
      <c r="J26313" s="23" t="s">
        <v>170</v>
      </c>
      <c r="L26313" s="3"/>
      <c r="M26313" s="3"/>
    </row>
    <row r="26314" spans="1:13">
      <c r="A26314" s="5">
        <v>43332</v>
      </c>
      <c r="B26314" s="5">
        <v>43332</v>
      </c>
      <c r="C26314" s="4" t="s">
        <v>1440</v>
      </c>
      <c r="D26314" s="2">
        <f>VLOOKUP(C26314,Index[],2,FALSE)</f>
        <v>240</v>
      </c>
      <c r="H26314" t="s">
        <v>507</v>
      </c>
      <c r="J26314" s="23" t="s">
        <v>72</v>
      </c>
      <c r="L26314" s="3" t="s">
        <v>73</v>
      </c>
      <c r="M26314" s="3"/>
    </row>
    <row r="26315" spans="1:13">
      <c r="A26315" s="5">
        <v>43332</v>
      </c>
      <c r="B26315" s="5">
        <v>43332</v>
      </c>
      <c r="C26315" s="4" t="s">
        <v>1440</v>
      </c>
      <c r="D26315" s="2">
        <f>VLOOKUP(C26315,Index[],2,FALSE)</f>
        <v>240</v>
      </c>
      <c r="J26315" s="23" t="s">
        <v>72</v>
      </c>
      <c r="L26315" s="3"/>
      <c r="M26315" s="3"/>
    </row>
    <row r="26316" spans="1:13">
      <c r="A26316" s="5">
        <v>43332</v>
      </c>
      <c r="B26316" s="5">
        <v>43332</v>
      </c>
      <c r="C26316" s="4" t="s">
        <v>1440</v>
      </c>
      <c r="D26316" s="2">
        <f>VLOOKUP(C26316,Index[],2,FALSE)</f>
        <v>240</v>
      </c>
      <c r="H26316" t="s">
        <v>25</v>
      </c>
      <c r="J26316" s="23" t="s">
        <v>74</v>
      </c>
      <c r="L26316" s="3" t="s">
        <v>75</v>
      </c>
      <c r="M26316" s="3"/>
    </row>
    <row r="26317" spans="1:13">
      <c r="A26317" s="5">
        <v>43332</v>
      </c>
      <c r="B26317" s="5">
        <v>43332</v>
      </c>
      <c r="C26317" s="4" t="s">
        <v>1440</v>
      </c>
      <c r="D26317" s="2">
        <f>VLOOKUP(C26317,Index[],2,FALSE)</f>
        <v>240</v>
      </c>
      <c r="J26317" s="23" t="s">
        <v>74</v>
      </c>
      <c r="L26317" s="3"/>
      <c r="M26317" s="3"/>
    </row>
    <row r="26318" spans="1:13">
      <c r="A26318" s="5">
        <v>43332</v>
      </c>
      <c r="B26318" s="5">
        <v>43332</v>
      </c>
      <c r="C26318" s="4" t="s">
        <v>1440</v>
      </c>
      <c r="D26318" s="2">
        <f>VLOOKUP(C26318,Index[],2,FALSE)</f>
        <v>240</v>
      </c>
      <c r="H26318" t="s">
        <v>139</v>
      </c>
      <c r="J26318" s="23" t="s">
        <v>76</v>
      </c>
      <c r="L26318" s="3" t="s">
        <v>77</v>
      </c>
      <c r="M26318" s="3"/>
    </row>
    <row r="26319" spans="1:13">
      <c r="A26319" s="5">
        <v>43332</v>
      </c>
      <c r="B26319" s="5">
        <v>43332</v>
      </c>
      <c r="C26319" s="4" t="s">
        <v>1440</v>
      </c>
      <c r="D26319" s="2">
        <f>VLOOKUP(C26319,Index[],2,FALSE)</f>
        <v>240</v>
      </c>
      <c r="H26319" t="s">
        <v>139</v>
      </c>
      <c r="J26319" s="23" t="s">
        <v>76</v>
      </c>
      <c r="L26319" s="3" t="s">
        <v>224</v>
      </c>
      <c r="M26319" s="3"/>
    </row>
    <row r="26320" spans="1:13">
      <c r="A26320" s="5">
        <v>43332</v>
      </c>
      <c r="B26320" s="5">
        <v>43332</v>
      </c>
      <c r="C26320" s="4" t="s">
        <v>1440</v>
      </c>
      <c r="D26320" s="2">
        <f>VLOOKUP(C26320,Index[],2,FALSE)</f>
        <v>240</v>
      </c>
      <c r="H26320" t="s">
        <v>139</v>
      </c>
      <c r="J26320" s="23" t="s">
        <v>76</v>
      </c>
      <c r="L26320" s="3" t="s">
        <v>488</v>
      </c>
      <c r="M26320" s="3"/>
    </row>
    <row r="26321" spans="1:13">
      <c r="A26321" s="5">
        <v>43332</v>
      </c>
      <c r="B26321" s="5">
        <v>43332</v>
      </c>
      <c r="C26321" s="4" t="s">
        <v>1440</v>
      </c>
      <c r="D26321" s="2">
        <f>VLOOKUP(C26321,Index[],2,FALSE)</f>
        <v>240</v>
      </c>
      <c r="H26321" t="s">
        <v>139</v>
      </c>
      <c r="J26321" s="23" t="s">
        <v>76</v>
      </c>
      <c r="L26321" s="3" t="s">
        <v>677</v>
      </c>
      <c r="M26321" s="3"/>
    </row>
    <row r="26322" spans="1:13">
      <c r="A26322" s="5">
        <v>43332</v>
      </c>
      <c r="B26322" s="5">
        <v>43332</v>
      </c>
      <c r="C26322" s="4" t="s">
        <v>1440</v>
      </c>
      <c r="D26322" s="2">
        <f>VLOOKUP(C26322,Index[],2,FALSE)</f>
        <v>240</v>
      </c>
      <c r="H26322" t="s">
        <v>17</v>
      </c>
      <c r="J26322" s="23" t="s">
        <v>78</v>
      </c>
      <c r="L26322" s="3" t="s">
        <v>173</v>
      </c>
      <c r="M26322" s="3"/>
    </row>
    <row r="26323" spans="1:13">
      <c r="A26323" s="5">
        <v>43332</v>
      </c>
      <c r="B26323" s="5">
        <v>43332</v>
      </c>
      <c r="C26323" s="4" t="s">
        <v>1440</v>
      </c>
      <c r="D26323" s="2">
        <f>VLOOKUP(C26323,Index[],2,FALSE)</f>
        <v>240</v>
      </c>
      <c r="J26323" s="23" t="s">
        <v>78</v>
      </c>
      <c r="L26323" s="3"/>
      <c r="M26323" s="3"/>
    </row>
    <row r="26324" spans="1:13">
      <c r="A26324" s="5">
        <v>43332</v>
      </c>
      <c r="B26324" s="5">
        <v>43332</v>
      </c>
      <c r="C26324" s="4" t="s">
        <v>1440</v>
      </c>
      <c r="D26324" s="2">
        <f>VLOOKUP(C26324,Index[],2,FALSE)</f>
        <v>240</v>
      </c>
      <c r="J26324" s="23" t="s">
        <v>78</v>
      </c>
      <c r="L26324" s="3"/>
      <c r="M26324" s="3"/>
    </row>
    <row r="26325" spans="1:13">
      <c r="A26325" s="5">
        <v>43332</v>
      </c>
      <c r="B26325" s="5">
        <v>43332</v>
      </c>
      <c r="C26325" s="4" t="s">
        <v>1440</v>
      </c>
      <c r="D26325" s="2">
        <f>VLOOKUP(C26325,Index[],2,FALSE)</f>
        <v>240</v>
      </c>
      <c r="J26325" s="23" t="s">
        <v>78</v>
      </c>
      <c r="L26325" s="3"/>
      <c r="M26325" s="3"/>
    </row>
    <row r="26326" spans="1:13">
      <c r="A26326" s="5">
        <v>43332</v>
      </c>
      <c r="B26326" s="5">
        <v>43332</v>
      </c>
      <c r="C26326" s="4" t="s">
        <v>1440</v>
      </c>
      <c r="D26326" s="2">
        <f>VLOOKUP(C26326,Index[],2,FALSE)</f>
        <v>240</v>
      </c>
      <c r="H26326" t="s">
        <v>325</v>
      </c>
      <c r="J26326" s="23" t="s">
        <v>82</v>
      </c>
      <c r="L26326" s="3" t="s">
        <v>83</v>
      </c>
      <c r="M26326" s="3"/>
    </row>
    <row r="26327" spans="1:13">
      <c r="A26327" s="5">
        <v>43332</v>
      </c>
      <c r="B26327" s="5">
        <v>43332</v>
      </c>
      <c r="C26327" s="4" t="s">
        <v>1440</v>
      </c>
      <c r="D26327" s="2">
        <f>VLOOKUP(C26327,Index[],2,FALSE)</f>
        <v>240</v>
      </c>
      <c r="H26327" t="s">
        <v>325</v>
      </c>
      <c r="J26327" s="23" t="s">
        <v>82</v>
      </c>
      <c r="L26327" s="3" t="s">
        <v>572</v>
      </c>
      <c r="M26327" s="3"/>
    </row>
    <row r="26328" spans="1:13">
      <c r="A26328" s="5">
        <v>43332</v>
      </c>
      <c r="B26328" s="5">
        <v>43332</v>
      </c>
      <c r="C26328" s="4" t="s">
        <v>1440</v>
      </c>
      <c r="D26328" s="2">
        <f>VLOOKUP(C26328,Index[],2,FALSE)</f>
        <v>240</v>
      </c>
      <c r="H26328" t="s">
        <v>325</v>
      </c>
      <c r="J26328" s="23" t="s">
        <v>82</v>
      </c>
      <c r="L26328" s="3" t="s">
        <v>293</v>
      </c>
      <c r="M26328" s="3"/>
    </row>
    <row r="26329" spans="1:13">
      <c r="A26329" s="5">
        <v>43332</v>
      </c>
      <c r="B26329" s="5">
        <v>43332</v>
      </c>
      <c r="C26329" s="4" t="s">
        <v>1440</v>
      </c>
      <c r="D26329" s="2">
        <f>VLOOKUP(C26329,Index[],2,FALSE)</f>
        <v>240</v>
      </c>
      <c r="J26329" s="23" t="s">
        <v>82</v>
      </c>
      <c r="L26329" s="3"/>
      <c r="M26329" s="3"/>
    </row>
    <row r="26330" spans="1:13">
      <c r="A26330" s="5">
        <v>43332</v>
      </c>
      <c r="B26330" s="5">
        <v>43332</v>
      </c>
      <c r="C26330" s="4" t="s">
        <v>1440</v>
      </c>
      <c r="D26330" s="2">
        <f>VLOOKUP(C26330,Index[],2,FALSE)</f>
        <v>240</v>
      </c>
      <c r="H26330" t="s">
        <v>25</v>
      </c>
      <c r="J26330" s="23" t="s">
        <v>86</v>
      </c>
      <c r="L26330" s="3" t="s">
        <v>296</v>
      </c>
      <c r="M26330" s="3"/>
    </row>
    <row r="26331" spans="1:13">
      <c r="A26331" s="5">
        <v>43332</v>
      </c>
      <c r="B26331" s="5">
        <v>43332</v>
      </c>
      <c r="C26331" s="4" t="s">
        <v>1440</v>
      </c>
      <c r="D26331" s="2">
        <f>VLOOKUP(C26331,Index[],2,FALSE)</f>
        <v>240</v>
      </c>
      <c r="H26331" t="s">
        <v>17</v>
      </c>
      <c r="J26331" s="23" t="s">
        <v>86</v>
      </c>
      <c r="L26331" s="3" t="s">
        <v>182</v>
      </c>
      <c r="M26331" s="3"/>
    </row>
    <row r="26332" spans="1:13">
      <c r="A26332" s="5">
        <v>43332</v>
      </c>
      <c r="B26332" s="5">
        <v>43332</v>
      </c>
      <c r="C26332" s="4" t="s">
        <v>1440</v>
      </c>
      <c r="D26332" s="2">
        <f>VLOOKUP(C26332,Index[],2,FALSE)</f>
        <v>240</v>
      </c>
      <c r="H26332" t="s">
        <v>25</v>
      </c>
      <c r="J26332" s="23" t="s">
        <v>88</v>
      </c>
      <c r="L26332" s="3" t="s">
        <v>89</v>
      </c>
      <c r="M26332" s="3"/>
    </row>
    <row r="26333" spans="1:13">
      <c r="A26333" s="5">
        <v>43332</v>
      </c>
      <c r="B26333" s="5">
        <v>43332</v>
      </c>
      <c r="C26333" s="4" t="s">
        <v>1440</v>
      </c>
      <c r="D26333" s="2">
        <f>VLOOKUP(C26333,Index[],2,FALSE)</f>
        <v>240</v>
      </c>
      <c r="J26333" s="23" t="s">
        <v>88</v>
      </c>
      <c r="L26333" s="3"/>
      <c r="M26333" s="3"/>
    </row>
    <row r="26334" spans="1:13">
      <c r="A26334" s="5">
        <v>43332</v>
      </c>
      <c r="B26334" s="5">
        <v>43332</v>
      </c>
      <c r="C26334" s="4" t="s">
        <v>1440</v>
      </c>
      <c r="D26334" s="2">
        <f>VLOOKUP(C26334,Index[],2,FALSE)</f>
        <v>240</v>
      </c>
      <c r="J26334" s="23" t="s">
        <v>88</v>
      </c>
      <c r="L26334" s="3"/>
      <c r="M26334" s="3"/>
    </row>
    <row r="26335" spans="1:13">
      <c r="A26335" s="5">
        <v>43332</v>
      </c>
      <c r="B26335" s="5">
        <v>43332</v>
      </c>
      <c r="C26335" s="4" t="s">
        <v>1440</v>
      </c>
      <c r="D26335" s="2">
        <f>VLOOKUP(C26335,Index[],2,FALSE)</f>
        <v>240</v>
      </c>
      <c r="H26335" t="s">
        <v>25</v>
      </c>
      <c r="J26335" s="23" t="s">
        <v>92</v>
      </c>
      <c r="L26335" s="3" t="s">
        <v>96</v>
      </c>
      <c r="M26335" s="3"/>
    </row>
    <row r="26336" spans="1:13">
      <c r="A26336" s="5">
        <v>43332</v>
      </c>
      <c r="B26336" s="5">
        <v>43332</v>
      </c>
      <c r="C26336" s="4" t="s">
        <v>1440</v>
      </c>
      <c r="D26336" s="2">
        <f>VLOOKUP(C26336,Index[],2,FALSE)</f>
        <v>240</v>
      </c>
      <c r="H26336" t="s">
        <v>25</v>
      </c>
      <c r="J26336" s="23" t="s">
        <v>92</v>
      </c>
      <c r="L26336" s="3" t="s">
        <v>951</v>
      </c>
      <c r="M26336" s="3"/>
    </row>
    <row r="26337" spans="1:13">
      <c r="A26337" s="5">
        <v>43332</v>
      </c>
      <c r="B26337" s="5">
        <v>43332</v>
      </c>
      <c r="C26337" s="4" t="s">
        <v>1440</v>
      </c>
      <c r="D26337" s="2">
        <f>VLOOKUP(C26337,Index[],2,FALSE)</f>
        <v>240</v>
      </c>
      <c r="J26337" s="23" t="s">
        <v>92</v>
      </c>
      <c r="L26337" s="3"/>
      <c r="M26337" s="3"/>
    </row>
    <row r="26338" spans="1:13">
      <c r="A26338" s="5">
        <v>43332</v>
      </c>
      <c r="B26338" s="5">
        <v>43332</v>
      </c>
      <c r="C26338" s="4" t="s">
        <v>1440</v>
      </c>
      <c r="D26338" s="2">
        <f>VLOOKUP(C26338,Index[],2,FALSE)</f>
        <v>240</v>
      </c>
      <c r="J26338" s="23" t="s">
        <v>92</v>
      </c>
      <c r="L26338" s="3"/>
      <c r="M26338" s="3"/>
    </row>
    <row r="26339" spans="1:13">
      <c r="A26339" s="5">
        <v>43332</v>
      </c>
      <c r="B26339" s="5">
        <v>43332</v>
      </c>
      <c r="C26339" s="4" t="s">
        <v>1440</v>
      </c>
      <c r="D26339" s="2">
        <f>VLOOKUP(C26339,Index[],2,FALSE)</f>
        <v>240</v>
      </c>
      <c r="J26339" s="23" t="s">
        <v>92</v>
      </c>
      <c r="L26339" s="3"/>
      <c r="M26339" s="3"/>
    </row>
    <row r="26340" spans="1:13">
      <c r="A26340" s="5">
        <v>43332</v>
      </c>
      <c r="B26340" s="5">
        <v>43332</v>
      </c>
      <c r="C26340" s="4" t="s">
        <v>1440</v>
      </c>
      <c r="D26340" s="2">
        <f>VLOOKUP(C26340,Index[],2,FALSE)</f>
        <v>240</v>
      </c>
      <c r="J26340" s="23" t="s">
        <v>92</v>
      </c>
      <c r="L26340" s="3"/>
      <c r="M26340" s="3"/>
    </row>
    <row r="26341" spans="1:13">
      <c r="A26341" s="5">
        <v>43332</v>
      </c>
      <c r="B26341" s="5">
        <v>43332</v>
      </c>
      <c r="C26341" s="4" t="s">
        <v>1440</v>
      </c>
      <c r="D26341" s="2">
        <f>VLOOKUP(C26341,Index[],2,FALSE)</f>
        <v>240</v>
      </c>
      <c r="J26341" s="23" t="s">
        <v>92</v>
      </c>
      <c r="L26341" s="3"/>
      <c r="M26341" s="3"/>
    </row>
    <row r="26342" spans="1:13">
      <c r="A26342" s="5">
        <v>43332</v>
      </c>
      <c r="B26342" s="5">
        <v>43332</v>
      </c>
      <c r="C26342" s="4" t="s">
        <v>1440</v>
      </c>
      <c r="D26342" s="2">
        <f>VLOOKUP(C26342,Index[],2,FALSE)</f>
        <v>240</v>
      </c>
      <c r="H26342" t="s">
        <v>435</v>
      </c>
      <c r="J26342" s="23" t="s">
        <v>97</v>
      </c>
      <c r="L26342" s="3" t="s">
        <v>98</v>
      </c>
      <c r="M26342" s="3"/>
    </row>
    <row r="26343" spans="1:13">
      <c r="A26343" s="5">
        <v>43332</v>
      </c>
      <c r="B26343" s="5">
        <v>43332</v>
      </c>
      <c r="C26343" s="4" t="s">
        <v>1440</v>
      </c>
      <c r="D26343" s="2">
        <f>VLOOKUP(C26343,Index[],2,FALSE)</f>
        <v>240</v>
      </c>
      <c r="H26343" t="s">
        <v>435</v>
      </c>
      <c r="J26343" s="23" t="s">
        <v>97</v>
      </c>
      <c r="L26343" s="3" t="s">
        <v>296</v>
      </c>
      <c r="M26343" s="3"/>
    </row>
    <row r="26344" spans="1:13">
      <c r="A26344" s="5">
        <v>43332</v>
      </c>
      <c r="B26344" s="5">
        <v>43332</v>
      </c>
      <c r="C26344" s="4" t="s">
        <v>1440</v>
      </c>
      <c r="D26344" s="2">
        <f>VLOOKUP(C26344,Index[],2,FALSE)</f>
        <v>240</v>
      </c>
      <c r="H26344" t="s">
        <v>435</v>
      </c>
      <c r="J26344" s="23" t="s">
        <v>97</v>
      </c>
      <c r="L26344" s="3" t="s">
        <v>520</v>
      </c>
      <c r="M26344" s="3"/>
    </row>
    <row r="26345" spans="1:13">
      <c r="A26345" s="5">
        <v>43332</v>
      </c>
      <c r="B26345" s="5">
        <v>43332</v>
      </c>
      <c r="C26345" s="4" t="s">
        <v>1440</v>
      </c>
      <c r="D26345" s="2">
        <f>VLOOKUP(C26345,Index[],2,FALSE)</f>
        <v>240</v>
      </c>
      <c r="J26345" s="23" t="s">
        <v>97</v>
      </c>
      <c r="L26345" s="3"/>
      <c r="M26345" s="3"/>
    </row>
    <row r="26346" spans="1:13">
      <c r="A26346" s="5">
        <v>43332</v>
      </c>
      <c r="B26346" s="5">
        <v>43332</v>
      </c>
      <c r="C26346" s="4" t="s">
        <v>1440</v>
      </c>
      <c r="D26346" s="2">
        <f>VLOOKUP(C26346,Index[],2,FALSE)</f>
        <v>240</v>
      </c>
      <c r="H26346" t="s">
        <v>435</v>
      </c>
      <c r="J26346" s="23" t="s">
        <v>99</v>
      </c>
      <c r="L26346" s="3" t="s">
        <v>100</v>
      </c>
      <c r="M26346" s="3"/>
    </row>
    <row r="26347" spans="1:13">
      <c r="A26347" s="5">
        <v>43332</v>
      </c>
      <c r="B26347" s="5">
        <v>43332</v>
      </c>
      <c r="C26347" s="4" t="s">
        <v>1440</v>
      </c>
      <c r="D26347" s="2">
        <f>VLOOKUP(C26347,Index[],2,FALSE)</f>
        <v>240</v>
      </c>
      <c r="J26347" s="23" t="s">
        <v>99</v>
      </c>
      <c r="L26347" s="3"/>
      <c r="M26347" s="3"/>
    </row>
    <row r="26348" spans="1:13">
      <c r="A26348" s="5">
        <v>43332</v>
      </c>
      <c r="B26348" s="5">
        <v>43332</v>
      </c>
      <c r="C26348" s="4" t="s">
        <v>1440</v>
      </c>
      <c r="D26348" s="2">
        <f>VLOOKUP(C26348,Index[],2,FALSE)</f>
        <v>240</v>
      </c>
      <c r="J26348" s="23" t="s">
        <v>99</v>
      </c>
      <c r="L26348" s="3"/>
      <c r="M26348" s="3"/>
    </row>
    <row r="26349" spans="1:13">
      <c r="A26349" s="5">
        <v>43332</v>
      </c>
      <c r="B26349" s="5">
        <v>43332</v>
      </c>
      <c r="C26349" s="4" t="s">
        <v>1440</v>
      </c>
      <c r="D26349" s="2">
        <f>VLOOKUP(C26349,Index[],2,FALSE)</f>
        <v>240</v>
      </c>
      <c r="H26349" t="s">
        <v>560</v>
      </c>
      <c r="J26349" s="23" t="s">
        <v>101</v>
      </c>
      <c r="L26349" s="3" t="s">
        <v>229</v>
      </c>
      <c r="M26349" s="3"/>
    </row>
    <row r="26350" spans="1:13">
      <c r="A26350" s="5">
        <v>43332</v>
      </c>
      <c r="B26350" s="5">
        <v>43332</v>
      </c>
      <c r="C26350" s="4" t="s">
        <v>1440</v>
      </c>
      <c r="D26350" s="2">
        <f>VLOOKUP(C26350,Index[],2,FALSE)</f>
        <v>240</v>
      </c>
      <c r="H26350" t="s">
        <v>560</v>
      </c>
      <c r="J26350" s="23" t="s">
        <v>101</v>
      </c>
      <c r="L26350" s="3" t="s">
        <v>102</v>
      </c>
      <c r="M26350" s="3"/>
    </row>
    <row r="26351" spans="1:13">
      <c r="A26351" s="5">
        <v>43332</v>
      </c>
      <c r="B26351" s="5">
        <v>43332</v>
      </c>
      <c r="C26351" s="4" t="s">
        <v>1440</v>
      </c>
      <c r="D26351" s="2">
        <f>VLOOKUP(C26351,Index[],2,FALSE)</f>
        <v>240</v>
      </c>
      <c r="H26351" t="s">
        <v>560</v>
      </c>
      <c r="J26351" s="23" t="s">
        <v>101</v>
      </c>
      <c r="L26351" s="3" t="s">
        <v>488</v>
      </c>
      <c r="M26351" s="3"/>
    </row>
    <row r="26352" spans="1:13">
      <c r="A26352" s="5">
        <v>43332</v>
      </c>
      <c r="B26352" s="5">
        <v>43332</v>
      </c>
      <c r="C26352" s="4" t="s">
        <v>1440</v>
      </c>
      <c r="D26352" s="2">
        <f>VLOOKUP(C26352,Index[],2,FALSE)</f>
        <v>240</v>
      </c>
      <c r="H26352" t="s">
        <v>560</v>
      </c>
      <c r="J26352" s="23" t="s">
        <v>104</v>
      </c>
      <c r="L26352" s="3" t="s">
        <v>108</v>
      </c>
      <c r="M26352" s="3"/>
    </row>
    <row r="26353" spans="1:13">
      <c r="A26353" s="5">
        <v>43332</v>
      </c>
      <c r="B26353" s="5">
        <v>43332</v>
      </c>
      <c r="C26353" s="4" t="s">
        <v>1440</v>
      </c>
      <c r="D26353" s="2">
        <f>VLOOKUP(C26353,Index[],2,FALSE)</f>
        <v>240</v>
      </c>
      <c r="J26353" s="23" t="s">
        <v>104</v>
      </c>
      <c r="L26353" s="3"/>
      <c r="M26353" s="3"/>
    </row>
    <row r="26354" spans="1:13">
      <c r="A26354" s="5">
        <v>43332</v>
      </c>
      <c r="B26354" s="5">
        <v>43332</v>
      </c>
      <c r="C26354" s="4" t="s">
        <v>1440</v>
      </c>
      <c r="D26354" s="2">
        <f>VLOOKUP(C26354,Index[],2,FALSE)</f>
        <v>240</v>
      </c>
      <c r="J26354" s="23" t="s">
        <v>104</v>
      </c>
      <c r="L26354" s="3"/>
      <c r="M26354" s="3"/>
    </row>
    <row r="26355" spans="1:13">
      <c r="A26355" s="5">
        <v>43332</v>
      </c>
      <c r="B26355" s="5">
        <v>43332</v>
      </c>
      <c r="C26355" s="4" t="s">
        <v>1440</v>
      </c>
      <c r="D26355" s="2">
        <f>VLOOKUP(C26355,Index[],2,FALSE)</f>
        <v>240</v>
      </c>
      <c r="H26355" t="s">
        <v>507</v>
      </c>
      <c r="J26355" s="23" t="s">
        <v>106</v>
      </c>
      <c r="L26355" s="3" t="s">
        <v>90</v>
      </c>
      <c r="M26355" s="3"/>
    </row>
    <row r="26356" spans="1:13">
      <c r="A26356" s="5">
        <v>43332</v>
      </c>
      <c r="B26356" s="5">
        <v>43332</v>
      </c>
      <c r="C26356" s="4" t="s">
        <v>1440</v>
      </c>
      <c r="D26356" s="2">
        <f>VLOOKUP(C26356,Index[],2,FALSE)</f>
        <v>240</v>
      </c>
      <c r="J26356" s="23" t="s">
        <v>106</v>
      </c>
      <c r="L26356" s="3"/>
      <c r="M26356" s="3"/>
    </row>
    <row r="26357" spans="1:13">
      <c r="A26357" s="5">
        <v>43332</v>
      </c>
      <c r="B26357" s="5">
        <v>43332</v>
      </c>
      <c r="C26357" s="4" t="s">
        <v>1440</v>
      </c>
      <c r="D26357" s="2">
        <f>VLOOKUP(C26357,Index[],2,FALSE)</f>
        <v>240</v>
      </c>
      <c r="H26357" t="s">
        <v>560</v>
      </c>
      <c r="J26357" s="23" t="s">
        <v>107</v>
      </c>
      <c r="L26357" s="3" t="s">
        <v>376</v>
      </c>
      <c r="M26357" s="3"/>
    </row>
    <row r="26358" spans="1:13">
      <c r="A26358" s="5">
        <v>43332</v>
      </c>
      <c r="B26358" s="5">
        <v>43332</v>
      </c>
      <c r="C26358" s="4" t="s">
        <v>1440</v>
      </c>
      <c r="D26358" s="2">
        <f>VLOOKUP(C26358,Index[],2,FALSE)</f>
        <v>240</v>
      </c>
      <c r="J26358" s="23" t="s">
        <v>107</v>
      </c>
      <c r="L26358" s="3"/>
      <c r="M26358" s="3"/>
    </row>
    <row r="26359" spans="1:13">
      <c r="A26359" s="5">
        <v>43332</v>
      </c>
      <c r="B26359" s="5">
        <v>43332</v>
      </c>
      <c r="C26359" s="4" t="s">
        <v>1440</v>
      </c>
      <c r="D26359" s="2">
        <f>VLOOKUP(C26359,Index[],2,FALSE)</f>
        <v>240</v>
      </c>
      <c r="J26359" s="23" t="s">
        <v>107</v>
      </c>
      <c r="L26359" s="3"/>
      <c r="M26359" s="3"/>
    </row>
    <row r="26360" spans="1:13">
      <c r="A26360" s="5">
        <v>43332</v>
      </c>
      <c r="B26360" s="5">
        <v>43332</v>
      </c>
      <c r="C26360" s="4" t="s">
        <v>1440</v>
      </c>
      <c r="D26360" s="2">
        <f>VLOOKUP(C26360,Index[],2,FALSE)</f>
        <v>240</v>
      </c>
      <c r="H26360" t="s">
        <v>17</v>
      </c>
      <c r="J26360" s="23" t="s">
        <v>109</v>
      </c>
      <c r="L26360" s="3" t="s">
        <v>183</v>
      </c>
      <c r="M26360" s="3"/>
    </row>
    <row r="26361" spans="1:13">
      <c r="A26361" s="5">
        <v>43332</v>
      </c>
      <c r="B26361" s="5">
        <v>43332</v>
      </c>
      <c r="C26361" s="4" t="s">
        <v>1440</v>
      </c>
      <c r="D26361" s="2">
        <f>VLOOKUP(C26361,Index[],2,FALSE)</f>
        <v>240</v>
      </c>
      <c r="J26361" s="23" t="s">
        <v>109</v>
      </c>
      <c r="L26361" s="3"/>
      <c r="M26361" s="3"/>
    </row>
    <row r="26362" spans="1:13">
      <c r="A26362" s="5">
        <v>43332</v>
      </c>
      <c r="B26362" s="5">
        <v>43332</v>
      </c>
      <c r="C26362" s="4" t="s">
        <v>1440</v>
      </c>
      <c r="D26362" s="2">
        <f>VLOOKUP(C26362,Index[],2,FALSE)</f>
        <v>240</v>
      </c>
      <c r="H26362" t="s">
        <v>25</v>
      </c>
      <c r="J26362" s="23" t="s">
        <v>112</v>
      </c>
      <c r="L26362" s="3" t="s">
        <v>358</v>
      </c>
      <c r="M26362" s="3"/>
    </row>
    <row r="26363" spans="1:13">
      <c r="A26363" s="5">
        <v>43332</v>
      </c>
      <c r="B26363" s="5">
        <v>43332</v>
      </c>
      <c r="C26363" s="4" t="s">
        <v>1440</v>
      </c>
      <c r="D26363" s="2">
        <f>VLOOKUP(C26363,Index[],2,FALSE)</f>
        <v>240</v>
      </c>
      <c r="H26363" t="s">
        <v>17</v>
      </c>
      <c r="J26363" s="23" t="s">
        <v>112</v>
      </c>
      <c r="L26363" s="3" t="s">
        <v>184</v>
      </c>
      <c r="M26363" s="3"/>
    </row>
    <row r="26364" spans="1:13">
      <c r="A26364" s="5">
        <v>43332</v>
      </c>
      <c r="B26364" s="5">
        <v>43332</v>
      </c>
      <c r="C26364" s="4" t="s">
        <v>1440</v>
      </c>
      <c r="D26364" s="2">
        <f>VLOOKUP(C26364,Index[],2,FALSE)</f>
        <v>240</v>
      </c>
      <c r="H26364" t="s">
        <v>17</v>
      </c>
      <c r="J26364" s="23" t="s">
        <v>112</v>
      </c>
      <c r="L26364" s="3" t="s">
        <v>185</v>
      </c>
      <c r="M26364" s="3"/>
    </row>
    <row r="26365" spans="1:13">
      <c r="A26365" s="5">
        <v>43332</v>
      </c>
      <c r="B26365" s="5">
        <v>43332</v>
      </c>
      <c r="C26365" s="4" t="s">
        <v>1440</v>
      </c>
      <c r="D26365" s="2">
        <f>VLOOKUP(C26365,Index[],2,FALSE)</f>
        <v>240</v>
      </c>
      <c r="J26365" s="23" t="s">
        <v>112</v>
      </c>
      <c r="L26365" s="3"/>
      <c r="M26365" s="3"/>
    </row>
    <row r="26366" spans="1:13">
      <c r="A26366" s="5">
        <v>43332</v>
      </c>
      <c r="B26366" s="5">
        <v>43332</v>
      </c>
      <c r="C26366" s="4" t="s">
        <v>1440</v>
      </c>
      <c r="D26366" s="2">
        <f>VLOOKUP(C26366,Index[],2,FALSE)</f>
        <v>240</v>
      </c>
      <c r="H26366" t="s">
        <v>25</v>
      </c>
      <c r="J26366" s="23" t="s">
        <v>116</v>
      </c>
      <c r="L26366" s="3" t="s">
        <v>118</v>
      </c>
      <c r="M26366" s="3"/>
    </row>
    <row r="26367" spans="1:13">
      <c r="A26367" s="5">
        <v>43332</v>
      </c>
      <c r="B26367" s="5">
        <v>43332</v>
      </c>
      <c r="C26367" s="4" t="s">
        <v>1440</v>
      </c>
      <c r="D26367" s="2">
        <f>VLOOKUP(C26367,Index[],2,FALSE)</f>
        <v>240</v>
      </c>
      <c r="H26367" t="s">
        <v>25</v>
      </c>
      <c r="J26367" s="23" t="s">
        <v>116</v>
      </c>
      <c r="L26367" s="3" t="s">
        <v>319</v>
      </c>
      <c r="M26367" s="3"/>
    </row>
    <row r="26368" spans="1:13">
      <c r="A26368" s="5">
        <v>43332</v>
      </c>
      <c r="B26368" s="5">
        <v>43332</v>
      </c>
      <c r="C26368" s="4" t="s">
        <v>1440</v>
      </c>
      <c r="D26368" s="2">
        <f>VLOOKUP(C26368,Index[],2,FALSE)</f>
        <v>240</v>
      </c>
      <c r="H26368" t="s">
        <v>25</v>
      </c>
      <c r="J26368" s="23" t="s">
        <v>116</v>
      </c>
      <c r="L26368" s="3" t="s">
        <v>258</v>
      </c>
      <c r="M26368" s="3"/>
    </row>
    <row r="26369" spans="1:13">
      <c r="A26369" s="5">
        <v>43332</v>
      </c>
      <c r="B26369" s="5">
        <v>43332</v>
      </c>
      <c r="C26369" s="4" t="s">
        <v>1440</v>
      </c>
      <c r="D26369" s="2">
        <f>VLOOKUP(C26369,Index[],2,FALSE)</f>
        <v>240</v>
      </c>
      <c r="H26369" t="s">
        <v>325</v>
      </c>
      <c r="J26369" s="23" t="s">
        <v>116</v>
      </c>
      <c r="L26369" s="3" t="s">
        <v>259</v>
      </c>
      <c r="M26369" s="3"/>
    </row>
    <row r="26370" spans="1:13">
      <c r="A26370" s="5">
        <v>43332</v>
      </c>
      <c r="B26370" s="5">
        <v>43332</v>
      </c>
      <c r="C26370" s="4" t="s">
        <v>1440</v>
      </c>
      <c r="D26370" s="2">
        <f>VLOOKUP(C26370,Index[],2,FALSE)</f>
        <v>240</v>
      </c>
      <c r="J26370" s="23" t="s">
        <v>116</v>
      </c>
      <c r="L26370" s="3"/>
      <c r="M26370" s="3"/>
    </row>
    <row r="26371" spans="1:13">
      <c r="A26371" s="5">
        <v>43332</v>
      </c>
      <c r="B26371" s="5">
        <v>43332</v>
      </c>
      <c r="C26371" s="4" t="s">
        <v>1440</v>
      </c>
      <c r="D26371" s="2">
        <f>VLOOKUP(C26371,Index[],2,FALSE)</f>
        <v>240</v>
      </c>
      <c r="J26371" s="23" t="s">
        <v>116</v>
      </c>
      <c r="L26371" s="3"/>
      <c r="M26371" s="3"/>
    </row>
    <row r="26372" spans="1:13">
      <c r="A26372" s="5">
        <v>43332</v>
      </c>
      <c r="B26372" s="5">
        <v>43332</v>
      </c>
      <c r="C26372" s="4" t="s">
        <v>1440</v>
      </c>
      <c r="D26372" s="2">
        <f>VLOOKUP(C26372,Index[],2,FALSE)</f>
        <v>240</v>
      </c>
      <c r="H26372" t="s">
        <v>139</v>
      </c>
      <c r="J26372" s="23" t="s">
        <v>119</v>
      </c>
      <c r="L26372" s="3" t="s">
        <v>120</v>
      </c>
      <c r="M26372" s="3"/>
    </row>
    <row r="26373" spans="1:13">
      <c r="A26373" s="5">
        <v>43332</v>
      </c>
      <c r="B26373" s="5">
        <v>43332</v>
      </c>
      <c r="C26373" s="4" t="s">
        <v>1440</v>
      </c>
      <c r="D26373" s="2">
        <f>VLOOKUP(C26373,Index[],2,FALSE)</f>
        <v>240</v>
      </c>
      <c r="J26373" s="23" t="s">
        <v>119</v>
      </c>
      <c r="L26373" s="3"/>
      <c r="M26373" s="3"/>
    </row>
    <row r="26374" spans="1:13">
      <c r="A26374" s="5">
        <v>43332</v>
      </c>
      <c r="B26374" s="5">
        <v>43332</v>
      </c>
      <c r="C26374" s="4" t="s">
        <v>1440</v>
      </c>
      <c r="D26374" s="2">
        <f>VLOOKUP(C26374,Index[],2,FALSE)</f>
        <v>240</v>
      </c>
      <c r="H26374" t="s">
        <v>139</v>
      </c>
      <c r="J26374" s="23" t="s">
        <v>121</v>
      </c>
      <c r="L26374" s="3" t="s">
        <v>189</v>
      </c>
      <c r="M26374" s="3"/>
    </row>
    <row r="26375" spans="1:13">
      <c r="A26375" s="5">
        <v>43332</v>
      </c>
      <c r="B26375" s="5">
        <v>43332</v>
      </c>
      <c r="C26375" s="4" t="s">
        <v>1440</v>
      </c>
      <c r="D26375" s="2">
        <f>VLOOKUP(C26375,Index[],2,FALSE)</f>
        <v>240</v>
      </c>
      <c r="J26375" s="23" t="s">
        <v>121</v>
      </c>
      <c r="L26375" s="3"/>
      <c r="M26375" s="3"/>
    </row>
    <row r="26376" spans="1:13">
      <c r="A26376" s="5">
        <v>43332</v>
      </c>
      <c r="B26376" s="5">
        <v>43332</v>
      </c>
      <c r="C26376" s="4" t="s">
        <v>1440</v>
      </c>
      <c r="D26376" s="2">
        <f>VLOOKUP(C26376,Index[],2,FALSE)</f>
        <v>240</v>
      </c>
      <c r="J26376" s="23" t="s">
        <v>233</v>
      </c>
      <c r="L26376" s="3"/>
      <c r="M26376" s="3"/>
    </row>
    <row r="26377" spans="1:13">
      <c r="A26377" s="5">
        <v>43332</v>
      </c>
      <c r="B26377" s="5">
        <v>43332</v>
      </c>
      <c r="C26377" s="4" t="s">
        <v>1440</v>
      </c>
      <c r="D26377" s="2">
        <f>VLOOKUP(C26377,Index[],2,FALSE)</f>
        <v>240</v>
      </c>
      <c r="H26377" t="s">
        <v>507</v>
      </c>
      <c r="J26377" s="23" t="s">
        <v>123</v>
      </c>
      <c r="L26377" s="3" t="s">
        <v>190</v>
      </c>
      <c r="M26377" s="3"/>
    </row>
    <row r="26378" spans="1:13">
      <c r="A26378" s="5">
        <v>43332</v>
      </c>
      <c r="B26378" s="5">
        <v>43332</v>
      </c>
      <c r="C26378" s="4" t="s">
        <v>1440</v>
      </c>
      <c r="D26378" s="2">
        <f>VLOOKUP(C26378,Index[],2,FALSE)</f>
        <v>240</v>
      </c>
      <c r="H26378" t="s">
        <v>507</v>
      </c>
      <c r="J26378" s="23" t="s">
        <v>123</v>
      </c>
      <c r="L26378" s="3" t="s">
        <v>124</v>
      </c>
      <c r="M26378" s="3"/>
    </row>
    <row r="26379" spans="1:13">
      <c r="A26379" s="5">
        <v>43332</v>
      </c>
      <c r="B26379" s="5">
        <v>43332</v>
      </c>
      <c r="C26379" s="4" t="s">
        <v>1440</v>
      </c>
      <c r="D26379" s="2">
        <f>VLOOKUP(C26379,Index[],2,FALSE)</f>
        <v>240</v>
      </c>
      <c r="H26379" t="s">
        <v>507</v>
      </c>
      <c r="J26379" s="23" t="s">
        <v>123</v>
      </c>
      <c r="L26379" s="3" t="s">
        <v>407</v>
      </c>
      <c r="M26379" s="3"/>
    </row>
    <row r="26380" spans="1:13">
      <c r="A26380" s="5">
        <v>43332</v>
      </c>
      <c r="B26380" s="5">
        <v>43332</v>
      </c>
      <c r="C26380" s="4" t="s">
        <v>1440</v>
      </c>
      <c r="D26380" s="2">
        <f>VLOOKUP(C26380,Index[],2,FALSE)</f>
        <v>240</v>
      </c>
      <c r="H26380" t="s">
        <v>325</v>
      </c>
      <c r="J26380" s="23" t="s">
        <v>125</v>
      </c>
      <c r="L26380" s="3" t="s">
        <v>131</v>
      </c>
      <c r="M26380" s="3"/>
    </row>
    <row r="26381" spans="1:13">
      <c r="A26381" s="5">
        <v>43332</v>
      </c>
      <c r="B26381" s="5">
        <v>43332</v>
      </c>
      <c r="C26381" s="4" t="s">
        <v>1440</v>
      </c>
      <c r="D26381" s="2">
        <f>VLOOKUP(C26381,Index[],2,FALSE)</f>
        <v>240</v>
      </c>
      <c r="J26381" s="23" t="s">
        <v>125</v>
      </c>
      <c r="L26381" s="3"/>
      <c r="M26381" s="3"/>
    </row>
    <row r="26382" spans="1:13">
      <c r="A26382" s="5">
        <v>43332</v>
      </c>
      <c r="B26382" s="5">
        <v>43332</v>
      </c>
      <c r="C26382" s="4" t="s">
        <v>1440</v>
      </c>
      <c r="D26382" s="2">
        <f>VLOOKUP(C26382,Index[],2,FALSE)</f>
        <v>240</v>
      </c>
      <c r="H26382" t="s">
        <v>325</v>
      </c>
      <c r="J26382" s="23" t="s">
        <v>127</v>
      </c>
      <c r="L26382" s="3" t="s">
        <v>128</v>
      </c>
      <c r="M26382" s="3"/>
    </row>
    <row r="26383" spans="1:13">
      <c r="A26383" s="5">
        <v>43332</v>
      </c>
      <c r="B26383" s="5">
        <v>43332</v>
      </c>
      <c r="C26383" s="4" t="s">
        <v>1440</v>
      </c>
      <c r="D26383" s="2">
        <f>VLOOKUP(C26383,Index[],2,FALSE)</f>
        <v>240</v>
      </c>
      <c r="H26383" t="s">
        <v>17</v>
      </c>
      <c r="J26383" s="23" t="s">
        <v>127</v>
      </c>
      <c r="L26383" s="3" t="s">
        <v>129</v>
      </c>
      <c r="M26383" s="3"/>
    </row>
    <row r="26384" spans="1:13">
      <c r="A26384" s="5">
        <v>43332</v>
      </c>
      <c r="B26384" s="5">
        <v>43332</v>
      </c>
      <c r="C26384" s="4" t="s">
        <v>1440</v>
      </c>
      <c r="D26384" s="2">
        <f>VLOOKUP(C26384,Index[],2,FALSE)</f>
        <v>240</v>
      </c>
      <c r="J26384" s="23" t="s">
        <v>127</v>
      </c>
      <c r="L26384" s="3"/>
      <c r="M26384" s="3"/>
    </row>
    <row r="26385" spans="1:13">
      <c r="A26385" s="5">
        <v>43332</v>
      </c>
      <c r="B26385" s="5">
        <v>43332</v>
      </c>
      <c r="C26385" s="4" t="s">
        <v>1440</v>
      </c>
      <c r="D26385" s="2">
        <f>VLOOKUP(C26385,Index[],2,FALSE)</f>
        <v>240</v>
      </c>
      <c r="H26385" t="s">
        <v>25</v>
      </c>
      <c r="J26385" s="23" t="s">
        <v>130</v>
      </c>
      <c r="L26385" s="3" t="s">
        <v>131</v>
      </c>
      <c r="M26385" s="3" t="s">
        <v>197</v>
      </c>
    </row>
    <row r="26386" spans="1:13">
      <c r="A26386" s="5">
        <v>43332</v>
      </c>
      <c r="B26386" s="5">
        <v>43332</v>
      </c>
      <c r="C26386" s="4" t="s">
        <v>1440</v>
      </c>
      <c r="D26386" s="2">
        <f>VLOOKUP(C26386,Index[],2,FALSE)</f>
        <v>240</v>
      </c>
      <c r="J26386" s="23" t="s">
        <v>130</v>
      </c>
      <c r="L26386" s="3"/>
      <c r="M26386" s="3"/>
    </row>
    <row r="26387" spans="1:13">
      <c r="A26387" s="5">
        <v>43332</v>
      </c>
      <c r="B26387" s="5">
        <v>43332</v>
      </c>
      <c r="C26387" s="4" t="s">
        <v>1440</v>
      </c>
      <c r="D26387" s="2">
        <f>VLOOKUP(C26387,Index[],2,FALSE)</f>
        <v>240</v>
      </c>
      <c r="J26387" s="23" t="s">
        <v>235</v>
      </c>
      <c r="L26387" s="3"/>
      <c r="M26387" s="3"/>
    </row>
    <row r="26388" spans="1:13">
      <c r="A26388" s="5">
        <v>43332</v>
      </c>
      <c r="B26388" s="5">
        <v>43332</v>
      </c>
      <c r="C26388" s="4" t="s">
        <v>1440</v>
      </c>
      <c r="D26388" s="2">
        <f>VLOOKUP(C26388,Index[],2,FALSE)</f>
        <v>240</v>
      </c>
      <c r="J26388" s="23" t="s">
        <v>235</v>
      </c>
      <c r="L26388" s="3"/>
      <c r="M26388" s="3"/>
    </row>
    <row r="26389" spans="1:13">
      <c r="A26389" s="5">
        <v>43332</v>
      </c>
      <c r="B26389" s="5">
        <v>43332</v>
      </c>
      <c r="C26389" s="4" t="s">
        <v>1440</v>
      </c>
      <c r="D26389" s="2">
        <f>VLOOKUP(C26389,Index[],2,FALSE)</f>
        <v>240</v>
      </c>
      <c r="J26389" s="23" t="s">
        <v>237</v>
      </c>
      <c r="L26389" s="3"/>
      <c r="M26389" s="3"/>
    </row>
    <row r="26390" spans="1:13">
      <c r="A26390" s="5">
        <v>43332</v>
      </c>
      <c r="B26390" s="5">
        <v>43332</v>
      </c>
      <c r="C26390" s="4" t="s">
        <v>1440</v>
      </c>
      <c r="D26390" s="2">
        <f>VLOOKUP(C26390,Index[],2,FALSE)</f>
        <v>240</v>
      </c>
      <c r="H26390" t="s">
        <v>325</v>
      </c>
      <c r="J26390" s="23" t="s">
        <v>132</v>
      </c>
      <c r="L26390" s="3" t="s">
        <v>126</v>
      </c>
      <c r="M26390" s="3"/>
    </row>
    <row r="26391" spans="1:13">
      <c r="A26391" s="5">
        <v>43332</v>
      </c>
      <c r="B26391" s="5">
        <v>43332</v>
      </c>
      <c r="C26391" s="4" t="s">
        <v>1440</v>
      </c>
      <c r="D26391" s="2">
        <f>VLOOKUP(C26391,Index[],2,FALSE)</f>
        <v>240</v>
      </c>
      <c r="H26391" t="s">
        <v>325</v>
      </c>
      <c r="J26391" s="23" t="s">
        <v>133</v>
      </c>
      <c r="L26391" s="3" t="s">
        <v>748</v>
      </c>
      <c r="M26391" s="3"/>
    </row>
    <row r="26392" spans="1:13">
      <c r="A26392" s="5">
        <v>43332</v>
      </c>
      <c r="B26392" s="5">
        <v>43332</v>
      </c>
      <c r="C26392" s="4" t="s">
        <v>1440</v>
      </c>
      <c r="D26392" s="2">
        <f>VLOOKUP(C26392,Index[],2,FALSE)</f>
        <v>240</v>
      </c>
      <c r="H26392" t="s">
        <v>325</v>
      </c>
      <c r="J26392" s="23" t="s">
        <v>133</v>
      </c>
      <c r="L26392" s="3" t="s">
        <v>615</v>
      </c>
      <c r="M26392" s="3"/>
    </row>
    <row r="26393" spans="1:13">
      <c r="A26393" s="5">
        <v>43332</v>
      </c>
      <c r="B26393" s="5">
        <v>43332</v>
      </c>
      <c r="C26393" s="4" t="s">
        <v>1440</v>
      </c>
      <c r="D26393" s="2">
        <f>VLOOKUP(C26393,Index[],2,FALSE)</f>
        <v>240</v>
      </c>
      <c r="H26393" t="s">
        <v>325</v>
      </c>
      <c r="J26393" s="23" t="s">
        <v>133</v>
      </c>
      <c r="L26393" s="3" t="s">
        <v>191</v>
      </c>
      <c r="M26393" s="3"/>
    </row>
    <row r="26394" spans="1:13">
      <c r="A26394" s="5">
        <v>43332</v>
      </c>
      <c r="B26394" s="5">
        <v>43332</v>
      </c>
      <c r="C26394" s="4" t="s">
        <v>1440</v>
      </c>
      <c r="D26394" s="2">
        <f>VLOOKUP(C26394,Index[],2,FALSE)</f>
        <v>240</v>
      </c>
      <c r="H26394" t="s">
        <v>507</v>
      </c>
      <c r="J26394" s="23" t="s">
        <v>194</v>
      </c>
      <c r="L26394" s="3" t="s">
        <v>341</v>
      </c>
      <c r="M26394" s="3"/>
    </row>
    <row r="26395" spans="1:13">
      <c r="A26395" s="5">
        <v>43332</v>
      </c>
      <c r="B26395" s="5">
        <v>43332</v>
      </c>
      <c r="C26395" s="4" t="s">
        <v>1440</v>
      </c>
      <c r="D26395" s="2">
        <f>VLOOKUP(C26395,Index[],2,FALSE)</f>
        <v>240</v>
      </c>
      <c r="H26395" t="s">
        <v>560</v>
      </c>
      <c r="J26395" s="23" t="s">
        <v>194</v>
      </c>
      <c r="L26395" s="3" t="s">
        <v>532</v>
      </c>
      <c r="M26395" s="3"/>
    </row>
    <row r="26396" spans="1:13">
      <c r="A26396" s="5">
        <v>43332</v>
      </c>
      <c r="B26396" s="5">
        <v>43332</v>
      </c>
      <c r="C26396" s="4" t="s">
        <v>1440</v>
      </c>
      <c r="D26396" s="2">
        <f>VLOOKUP(C26396,Index[],2,FALSE)</f>
        <v>240</v>
      </c>
      <c r="J26396" s="23" t="s">
        <v>194</v>
      </c>
      <c r="L26396" s="3"/>
      <c r="M26396" s="3"/>
    </row>
    <row r="26397" spans="1:13">
      <c r="A26397" s="5">
        <v>43332</v>
      </c>
      <c r="B26397" s="5">
        <v>43332</v>
      </c>
      <c r="C26397" s="4" t="s">
        <v>1440</v>
      </c>
      <c r="D26397" s="2">
        <f>VLOOKUP(C26397,Index[],2,FALSE)</f>
        <v>240</v>
      </c>
      <c r="J26397" s="23" t="s">
        <v>194</v>
      </c>
      <c r="L26397" s="3"/>
      <c r="M26397" s="3"/>
    </row>
    <row r="26398" spans="1:13">
      <c r="A26398" s="5">
        <v>43332</v>
      </c>
      <c r="B26398" s="5">
        <v>43332</v>
      </c>
      <c r="C26398" s="4" t="s">
        <v>1440</v>
      </c>
      <c r="D26398" s="2">
        <f>VLOOKUP(C26398,Index[],2,FALSE)</f>
        <v>240</v>
      </c>
      <c r="J26398" s="23" t="s">
        <v>194</v>
      </c>
      <c r="L26398" s="3"/>
      <c r="M26398" s="3"/>
    </row>
    <row r="26399" spans="1:13">
      <c r="A26399" s="5">
        <v>43332</v>
      </c>
      <c r="B26399" s="5">
        <v>43332</v>
      </c>
      <c r="C26399" s="4" t="s">
        <v>1440</v>
      </c>
      <c r="D26399" s="2">
        <f>VLOOKUP(C26399,Index[],2,FALSE)</f>
        <v>240</v>
      </c>
      <c r="H26399" t="s">
        <v>690</v>
      </c>
      <c r="J26399" s="23" t="s">
        <v>136</v>
      </c>
      <c r="L26399" s="3" t="s">
        <v>510</v>
      </c>
      <c r="M26399" s="3"/>
    </row>
    <row r="26400" spans="1:13">
      <c r="A26400" s="5">
        <v>43332</v>
      </c>
      <c r="B26400" s="5">
        <v>43332</v>
      </c>
      <c r="C26400" s="4" t="s">
        <v>1440</v>
      </c>
      <c r="D26400" s="2">
        <f>VLOOKUP(C26400,Index[],2,FALSE)</f>
        <v>240</v>
      </c>
      <c r="J26400" s="23" t="s">
        <v>136</v>
      </c>
      <c r="L26400" s="3"/>
      <c r="M26400" s="3"/>
    </row>
    <row r="26401" spans="1:13">
      <c r="A26401" s="5">
        <v>43332</v>
      </c>
      <c r="B26401" s="5">
        <v>43332</v>
      </c>
      <c r="C26401" s="4" t="s">
        <v>1440</v>
      </c>
      <c r="D26401" s="2">
        <f>VLOOKUP(C26401,Index[],2,FALSE)</f>
        <v>240</v>
      </c>
      <c r="J26401" s="23" t="s">
        <v>136</v>
      </c>
      <c r="L26401" s="3"/>
      <c r="M26401" s="3"/>
    </row>
    <row r="26402" spans="1:13">
      <c r="A26402" s="5">
        <v>43332</v>
      </c>
      <c r="B26402" s="5">
        <v>43332</v>
      </c>
      <c r="C26402" s="4" t="s">
        <v>1440</v>
      </c>
      <c r="D26402" s="2">
        <f>VLOOKUP(C26402,Index[],2,FALSE)</f>
        <v>240</v>
      </c>
      <c r="J26402" s="23" t="s">
        <v>199</v>
      </c>
      <c r="L26402" s="3"/>
      <c r="M26402" s="3"/>
    </row>
    <row r="26403" spans="1:13">
      <c r="A26403" s="5">
        <v>43332</v>
      </c>
      <c r="B26403" s="5">
        <v>43332</v>
      </c>
      <c r="C26403" s="4" t="s">
        <v>1440</v>
      </c>
      <c r="D26403" s="2">
        <f>VLOOKUP(C26403,Index[],2,FALSE)</f>
        <v>240</v>
      </c>
      <c r="J26403" s="23" t="s">
        <v>199</v>
      </c>
      <c r="L26403" s="3"/>
      <c r="M26403" s="3"/>
    </row>
    <row r="26404" spans="1:13">
      <c r="A26404" s="5">
        <v>43333</v>
      </c>
      <c r="B26404" s="5">
        <v>43333</v>
      </c>
      <c r="C26404" s="4" t="s">
        <v>1447</v>
      </c>
      <c r="D26404" s="70">
        <f>VLOOKUP(C26404,Index[],2,FALSE)</f>
        <v>241</v>
      </c>
      <c r="J26404" s="23" t="s">
        <v>140</v>
      </c>
      <c r="L26404" s="3"/>
      <c r="M26404" s="3"/>
    </row>
    <row r="26405" spans="1:13">
      <c r="A26405" s="5">
        <v>43333</v>
      </c>
      <c r="B26405" s="5">
        <v>43333</v>
      </c>
      <c r="C26405" s="4" t="s">
        <v>1447</v>
      </c>
      <c r="D26405" s="70">
        <f>VLOOKUP(C26405,Index[],2,FALSE)</f>
        <v>241</v>
      </c>
      <c r="J26405" s="23" t="s">
        <v>140</v>
      </c>
      <c r="L26405" s="3"/>
      <c r="M26405" s="3"/>
    </row>
    <row r="26406" spans="1:13">
      <c r="A26406" s="5">
        <v>43333</v>
      </c>
      <c r="B26406" s="5">
        <v>43333</v>
      </c>
      <c r="C26406" s="4" t="s">
        <v>1447</v>
      </c>
      <c r="D26406" s="2">
        <f>VLOOKUP(C26406,Index[],2,FALSE)</f>
        <v>241</v>
      </c>
      <c r="H26406" t="s">
        <v>1422</v>
      </c>
      <c r="J26406" s="23" t="s">
        <v>15</v>
      </c>
      <c r="L26406" s="23" t="s">
        <v>1448</v>
      </c>
      <c r="M26406" s="3"/>
    </row>
    <row r="26407" spans="1:13">
      <c r="A26407" s="5">
        <v>43333</v>
      </c>
      <c r="B26407" s="5">
        <v>43333</v>
      </c>
      <c r="C26407" s="4" t="s">
        <v>1447</v>
      </c>
      <c r="D26407" s="2">
        <f>VLOOKUP(C26407,Index[],2,FALSE)</f>
        <v>241</v>
      </c>
      <c r="H26407" t="s">
        <v>1449</v>
      </c>
      <c r="J26407" s="23" t="s">
        <v>15</v>
      </c>
      <c r="L26407" s="3" t="s">
        <v>1450</v>
      </c>
      <c r="M26407" s="3"/>
    </row>
    <row r="26408" spans="1:13">
      <c r="A26408" s="5">
        <v>43333</v>
      </c>
      <c r="B26408" s="5">
        <v>43333</v>
      </c>
      <c r="C26408" s="4" t="s">
        <v>1447</v>
      </c>
      <c r="D26408" s="2">
        <f>VLOOKUP(C26408,Index[],2,FALSE)</f>
        <v>241</v>
      </c>
      <c r="J26408" s="23" t="s">
        <v>15</v>
      </c>
      <c r="L26408" s="3"/>
      <c r="M26408" s="3"/>
    </row>
    <row r="26409" spans="1:13">
      <c r="A26409" s="5">
        <v>43333</v>
      </c>
      <c r="B26409" s="5">
        <v>43333</v>
      </c>
      <c r="C26409" s="4" t="s">
        <v>1447</v>
      </c>
      <c r="D26409" s="2">
        <f>VLOOKUP(C26409,Index[],2,FALSE)</f>
        <v>241</v>
      </c>
      <c r="J26409" s="23" t="s">
        <v>15</v>
      </c>
      <c r="L26409" s="3"/>
      <c r="M26409" s="3"/>
    </row>
    <row r="26410" spans="1:13">
      <c r="A26410" s="5">
        <v>43333</v>
      </c>
      <c r="B26410" s="5">
        <v>43333</v>
      </c>
      <c r="C26410" s="4" t="s">
        <v>1447</v>
      </c>
      <c r="D26410" s="2">
        <f>VLOOKUP(C26410,Index[],2,FALSE)</f>
        <v>241</v>
      </c>
      <c r="J26410" s="23" t="s">
        <v>15</v>
      </c>
      <c r="L26410" s="3"/>
      <c r="M26410" s="3"/>
    </row>
    <row r="26411" spans="1:13">
      <c r="A26411" s="5">
        <v>43333</v>
      </c>
      <c r="B26411" s="5">
        <v>43333</v>
      </c>
      <c r="C26411" s="4" t="s">
        <v>1447</v>
      </c>
      <c r="D26411" s="2">
        <f>VLOOKUP(C26411,Index[],2,FALSE)</f>
        <v>241</v>
      </c>
      <c r="H26411" t="s">
        <v>1422</v>
      </c>
      <c r="J26411" s="23" t="s">
        <v>18</v>
      </c>
      <c r="L26411" s="3" t="s">
        <v>19</v>
      </c>
      <c r="M26411" s="3"/>
    </row>
    <row r="26412" spans="1:13">
      <c r="A26412" s="5">
        <v>43333</v>
      </c>
      <c r="B26412" s="5">
        <v>43333</v>
      </c>
      <c r="C26412" s="4" t="s">
        <v>1447</v>
      </c>
      <c r="D26412" s="2">
        <f>VLOOKUP(C26412,Index[],2,FALSE)</f>
        <v>241</v>
      </c>
      <c r="J26412" s="23" t="s">
        <v>18</v>
      </c>
      <c r="L26412" s="3"/>
      <c r="M26412" s="3"/>
    </row>
    <row r="26413" spans="1:13">
      <c r="A26413" s="5">
        <v>43333</v>
      </c>
      <c r="B26413" s="5">
        <v>43333</v>
      </c>
      <c r="C26413" s="4" t="s">
        <v>1447</v>
      </c>
      <c r="D26413" s="2">
        <f>VLOOKUP(C26413,Index[],2,FALSE)</f>
        <v>241</v>
      </c>
      <c r="J26413" s="23" t="s">
        <v>18</v>
      </c>
      <c r="L26413" s="3"/>
      <c r="M26413" s="3"/>
    </row>
    <row r="26414" spans="1:13">
      <c r="A26414" s="5">
        <v>43333</v>
      </c>
      <c r="B26414" s="5">
        <v>43333</v>
      </c>
      <c r="C26414" s="4" t="s">
        <v>1447</v>
      </c>
      <c r="D26414" s="2">
        <f>VLOOKUP(C26414,Index[],2,FALSE)</f>
        <v>241</v>
      </c>
      <c r="J26414" s="23" t="s">
        <v>22</v>
      </c>
      <c r="L26414" s="3"/>
      <c r="M26414" s="3"/>
    </row>
    <row r="26415" spans="1:13">
      <c r="A26415" s="5">
        <v>43333</v>
      </c>
      <c r="B26415" s="5">
        <v>43333</v>
      </c>
      <c r="C26415" s="4" t="s">
        <v>1447</v>
      </c>
      <c r="D26415" s="2">
        <f>VLOOKUP(C26415,Index[],2,FALSE)</f>
        <v>241</v>
      </c>
      <c r="J26415" s="23" t="s">
        <v>22</v>
      </c>
      <c r="L26415" s="3"/>
      <c r="M26415" s="3"/>
    </row>
    <row r="26416" spans="1:13">
      <c r="A26416" s="5">
        <v>43333</v>
      </c>
      <c r="B26416" s="5">
        <v>43333</v>
      </c>
      <c r="C26416" s="4" t="s">
        <v>1447</v>
      </c>
      <c r="D26416" s="2">
        <f>VLOOKUP(C26416,Index[],2,FALSE)</f>
        <v>241</v>
      </c>
      <c r="H26416" t="s">
        <v>525</v>
      </c>
      <c r="J26416" s="23" t="s">
        <v>24</v>
      </c>
      <c r="L26416" s="3" t="s">
        <v>23</v>
      </c>
      <c r="M26416" s="3"/>
    </row>
    <row r="26417" spans="1:13">
      <c r="A26417" s="5">
        <v>43333</v>
      </c>
      <c r="B26417" s="5">
        <v>43333</v>
      </c>
      <c r="C26417" s="4" t="s">
        <v>1447</v>
      </c>
      <c r="D26417" s="2">
        <f>VLOOKUP(C26417,Index[],2,FALSE)</f>
        <v>241</v>
      </c>
      <c r="J26417" s="23" t="s">
        <v>148</v>
      </c>
      <c r="L26417" s="3"/>
      <c r="M26417" s="3"/>
    </row>
    <row r="26418" spans="1:13">
      <c r="A26418" s="5">
        <v>43333</v>
      </c>
      <c r="B26418" s="5">
        <v>43333</v>
      </c>
      <c r="C26418" s="4" t="s">
        <v>1447</v>
      </c>
      <c r="D26418" s="2">
        <f>VLOOKUP(C26418,Index[],2,FALSE)</f>
        <v>241</v>
      </c>
      <c r="J26418" s="23" t="s">
        <v>26</v>
      </c>
      <c r="L26418" s="3"/>
      <c r="M26418" s="3"/>
    </row>
    <row r="26419" spans="1:13">
      <c r="A26419" s="5">
        <v>43333</v>
      </c>
      <c r="B26419" s="5">
        <v>43333</v>
      </c>
      <c r="C26419" s="4" t="s">
        <v>1447</v>
      </c>
      <c r="D26419" s="2">
        <f>VLOOKUP(C26419,Index[],2,FALSE)</f>
        <v>241</v>
      </c>
      <c r="J26419" s="23" t="s">
        <v>26</v>
      </c>
      <c r="L26419" s="3"/>
      <c r="M26419" s="3"/>
    </row>
    <row r="26420" spans="1:13">
      <c r="A26420" s="5">
        <v>43333</v>
      </c>
      <c r="B26420" s="5">
        <v>43333</v>
      </c>
      <c r="C26420" s="4" t="s">
        <v>1447</v>
      </c>
      <c r="D26420" s="2">
        <f>VLOOKUP(C26420,Index[],2,FALSE)</f>
        <v>241</v>
      </c>
      <c r="H26420" t="s">
        <v>525</v>
      </c>
      <c r="J26420" s="23" t="s">
        <v>150</v>
      </c>
      <c r="L26420" s="3" t="s">
        <v>23</v>
      </c>
      <c r="M26420" s="3" t="s">
        <v>1451</v>
      </c>
    </row>
    <row r="26421" spans="1:13">
      <c r="A26421" s="5">
        <v>43333</v>
      </c>
      <c r="B26421" s="5">
        <v>43333</v>
      </c>
      <c r="C26421" s="4" t="s">
        <v>1447</v>
      </c>
      <c r="D26421" s="2">
        <f>VLOOKUP(C26421,Index[],2,FALSE)</f>
        <v>241</v>
      </c>
      <c r="H26421" t="s">
        <v>525</v>
      </c>
      <c r="J26421" s="23" t="s">
        <v>28</v>
      </c>
      <c r="L26421" s="3" t="s">
        <v>23</v>
      </c>
      <c r="M26421" s="3"/>
    </row>
    <row r="26422" spans="1:13">
      <c r="A26422" s="5">
        <v>43333</v>
      </c>
      <c r="B26422" s="5">
        <v>43333</v>
      </c>
      <c r="C26422" s="4" t="s">
        <v>1447</v>
      </c>
      <c r="D26422" s="2">
        <f>VLOOKUP(C26422,Index[],2,FALSE)</f>
        <v>241</v>
      </c>
      <c r="J26422" s="23" t="s">
        <v>28</v>
      </c>
      <c r="L26422" s="3"/>
      <c r="M26422" s="3"/>
    </row>
    <row r="26423" spans="1:13">
      <c r="A26423" s="5">
        <v>43333</v>
      </c>
      <c r="B26423" s="5">
        <v>43333</v>
      </c>
      <c r="C26423" s="4" t="s">
        <v>1447</v>
      </c>
      <c r="D26423" s="2">
        <f>VLOOKUP(C26423,Index[],2,FALSE)</f>
        <v>241</v>
      </c>
      <c r="H26423" t="s">
        <v>525</v>
      </c>
      <c r="J26423" s="23" t="s">
        <v>29</v>
      </c>
      <c r="L26423" s="3" t="s">
        <v>23</v>
      </c>
      <c r="M26423" s="3"/>
    </row>
    <row r="26424" spans="1:13">
      <c r="A26424" s="5">
        <v>43333</v>
      </c>
      <c r="B26424" s="5">
        <v>43333</v>
      </c>
      <c r="C26424" s="4" t="s">
        <v>1447</v>
      </c>
      <c r="D26424" s="2">
        <f>VLOOKUP(C26424,Index[],2,FALSE)</f>
        <v>241</v>
      </c>
      <c r="J26424" s="23" t="s">
        <v>30</v>
      </c>
      <c r="L26424" s="3"/>
      <c r="M26424" s="3"/>
    </row>
    <row r="26425" spans="1:13">
      <c r="A26425" s="5">
        <v>43333</v>
      </c>
      <c r="B26425" s="5">
        <v>43333</v>
      </c>
      <c r="C26425" s="4" t="s">
        <v>1447</v>
      </c>
      <c r="D26425" s="2">
        <f>VLOOKUP(C26425,Index[],2,FALSE)</f>
        <v>241</v>
      </c>
      <c r="H26425" t="s">
        <v>525</v>
      </c>
      <c r="J26425" s="23" t="s">
        <v>151</v>
      </c>
      <c r="L26425" s="3" t="s">
        <v>23</v>
      </c>
      <c r="M26425" s="3"/>
    </row>
    <row r="26426" spans="1:13">
      <c r="A26426" s="5">
        <v>43333</v>
      </c>
      <c r="B26426" s="5">
        <v>43333</v>
      </c>
      <c r="C26426" s="4" t="s">
        <v>1447</v>
      </c>
      <c r="D26426" s="2">
        <f>VLOOKUP(C26426,Index[],2,FALSE)</f>
        <v>241</v>
      </c>
      <c r="J26426" s="23" t="s">
        <v>151</v>
      </c>
      <c r="L26426" s="3"/>
      <c r="M26426" s="3"/>
    </row>
    <row r="26427" spans="1:13">
      <c r="A26427" s="5">
        <v>43333</v>
      </c>
      <c r="B26427" s="5">
        <v>43333</v>
      </c>
      <c r="C26427" s="4" t="s">
        <v>1447</v>
      </c>
      <c r="D26427" s="2">
        <f>VLOOKUP(C26427,Index[],2,FALSE)</f>
        <v>241</v>
      </c>
      <c r="J26427" s="23" t="s">
        <v>369</v>
      </c>
      <c r="L26427" s="3"/>
      <c r="M26427" s="3"/>
    </row>
    <row r="26428" spans="1:13">
      <c r="A26428" s="5">
        <v>43333</v>
      </c>
      <c r="B26428" s="5">
        <v>43333</v>
      </c>
      <c r="C26428" s="4" t="s">
        <v>1447</v>
      </c>
      <c r="D26428" s="2">
        <f>VLOOKUP(C26428,Index[],2,FALSE)</f>
        <v>241</v>
      </c>
      <c r="H26428" t="s">
        <v>525</v>
      </c>
      <c r="J26428" s="23" t="s">
        <v>152</v>
      </c>
      <c r="L26428" s="3" t="s">
        <v>23</v>
      </c>
      <c r="M26428" s="3"/>
    </row>
    <row r="26429" spans="1:13">
      <c r="A26429" s="5">
        <v>43333</v>
      </c>
      <c r="B26429" s="5">
        <v>43333</v>
      </c>
      <c r="C26429" s="4" t="s">
        <v>1447</v>
      </c>
      <c r="D26429" s="2">
        <f>VLOOKUP(C26429,Index[],2,FALSE)</f>
        <v>241</v>
      </c>
      <c r="J26429" s="23" t="s">
        <v>152</v>
      </c>
      <c r="L26429" s="3"/>
      <c r="M26429" s="3"/>
    </row>
    <row r="26430" spans="1:13">
      <c r="A26430" s="5">
        <v>43333</v>
      </c>
      <c r="B26430" s="5">
        <v>43333</v>
      </c>
      <c r="C26430" s="4" t="s">
        <v>1447</v>
      </c>
      <c r="D26430" s="2">
        <f>VLOOKUP(C26430,Index[],2,FALSE)</f>
        <v>241</v>
      </c>
      <c r="J26430" s="23" t="s">
        <v>31</v>
      </c>
      <c r="L26430" s="3"/>
      <c r="M26430" s="3"/>
    </row>
    <row r="26431" spans="1:13">
      <c r="A26431" s="5">
        <v>43333</v>
      </c>
      <c r="B26431" s="5">
        <v>43333</v>
      </c>
      <c r="C26431" s="4" t="s">
        <v>1447</v>
      </c>
      <c r="D26431" s="2">
        <f>VLOOKUP(C26431,Index[],2,FALSE)</f>
        <v>241</v>
      </c>
      <c r="J26431" s="23" t="s">
        <v>32</v>
      </c>
      <c r="L26431" s="3"/>
      <c r="M26431" s="3"/>
    </row>
    <row r="26432" spans="1:13">
      <c r="A26432" s="5">
        <v>43333</v>
      </c>
      <c r="B26432" s="5">
        <v>43333</v>
      </c>
      <c r="C26432" s="4" t="s">
        <v>1447</v>
      </c>
      <c r="D26432" s="2">
        <f>VLOOKUP(C26432,Index[],2,FALSE)</f>
        <v>241</v>
      </c>
      <c r="J26432" s="23" t="s">
        <v>32</v>
      </c>
      <c r="L26432" s="3"/>
      <c r="M26432" s="3"/>
    </row>
    <row r="26433" spans="1:13">
      <c r="A26433" s="5">
        <v>43333</v>
      </c>
      <c r="B26433" s="5">
        <v>43333</v>
      </c>
      <c r="C26433" s="4" t="s">
        <v>1447</v>
      </c>
      <c r="D26433" s="2">
        <f>VLOOKUP(C26433,Index[],2,FALSE)</f>
        <v>241</v>
      </c>
      <c r="H26433" t="s">
        <v>525</v>
      </c>
      <c r="J26433" s="23" t="s">
        <v>33</v>
      </c>
      <c r="L26433" s="3" t="s">
        <v>35</v>
      </c>
      <c r="M26433" s="3"/>
    </row>
    <row r="26434" spans="1:13">
      <c r="A26434" s="5">
        <v>43333</v>
      </c>
      <c r="B26434" s="5">
        <v>43333</v>
      </c>
      <c r="C26434" s="4" t="s">
        <v>1447</v>
      </c>
      <c r="D26434" s="2">
        <f>VLOOKUP(C26434,Index[],2,FALSE)</f>
        <v>241</v>
      </c>
      <c r="H26434" t="s">
        <v>525</v>
      </c>
      <c r="J26434" s="23" t="s">
        <v>33</v>
      </c>
      <c r="L26434" s="3" t="s">
        <v>34</v>
      </c>
      <c r="M26434" s="3"/>
    </row>
    <row r="26435" spans="1:13">
      <c r="A26435" s="5">
        <v>43333</v>
      </c>
      <c r="B26435" s="5">
        <v>43333</v>
      </c>
      <c r="C26435" s="4" t="s">
        <v>1447</v>
      </c>
      <c r="D26435" s="2">
        <f>VLOOKUP(C26435,Index[],2,FALSE)</f>
        <v>241</v>
      </c>
      <c r="J26435" s="23" t="s">
        <v>33</v>
      </c>
      <c r="L26435" s="3"/>
      <c r="M26435" s="3"/>
    </row>
    <row r="26436" spans="1:13">
      <c r="A26436" s="5">
        <v>43333</v>
      </c>
      <c r="B26436" s="5">
        <v>43333</v>
      </c>
      <c r="C26436" s="4" t="s">
        <v>1447</v>
      </c>
      <c r="D26436" s="2">
        <f>VLOOKUP(C26436,Index[],2,FALSE)</f>
        <v>241</v>
      </c>
      <c r="J26436" s="23" t="s">
        <v>37</v>
      </c>
      <c r="L26436" s="3"/>
      <c r="M26436" s="3"/>
    </row>
    <row r="26437" spans="1:13">
      <c r="A26437" s="5">
        <v>43333</v>
      </c>
      <c r="B26437" s="5">
        <v>43333</v>
      </c>
      <c r="C26437" s="4" t="s">
        <v>1447</v>
      </c>
      <c r="D26437" s="2">
        <f>VLOOKUP(C26437,Index[],2,FALSE)</f>
        <v>241</v>
      </c>
      <c r="H26437" t="s">
        <v>525</v>
      </c>
      <c r="J26437" s="23" t="s">
        <v>38</v>
      </c>
      <c r="L26437" s="3" t="s">
        <v>156</v>
      </c>
      <c r="M26437" s="3"/>
    </row>
    <row r="26438" spans="1:13">
      <c r="A26438" s="5">
        <v>43333</v>
      </c>
      <c r="B26438" s="5">
        <v>43333</v>
      </c>
      <c r="C26438" s="4" t="s">
        <v>1447</v>
      </c>
      <c r="D26438" s="2">
        <f>VLOOKUP(C26438,Index[],2,FALSE)</f>
        <v>241</v>
      </c>
      <c r="J26438" s="23" t="s">
        <v>38</v>
      </c>
      <c r="L26438" s="3"/>
      <c r="M26438" s="3"/>
    </row>
    <row r="26439" spans="1:13">
      <c r="A26439" s="5">
        <v>43333</v>
      </c>
      <c r="B26439" s="5">
        <v>43333</v>
      </c>
      <c r="C26439" s="4" t="s">
        <v>1447</v>
      </c>
      <c r="D26439" s="2">
        <f>VLOOKUP(C26439,Index[],2,FALSE)</f>
        <v>241</v>
      </c>
      <c r="J26439" s="23" t="s">
        <v>38</v>
      </c>
      <c r="L26439" s="3"/>
      <c r="M26439" s="3"/>
    </row>
    <row r="26440" spans="1:13">
      <c r="A26440" s="5">
        <v>43333</v>
      </c>
      <c r="B26440" s="5">
        <v>43333</v>
      </c>
      <c r="C26440" s="4" t="s">
        <v>1447</v>
      </c>
      <c r="D26440" s="2">
        <f>VLOOKUP(C26440,Index[],2,FALSE)</f>
        <v>241</v>
      </c>
      <c r="J26440" s="23" t="s">
        <v>41</v>
      </c>
      <c r="L26440" s="3"/>
      <c r="M26440" s="3"/>
    </row>
    <row r="26441" spans="1:13">
      <c r="A26441" s="5">
        <v>43333</v>
      </c>
      <c r="B26441" s="5">
        <v>43333</v>
      </c>
      <c r="C26441" s="4" t="s">
        <v>1447</v>
      </c>
      <c r="D26441" s="2">
        <f>VLOOKUP(C26441,Index[],2,FALSE)</f>
        <v>241</v>
      </c>
      <c r="J26441" s="23" t="s">
        <v>41</v>
      </c>
      <c r="L26441" s="3"/>
      <c r="M26441" s="3"/>
    </row>
    <row r="26442" spans="1:13">
      <c r="A26442" s="5">
        <v>43333</v>
      </c>
      <c r="B26442" s="5">
        <v>43333</v>
      </c>
      <c r="C26442" s="4" t="s">
        <v>1447</v>
      </c>
      <c r="D26442" s="2">
        <f>VLOOKUP(C26442,Index[],2,FALSE)</f>
        <v>241</v>
      </c>
      <c r="J26442" s="23" t="s">
        <v>41</v>
      </c>
      <c r="L26442" s="3"/>
      <c r="M26442" s="3"/>
    </row>
    <row r="26443" spans="1:13">
      <c r="A26443" s="5">
        <v>43333</v>
      </c>
      <c r="B26443" s="5">
        <v>43333</v>
      </c>
      <c r="C26443" s="4" t="s">
        <v>1447</v>
      </c>
      <c r="D26443" s="2">
        <f>VLOOKUP(C26443,Index[],2,FALSE)</f>
        <v>241</v>
      </c>
      <c r="H26443" t="s">
        <v>525</v>
      </c>
      <c r="J26443" s="23" t="s">
        <v>43</v>
      </c>
      <c r="L26443" s="3" t="s">
        <v>44</v>
      </c>
      <c r="M26443" s="3"/>
    </row>
    <row r="26444" spans="1:13">
      <c r="A26444" s="5">
        <v>43333</v>
      </c>
      <c r="B26444" s="5">
        <v>43333</v>
      </c>
      <c r="C26444" s="4" t="s">
        <v>1447</v>
      </c>
      <c r="D26444" s="2">
        <f>VLOOKUP(C26444,Index[],2,FALSE)</f>
        <v>241</v>
      </c>
      <c r="H26444" t="s">
        <v>525</v>
      </c>
      <c r="J26444" s="23" t="s">
        <v>43</v>
      </c>
      <c r="L26444" s="3" t="s">
        <v>45</v>
      </c>
      <c r="M26444" s="3"/>
    </row>
    <row r="26445" spans="1:13">
      <c r="A26445" s="5">
        <v>43333</v>
      </c>
      <c r="B26445" s="5">
        <v>43333</v>
      </c>
      <c r="C26445" s="4" t="s">
        <v>1447</v>
      </c>
      <c r="D26445" s="2">
        <f>VLOOKUP(C26445,Index[],2,FALSE)</f>
        <v>241</v>
      </c>
      <c r="J26445" s="23" t="s">
        <v>43</v>
      </c>
      <c r="L26445" s="3"/>
      <c r="M26445" s="3"/>
    </row>
    <row r="26446" spans="1:13">
      <c r="A26446" s="5">
        <v>43333</v>
      </c>
      <c r="B26446" s="5">
        <v>43333</v>
      </c>
      <c r="C26446" s="4" t="s">
        <v>1447</v>
      </c>
      <c r="D26446" s="2">
        <f>VLOOKUP(C26446,Index[],2,FALSE)</f>
        <v>241</v>
      </c>
      <c r="J26446" s="23" t="s">
        <v>47</v>
      </c>
      <c r="L26446" s="3"/>
      <c r="M26446" s="3"/>
    </row>
    <row r="26447" spans="1:13">
      <c r="A26447" s="5">
        <v>43333</v>
      </c>
      <c r="B26447" s="5">
        <v>43333</v>
      </c>
      <c r="C26447" s="4" t="s">
        <v>1447</v>
      </c>
      <c r="D26447" s="2">
        <f>VLOOKUP(C26447,Index[],2,FALSE)</f>
        <v>241</v>
      </c>
      <c r="J26447" s="23" t="s">
        <v>47</v>
      </c>
      <c r="L26447" s="3"/>
      <c r="M26447" s="3"/>
    </row>
    <row r="26448" spans="1:13">
      <c r="A26448" s="5">
        <v>43333</v>
      </c>
      <c r="B26448" s="5">
        <v>43333</v>
      </c>
      <c r="C26448" s="4" t="s">
        <v>1447</v>
      </c>
      <c r="D26448" s="2">
        <f>VLOOKUP(C26448,Index[],2,FALSE)</f>
        <v>241</v>
      </c>
      <c r="J26448" s="23" t="s">
        <v>47</v>
      </c>
      <c r="L26448" s="3"/>
      <c r="M26448" s="3"/>
    </row>
    <row r="26449" spans="1:13">
      <c r="A26449" s="5">
        <v>43333</v>
      </c>
      <c r="B26449" s="5">
        <v>43333</v>
      </c>
      <c r="C26449" s="4" t="s">
        <v>1447</v>
      </c>
      <c r="D26449" s="2">
        <f>VLOOKUP(C26449,Index[],2,FALSE)</f>
        <v>241</v>
      </c>
      <c r="H26449" t="s">
        <v>1449</v>
      </c>
      <c r="J26449" s="23" t="s">
        <v>49</v>
      </c>
      <c r="L26449" s="3" t="s">
        <v>40</v>
      </c>
      <c r="M26449" s="3"/>
    </row>
    <row r="26450" spans="1:13">
      <c r="A26450" s="5">
        <v>43333</v>
      </c>
      <c r="B26450" s="5">
        <v>43333</v>
      </c>
      <c r="C26450" s="4" t="s">
        <v>1447</v>
      </c>
      <c r="D26450" s="2">
        <f>VLOOKUP(C26450,Index[],2,FALSE)</f>
        <v>241</v>
      </c>
      <c r="H26450" t="s">
        <v>525</v>
      </c>
      <c r="J26450" s="23" t="s">
        <v>49</v>
      </c>
      <c r="L26450" s="3" t="s">
        <v>1423</v>
      </c>
      <c r="M26450" s="3"/>
    </row>
    <row r="26451" spans="1:13">
      <c r="A26451" s="5">
        <v>43333</v>
      </c>
      <c r="B26451" s="5">
        <v>43333</v>
      </c>
      <c r="C26451" s="4" t="s">
        <v>1447</v>
      </c>
      <c r="D26451" s="2">
        <f>VLOOKUP(C26451,Index[],2,FALSE)</f>
        <v>241</v>
      </c>
      <c r="H26451" t="s">
        <v>525</v>
      </c>
      <c r="J26451" s="23" t="s">
        <v>49</v>
      </c>
      <c r="L26451" s="3" t="s">
        <v>19</v>
      </c>
      <c r="M26451" s="3"/>
    </row>
    <row r="26452" spans="1:13">
      <c r="A26452" s="5">
        <v>43333</v>
      </c>
      <c r="B26452" s="5">
        <v>43333</v>
      </c>
      <c r="C26452" s="4" t="s">
        <v>1447</v>
      </c>
      <c r="D26452" s="2">
        <f>VLOOKUP(C26452,Index[],2,FALSE)</f>
        <v>241</v>
      </c>
      <c r="J26452" s="23" t="s">
        <v>49</v>
      </c>
      <c r="L26452" s="3"/>
      <c r="M26452" s="3"/>
    </row>
    <row r="26453" spans="1:13">
      <c r="A26453" s="5">
        <v>43333</v>
      </c>
      <c r="B26453" s="5">
        <v>43333</v>
      </c>
      <c r="C26453" s="4" t="s">
        <v>1447</v>
      </c>
      <c r="D26453" s="2">
        <f>VLOOKUP(C26453,Index[],2,FALSE)</f>
        <v>241</v>
      </c>
      <c r="J26453" s="23" t="s">
        <v>49</v>
      </c>
      <c r="L26453" s="3"/>
      <c r="M26453" s="3"/>
    </row>
    <row r="26454" spans="1:13">
      <c r="A26454" s="5">
        <v>43333</v>
      </c>
      <c r="B26454" s="5">
        <v>43333</v>
      </c>
      <c r="C26454" s="4" t="s">
        <v>1447</v>
      </c>
      <c r="D26454" s="2">
        <f>VLOOKUP(C26454,Index[],2,FALSE)</f>
        <v>241</v>
      </c>
      <c r="H26454" t="s">
        <v>789</v>
      </c>
      <c r="J26454" s="23" t="s">
        <v>53</v>
      </c>
      <c r="L26454" s="3" t="s">
        <v>311</v>
      </c>
      <c r="M26454" s="3"/>
    </row>
    <row r="26455" spans="1:13">
      <c r="A26455" s="5">
        <v>43333</v>
      </c>
      <c r="B26455" s="5">
        <v>43333</v>
      </c>
      <c r="C26455" s="4" t="s">
        <v>1447</v>
      </c>
      <c r="D26455" s="2">
        <f>VLOOKUP(C26455,Index[],2,FALSE)</f>
        <v>241</v>
      </c>
      <c r="H26455" t="s">
        <v>789</v>
      </c>
      <c r="J26455" s="23" t="s">
        <v>53</v>
      </c>
      <c r="L26455" s="3" t="s">
        <v>163</v>
      </c>
      <c r="M26455" s="3"/>
    </row>
    <row r="26456" spans="1:13">
      <c r="A26456" s="5">
        <v>43333</v>
      </c>
      <c r="B26456" s="5">
        <v>43333</v>
      </c>
      <c r="C26456" s="4" t="s">
        <v>1447</v>
      </c>
      <c r="D26456" s="2">
        <f>VLOOKUP(C26456,Index[],2,FALSE)</f>
        <v>241</v>
      </c>
      <c r="J26456" s="23" t="s">
        <v>53</v>
      </c>
      <c r="L26456" s="3"/>
      <c r="M26456" s="3"/>
    </row>
    <row r="26457" spans="1:13">
      <c r="A26457" s="5">
        <v>43333</v>
      </c>
      <c r="B26457" s="5">
        <v>43333</v>
      </c>
      <c r="C26457" s="4" t="s">
        <v>1447</v>
      </c>
      <c r="D26457" s="2">
        <f>VLOOKUP(C26457,Index[],2,FALSE)</f>
        <v>241</v>
      </c>
      <c r="J26457" s="23" t="s">
        <v>53</v>
      </c>
      <c r="L26457" s="3"/>
      <c r="M26457" s="3"/>
    </row>
    <row r="26458" spans="1:13">
      <c r="A26458" s="5">
        <v>43333</v>
      </c>
      <c r="B26458" s="5">
        <v>43333</v>
      </c>
      <c r="C26458" s="4" t="s">
        <v>1447</v>
      </c>
      <c r="D26458" s="2">
        <f>VLOOKUP(C26458,Index[],2,FALSE)</f>
        <v>241</v>
      </c>
      <c r="H26458" t="s">
        <v>1449</v>
      </c>
      <c r="J26458" s="23" t="s">
        <v>57</v>
      </c>
      <c r="L26458" s="3" t="s">
        <v>23</v>
      </c>
      <c r="M26458" s="3"/>
    </row>
    <row r="26459" spans="1:13">
      <c r="A26459" s="5">
        <v>43333</v>
      </c>
      <c r="B26459" s="5">
        <v>43333</v>
      </c>
      <c r="C26459" s="4" t="s">
        <v>1447</v>
      </c>
      <c r="D26459" s="2">
        <f>VLOOKUP(C26459,Index[],2,FALSE)</f>
        <v>241</v>
      </c>
      <c r="H26459" t="s">
        <v>525</v>
      </c>
      <c r="J26459" s="23" t="s">
        <v>58</v>
      </c>
      <c r="L26459" s="3" t="s">
        <v>327</v>
      </c>
      <c r="M26459" s="3"/>
    </row>
    <row r="26460" spans="1:13">
      <c r="A26460" s="5">
        <v>43333</v>
      </c>
      <c r="B26460" s="5">
        <v>43333</v>
      </c>
      <c r="C26460" s="4" t="s">
        <v>1447</v>
      </c>
      <c r="D26460" s="2">
        <f>VLOOKUP(C26460,Index[],2,FALSE)</f>
        <v>241</v>
      </c>
      <c r="H26460" t="s">
        <v>1063</v>
      </c>
      <c r="J26460" s="23" t="s">
        <v>58</v>
      </c>
      <c r="L26460" s="3" t="s">
        <v>59</v>
      </c>
      <c r="M26460" s="3"/>
    </row>
    <row r="26461" spans="1:13">
      <c r="A26461" s="5">
        <v>43333</v>
      </c>
      <c r="B26461" s="5">
        <v>43333</v>
      </c>
      <c r="C26461" s="4" t="s">
        <v>1447</v>
      </c>
      <c r="D26461" s="2">
        <f>VLOOKUP(C26461,Index[],2,FALSE)</f>
        <v>241</v>
      </c>
      <c r="J26461" s="23" t="s">
        <v>58</v>
      </c>
      <c r="L26461" s="3"/>
      <c r="M26461" s="3"/>
    </row>
    <row r="26462" spans="1:13">
      <c r="A26462" s="5">
        <v>43333</v>
      </c>
      <c r="B26462" s="5">
        <v>43333</v>
      </c>
      <c r="C26462" s="4" t="s">
        <v>1447</v>
      </c>
      <c r="D26462" s="2">
        <f>VLOOKUP(C26462,Index[],2,FALSE)</f>
        <v>241</v>
      </c>
      <c r="J26462" s="23" t="s">
        <v>61</v>
      </c>
      <c r="L26462" s="3"/>
      <c r="M26462" s="3"/>
    </row>
    <row r="26463" spans="1:13">
      <c r="A26463" s="5">
        <v>43333</v>
      </c>
      <c r="B26463" s="5">
        <v>43333</v>
      </c>
      <c r="C26463" s="4" t="s">
        <v>1447</v>
      </c>
      <c r="D26463" s="2">
        <f>VLOOKUP(C26463,Index[],2,FALSE)</f>
        <v>241</v>
      </c>
      <c r="J26463" s="23" t="s">
        <v>61</v>
      </c>
      <c r="L26463" s="3"/>
      <c r="M26463" s="3"/>
    </row>
    <row r="26464" spans="1:13">
      <c r="A26464" s="5">
        <v>43333</v>
      </c>
      <c r="B26464" s="5">
        <v>43333</v>
      </c>
      <c r="C26464" s="4" t="s">
        <v>1447</v>
      </c>
      <c r="D26464" s="2">
        <f>VLOOKUP(C26464,Index[],2,FALSE)</f>
        <v>241</v>
      </c>
      <c r="H26464" t="s">
        <v>525</v>
      </c>
      <c r="J26464" s="23" t="s">
        <v>62</v>
      </c>
      <c r="L26464" s="3">
        <v>25</v>
      </c>
      <c r="M26464" s="3"/>
    </row>
    <row r="26465" spans="1:13">
      <c r="A26465" s="5">
        <v>43333</v>
      </c>
      <c r="B26465" s="5">
        <v>43333</v>
      </c>
      <c r="C26465" s="4" t="s">
        <v>1447</v>
      </c>
      <c r="D26465" s="2">
        <f>VLOOKUP(C26465,Index[],2,FALSE)</f>
        <v>241</v>
      </c>
      <c r="H26465" t="s">
        <v>1449</v>
      </c>
      <c r="J26465" s="23" t="s">
        <v>63</v>
      </c>
      <c r="L26465" s="3">
        <v>20</v>
      </c>
      <c r="M26465" s="3"/>
    </row>
    <row r="26466" spans="1:13">
      <c r="A26466" s="5">
        <v>43333</v>
      </c>
      <c r="B26466" s="5">
        <v>43333</v>
      </c>
      <c r="C26466" s="4" t="s">
        <v>1447</v>
      </c>
      <c r="D26466" s="2">
        <f>VLOOKUP(C26466,Index[],2,FALSE)</f>
        <v>241</v>
      </c>
      <c r="J26466" s="23" t="s">
        <v>64</v>
      </c>
      <c r="L26466" s="3"/>
      <c r="M26466" s="3"/>
    </row>
    <row r="26467" spans="1:13">
      <c r="A26467" s="5">
        <v>43333</v>
      </c>
      <c r="B26467" s="5">
        <v>43333</v>
      </c>
      <c r="C26467" s="4" t="s">
        <v>1447</v>
      </c>
      <c r="D26467" s="2">
        <f>VLOOKUP(C26467,Index[],2,FALSE)</f>
        <v>241</v>
      </c>
      <c r="H26467" t="s">
        <v>1449</v>
      </c>
      <c r="J26467" s="23" t="s">
        <v>65</v>
      </c>
      <c r="L26467" s="3">
        <v>10</v>
      </c>
      <c r="M26467" s="3"/>
    </row>
    <row r="26468" spans="1:13">
      <c r="A26468" s="5">
        <v>43333</v>
      </c>
      <c r="B26468" s="5">
        <v>43333</v>
      </c>
      <c r="C26468" s="4" t="s">
        <v>1447</v>
      </c>
      <c r="D26468" s="2">
        <f>VLOOKUP(C26468,Index[],2,FALSE)</f>
        <v>241</v>
      </c>
      <c r="J26468" s="23" t="s">
        <v>66</v>
      </c>
      <c r="L26468" s="3"/>
      <c r="M26468" s="3"/>
    </row>
    <row r="26469" spans="1:13">
      <c r="A26469" s="5">
        <v>43333</v>
      </c>
      <c r="B26469" s="5">
        <v>43333</v>
      </c>
      <c r="C26469" s="4" t="s">
        <v>1447</v>
      </c>
      <c r="D26469" s="2">
        <f>VLOOKUP(C26469,Index[],2,FALSE)</f>
        <v>241</v>
      </c>
      <c r="H26469" t="s">
        <v>1422</v>
      </c>
      <c r="J26469" s="23" t="s">
        <v>67</v>
      </c>
      <c r="L26469" s="3">
        <v>4</v>
      </c>
      <c r="M26469" s="3"/>
    </row>
    <row r="26470" spans="1:13">
      <c r="A26470" s="5">
        <v>43333</v>
      </c>
      <c r="B26470" s="5">
        <v>43333</v>
      </c>
      <c r="C26470" s="4" t="s">
        <v>1447</v>
      </c>
      <c r="D26470" s="2">
        <f>VLOOKUP(C26470,Index[],2,FALSE)</f>
        <v>241</v>
      </c>
      <c r="J26470" s="23" t="s">
        <v>68</v>
      </c>
      <c r="L26470" s="3"/>
      <c r="M26470" s="3"/>
    </row>
    <row r="26471" spans="1:13">
      <c r="A26471" s="5">
        <v>43333</v>
      </c>
      <c r="B26471" s="5">
        <v>43333</v>
      </c>
      <c r="C26471" s="4" t="s">
        <v>1447</v>
      </c>
      <c r="D26471" s="2">
        <f>VLOOKUP(C26471,Index[],2,FALSE)</f>
        <v>241</v>
      </c>
      <c r="H26471" t="s">
        <v>1449</v>
      </c>
      <c r="J26471" s="23" t="s">
        <v>166</v>
      </c>
      <c r="L26471" s="3" t="s">
        <v>167</v>
      </c>
      <c r="M26471" s="3"/>
    </row>
    <row r="26472" spans="1:13">
      <c r="A26472" s="5">
        <v>43333</v>
      </c>
      <c r="B26472" s="5">
        <v>43333</v>
      </c>
      <c r="C26472" s="4" t="s">
        <v>1447</v>
      </c>
      <c r="D26472" s="2">
        <f>VLOOKUP(C26472,Index[],2,FALSE)</f>
        <v>241</v>
      </c>
      <c r="H26472" t="s">
        <v>1449</v>
      </c>
      <c r="J26472" s="23" t="s">
        <v>166</v>
      </c>
      <c r="L26472" s="3" t="s">
        <v>126</v>
      </c>
      <c r="M26472" s="3"/>
    </row>
    <row r="26473" spans="1:13">
      <c r="A26473" s="5">
        <v>43333</v>
      </c>
      <c r="B26473" s="5">
        <v>43333</v>
      </c>
      <c r="C26473" s="4" t="s">
        <v>1447</v>
      </c>
      <c r="D26473" s="2">
        <f>VLOOKUP(C26473,Index[],2,FALSE)</f>
        <v>241</v>
      </c>
      <c r="H26473" t="s">
        <v>525</v>
      </c>
      <c r="J26473" s="23" t="s">
        <v>69</v>
      </c>
      <c r="L26473" s="3" t="s">
        <v>217</v>
      </c>
      <c r="M26473" s="3"/>
    </row>
    <row r="26474" spans="1:13">
      <c r="A26474" s="5">
        <v>43333</v>
      </c>
      <c r="B26474" s="5">
        <v>43333</v>
      </c>
      <c r="C26474" s="4" t="s">
        <v>1447</v>
      </c>
      <c r="D26474" s="2">
        <f>VLOOKUP(C26474,Index[],2,FALSE)</f>
        <v>241</v>
      </c>
      <c r="J26474" s="23" t="s">
        <v>69</v>
      </c>
      <c r="L26474" s="3"/>
      <c r="M26474" s="3"/>
    </row>
    <row r="26475" spans="1:13">
      <c r="A26475" s="5">
        <v>43333</v>
      </c>
      <c r="B26475" s="5">
        <v>43333</v>
      </c>
      <c r="C26475" s="4" t="s">
        <v>1447</v>
      </c>
      <c r="D26475" s="2">
        <f>VLOOKUP(C26475,Index[],2,FALSE)</f>
        <v>241</v>
      </c>
      <c r="J26475" s="23" t="s">
        <v>170</v>
      </c>
      <c r="L26475" s="3"/>
      <c r="M26475" s="3"/>
    </row>
    <row r="26476" spans="1:13">
      <c r="A26476" s="5">
        <v>43333</v>
      </c>
      <c r="B26476" s="5">
        <v>43333</v>
      </c>
      <c r="C26476" s="4" t="s">
        <v>1447</v>
      </c>
      <c r="D26476" s="2">
        <f>VLOOKUP(C26476,Index[],2,FALSE)</f>
        <v>241</v>
      </c>
      <c r="H26476" t="s">
        <v>525</v>
      </c>
      <c r="J26476" s="23" t="s">
        <v>72</v>
      </c>
      <c r="L26476" s="3" t="s">
        <v>219</v>
      </c>
      <c r="M26476" s="3"/>
    </row>
    <row r="26477" spans="1:13">
      <c r="A26477" s="5">
        <v>43333</v>
      </c>
      <c r="B26477" s="5">
        <v>43333</v>
      </c>
      <c r="C26477" s="4" t="s">
        <v>1447</v>
      </c>
      <c r="D26477" s="2">
        <f>VLOOKUP(C26477,Index[],2,FALSE)</f>
        <v>241</v>
      </c>
      <c r="H26477" t="s">
        <v>525</v>
      </c>
      <c r="J26477" s="23" t="s">
        <v>72</v>
      </c>
      <c r="L26477" s="3" t="s">
        <v>73</v>
      </c>
      <c r="M26477" s="3"/>
    </row>
    <row r="26478" spans="1:13">
      <c r="A26478" s="5">
        <v>43333</v>
      </c>
      <c r="B26478" s="5">
        <v>43333</v>
      </c>
      <c r="C26478" s="4" t="s">
        <v>1447</v>
      </c>
      <c r="D26478" s="2">
        <f>VLOOKUP(C26478,Index[],2,FALSE)</f>
        <v>241</v>
      </c>
      <c r="H26478" t="s">
        <v>525</v>
      </c>
      <c r="J26478" s="23" t="s">
        <v>74</v>
      </c>
      <c r="L26478" s="3" t="s">
        <v>75</v>
      </c>
      <c r="M26478" s="3"/>
    </row>
    <row r="26479" spans="1:13">
      <c r="A26479" s="5">
        <v>43333</v>
      </c>
      <c r="B26479" s="5">
        <v>43333</v>
      </c>
      <c r="C26479" s="4" t="s">
        <v>1447</v>
      </c>
      <c r="D26479" s="2">
        <f>VLOOKUP(C26479,Index[],2,FALSE)</f>
        <v>241</v>
      </c>
      <c r="J26479" s="23" t="s">
        <v>74</v>
      </c>
      <c r="L26479" s="3"/>
      <c r="M26479" s="3"/>
    </row>
    <row r="26480" spans="1:13">
      <c r="A26480" s="5">
        <v>43333</v>
      </c>
      <c r="B26480" s="5">
        <v>43333</v>
      </c>
      <c r="C26480" s="4" t="s">
        <v>1447</v>
      </c>
      <c r="D26480" s="2">
        <f>VLOOKUP(C26480,Index[],2,FALSE)</f>
        <v>241</v>
      </c>
      <c r="J26480" s="23" t="s">
        <v>76</v>
      </c>
      <c r="L26480" s="3" t="s">
        <v>330</v>
      </c>
      <c r="M26480" s="3"/>
    </row>
    <row r="26481" spans="1:13">
      <c r="A26481" s="5">
        <v>43333</v>
      </c>
      <c r="B26481" s="5">
        <v>43333</v>
      </c>
      <c r="C26481" s="4" t="s">
        <v>1447</v>
      </c>
      <c r="D26481" s="2">
        <f>VLOOKUP(C26481,Index[],2,FALSE)</f>
        <v>241</v>
      </c>
      <c r="J26481" s="23" t="s">
        <v>76</v>
      </c>
      <c r="L26481" s="3" t="s">
        <v>726</v>
      </c>
      <c r="M26481" s="3"/>
    </row>
    <row r="26482" spans="1:13">
      <c r="A26482" s="5">
        <v>43333</v>
      </c>
      <c r="B26482" s="5">
        <v>43333</v>
      </c>
      <c r="C26482" s="4" t="s">
        <v>1447</v>
      </c>
      <c r="D26482" s="2">
        <f>VLOOKUP(C26482,Index[],2,FALSE)</f>
        <v>241</v>
      </c>
      <c r="J26482" s="23" t="s">
        <v>76</v>
      </c>
      <c r="L26482" s="3"/>
      <c r="M26482" s="3"/>
    </row>
    <row r="26483" spans="1:13">
      <c r="A26483" s="5">
        <v>43333</v>
      </c>
      <c r="B26483" s="5">
        <v>43333</v>
      </c>
      <c r="C26483" s="4" t="s">
        <v>1447</v>
      </c>
      <c r="D26483" s="2">
        <f>VLOOKUP(C26483,Index[],2,FALSE)</f>
        <v>241</v>
      </c>
      <c r="J26483" s="23" t="s">
        <v>76</v>
      </c>
      <c r="L26483" s="3"/>
      <c r="M26483" s="3"/>
    </row>
    <row r="26484" spans="1:13">
      <c r="A26484" s="5">
        <v>43333</v>
      </c>
      <c r="B26484" s="5">
        <v>43333</v>
      </c>
      <c r="C26484" s="4" t="s">
        <v>1447</v>
      </c>
      <c r="D26484" s="2">
        <f>VLOOKUP(C26484,Index[],2,FALSE)</f>
        <v>241</v>
      </c>
      <c r="H26484" t="s">
        <v>1422</v>
      </c>
      <c r="J26484" s="23" t="s">
        <v>78</v>
      </c>
      <c r="L26484" s="3" t="s">
        <v>272</v>
      </c>
      <c r="M26484" s="3"/>
    </row>
    <row r="26485" spans="1:13">
      <c r="A26485" s="5">
        <v>43333</v>
      </c>
      <c r="B26485" s="5">
        <v>43333</v>
      </c>
      <c r="C26485" s="4" t="s">
        <v>1447</v>
      </c>
      <c r="D26485" s="2">
        <f>VLOOKUP(C26485,Index[],2,FALSE)</f>
        <v>241</v>
      </c>
      <c r="H26485" t="s">
        <v>1422</v>
      </c>
      <c r="J26485" s="23" t="s">
        <v>78</v>
      </c>
      <c r="L26485" s="3" t="s">
        <v>356</v>
      </c>
      <c r="M26485" s="3"/>
    </row>
    <row r="26486" spans="1:13">
      <c r="A26486" s="5">
        <v>43333</v>
      </c>
      <c r="B26486" s="5">
        <v>43333</v>
      </c>
      <c r="C26486" s="4" t="s">
        <v>1447</v>
      </c>
      <c r="D26486" s="2">
        <f>VLOOKUP(C26486,Index[],2,FALSE)</f>
        <v>241</v>
      </c>
      <c r="J26486" s="23" t="s">
        <v>78</v>
      </c>
      <c r="L26486" s="3"/>
      <c r="M26486" s="3"/>
    </row>
    <row r="26487" spans="1:13">
      <c r="A26487" s="5">
        <v>43333</v>
      </c>
      <c r="B26487" s="5">
        <v>43333</v>
      </c>
      <c r="C26487" s="4" t="s">
        <v>1447</v>
      </c>
      <c r="D26487" s="2">
        <f>VLOOKUP(C26487,Index[],2,FALSE)</f>
        <v>241</v>
      </c>
      <c r="J26487" s="23" t="s">
        <v>78</v>
      </c>
      <c r="L26487" s="3"/>
      <c r="M26487" s="3"/>
    </row>
    <row r="26488" spans="1:13">
      <c r="A26488" s="5">
        <v>43333</v>
      </c>
      <c r="B26488" s="5">
        <v>43333</v>
      </c>
      <c r="C26488" s="4" t="s">
        <v>1447</v>
      </c>
      <c r="D26488" s="2">
        <f>VLOOKUP(C26488,Index[],2,FALSE)</f>
        <v>241</v>
      </c>
      <c r="H26488" t="s">
        <v>1449</v>
      </c>
      <c r="J26488" s="23" t="s">
        <v>82</v>
      </c>
      <c r="L26488" s="3" t="s">
        <v>508</v>
      </c>
      <c r="M26488" s="3"/>
    </row>
    <row r="26489" spans="1:13">
      <c r="A26489" s="5">
        <v>43333</v>
      </c>
      <c r="B26489" s="5">
        <v>43333</v>
      </c>
      <c r="C26489" s="4" t="s">
        <v>1447</v>
      </c>
      <c r="D26489" s="2">
        <f>VLOOKUP(C26489,Index[],2,FALSE)</f>
        <v>241</v>
      </c>
      <c r="H26489" t="s">
        <v>1449</v>
      </c>
      <c r="J26489" s="23" t="s">
        <v>82</v>
      </c>
      <c r="L26489" s="3" t="s">
        <v>179</v>
      </c>
      <c r="M26489" s="3"/>
    </row>
    <row r="26490" spans="1:13">
      <c r="A26490" s="5">
        <v>43333</v>
      </c>
      <c r="B26490" s="5">
        <v>43333</v>
      </c>
      <c r="C26490" s="4" t="s">
        <v>1447</v>
      </c>
      <c r="D26490" s="2">
        <f>VLOOKUP(C26490,Index[],2,FALSE)</f>
        <v>241</v>
      </c>
      <c r="J26490" s="23" t="s">
        <v>82</v>
      </c>
      <c r="L26490" s="3"/>
      <c r="M26490" s="3"/>
    </row>
    <row r="26491" spans="1:13">
      <c r="A26491" s="5">
        <v>43333</v>
      </c>
      <c r="B26491" s="5">
        <v>43333</v>
      </c>
      <c r="C26491" s="4" t="s">
        <v>1447</v>
      </c>
      <c r="D26491" s="2">
        <f>VLOOKUP(C26491,Index[],2,FALSE)</f>
        <v>241</v>
      </c>
      <c r="J26491" s="23" t="s">
        <v>82</v>
      </c>
      <c r="L26491" s="3"/>
      <c r="M26491" s="3"/>
    </row>
    <row r="26492" spans="1:13">
      <c r="A26492" s="5">
        <v>43333</v>
      </c>
      <c r="B26492" s="5">
        <v>43333</v>
      </c>
      <c r="C26492" s="4" t="s">
        <v>1447</v>
      </c>
      <c r="D26492" s="2">
        <f>VLOOKUP(C26492,Index[],2,FALSE)</f>
        <v>241</v>
      </c>
      <c r="H26492" t="s">
        <v>1422</v>
      </c>
      <c r="J26492" s="23" t="s">
        <v>86</v>
      </c>
      <c r="L26492" s="3" t="s">
        <v>87</v>
      </c>
      <c r="M26492" s="3"/>
    </row>
    <row r="26493" spans="1:13">
      <c r="A26493" s="5">
        <v>43333</v>
      </c>
      <c r="B26493" s="5">
        <v>43333</v>
      </c>
      <c r="C26493" s="4" t="s">
        <v>1447</v>
      </c>
      <c r="D26493" s="2">
        <f>VLOOKUP(C26493,Index[],2,FALSE)</f>
        <v>241</v>
      </c>
      <c r="J26493" s="23" t="s">
        <v>86</v>
      </c>
      <c r="L26493" s="3"/>
      <c r="M26493" s="3"/>
    </row>
    <row r="26494" spans="1:13">
      <c r="A26494" s="5">
        <v>43333</v>
      </c>
      <c r="B26494" s="5">
        <v>43333</v>
      </c>
      <c r="C26494" s="4" t="s">
        <v>1447</v>
      </c>
      <c r="D26494" s="2">
        <f>VLOOKUP(C26494,Index[],2,FALSE)</f>
        <v>241</v>
      </c>
      <c r="H26494" t="s">
        <v>1422</v>
      </c>
      <c r="J26494" s="23" t="s">
        <v>88</v>
      </c>
      <c r="L26494" s="3" t="s">
        <v>90</v>
      </c>
      <c r="M26494" s="3"/>
    </row>
    <row r="26495" spans="1:13">
      <c r="A26495" s="5">
        <v>43333</v>
      </c>
      <c r="B26495" s="5">
        <v>43333</v>
      </c>
      <c r="C26495" s="4" t="s">
        <v>1447</v>
      </c>
      <c r="D26495" s="2">
        <f>VLOOKUP(C26495,Index[],2,FALSE)</f>
        <v>241</v>
      </c>
      <c r="H26495" t="s">
        <v>1422</v>
      </c>
      <c r="J26495" s="23" t="s">
        <v>88</v>
      </c>
      <c r="L26495" s="3" t="s">
        <v>176</v>
      </c>
      <c r="M26495" s="3"/>
    </row>
    <row r="26496" spans="1:13">
      <c r="A26496" s="5">
        <v>43333</v>
      </c>
      <c r="B26496" s="5">
        <v>43333</v>
      </c>
      <c r="C26496" s="4" t="s">
        <v>1447</v>
      </c>
      <c r="D26496" s="2">
        <f>VLOOKUP(C26496,Index[],2,FALSE)</f>
        <v>241</v>
      </c>
      <c r="J26496" s="23" t="s">
        <v>88</v>
      </c>
      <c r="L26496" s="3"/>
      <c r="M26496" s="3"/>
    </row>
    <row r="26497" spans="1:13">
      <c r="A26497" s="5">
        <v>43333</v>
      </c>
      <c r="B26497" s="5">
        <v>43333</v>
      </c>
      <c r="C26497" s="4" t="s">
        <v>1447</v>
      </c>
      <c r="D26497" s="2">
        <f>VLOOKUP(C26497,Index[],2,FALSE)</f>
        <v>241</v>
      </c>
      <c r="J26497" s="23" t="s">
        <v>92</v>
      </c>
      <c r="L26497" s="3"/>
      <c r="M26497" s="3"/>
    </row>
    <row r="26498" spans="1:13">
      <c r="A26498" s="5">
        <v>43333</v>
      </c>
      <c r="B26498" s="5">
        <v>43333</v>
      </c>
      <c r="C26498" s="4" t="s">
        <v>1447</v>
      </c>
      <c r="D26498" s="2">
        <f>VLOOKUP(C26498,Index[],2,FALSE)</f>
        <v>241</v>
      </c>
      <c r="J26498" s="23" t="s">
        <v>92</v>
      </c>
      <c r="L26498" s="3"/>
      <c r="M26498" s="3"/>
    </row>
    <row r="26499" spans="1:13">
      <c r="A26499" s="5">
        <v>43333</v>
      </c>
      <c r="B26499" s="5">
        <v>43333</v>
      </c>
      <c r="C26499" s="4" t="s">
        <v>1447</v>
      </c>
      <c r="D26499" s="2">
        <f>VLOOKUP(C26499,Index[],2,FALSE)</f>
        <v>241</v>
      </c>
      <c r="J26499" s="23" t="s">
        <v>92</v>
      </c>
      <c r="L26499" s="3"/>
      <c r="M26499" s="3"/>
    </row>
    <row r="26500" spans="1:13">
      <c r="A26500" s="5">
        <v>43333</v>
      </c>
      <c r="B26500" s="5">
        <v>43333</v>
      </c>
      <c r="C26500" s="4" t="s">
        <v>1447</v>
      </c>
      <c r="D26500" s="2">
        <f>VLOOKUP(C26500,Index[],2,FALSE)</f>
        <v>241</v>
      </c>
      <c r="J26500" s="23" t="s">
        <v>92</v>
      </c>
      <c r="L26500" s="3"/>
      <c r="M26500" s="3"/>
    </row>
    <row r="26501" spans="1:13">
      <c r="A26501" s="5">
        <v>43333</v>
      </c>
      <c r="B26501" s="5">
        <v>43333</v>
      </c>
      <c r="C26501" s="4" t="s">
        <v>1447</v>
      </c>
      <c r="D26501" s="2">
        <f>VLOOKUP(C26501,Index[],2,FALSE)</f>
        <v>241</v>
      </c>
      <c r="J26501" s="23" t="s">
        <v>92</v>
      </c>
      <c r="L26501" s="3"/>
      <c r="M26501" s="3"/>
    </row>
    <row r="26502" spans="1:13">
      <c r="A26502" s="5">
        <v>43333</v>
      </c>
      <c r="B26502" s="5">
        <v>43333</v>
      </c>
      <c r="C26502" s="4" t="s">
        <v>1447</v>
      </c>
      <c r="D26502" s="2">
        <f>VLOOKUP(C26502,Index[],2,FALSE)</f>
        <v>241</v>
      </c>
      <c r="J26502" s="23" t="s">
        <v>92</v>
      </c>
      <c r="L26502" s="3"/>
      <c r="M26502" s="3"/>
    </row>
    <row r="26503" spans="1:13">
      <c r="A26503" s="5">
        <v>43333</v>
      </c>
      <c r="B26503" s="5">
        <v>43333</v>
      </c>
      <c r="C26503" s="4" t="s">
        <v>1447</v>
      </c>
      <c r="D26503" s="2">
        <f>VLOOKUP(C26503,Index[],2,FALSE)</f>
        <v>241</v>
      </c>
      <c r="J26503" s="23" t="s">
        <v>92</v>
      </c>
      <c r="L26503" s="3"/>
      <c r="M26503" s="3"/>
    </row>
    <row r="26504" spans="1:13">
      <c r="A26504" s="5">
        <v>43333</v>
      </c>
      <c r="B26504" s="5">
        <v>43333</v>
      </c>
      <c r="C26504" s="4" t="s">
        <v>1447</v>
      </c>
      <c r="D26504" s="2">
        <f>VLOOKUP(C26504,Index[],2,FALSE)</f>
        <v>241</v>
      </c>
      <c r="J26504" s="23" t="s">
        <v>97</v>
      </c>
      <c r="L26504" s="3" t="s">
        <v>98</v>
      </c>
      <c r="M26504" s="3"/>
    </row>
    <row r="26505" spans="1:13">
      <c r="A26505" s="5">
        <v>43333</v>
      </c>
      <c r="B26505" s="5">
        <v>43333</v>
      </c>
      <c r="C26505" s="4" t="s">
        <v>1447</v>
      </c>
      <c r="D26505" s="2">
        <f>VLOOKUP(C26505,Index[],2,FALSE)</f>
        <v>241</v>
      </c>
      <c r="J26505" s="23" t="s">
        <v>97</v>
      </c>
      <c r="L26505" s="3"/>
      <c r="M26505" s="3"/>
    </row>
    <row r="26506" spans="1:13">
      <c r="A26506" s="5">
        <v>43333</v>
      </c>
      <c r="B26506" s="5">
        <v>43333</v>
      </c>
      <c r="C26506" s="4" t="s">
        <v>1447</v>
      </c>
      <c r="D26506" s="2">
        <f>VLOOKUP(C26506,Index[],2,FALSE)</f>
        <v>241</v>
      </c>
      <c r="J26506" s="23" t="s">
        <v>97</v>
      </c>
      <c r="L26506" s="3"/>
      <c r="M26506" s="3"/>
    </row>
    <row r="26507" spans="1:13">
      <c r="A26507" s="5">
        <v>43333</v>
      </c>
      <c r="B26507" s="5">
        <v>43333</v>
      </c>
      <c r="C26507" s="4" t="s">
        <v>1447</v>
      </c>
      <c r="D26507" s="2">
        <f>VLOOKUP(C26507,Index[],2,FALSE)</f>
        <v>241</v>
      </c>
      <c r="J26507" s="23" t="s">
        <v>97</v>
      </c>
      <c r="L26507" s="3"/>
      <c r="M26507" s="3"/>
    </row>
    <row r="26508" spans="1:13">
      <c r="A26508" s="5">
        <v>43333</v>
      </c>
      <c r="B26508" s="5">
        <v>43333</v>
      </c>
      <c r="C26508" s="4" t="s">
        <v>1447</v>
      </c>
      <c r="D26508" s="2">
        <f>VLOOKUP(C26508,Index[],2,FALSE)</f>
        <v>241</v>
      </c>
      <c r="H26508" t="s">
        <v>1449</v>
      </c>
      <c r="J26508" s="23" t="s">
        <v>99</v>
      </c>
      <c r="L26508" s="3" t="s">
        <v>1167</v>
      </c>
      <c r="M26508" s="3"/>
    </row>
    <row r="26509" spans="1:13">
      <c r="A26509" s="5">
        <v>43333</v>
      </c>
      <c r="B26509" s="5">
        <v>43333</v>
      </c>
      <c r="C26509" s="4" t="s">
        <v>1447</v>
      </c>
      <c r="D26509" s="2">
        <f>VLOOKUP(C26509,Index[],2,FALSE)</f>
        <v>241</v>
      </c>
      <c r="H26509" t="s">
        <v>1063</v>
      </c>
      <c r="J26509" s="23" t="s">
        <v>99</v>
      </c>
      <c r="L26509" s="3" t="s">
        <v>228</v>
      </c>
      <c r="M26509" s="3"/>
    </row>
    <row r="26510" spans="1:13">
      <c r="A26510" s="5">
        <v>43333</v>
      </c>
      <c r="B26510" s="5">
        <v>43333</v>
      </c>
      <c r="C26510" s="4" t="s">
        <v>1447</v>
      </c>
      <c r="D26510" s="2">
        <f>VLOOKUP(C26510,Index[],2,FALSE)</f>
        <v>241</v>
      </c>
      <c r="H26510" t="s">
        <v>1063</v>
      </c>
      <c r="J26510" s="23" t="s">
        <v>99</v>
      </c>
      <c r="L26510" s="3" t="s">
        <v>658</v>
      </c>
      <c r="M26510" s="3"/>
    </row>
    <row r="26511" spans="1:13">
      <c r="A26511" s="5">
        <v>43333</v>
      </c>
      <c r="B26511" s="5">
        <v>43333</v>
      </c>
      <c r="C26511" s="4" t="s">
        <v>1447</v>
      </c>
      <c r="D26511" s="2">
        <f>VLOOKUP(C26511,Index[],2,FALSE)</f>
        <v>241</v>
      </c>
      <c r="H26511" t="s">
        <v>1063</v>
      </c>
      <c r="J26511" s="23" t="s">
        <v>101</v>
      </c>
      <c r="L26511" s="3" t="s">
        <v>375</v>
      </c>
      <c r="M26511" s="3"/>
    </row>
    <row r="26512" spans="1:13">
      <c r="A26512" s="5">
        <v>43333</v>
      </c>
      <c r="B26512" s="5">
        <v>43333</v>
      </c>
      <c r="C26512" s="4" t="s">
        <v>1447</v>
      </c>
      <c r="D26512" s="2">
        <f>VLOOKUP(C26512,Index[],2,FALSE)</f>
        <v>241</v>
      </c>
      <c r="J26512" s="23" t="s">
        <v>101</v>
      </c>
      <c r="L26512" s="3"/>
      <c r="M26512" s="3"/>
    </row>
    <row r="26513" spans="1:13">
      <c r="A26513" s="5">
        <v>43333</v>
      </c>
      <c r="B26513" s="5">
        <v>43333</v>
      </c>
      <c r="C26513" s="4" t="s">
        <v>1447</v>
      </c>
      <c r="D26513" s="2">
        <f>VLOOKUP(C26513,Index[],2,FALSE)</f>
        <v>241</v>
      </c>
      <c r="J26513" s="23" t="s">
        <v>101</v>
      </c>
      <c r="L26513" s="3"/>
      <c r="M26513" s="3"/>
    </row>
    <row r="26514" spans="1:13">
      <c r="A26514" s="5">
        <v>43333</v>
      </c>
      <c r="B26514" s="5">
        <v>43333</v>
      </c>
      <c r="C26514" s="4" t="s">
        <v>1447</v>
      </c>
      <c r="D26514" s="2">
        <f>VLOOKUP(C26514,Index[],2,FALSE)</f>
        <v>241</v>
      </c>
      <c r="J26514" s="23" t="s">
        <v>104</v>
      </c>
      <c r="L26514" s="3"/>
      <c r="M26514" s="3"/>
    </row>
    <row r="26515" spans="1:13">
      <c r="A26515" s="5">
        <v>43333</v>
      </c>
      <c r="B26515" s="5">
        <v>43333</v>
      </c>
      <c r="C26515" s="4" t="s">
        <v>1447</v>
      </c>
      <c r="D26515" s="2">
        <f>VLOOKUP(C26515,Index[],2,FALSE)</f>
        <v>241</v>
      </c>
      <c r="J26515" s="23" t="s">
        <v>104</v>
      </c>
      <c r="L26515" s="3"/>
      <c r="M26515" s="3"/>
    </row>
    <row r="26516" spans="1:13">
      <c r="A26516" s="5">
        <v>43333</v>
      </c>
      <c r="B26516" s="5">
        <v>43333</v>
      </c>
      <c r="C26516" s="4" t="s">
        <v>1447</v>
      </c>
      <c r="D26516" s="2">
        <f>VLOOKUP(C26516,Index[],2,FALSE)</f>
        <v>241</v>
      </c>
      <c r="J26516" s="23" t="s">
        <v>104</v>
      </c>
      <c r="L26516" s="3"/>
      <c r="M26516" s="3"/>
    </row>
    <row r="26517" spans="1:13">
      <c r="A26517" s="5">
        <v>43333</v>
      </c>
      <c r="B26517" s="5">
        <v>43333</v>
      </c>
      <c r="C26517" s="4" t="s">
        <v>1447</v>
      </c>
      <c r="D26517" s="2">
        <f>VLOOKUP(C26517,Index[],2,FALSE)</f>
        <v>241</v>
      </c>
      <c r="J26517" s="23" t="s">
        <v>106</v>
      </c>
      <c r="L26517" s="3"/>
      <c r="M26517" s="3"/>
    </row>
    <row r="26518" spans="1:13">
      <c r="A26518" s="5">
        <v>43333</v>
      </c>
      <c r="B26518" s="5">
        <v>43333</v>
      </c>
      <c r="C26518" s="4" t="s">
        <v>1447</v>
      </c>
      <c r="D26518" s="2">
        <f>VLOOKUP(C26518,Index[],2,FALSE)</f>
        <v>241</v>
      </c>
      <c r="J26518" s="23" t="s">
        <v>106</v>
      </c>
      <c r="L26518" s="3"/>
      <c r="M26518" s="3"/>
    </row>
    <row r="26519" spans="1:13">
      <c r="A26519" s="5">
        <v>43333</v>
      </c>
      <c r="B26519" s="5">
        <v>43333</v>
      </c>
      <c r="C26519" s="4" t="s">
        <v>1447</v>
      </c>
      <c r="D26519" s="2">
        <f>VLOOKUP(C26519,Index[],2,FALSE)</f>
        <v>241</v>
      </c>
      <c r="H26519" t="s">
        <v>1063</v>
      </c>
      <c r="J26519" s="23" t="s">
        <v>107</v>
      </c>
      <c r="L26519" s="3" t="s">
        <v>376</v>
      </c>
      <c r="M26519" s="3"/>
    </row>
    <row r="26520" spans="1:13">
      <c r="A26520" s="5">
        <v>43333</v>
      </c>
      <c r="B26520" s="5">
        <v>43333</v>
      </c>
      <c r="C26520" s="4" t="s">
        <v>1447</v>
      </c>
      <c r="D26520" s="2">
        <f>VLOOKUP(C26520,Index[],2,FALSE)</f>
        <v>241</v>
      </c>
      <c r="J26520" s="23" t="s">
        <v>107</v>
      </c>
      <c r="L26520" s="3"/>
      <c r="M26520" s="3"/>
    </row>
    <row r="26521" spans="1:13">
      <c r="A26521" s="5">
        <v>43333</v>
      </c>
      <c r="B26521" s="5">
        <v>43333</v>
      </c>
      <c r="C26521" s="4" t="s">
        <v>1447</v>
      </c>
      <c r="D26521" s="2">
        <f>VLOOKUP(C26521,Index[],2,FALSE)</f>
        <v>241</v>
      </c>
      <c r="J26521" s="23" t="s">
        <v>107</v>
      </c>
      <c r="L26521" s="3"/>
      <c r="M26521" s="3"/>
    </row>
    <row r="26522" spans="1:13">
      <c r="A26522" s="5">
        <v>43333</v>
      </c>
      <c r="B26522" s="5">
        <v>43333</v>
      </c>
      <c r="C26522" s="4" t="s">
        <v>1447</v>
      </c>
      <c r="D26522" s="2">
        <f>VLOOKUP(C26522,Index[],2,FALSE)</f>
        <v>241</v>
      </c>
      <c r="H26522" t="s">
        <v>1422</v>
      </c>
      <c r="J26522" s="23" t="s">
        <v>109</v>
      </c>
      <c r="L26522" s="3" t="s">
        <v>1213</v>
      </c>
      <c r="M26522" s="3"/>
    </row>
    <row r="26523" spans="1:13">
      <c r="A26523" s="5">
        <v>43333</v>
      </c>
      <c r="B26523" s="5">
        <v>43333</v>
      </c>
      <c r="C26523" s="4" t="s">
        <v>1447</v>
      </c>
      <c r="D26523" s="2">
        <f>VLOOKUP(C26523,Index[],2,FALSE)</f>
        <v>241</v>
      </c>
      <c r="H26523" t="s">
        <v>525</v>
      </c>
      <c r="J26523" s="23" t="s">
        <v>109</v>
      </c>
      <c r="L26523" s="3" t="s">
        <v>183</v>
      </c>
      <c r="M26523" s="3"/>
    </row>
    <row r="26524" spans="1:13">
      <c r="A26524" s="5">
        <v>43333</v>
      </c>
      <c r="B26524" s="5">
        <v>43333</v>
      </c>
      <c r="C26524" s="4" t="s">
        <v>1447</v>
      </c>
      <c r="D26524" s="2">
        <f>VLOOKUP(C26524,Index[],2,FALSE)</f>
        <v>241</v>
      </c>
      <c r="H26524" t="s">
        <v>1449</v>
      </c>
      <c r="J26524" s="23" t="s">
        <v>112</v>
      </c>
      <c r="L26524" s="3" t="s">
        <v>115</v>
      </c>
      <c r="M26524" s="3"/>
    </row>
    <row r="26525" spans="1:13">
      <c r="A26525" s="5">
        <v>43333</v>
      </c>
      <c r="B26525" s="5">
        <v>43333</v>
      </c>
      <c r="C26525" s="4" t="s">
        <v>1447</v>
      </c>
      <c r="D26525" s="2">
        <f>VLOOKUP(C26525,Index[],2,FALSE)</f>
        <v>241</v>
      </c>
      <c r="H26525" t="s">
        <v>1422</v>
      </c>
      <c r="J26525" s="23" t="s">
        <v>112</v>
      </c>
      <c r="L26525" s="3" t="s">
        <v>184</v>
      </c>
      <c r="M26525" s="3"/>
    </row>
    <row r="26526" spans="1:13">
      <c r="A26526" s="5">
        <v>43333</v>
      </c>
      <c r="B26526" s="5">
        <v>43333</v>
      </c>
      <c r="C26526" s="4" t="s">
        <v>1447</v>
      </c>
      <c r="D26526" s="2">
        <f>VLOOKUP(C26526,Index[],2,FALSE)</f>
        <v>241</v>
      </c>
      <c r="H26526" t="s">
        <v>1422</v>
      </c>
      <c r="J26526" s="23" t="s">
        <v>112</v>
      </c>
      <c r="L26526" s="3" t="s">
        <v>185</v>
      </c>
      <c r="M26526" s="3"/>
    </row>
    <row r="26527" spans="1:13">
      <c r="A26527" s="5">
        <v>43333</v>
      </c>
      <c r="B26527" s="5">
        <v>43333</v>
      </c>
      <c r="C26527" s="4" t="s">
        <v>1447</v>
      </c>
      <c r="D26527" s="2">
        <f>VLOOKUP(C26527,Index[],2,FALSE)</f>
        <v>241</v>
      </c>
      <c r="H26527" t="s">
        <v>789</v>
      </c>
      <c r="J26527" s="23" t="s">
        <v>112</v>
      </c>
      <c r="L26527" s="3" t="s">
        <v>358</v>
      </c>
      <c r="M26527" s="3"/>
    </row>
    <row r="26528" spans="1:13">
      <c r="A26528" s="5">
        <v>43333</v>
      </c>
      <c r="B26528" s="5">
        <v>43333</v>
      </c>
      <c r="C26528" s="4" t="s">
        <v>1447</v>
      </c>
      <c r="D26528" s="2">
        <f>VLOOKUP(C26528,Index[],2,FALSE)</f>
        <v>241</v>
      </c>
      <c r="H26528" t="s">
        <v>1422</v>
      </c>
      <c r="J26528" s="23" t="s">
        <v>116</v>
      </c>
      <c r="L26528" s="3" t="s">
        <v>170</v>
      </c>
      <c r="M26528" s="3"/>
    </row>
    <row r="26529" spans="1:13">
      <c r="A26529" s="5">
        <v>43333</v>
      </c>
      <c r="B26529" s="5">
        <v>43333</v>
      </c>
      <c r="C26529" s="4" t="s">
        <v>1447</v>
      </c>
      <c r="D26529" s="2">
        <f>VLOOKUP(C26529,Index[],2,FALSE)</f>
        <v>241</v>
      </c>
      <c r="H26529" t="s">
        <v>1422</v>
      </c>
      <c r="J26529" s="23" t="s">
        <v>116</v>
      </c>
      <c r="L26529" s="3" t="s">
        <v>117</v>
      </c>
      <c r="M26529" s="3"/>
    </row>
    <row r="26530" spans="1:13">
      <c r="A26530" s="5">
        <v>43333</v>
      </c>
      <c r="B26530" s="5">
        <v>43333</v>
      </c>
      <c r="C26530" s="4" t="s">
        <v>1447</v>
      </c>
      <c r="D26530" s="2">
        <f>VLOOKUP(C26530,Index[],2,FALSE)</f>
        <v>241</v>
      </c>
      <c r="H26530" t="s">
        <v>1422</v>
      </c>
      <c r="J26530" s="23" t="s">
        <v>116</v>
      </c>
      <c r="L26530" s="3" t="s">
        <v>319</v>
      </c>
      <c r="M26530" s="3"/>
    </row>
    <row r="26531" spans="1:13">
      <c r="A26531" s="5">
        <v>43333</v>
      </c>
      <c r="B26531" s="5">
        <v>43333</v>
      </c>
      <c r="C26531" s="4" t="s">
        <v>1447</v>
      </c>
      <c r="D26531" s="2">
        <f>VLOOKUP(C26531,Index[],2,FALSE)</f>
        <v>241</v>
      </c>
      <c r="J26531" s="23" t="s">
        <v>116</v>
      </c>
      <c r="L26531" s="3"/>
      <c r="M26531" s="3"/>
    </row>
    <row r="26532" spans="1:13">
      <c r="A26532" s="5">
        <v>43333</v>
      </c>
      <c r="B26532" s="5">
        <v>43333</v>
      </c>
      <c r="C26532" s="4" t="s">
        <v>1447</v>
      </c>
      <c r="D26532" s="2">
        <f>VLOOKUP(C26532,Index[],2,FALSE)</f>
        <v>241</v>
      </c>
      <c r="J26532" s="23" t="s">
        <v>116</v>
      </c>
      <c r="L26532" s="3"/>
      <c r="M26532" s="3"/>
    </row>
    <row r="26533" spans="1:13">
      <c r="A26533" s="5">
        <v>43333</v>
      </c>
      <c r="B26533" s="5">
        <v>43333</v>
      </c>
      <c r="C26533" s="4" t="s">
        <v>1447</v>
      </c>
      <c r="D26533" s="2">
        <f>VLOOKUP(C26533,Index[],2,FALSE)</f>
        <v>241</v>
      </c>
      <c r="J26533" s="23" t="s">
        <v>116</v>
      </c>
      <c r="L26533" s="3"/>
      <c r="M26533" s="3"/>
    </row>
    <row r="26534" spans="1:13">
      <c r="A26534" s="5">
        <v>43333</v>
      </c>
      <c r="B26534" s="5">
        <v>43333</v>
      </c>
      <c r="C26534" s="4" t="s">
        <v>1447</v>
      </c>
      <c r="D26534" s="2">
        <f>VLOOKUP(C26534,Index[],2,FALSE)</f>
        <v>241</v>
      </c>
      <c r="H26534" t="s">
        <v>525</v>
      </c>
      <c r="J26534" s="23" t="s">
        <v>119</v>
      </c>
      <c r="L26534" s="3" t="s">
        <v>120</v>
      </c>
      <c r="M26534" s="3"/>
    </row>
    <row r="26535" spans="1:13">
      <c r="A26535" s="5">
        <v>43333</v>
      </c>
      <c r="B26535" s="5">
        <v>43333</v>
      </c>
      <c r="C26535" s="4" t="s">
        <v>1447</v>
      </c>
      <c r="D26535" s="2">
        <f>VLOOKUP(C26535,Index[],2,FALSE)</f>
        <v>241</v>
      </c>
      <c r="H26535" t="s">
        <v>525</v>
      </c>
      <c r="J26535" s="23" t="s">
        <v>119</v>
      </c>
      <c r="L26535" s="3" t="s">
        <v>1191</v>
      </c>
      <c r="M26535" s="3"/>
    </row>
    <row r="26536" spans="1:13">
      <c r="A26536" s="5">
        <v>43333</v>
      </c>
      <c r="B26536" s="5">
        <v>43333</v>
      </c>
      <c r="C26536" s="4" t="s">
        <v>1447</v>
      </c>
      <c r="D26536" s="2">
        <f>VLOOKUP(C26536,Index[],2,FALSE)</f>
        <v>241</v>
      </c>
      <c r="H26536" t="s">
        <v>525</v>
      </c>
      <c r="J26536" s="23" t="s">
        <v>121</v>
      </c>
      <c r="L26536" s="3" t="s">
        <v>189</v>
      </c>
      <c r="M26536" s="3"/>
    </row>
    <row r="26537" spans="1:13">
      <c r="A26537" s="5">
        <v>43333</v>
      </c>
      <c r="B26537" s="5">
        <v>43333</v>
      </c>
      <c r="C26537" s="4" t="s">
        <v>1447</v>
      </c>
      <c r="D26537" s="2">
        <f>VLOOKUP(C26537,Index[],2,FALSE)</f>
        <v>241</v>
      </c>
      <c r="J26537" s="23" t="s">
        <v>121</v>
      </c>
      <c r="L26537" s="3"/>
      <c r="M26537" s="3"/>
    </row>
    <row r="26538" spans="1:13">
      <c r="A26538" s="5">
        <v>43333</v>
      </c>
      <c r="B26538" s="5">
        <v>43333</v>
      </c>
      <c r="C26538" s="4" t="s">
        <v>1447</v>
      </c>
      <c r="D26538" s="2">
        <f>VLOOKUP(C26538,Index[],2,FALSE)</f>
        <v>241</v>
      </c>
      <c r="J26538" s="23" t="s">
        <v>233</v>
      </c>
      <c r="L26538" s="3"/>
      <c r="M26538" s="3"/>
    </row>
    <row r="26539" spans="1:13">
      <c r="A26539" s="5">
        <v>43333</v>
      </c>
      <c r="B26539" s="5">
        <v>43333</v>
      </c>
      <c r="C26539" s="4" t="s">
        <v>1447</v>
      </c>
      <c r="D26539" s="2">
        <f>VLOOKUP(C26539,Index[],2,FALSE)</f>
        <v>241</v>
      </c>
      <c r="H26539" t="s">
        <v>1422</v>
      </c>
      <c r="J26539" s="23" t="s">
        <v>123</v>
      </c>
      <c r="L26539" s="3" t="s">
        <v>124</v>
      </c>
      <c r="M26539" s="3"/>
    </row>
    <row r="26540" spans="1:13">
      <c r="A26540" s="5">
        <v>43333</v>
      </c>
      <c r="B26540" s="5">
        <v>43333</v>
      </c>
      <c r="C26540" s="4" t="s">
        <v>1447</v>
      </c>
      <c r="D26540" s="2">
        <f>VLOOKUP(C26540,Index[],2,FALSE)</f>
        <v>241</v>
      </c>
      <c r="H26540" t="s">
        <v>1422</v>
      </c>
      <c r="J26540" s="23" t="s">
        <v>123</v>
      </c>
      <c r="L26540" s="3" t="s">
        <v>190</v>
      </c>
      <c r="M26540" s="3"/>
    </row>
    <row r="26541" spans="1:13">
      <c r="A26541" s="5">
        <v>43333</v>
      </c>
      <c r="B26541" s="5">
        <v>43333</v>
      </c>
      <c r="C26541" s="4" t="s">
        <v>1447</v>
      </c>
      <c r="D26541" s="2">
        <f>VLOOKUP(C26541,Index[],2,FALSE)</f>
        <v>241</v>
      </c>
      <c r="J26541" s="23" t="s">
        <v>123</v>
      </c>
      <c r="L26541" s="3"/>
      <c r="M26541" s="3"/>
    </row>
    <row r="26542" spans="1:13">
      <c r="A26542" s="5">
        <v>43333</v>
      </c>
      <c r="B26542" s="5">
        <v>43333</v>
      </c>
      <c r="C26542" s="4" t="s">
        <v>1447</v>
      </c>
      <c r="D26542" s="2">
        <f>VLOOKUP(C26542,Index[],2,FALSE)</f>
        <v>241</v>
      </c>
      <c r="J26542" s="23" t="s">
        <v>125</v>
      </c>
      <c r="L26542" s="3"/>
      <c r="M26542" s="3"/>
    </row>
    <row r="26543" spans="1:13">
      <c r="A26543" s="5">
        <v>43333</v>
      </c>
      <c r="B26543" s="5">
        <v>43333</v>
      </c>
      <c r="C26543" s="4" t="s">
        <v>1447</v>
      </c>
      <c r="D26543" s="2">
        <f>VLOOKUP(C26543,Index[],2,FALSE)</f>
        <v>241</v>
      </c>
      <c r="J26543" s="23" t="s">
        <v>125</v>
      </c>
      <c r="L26543" s="3"/>
      <c r="M26543" s="3"/>
    </row>
    <row r="26544" spans="1:13">
      <c r="A26544" s="5">
        <v>43333</v>
      </c>
      <c r="B26544" s="5">
        <v>43333</v>
      </c>
      <c r="C26544" s="4" t="s">
        <v>1447</v>
      </c>
      <c r="D26544" s="2">
        <f>VLOOKUP(C26544,Index[],2,FALSE)</f>
        <v>241</v>
      </c>
      <c r="H26544" t="s">
        <v>1449</v>
      </c>
      <c r="J26544" s="23" t="s">
        <v>127</v>
      </c>
      <c r="L26544" s="3" t="s">
        <v>129</v>
      </c>
      <c r="M26544" s="3"/>
    </row>
    <row r="26545" spans="1:13">
      <c r="A26545" s="5">
        <v>43333</v>
      </c>
      <c r="B26545" s="5">
        <v>43333</v>
      </c>
      <c r="C26545" s="4" t="s">
        <v>1447</v>
      </c>
      <c r="D26545" s="2">
        <f>VLOOKUP(C26545,Index[],2,FALSE)</f>
        <v>241</v>
      </c>
      <c r="J26545" s="23" t="s">
        <v>127</v>
      </c>
      <c r="L26545" s="3"/>
      <c r="M26545" s="3"/>
    </row>
    <row r="26546" spans="1:13">
      <c r="A26546" s="5">
        <v>43333</v>
      </c>
      <c r="B26546" s="5">
        <v>43333</v>
      </c>
      <c r="C26546" s="4" t="s">
        <v>1447</v>
      </c>
      <c r="D26546" s="2">
        <f>VLOOKUP(C26546,Index[],2,FALSE)</f>
        <v>241</v>
      </c>
      <c r="J26546" s="23" t="s">
        <v>127</v>
      </c>
      <c r="L26546" s="3"/>
      <c r="M26546" s="3"/>
    </row>
    <row r="26547" spans="1:13">
      <c r="A26547" s="5">
        <v>43333</v>
      </c>
      <c r="B26547" s="5">
        <v>43333</v>
      </c>
      <c r="C26547" s="4" t="s">
        <v>1447</v>
      </c>
      <c r="D26547" s="2">
        <f>VLOOKUP(C26547,Index[],2,FALSE)</f>
        <v>241</v>
      </c>
      <c r="J26547" s="23" t="s">
        <v>130</v>
      </c>
      <c r="L26547" s="3"/>
      <c r="M26547" s="3"/>
    </row>
    <row r="26548" spans="1:13">
      <c r="A26548" s="5">
        <v>43333</v>
      </c>
      <c r="B26548" s="5">
        <v>43333</v>
      </c>
      <c r="C26548" s="4" t="s">
        <v>1447</v>
      </c>
      <c r="D26548" s="2">
        <f>VLOOKUP(C26548,Index[],2,FALSE)</f>
        <v>241</v>
      </c>
      <c r="J26548" s="23" t="s">
        <v>130</v>
      </c>
      <c r="L26548" s="3"/>
      <c r="M26548" s="3"/>
    </row>
    <row r="26549" spans="1:13">
      <c r="A26549" s="5">
        <v>43333</v>
      </c>
      <c r="B26549" s="5">
        <v>43333</v>
      </c>
      <c r="C26549" s="4" t="s">
        <v>1447</v>
      </c>
      <c r="D26549" s="2">
        <f>VLOOKUP(C26549,Index[],2,FALSE)</f>
        <v>241</v>
      </c>
      <c r="J26549" s="23" t="s">
        <v>235</v>
      </c>
      <c r="L26549" s="3"/>
      <c r="M26549" s="3"/>
    </row>
    <row r="26550" spans="1:13">
      <c r="A26550" s="5">
        <v>43333</v>
      </c>
      <c r="B26550" s="5">
        <v>43333</v>
      </c>
      <c r="C26550" s="4" t="s">
        <v>1447</v>
      </c>
      <c r="D26550" s="2">
        <f>VLOOKUP(C26550,Index[],2,FALSE)</f>
        <v>241</v>
      </c>
      <c r="J26550" s="23" t="s">
        <v>235</v>
      </c>
      <c r="L26550" s="3"/>
      <c r="M26550" s="3"/>
    </row>
    <row r="26551" spans="1:13">
      <c r="A26551" s="5">
        <v>43333</v>
      </c>
      <c r="B26551" s="5">
        <v>43333</v>
      </c>
      <c r="C26551" s="4" t="s">
        <v>1447</v>
      </c>
      <c r="D26551" s="2">
        <f>VLOOKUP(C26551,Index[],2,FALSE)</f>
        <v>241</v>
      </c>
      <c r="J26551" s="23" t="s">
        <v>237</v>
      </c>
      <c r="L26551" s="3"/>
      <c r="M26551" s="3"/>
    </row>
    <row r="26552" spans="1:13">
      <c r="A26552" s="5">
        <v>43333</v>
      </c>
      <c r="B26552" s="5">
        <v>43333</v>
      </c>
      <c r="C26552" s="4" t="s">
        <v>1447</v>
      </c>
      <c r="D26552" s="2">
        <f>VLOOKUP(C26552,Index[],2,FALSE)</f>
        <v>241</v>
      </c>
      <c r="H26552" t="s">
        <v>525</v>
      </c>
      <c r="J26552" s="23" t="s">
        <v>132</v>
      </c>
      <c r="L26552" s="3" t="s">
        <v>126</v>
      </c>
      <c r="M26552" s="3"/>
    </row>
    <row r="26553" spans="1:13">
      <c r="A26553" s="5">
        <v>43333</v>
      </c>
      <c r="B26553" s="5">
        <v>43333</v>
      </c>
      <c r="C26553" s="4" t="s">
        <v>1447</v>
      </c>
      <c r="D26553" s="2">
        <f>VLOOKUP(C26553,Index[],2,FALSE)</f>
        <v>241</v>
      </c>
      <c r="H26553" t="s">
        <v>525</v>
      </c>
      <c r="J26553" s="23" t="s">
        <v>133</v>
      </c>
      <c r="L26553" s="3" t="s">
        <v>748</v>
      </c>
      <c r="M26553" s="3"/>
    </row>
    <row r="26554" spans="1:13">
      <c r="A26554" s="5">
        <v>43333</v>
      </c>
      <c r="B26554" s="5">
        <v>43333</v>
      </c>
      <c r="C26554" s="4" t="s">
        <v>1447</v>
      </c>
      <c r="D26554" s="2">
        <f>VLOOKUP(C26554,Index[],2,FALSE)</f>
        <v>241</v>
      </c>
      <c r="J26554" s="23" t="s">
        <v>133</v>
      </c>
      <c r="L26554" s="3"/>
      <c r="M26554" s="3"/>
    </row>
    <row r="26555" spans="1:13">
      <c r="A26555" s="5">
        <v>43333</v>
      </c>
      <c r="B26555" s="5">
        <v>43333</v>
      </c>
      <c r="C26555" s="4" t="s">
        <v>1447</v>
      </c>
      <c r="D26555" s="2">
        <f>VLOOKUP(C26555,Index[],2,FALSE)</f>
        <v>241</v>
      </c>
      <c r="J26555" s="23" t="s">
        <v>133</v>
      </c>
      <c r="L26555" s="3"/>
      <c r="M26555" s="3"/>
    </row>
    <row r="26556" spans="1:13">
      <c r="A26556" s="5">
        <v>43333</v>
      </c>
      <c r="B26556" s="5">
        <v>43333</v>
      </c>
      <c r="C26556" s="4" t="s">
        <v>1447</v>
      </c>
      <c r="D26556" s="2">
        <f>VLOOKUP(C26556,Index[],2,FALSE)</f>
        <v>241</v>
      </c>
      <c r="H26556" t="s">
        <v>789</v>
      </c>
      <c r="J26556" s="23" t="s">
        <v>194</v>
      </c>
      <c r="L26556" s="3" t="s">
        <v>341</v>
      </c>
      <c r="M26556" s="3"/>
    </row>
    <row r="26557" spans="1:13">
      <c r="A26557" s="5">
        <v>43333</v>
      </c>
      <c r="B26557" s="5">
        <v>43333</v>
      </c>
      <c r="C26557" s="4" t="s">
        <v>1447</v>
      </c>
      <c r="D26557" s="2">
        <f>VLOOKUP(C26557,Index[],2,FALSE)</f>
        <v>241</v>
      </c>
      <c r="J26557" s="23" t="s">
        <v>194</v>
      </c>
      <c r="L26557" s="3"/>
      <c r="M26557" s="3"/>
    </row>
    <row r="26558" spans="1:13">
      <c r="A26558" s="5">
        <v>43333</v>
      </c>
      <c r="B26558" s="5">
        <v>43333</v>
      </c>
      <c r="C26558" s="4" t="s">
        <v>1447</v>
      </c>
      <c r="D26558" s="2">
        <f>VLOOKUP(C26558,Index[],2,FALSE)</f>
        <v>241</v>
      </c>
      <c r="J26558" s="23" t="s">
        <v>194</v>
      </c>
      <c r="L26558" s="3"/>
      <c r="M26558" s="3"/>
    </row>
    <row r="26559" spans="1:13">
      <c r="A26559" s="5">
        <v>43333</v>
      </c>
      <c r="B26559" s="5">
        <v>43333</v>
      </c>
      <c r="C26559" s="4" t="s">
        <v>1447</v>
      </c>
      <c r="D26559" s="2">
        <f>VLOOKUP(C26559,Index[],2,FALSE)</f>
        <v>241</v>
      </c>
      <c r="J26559" s="23" t="s">
        <v>194</v>
      </c>
      <c r="L26559" s="3"/>
      <c r="M26559" s="3"/>
    </row>
    <row r="26560" spans="1:13">
      <c r="A26560" s="5">
        <v>43333</v>
      </c>
      <c r="B26560" s="5">
        <v>43333</v>
      </c>
      <c r="C26560" s="4" t="s">
        <v>1447</v>
      </c>
      <c r="D26560" s="2">
        <f>VLOOKUP(C26560,Index[],2,FALSE)</f>
        <v>241</v>
      </c>
      <c r="J26560" s="23" t="s">
        <v>194</v>
      </c>
      <c r="L26560" s="3"/>
      <c r="M26560" s="3"/>
    </row>
    <row r="26561" spans="1:13">
      <c r="A26561" s="5">
        <v>43333</v>
      </c>
      <c r="B26561" s="5">
        <v>43333</v>
      </c>
      <c r="C26561" s="4" t="s">
        <v>1447</v>
      </c>
      <c r="D26561" s="2">
        <f>VLOOKUP(C26561,Index[],2,FALSE)</f>
        <v>241</v>
      </c>
      <c r="H26561" t="s">
        <v>789</v>
      </c>
      <c r="J26561" s="23" t="s">
        <v>136</v>
      </c>
      <c r="L26561" s="3" t="s">
        <v>240</v>
      </c>
      <c r="M26561" s="3" t="s">
        <v>1452</v>
      </c>
    </row>
    <row r="26562" spans="1:13">
      <c r="A26562" s="5">
        <v>43333</v>
      </c>
      <c r="B26562" s="5">
        <v>43333</v>
      </c>
      <c r="C26562" s="4" t="s">
        <v>1447</v>
      </c>
      <c r="D26562" s="2">
        <f>VLOOKUP(C26562,Index[],2,FALSE)</f>
        <v>241</v>
      </c>
      <c r="J26562" s="23" t="s">
        <v>136</v>
      </c>
      <c r="L26562" s="3"/>
      <c r="M26562" s="3"/>
    </row>
    <row r="26563" spans="1:13">
      <c r="A26563" s="5">
        <v>43333</v>
      </c>
      <c r="B26563" s="5">
        <v>43333</v>
      </c>
      <c r="C26563" s="4" t="s">
        <v>1447</v>
      </c>
      <c r="D26563" s="2">
        <f>VLOOKUP(C26563,Index[],2,FALSE)</f>
        <v>241</v>
      </c>
      <c r="J26563" s="23" t="s">
        <v>136</v>
      </c>
      <c r="L26563" s="3"/>
      <c r="M26563" s="3"/>
    </row>
    <row r="26564" spans="1:13">
      <c r="A26564" s="5">
        <v>43333</v>
      </c>
      <c r="B26564" s="5">
        <v>43333</v>
      </c>
      <c r="C26564" s="4" t="s">
        <v>1447</v>
      </c>
      <c r="D26564" s="2">
        <f>VLOOKUP(C26564,Index[],2,FALSE)</f>
        <v>241</v>
      </c>
      <c r="H26564" t="s">
        <v>525</v>
      </c>
      <c r="J26564" s="23" t="s">
        <v>199</v>
      </c>
      <c r="L26564" s="3" t="s">
        <v>200</v>
      </c>
      <c r="M26564" s="3"/>
    </row>
    <row r="26565" spans="1:13">
      <c r="A26565" s="5">
        <v>43333</v>
      </c>
      <c r="B26565" s="5">
        <v>43333</v>
      </c>
      <c r="C26565" s="4" t="s">
        <v>1447</v>
      </c>
      <c r="D26565" s="2">
        <f>VLOOKUP(C26565,Index[],2,FALSE)</f>
        <v>241</v>
      </c>
      <c r="J26565" s="23" t="s">
        <v>199</v>
      </c>
      <c r="L26565" s="3"/>
      <c r="M26565" s="3"/>
    </row>
    <row r="26566" spans="1:13">
      <c r="B26566" s="5"/>
      <c r="C26566" s="4" t="s">
        <v>1453</v>
      </c>
      <c r="D26566" s="69">
        <f>VLOOKUP(C26566,Index[],2,FALSE)</f>
        <v>242</v>
      </c>
      <c r="H26566" t="s">
        <v>139</v>
      </c>
      <c r="J26566" s="23" t="s">
        <v>140</v>
      </c>
      <c r="L26566" s="3" t="s">
        <v>1454</v>
      </c>
      <c r="M26566" s="3"/>
    </row>
    <row r="26567" spans="1:13">
      <c r="B26567" s="5"/>
      <c r="C26567" s="4" t="s">
        <v>1453</v>
      </c>
      <c r="D26567" s="69">
        <f>VLOOKUP(C26567,Index[],2,FALSE)</f>
        <v>242</v>
      </c>
      <c r="J26567" s="23" t="s">
        <v>140</v>
      </c>
      <c r="L26567" s="3"/>
      <c r="M26567" s="3"/>
    </row>
    <row r="26568" spans="1:13">
      <c r="B26568" s="5"/>
      <c r="C26568" s="4" t="s">
        <v>1453</v>
      </c>
      <c r="D26568" s="18">
        <f>VLOOKUP(C26568,Index[],2,FALSE)</f>
        <v>242</v>
      </c>
      <c r="H26568" t="s">
        <v>139</v>
      </c>
      <c r="J26568" s="23" t="s">
        <v>15</v>
      </c>
      <c r="L26568" s="3" t="s">
        <v>1455</v>
      </c>
      <c r="M26568" s="3"/>
    </row>
    <row r="26569" spans="1:13">
      <c r="B26569" s="5"/>
      <c r="C26569" s="4" t="s">
        <v>1453</v>
      </c>
      <c r="D26569" s="18">
        <f>VLOOKUP(C26569,Index[],2,FALSE)</f>
        <v>242</v>
      </c>
      <c r="J26569" s="23" t="s">
        <v>15</v>
      </c>
      <c r="L26569" s="3"/>
      <c r="M26569" s="3"/>
    </row>
    <row r="26570" spans="1:13">
      <c r="B26570" s="5"/>
      <c r="C26570" s="4" t="s">
        <v>1453</v>
      </c>
      <c r="D26570" s="18">
        <f>VLOOKUP(C26570,Index[],2,FALSE)</f>
        <v>242</v>
      </c>
      <c r="J26570" s="23" t="s">
        <v>15</v>
      </c>
      <c r="L26570" s="3"/>
      <c r="M26570" s="3"/>
    </row>
    <row r="26571" spans="1:13">
      <c r="B26571" s="5"/>
      <c r="C26571" s="4" t="s">
        <v>1453</v>
      </c>
      <c r="D26571" s="18">
        <f>VLOOKUP(C26571,Index[],2,FALSE)</f>
        <v>242</v>
      </c>
      <c r="J26571" s="23" t="s">
        <v>15</v>
      </c>
      <c r="L26571" s="3"/>
      <c r="M26571" s="3"/>
    </row>
    <row r="26572" spans="1:13">
      <c r="B26572" s="5"/>
      <c r="C26572" s="4" t="s">
        <v>1453</v>
      </c>
      <c r="D26572" s="18">
        <f>VLOOKUP(C26572,Index[],2,FALSE)</f>
        <v>242</v>
      </c>
      <c r="J26572" s="23" t="s">
        <v>15</v>
      </c>
      <c r="L26572" s="3"/>
      <c r="M26572" s="3"/>
    </row>
    <row r="26573" spans="1:13">
      <c r="B26573" s="5"/>
      <c r="C26573" s="4" t="s">
        <v>1453</v>
      </c>
      <c r="D26573" s="18">
        <f>VLOOKUP(C26573,Index[],2,FALSE)</f>
        <v>242</v>
      </c>
      <c r="H26573" t="s">
        <v>17</v>
      </c>
      <c r="J26573" s="23" t="s">
        <v>18</v>
      </c>
      <c r="L26573" s="3" t="s">
        <v>19</v>
      </c>
      <c r="M26573" s="3"/>
    </row>
    <row r="26574" spans="1:13">
      <c r="B26574" s="5"/>
      <c r="C26574" s="4" t="s">
        <v>1453</v>
      </c>
      <c r="D26574" s="18">
        <f>VLOOKUP(C26574,Index[],2,FALSE)</f>
        <v>242</v>
      </c>
      <c r="H26574" t="s">
        <v>17</v>
      </c>
      <c r="J26574" s="23" t="s">
        <v>18</v>
      </c>
      <c r="L26574" s="3" t="s">
        <v>21</v>
      </c>
      <c r="M26574" s="3"/>
    </row>
    <row r="26575" spans="1:13">
      <c r="B26575" s="5"/>
      <c r="C26575" s="4" t="s">
        <v>1453</v>
      </c>
      <c r="D26575" s="18">
        <f>VLOOKUP(C26575,Index[],2,FALSE)</f>
        <v>242</v>
      </c>
      <c r="J26575" s="23" t="s">
        <v>18</v>
      </c>
      <c r="L26575" s="3"/>
      <c r="M26575" s="3"/>
    </row>
    <row r="26576" spans="1:13">
      <c r="B26576" s="5"/>
      <c r="C26576" s="4" t="s">
        <v>1453</v>
      </c>
      <c r="D26576" s="18">
        <f>VLOOKUP(C26576,Index[],2,FALSE)</f>
        <v>242</v>
      </c>
      <c r="H26576" t="s">
        <v>25</v>
      </c>
      <c r="J26576" s="23" t="s">
        <v>22</v>
      </c>
      <c r="L26576" s="3" t="s">
        <v>23</v>
      </c>
      <c r="M26576" s="3"/>
    </row>
    <row r="26577" spans="2:13">
      <c r="B26577" s="5"/>
      <c r="C26577" s="4" t="s">
        <v>1453</v>
      </c>
      <c r="D26577" s="18">
        <f>VLOOKUP(C26577,Index[],2,FALSE)</f>
        <v>242</v>
      </c>
      <c r="J26577" s="23" t="s">
        <v>22</v>
      </c>
      <c r="L26577" s="3"/>
      <c r="M26577" s="3"/>
    </row>
    <row r="26578" spans="2:13">
      <c r="B26578" s="5"/>
      <c r="C26578" s="4" t="s">
        <v>1453</v>
      </c>
      <c r="D26578" s="18">
        <f>VLOOKUP(C26578,Index[],2,FALSE)</f>
        <v>242</v>
      </c>
      <c r="J26578" s="23" t="s">
        <v>24</v>
      </c>
      <c r="L26578" s="3"/>
      <c r="M26578" s="3"/>
    </row>
    <row r="26579" spans="2:13">
      <c r="B26579" s="5"/>
      <c r="C26579" s="4" t="s">
        <v>1453</v>
      </c>
      <c r="D26579" s="18">
        <f>VLOOKUP(C26579,Index[],2,FALSE)</f>
        <v>242</v>
      </c>
      <c r="J26579" s="23" t="s">
        <v>148</v>
      </c>
      <c r="L26579" s="3"/>
      <c r="M26579" s="3"/>
    </row>
    <row r="26580" spans="2:13">
      <c r="B26580" s="5"/>
      <c r="C26580" s="4" t="s">
        <v>1453</v>
      </c>
      <c r="D26580" s="18">
        <f>VLOOKUP(C26580,Index[],2,FALSE)</f>
        <v>242</v>
      </c>
      <c r="H26580" t="s">
        <v>17</v>
      </c>
      <c r="J26580" s="23" t="s">
        <v>26</v>
      </c>
      <c r="L26580" s="3" t="s">
        <v>23</v>
      </c>
      <c r="M26580" s="3" t="s">
        <v>347</v>
      </c>
    </row>
    <row r="26581" spans="2:13">
      <c r="B26581" s="5"/>
      <c r="C26581" s="4" t="s">
        <v>1453</v>
      </c>
      <c r="D26581" s="18">
        <f>VLOOKUP(C26581,Index[],2,FALSE)</f>
        <v>242</v>
      </c>
      <c r="H26581" t="s">
        <v>25</v>
      </c>
      <c r="J26581" s="23" t="s">
        <v>26</v>
      </c>
      <c r="L26581" s="3" t="s">
        <v>23</v>
      </c>
      <c r="M26581" s="3"/>
    </row>
    <row r="26582" spans="2:13">
      <c r="B26582" s="5"/>
      <c r="C26582" s="4" t="s">
        <v>1453</v>
      </c>
      <c r="D26582" s="18">
        <f>VLOOKUP(C26582,Index[],2,FALSE)</f>
        <v>242</v>
      </c>
      <c r="H26582" t="s">
        <v>17</v>
      </c>
      <c r="J26582" s="23" t="s">
        <v>150</v>
      </c>
      <c r="L26582" s="3" t="s">
        <v>23</v>
      </c>
      <c r="M26582" s="3"/>
    </row>
    <row r="26583" spans="2:13">
      <c r="B26583" s="5"/>
      <c r="C26583" s="4" t="s">
        <v>1453</v>
      </c>
      <c r="D26583" s="18">
        <f>VLOOKUP(C26583,Index[],2,FALSE)</f>
        <v>242</v>
      </c>
      <c r="H26583" t="s">
        <v>325</v>
      </c>
      <c r="J26583" s="23" t="s">
        <v>28</v>
      </c>
      <c r="L26583" s="3" t="s">
        <v>23</v>
      </c>
      <c r="M26583" s="3"/>
    </row>
    <row r="26584" spans="2:13">
      <c r="B26584" s="5"/>
      <c r="C26584" s="4" t="s">
        <v>1453</v>
      </c>
      <c r="D26584" s="18">
        <f>VLOOKUP(C26584,Index[],2,FALSE)</f>
        <v>242</v>
      </c>
      <c r="J26584" s="23" t="s">
        <v>28</v>
      </c>
      <c r="L26584" s="3"/>
      <c r="M26584" s="3"/>
    </row>
    <row r="26585" spans="2:13">
      <c r="B26585" s="5"/>
      <c r="C26585" s="4" t="s">
        <v>1453</v>
      </c>
      <c r="D26585" s="18">
        <f>VLOOKUP(C26585,Index[],2,FALSE)</f>
        <v>242</v>
      </c>
      <c r="J26585" s="23" t="s">
        <v>29</v>
      </c>
      <c r="L26585" s="3"/>
      <c r="M26585" s="3"/>
    </row>
    <row r="26586" spans="2:13">
      <c r="B26586" s="5"/>
      <c r="C26586" s="4" t="s">
        <v>1453</v>
      </c>
      <c r="D26586" s="18">
        <f>VLOOKUP(C26586,Index[],2,FALSE)</f>
        <v>242</v>
      </c>
      <c r="J26586" s="23" t="s">
        <v>30</v>
      </c>
      <c r="L26586" s="3"/>
      <c r="M26586" s="3"/>
    </row>
    <row r="26587" spans="2:13">
      <c r="B26587" s="5"/>
      <c r="C26587" s="4" t="s">
        <v>1453</v>
      </c>
      <c r="D26587" s="18">
        <f>VLOOKUP(C26587,Index[],2,FALSE)</f>
        <v>242</v>
      </c>
      <c r="H26587" t="s">
        <v>325</v>
      </c>
      <c r="J26587" s="23" t="s">
        <v>151</v>
      </c>
      <c r="L26587" s="3" t="s">
        <v>23</v>
      </c>
      <c r="M26587" s="3"/>
    </row>
    <row r="26588" spans="2:13">
      <c r="B26588" s="5"/>
      <c r="C26588" s="4" t="s">
        <v>1453</v>
      </c>
      <c r="D26588" s="18">
        <f>VLOOKUP(C26588,Index[],2,FALSE)</f>
        <v>242</v>
      </c>
      <c r="J26588" s="23" t="s">
        <v>151</v>
      </c>
      <c r="L26588" s="3"/>
      <c r="M26588" s="3"/>
    </row>
    <row r="26589" spans="2:13">
      <c r="B26589" s="5"/>
      <c r="C26589" s="4" t="s">
        <v>1453</v>
      </c>
      <c r="D26589" s="18">
        <f>VLOOKUP(C26589,Index[],2,FALSE)</f>
        <v>242</v>
      </c>
      <c r="J26589" s="23" t="s">
        <v>369</v>
      </c>
      <c r="L26589" s="3"/>
      <c r="M26589" s="3"/>
    </row>
    <row r="26590" spans="2:13">
      <c r="B26590" s="5"/>
      <c r="C26590" s="4" t="s">
        <v>1453</v>
      </c>
      <c r="D26590" s="18">
        <f>VLOOKUP(C26590,Index[],2,FALSE)</f>
        <v>242</v>
      </c>
      <c r="H26590" t="s">
        <v>281</v>
      </c>
      <c r="J26590" s="23" t="s">
        <v>152</v>
      </c>
      <c r="L26590" s="3" t="s">
        <v>23</v>
      </c>
      <c r="M26590" s="3"/>
    </row>
    <row r="26591" spans="2:13">
      <c r="B26591" s="5"/>
      <c r="C26591" s="4" t="s">
        <v>1453</v>
      </c>
      <c r="D26591" s="18">
        <f>VLOOKUP(C26591,Index[],2,FALSE)</f>
        <v>242</v>
      </c>
      <c r="H26591" t="s">
        <v>52</v>
      </c>
      <c r="J26591" s="23" t="s">
        <v>152</v>
      </c>
      <c r="L26591" s="3" t="s">
        <v>27</v>
      </c>
      <c r="M26591" s="3"/>
    </row>
    <row r="26592" spans="2:13">
      <c r="B26592" s="5"/>
      <c r="C26592" s="4" t="s">
        <v>1453</v>
      </c>
      <c r="D26592" s="18">
        <f>VLOOKUP(C26592,Index[],2,FALSE)</f>
        <v>242</v>
      </c>
      <c r="H26592" t="s">
        <v>281</v>
      </c>
      <c r="J26592" s="23" t="s">
        <v>31</v>
      </c>
      <c r="L26592" s="3" t="s">
        <v>27</v>
      </c>
      <c r="M26592" s="3"/>
    </row>
    <row r="26593" spans="2:13">
      <c r="B26593" s="5"/>
      <c r="C26593" s="4" t="s">
        <v>1453</v>
      </c>
      <c r="D26593" s="18">
        <f>VLOOKUP(C26593,Index[],2,FALSE)</f>
        <v>242</v>
      </c>
      <c r="J26593" s="23" t="s">
        <v>32</v>
      </c>
      <c r="L26593" s="3"/>
      <c r="M26593" s="3"/>
    </row>
    <row r="26594" spans="2:13">
      <c r="B26594" s="5"/>
      <c r="C26594" s="4" t="s">
        <v>1453</v>
      </c>
      <c r="D26594" s="18">
        <f>VLOOKUP(C26594,Index[],2,FALSE)</f>
        <v>242</v>
      </c>
      <c r="J26594" s="23" t="s">
        <v>32</v>
      </c>
      <c r="L26594" s="3"/>
      <c r="M26594" s="3"/>
    </row>
    <row r="26595" spans="2:13">
      <c r="B26595" s="5"/>
      <c r="C26595" s="4" t="s">
        <v>1453</v>
      </c>
      <c r="D26595" s="18">
        <f>VLOOKUP(C26595,Index[],2,FALSE)</f>
        <v>242</v>
      </c>
      <c r="H26595" t="s">
        <v>25</v>
      </c>
      <c r="J26595" s="23" t="s">
        <v>33</v>
      </c>
      <c r="L26595" s="3" t="s">
        <v>36</v>
      </c>
      <c r="M26595" s="3"/>
    </row>
    <row r="26596" spans="2:13">
      <c r="B26596" s="5"/>
      <c r="C26596" s="4" t="s">
        <v>1453</v>
      </c>
      <c r="D26596" s="18">
        <f>VLOOKUP(C26596,Index[],2,FALSE)</f>
        <v>242</v>
      </c>
      <c r="H26596" t="s">
        <v>17</v>
      </c>
      <c r="J26596" s="23" t="s">
        <v>33</v>
      </c>
      <c r="L26596" s="3" t="s">
        <v>35</v>
      </c>
      <c r="M26596" s="3"/>
    </row>
    <row r="26597" spans="2:13">
      <c r="B26597" s="5"/>
      <c r="C26597" s="4" t="s">
        <v>1453</v>
      </c>
      <c r="D26597" s="18">
        <f>VLOOKUP(C26597,Index[],2,FALSE)</f>
        <v>242</v>
      </c>
      <c r="H26597" t="s">
        <v>17</v>
      </c>
      <c r="J26597" s="23" t="s">
        <v>33</v>
      </c>
      <c r="L26597" s="3" t="s">
        <v>34</v>
      </c>
      <c r="M26597" s="3"/>
    </row>
    <row r="26598" spans="2:13">
      <c r="B26598" s="5"/>
      <c r="C26598" s="4" t="s">
        <v>1453</v>
      </c>
      <c r="D26598" s="18">
        <f>VLOOKUP(C26598,Index[],2,FALSE)</f>
        <v>242</v>
      </c>
      <c r="J26598" s="23" t="s">
        <v>37</v>
      </c>
      <c r="L26598" s="3"/>
      <c r="M26598" s="3"/>
    </row>
    <row r="26599" spans="2:13">
      <c r="B26599" s="5"/>
      <c r="C26599" s="4" t="s">
        <v>1453</v>
      </c>
      <c r="D26599" s="18">
        <f>VLOOKUP(C26599,Index[],2,FALSE)</f>
        <v>242</v>
      </c>
      <c r="H26599" t="s">
        <v>325</v>
      </c>
      <c r="J26599" s="23" t="s">
        <v>38</v>
      </c>
      <c r="L26599" s="3" t="s">
        <v>156</v>
      </c>
      <c r="M26599" s="3"/>
    </row>
    <row r="26600" spans="2:13">
      <c r="B26600" s="5"/>
      <c r="C26600" s="4" t="s">
        <v>1453</v>
      </c>
      <c r="D26600" s="18">
        <f>VLOOKUP(C26600,Index[],2,FALSE)</f>
        <v>242</v>
      </c>
      <c r="J26600" s="23" t="s">
        <v>38</v>
      </c>
      <c r="L26600" s="3"/>
      <c r="M26600" s="3"/>
    </row>
    <row r="26601" spans="2:13">
      <c r="B26601" s="5"/>
      <c r="C26601" s="4" t="s">
        <v>1453</v>
      </c>
      <c r="D26601" s="18">
        <f>VLOOKUP(C26601,Index[],2,FALSE)</f>
        <v>242</v>
      </c>
      <c r="J26601" s="23" t="s">
        <v>38</v>
      </c>
      <c r="L26601" s="3"/>
      <c r="M26601" s="3"/>
    </row>
    <row r="26602" spans="2:13">
      <c r="B26602" s="5"/>
      <c r="C26602" s="4" t="s">
        <v>1453</v>
      </c>
      <c r="D26602" s="18">
        <f>VLOOKUP(C26602,Index[],2,FALSE)</f>
        <v>242</v>
      </c>
      <c r="H26602" t="s">
        <v>325</v>
      </c>
      <c r="J26602" s="23" t="s">
        <v>41</v>
      </c>
      <c r="L26602" s="3" t="s">
        <v>158</v>
      </c>
      <c r="M26602" s="3"/>
    </row>
    <row r="26603" spans="2:13">
      <c r="B26603" s="5"/>
      <c r="C26603" s="4" t="s">
        <v>1453</v>
      </c>
      <c r="D26603" s="18">
        <f>VLOOKUP(C26603,Index[],2,FALSE)</f>
        <v>242</v>
      </c>
      <c r="J26603" s="23" t="s">
        <v>41</v>
      </c>
      <c r="L26603" s="3"/>
      <c r="M26603" s="3"/>
    </row>
    <row r="26604" spans="2:13">
      <c r="B26604" s="5"/>
      <c r="C26604" s="4" t="s">
        <v>1453</v>
      </c>
      <c r="D26604" s="18">
        <f>VLOOKUP(C26604,Index[],2,FALSE)</f>
        <v>242</v>
      </c>
      <c r="J26604" s="23" t="s">
        <v>41</v>
      </c>
      <c r="L26604" s="3"/>
      <c r="M26604" s="3"/>
    </row>
    <row r="26605" spans="2:13">
      <c r="B26605" s="5"/>
      <c r="C26605" s="4" t="s">
        <v>1453</v>
      </c>
      <c r="D26605" s="18">
        <f>VLOOKUP(C26605,Index[],2,FALSE)</f>
        <v>242</v>
      </c>
      <c r="H26605" t="s">
        <v>17</v>
      </c>
      <c r="J26605" s="23" t="s">
        <v>43</v>
      </c>
      <c r="L26605" s="3" t="s">
        <v>44</v>
      </c>
      <c r="M26605" s="3"/>
    </row>
    <row r="26606" spans="2:13">
      <c r="B26606" s="5"/>
      <c r="C26606" s="4" t="s">
        <v>1453</v>
      </c>
      <c r="D26606" s="18">
        <f>VLOOKUP(C26606,Index[],2,FALSE)</f>
        <v>242</v>
      </c>
      <c r="H26606" t="s">
        <v>17</v>
      </c>
      <c r="J26606" s="23" t="s">
        <v>43</v>
      </c>
      <c r="L26606" s="3" t="s">
        <v>45</v>
      </c>
      <c r="M26606" s="3"/>
    </row>
    <row r="26607" spans="2:13">
      <c r="B26607" s="5"/>
      <c r="C26607" s="4" t="s">
        <v>1453</v>
      </c>
      <c r="D26607" s="18">
        <f>VLOOKUP(C26607,Index[],2,FALSE)</f>
        <v>242</v>
      </c>
      <c r="H26607" t="s">
        <v>17</v>
      </c>
      <c r="J26607" s="23" t="s">
        <v>43</v>
      </c>
      <c r="L26607" s="3" t="s">
        <v>159</v>
      </c>
      <c r="M26607" s="3"/>
    </row>
    <row r="26608" spans="2:13">
      <c r="B26608" s="5"/>
      <c r="C26608" s="4" t="s">
        <v>1453</v>
      </c>
      <c r="D26608" s="18">
        <f>VLOOKUP(C26608,Index[],2,FALSE)</f>
        <v>242</v>
      </c>
      <c r="H26608" t="s">
        <v>281</v>
      </c>
      <c r="J26608" s="23" t="s">
        <v>47</v>
      </c>
      <c r="L26608" s="3" t="s">
        <v>48</v>
      </c>
      <c r="M26608" s="3"/>
    </row>
    <row r="26609" spans="2:13">
      <c r="B26609" s="5"/>
      <c r="C26609" s="4" t="s">
        <v>1453</v>
      </c>
      <c r="D26609" s="18">
        <f>VLOOKUP(C26609,Index[],2,FALSE)</f>
        <v>242</v>
      </c>
      <c r="H26609" t="s">
        <v>281</v>
      </c>
      <c r="J26609" s="23" t="s">
        <v>47</v>
      </c>
      <c r="L26609" s="3" t="s">
        <v>162</v>
      </c>
      <c r="M26609" s="3"/>
    </row>
    <row r="26610" spans="2:13">
      <c r="B26610" s="5"/>
      <c r="C26610" s="4" t="s">
        <v>1453</v>
      </c>
      <c r="D26610" s="18">
        <f>VLOOKUP(C26610,Index[],2,FALSE)</f>
        <v>242</v>
      </c>
      <c r="H26610" t="s">
        <v>52</v>
      </c>
      <c r="J26610" s="23" t="s">
        <v>47</v>
      </c>
      <c r="L26610" s="3" t="s">
        <v>128</v>
      </c>
      <c r="M26610" s="3"/>
    </row>
    <row r="26611" spans="2:13">
      <c r="B26611" s="5"/>
      <c r="C26611" s="4" t="s">
        <v>1453</v>
      </c>
      <c r="D26611" s="18">
        <f>VLOOKUP(C26611,Index[],2,FALSE)</f>
        <v>242</v>
      </c>
      <c r="H26611" t="s">
        <v>52</v>
      </c>
      <c r="J26611" s="23" t="s">
        <v>49</v>
      </c>
      <c r="L26611" s="3" t="s">
        <v>347</v>
      </c>
      <c r="M26611" s="3"/>
    </row>
    <row r="26612" spans="2:13">
      <c r="B26612" s="5"/>
      <c r="C26612" s="4" t="s">
        <v>1453</v>
      </c>
      <c r="D26612" s="18">
        <f>VLOOKUP(C26612,Index[],2,FALSE)</f>
        <v>242</v>
      </c>
      <c r="H26612" t="s">
        <v>52</v>
      </c>
      <c r="J26612" s="23" t="s">
        <v>49</v>
      </c>
      <c r="L26612" s="3" t="s">
        <v>214</v>
      </c>
      <c r="M26612" s="3"/>
    </row>
    <row r="26613" spans="2:13">
      <c r="B26613" s="5"/>
      <c r="C26613" s="4" t="s">
        <v>1453</v>
      </c>
      <c r="D26613" s="18">
        <f>VLOOKUP(C26613,Index[],2,FALSE)</f>
        <v>242</v>
      </c>
      <c r="H26613" t="s">
        <v>25</v>
      </c>
      <c r="J26613" s="23" t="s">
        <v>49</v>
      </c>
      <c r="L26613" s="3" t="s">
        <v>773</v>
      </c>
      <c r="M26613" s="3"/>
    </row>
    <row r="26614" spans="2:13">
      <c r="B26614" s="5"/>
      <c r="C26614" s="4" t="s">
        <v>1453</v>
      </c>
      <c r="D26614" s="18">
        <f>VLOOKUP(C26614,Index[],2,FALSE)</f>
        <v>242</v>
      </c>
      <c r="J26614" s="23" t="s">
        <v>49</v>
      </c>
      <c r="L26614" s="3"/>
      <c r="M26614" s="3"/>
    </row>
    <row r="26615" spans="2:13">
      <c r="B26615" s="5"/>
      <c r="C26615" s="4" t="s">
        <v>1453</v>
      </c>
      <c r="D26615" s="18">
        <f>VLOOKUP(C26615,Index[],2,FALSE)</f>
        <v>242</v>
      </c>
      <c r="J26615" s="23" t="s">
        <v>49</v>
      </c>
      <c r="L26615" s="3"/>
      <c r="M26615" s="3"/>
    </row>
    <row r="26616" spans="2:13">
      <c r="B26616" s="5"/>
      <c r="C26616" s="4" t="s">
        <v>1453</v>
      </c>
      <c r="D26616" s="18">
        <f>VLOOKUP(C26616,Index[],2,FALSE)</f>
        <v>242</v>
      </c>
      <c r="H26616" t="s">
        <v>52</v>
      </c>
      <c r="J26616" s="23" t="s">
        <v>53</v>
      </c>
      <c r="L26616" s="3" t="s">
        <v>311</v>
      </c>
      <c r="M26616" s="3"/>
    </row>
    <row r="26617" spans="2:13">
      <c r="B26617" s="5"/>
      <c r="C26617" s="4" t="s">
        <v>1453</v>
      </c>
      <c r="D26617" s="18">
        <f>VLOOKUP(C26617,Index[],2,FALSE)</f>
        <v>242</v>
      </c>
      <c r="H26617" t="s">
        <v>52</v>
      </c>
      <c r="J26617" s="23" t="s">
        <v>53</v>
      </c>
      <c r="L26617" s="3" t="s">
        <v>326</v>
      </c>
      <c r="M26617" s="3"/>
    </row>
    <row r="26618" spans="2:13">
      <c r="B26618" s="5"/>
      <c r="C26618" s="4" t="s">
        <v>1453</v>
      </c>
      <c r="D26618" s="69">
        <f>VLOOKUP(C26618,Index[],2,FALSE)</f>
        <v>242</v>
      </c>
      <c r="H26618" t="s">
        <v>325</v>
      </c>
      <c r="J26618" s="23" t="s">
        <v>53</v>
      </c>
      <c r="L26618" s="3" t="s">
        <v>700</v>
      </c>
      <c r="M26618" s="3"/>
    </row>
    <row r="26619" spans="2:13">
      <c r="B26619" s="5"/>
      <c r="C26619" s="4" t="s">
        <v>1453</v>
      </c>
      <c r="D26619" s="69">
        <f>VLOOKUP(C26619,Index[],2,FALSE)</f>
        <v>242</v>
      </c>
      <c r="H26619" t="s">
        <v>17</v>
      </c>
      <c r="J26619" s="23" t="s">
        <v>53</v>
      </c>
      <c r="L26619" s="3" t="s">
        <v>55</v>
      </c>
      <c r="M26619" s="3"/>
    </row>
    <row r="26620" spans="2:13">
      <c r="B26620" s="5"/>
      <c r="C26620" s="4" t="s">
        <v>1453</v>
      </c>
      <c r="D26620" s="18">
        <f>VLOOKUP(C26620,Index[],2,FALSE)</f>
        <v>242</v>
      </c>
      <c r="H26620" t="s">
        <v>52</v>
      </c>
      <c r="J26620" s="23" t="s">
        <v>53</v>
      </c>
      <c r="L26620" s="3" t="s">
        <v>310</v>
      </c>
      <c r="M26620" s="3"/>
    </row>
    <row r="26621" spans="2:13">
      <c r="B26621" s="5"/>
      <c r="C26621" s="4" t="s">
        <v>1453</v>
      </c>
      <c r="D26621" s="18">
        <f>VLOOKUP(C26621,Index[],2,FALSE)</f>
        <v>242</v>
      </c>
      <c r="H26621" t="s">
        <v>52</v>
      </c>
      <c r="J26621" s="23" t="s">
        <v>53</v>
      </c>
      <c r="L26621" s="3" t="s">
        <v>347</v>
      </c>
      <c r="M26621" s="3"/>
    </row>
    <row r="26622" spans="2:13">
      <c r="B26622" s="5"/>
      <c r="C26622" s="4" t="s">
        <v>1453</v>
      </c>
      <c r="D26622" s="18">
        <f>VLOOKUP(C26622,Index[],2,FALSE)</f>
        <v>242</v>
      </c>
      <c r="H26622" t="s">
        <v>52</v>
      </c>
      <c r="J26622" s="23" t="s">
        <v>57</v>
      </c>
      <c r="L26622" s="3" t="s">
        <v>23</v>
      </c>
      <c r="M26622" s="3"/>
    </row>
    <row r="26623" spans="2:13">
      <c r="B26623" s="5"/>
      <c r="C26623" s="4" t="s">
        <v>1453</v>
      </c>
      <c r="D26623" s="18">
        <f>VLOOKUP(C26623,Index[],2,FALSE)</f>
        <v>242</v>
      </c>
      <c r="J26623" s="23" t="s">
        <v>58</v>
      </c>
      <c r="L26623" s="3" t="s">
        <v>433</v>
      </c>
      <c r="M26623" s="3"/>
    </row>
    <row r="26624" spans="2:13">
      <c r="B26624" s="5"/>
      <c r="C26624" s="4" t="s">
        <v>1453</v>
      </c>
      <c r="D26624" s="18">
        <f>VLOOKUP(C26624,Index[],2,FALSE)</f>
        <v>242</v>
      </c>
      <c r="J26624" s="23" t="s">
        <v>58</v>
      </c>
      <c r="L26624" s="3" t="s">
        <v>60</v>
      </c>
      <c r="M26624" s="3"/>
    </row>
    <row r="26625" spans="2:13">
      <c r="B26625" s="5"/>
      <c r="C26625" s="4" t="s">
        <v>1453</v>
      </c>
      <c r="D26625" s="18">
        <f>VLOOKUP(C26625,Index[],2,FALSE)</f>
        <v>242</v>
      </c>
      <c r="J26625" s="23" t="s">
        <v>58</v>
      </c>
      <c r="L26625" s="3"/>
      <c r="M26625" s="3"/>
    </row>
    <row r="26626" spans="2:13">
      <c r="B26626" s="5"/>
      <c r="C26626" s="4" t="s">
        <v>1453</v>
      </c>
      <c r="D26626" s="18">
        <f>VLOOKUP(C26626,Index[],2,FALSE)</f>
        <v>242</v>
      </c>
      <c r="H26626" t="s">
        <v>52</v>
      </c>
      <c r="J26626" s="23" t="s">
        <v>61</v>
      </c>
      <c r="L26626" s="3" t="s">
        <v>1300</v>
      </c>
      <c r="M26626" s="3"/>
    </row>
    <row r="26627" spans="2:13">
      <c r="B26627" s="5"/>
      <c r="C26627" s="4" t="s">
        <v>1453</v>
      </c>
      <c r="D26627" s="18">
        <f>VLOOKUP(C26627,Index[],2,FALSE)</f>
        <v>242</v>
      </c>
      <c r="H26627" t="s">
        <v>281</v>
      </c>
      <c r="J26627" s="23" t="s">
        <v>61</v>
      </c>
      <c r="L26627" s="3" t="s">
        <v>1456</v>
      </c>
      <c r="M26627" s="3"/>
    </row>
    <row r="26628" spans="2:13">
      <c r="B26628" s="5"/>
      <c r="C26628" s="4" t="s">
        <v>1453</v>
      </c>
      <c r="D26628" s="18">
        <f>VLOOKUP(C26628,Index[],2,FALSE)</f>
        <v>242</v>
      </c>
      <c r="H26628" t="s">
        <v>139</v>
      </c>
      <c r="J26628" s="23" t="s">
        <v>62</v>
      </c>
      <c r="L26628" s="3">
        <v>12</v>
      </c>
      <c r="M26628" s="3"/>
    </row>
    <row r="26629" spans="2:13">
      <c r="B26629" s="5"/>
      <c r="C26629" s="4" t="s">
        <v>1453</v>
      </c>
      <c r="D26629" s="18">
        <f>VLOOKUP(C26629,Index[],2,FALSE)</f>
        <v>242</v>
      </c>
      <c r="H26629" t="s">
        <v>17</v>
      </c>
      <c r="J26629" s="23" t="s">
        <v>63</v>
      </c>
      <c r="L26629" s="3">
        <v>10</v>
      </c>
      <c r="M26629" s="3"/>
    </row>
    <row r="26630" spans="2:13">
      <c r="B26630" s="5"/>
      <c r="C26630" s="4" t="s">
        <v>1453</v>
      </c>
      <c r="D26630" s="18">
        <f>VLOOKUP(C26630,Index[],2,FALSE)</f>
        <v>242</v>
      </c>
      <c r="J26630" s="23" t="s">
        <v>64</v>
      </c>
      <c r="L26630" s="3"/>
      <c r="M26630" s="3"/>
    </row>
    <row r="26631" spans="2:13">
      <c r="B26631" s="5"/>
      <c r="C26631" s="4" t="s">
        <v>1453</v>
      </c>
      <c r="D26631" s="18">
        <f>VLOOKUP(C26631,Index[],2,FALSE)</f>
        <v>242</v>
      </c>
      <c r="H26631" t="s">
        <v>17</v>
      </c>
      <c r="J26631" s="23" t="s">
        <v>65</v>
      </c>
      <c r="L26631" s="3">
        <v>1</v>
      </c>
      <c r="M26631" s="3"/>
    </row>
    <row r="26632" spans="2:13">
      <c r="B26632" s="5"/>
      <c r="C26632" s="4" t="s">
        <v>1453</v>
      </c>
      <c r="D26632" s="18">
        <f>VLOOKUP(C26632,Index[],2,FALSE)</f>
        <v>242</v>
      </c>
      <c r="H26632" t="s">
        <v>17</v>
      </c>
      <c r="J26632" s="23" t="s">
        <v>66</v>
      </c>
      <c r="L26632" s="3">
        <v>5</v>
      </c>
      <c r="M26632" s="3"/>
    </row>
    <row r="26633" spans="2:13">
      <c r="B26633" s="5"/>
      <c r="C26633" s="4" t="s">
        <v>1453</v>
      </c>
      <c r="D26633" s="18">
        <f>VLOOKUP(C26633,Index[],2,FALSE)</f>
        <v>242</v>
      </c>
      <c r="J26633" s="23" t="s">
        <v>67</v>
      </c>
      <c r="L26633" s="3"/>
      <c r="M26633" s="3"/>
    </row>
    <row r="26634" spans="2:13">
      <c r="B26634" s="5"/>
      <c r="C26634" s="4" t="s">
        <v>1453</v>
      </c>
      <c r="D26634" s="18">
        <f>VLOOKUP(C26634,Index[],2,FALSE)</f>
        <v>242</v>
      </c>
      <c r="H26634" t="s">
        <v>17</v>
      </c>
      <c r="J26634" s="23" t="s">
        <v>68</v>
      </c>
      <c r="L26634" s="3">
        <v>5</v>
      </c>
      <c r="M26634" s="3"/>
    </row>
    <row r="26635" spans="2:13">
      <c r="B26635" s="5"/>
      <c r="C26635" s="4" t="s">
        <v>1453</v>
      </c>
      <c r="D26635" s="18">
        <f>VLOOKUP(C26635,Index[],2,FALSE)</f>
        <v>242</v>
      </c>
      <c r="H26635" t="s">
        <v>325</v>
      </c>
      <c r="J26635" s="23" t="s">
        <v>166</v>
      </c>
      <c r="L26635" s="3" t="s">
        <v>167</v>
      </c>
      <c r="M26635" s="3"/>
    </row>
    <row r="26636" spans="2:13">
      <c r="B26636" s="5"/>
      <c r="C26636" s="4" t="s">
        <v>1453</v>
      </c>
      <c r="D26636" s="18">
        <f>VLOOKUP(C26636,Index[],2,FALSE)</f>
        <v>242</v>
      </c>
      <c r="J26636" s="23" t="s">
        <v>166</v>
      </c>
      <c r="L26636" s="3"/>
      <c r="M26636" s="3"/>
    </row>
    <row r="26637" spans="2:13">
      <c r="B26637" s="5"/>
      <c r="C26637" s="4" t="s">
        <v>1453</v>
      </c>
      <c r="D26637" s="18">
        <f>VLOOKUP(C26637,Index[],2,FALSE)</f>
        <v>242</v>
      </c>
      <c r="H26637" t="s">
        <v>17</v>
      </c>
      <c r="J26637" s="23" t="s">
        <v>69</v>
      </c>
      <c r="L26637" s="3" t="s">
        <v>70</v>
      </c>
      <c r="M26637" s="3"/>
    </row>
    <row r="26638" spans="2:13">
      <c r="B26638" s="5"/>
      <c r="C26638" s="4" t="s">
        <v>1453</v>
      </c>
      <c r="D26638" s="18">
        <f>VLOOKUP(C26638,Index[],2,FALSE)</f>
        <v>242</v>
      </c>
      <c r="J26638" s="23" t="s">
        <v>69</v>
      </c>
      <c r="L26638" s="3"/>
      <c r="M26638" s="3"/>
    </row>
    <row r="26639" spans="2:13">
      <c r="B26639" s="5"/>
      <c r="C26639" s="4" t="s">
        <v>1453</v>
      </c>
      <c r="D26639" s="18">
        <f>VLOOKUP(C26639,Index[],2,FALSE)</f>
        <v>242</v>
      </c>
      <c r="J26639" s="23" t="s">
        <v>170</v>
      </c>
      <c r="L26639" s="3"/>
      <c r="M26639" s="3"/>
    </row>
    <row r="26640" spans="2:13">
      <c r="B26640" s="5"/>
      <c r="C26640" s="4" t="s">
        <v>1453</v>
      </c>
      <c r="D26640" s="18">
        <f>VLOOKUP(C26640,Index[],2,FALSE)</f>
        <v>242</v>
      </c>
      <c r="H26640" t="s">
        <v>706</v>
      </c>
      <c r="J26640" s="23" t="s">
        <v>72</v>
      </c>
      <c r="L26640" s="3" t="s">
        <v>219</v>
      </c>
      <c r="M26640" s="3"/>
    </row>
    <row r="26641" spans="2:13">
      <c r="B26641" s="5"/>
      <c r="C26641" s="4" t="s">
        <v>1453</v>
      </c>
      <c r="D26641" s="18">
        <f>VLOOKUP(C26641,Index[],2,FALSE)</f>
        <v>242</v>
      </c>
      <c r="J26641" s="23" t="s">
        <v>72</v>
      </c>
      <c r="L26641" s="3"/>
      <c r="M26641" s="3"/>
    </row>
    <row r="26642" spans="2:13">
      <c r="B26642" s="5"/>
      <c r="C26642" s="4" t="s">
        <v>1453</v>
      </c>
      <c r="D26642" s="18">
        <f>VLOOKUP(C26642,Index[],2,FALSE)</f>
        <v>242</v>
      </c>
      <c r="H26642" t="s">
        <v>17</v>
      </c>
      <c r="J26642" s="23" t="s">
        <v>74</v>
      </c>
      <c r="L26642" s="3" t="s">
        <v>75</v>
      </c>
      <c r="M26642" s="3"/>
    </row>
    <row r="26643" spans="2:13">
      <c r="B26643" s="5"/>
      <c r="C26643" s="4" t="s">
        <v>1453</v>
      </c>
      <c r="D26643" s="18">
        <f>VLOOKUP(C26643,Index[],2,FALSE)</f>
        <v>242</v>
      </c>
      <c r="J26643" s="23" t="s">
        <v>74</v>
      </c>
      <c r="L26643" s="3"/>
      <c r="M26643" s="3"/>
    </row>
    <row r="26644" spans="2:13">
      <c r="B26644" s="5"/>
      <c r="C26644" s="4" t="s">
        <v>1453</v>
      </c>
      <c r="D26644" s="18">
        <f>VLOOKUP(C26644,Index[],2,FALSE)</f>
        <v>242</v>
      </c>
      <c r="H26644" t="s">
        <v>17</v>
      </c>
      <c r="J26644" s="23" t="s">
        <v>76</v>
      </c>
      <c r="L26644" s="3" t="s">
        <v>224</v>
      </c>
      <c r="M26644" s="3"/>
    </row>
    <row r="26645" spans="2:13">
      <c r="B26645" s="5"/>
      <c r="C26645" s="4" t="s">
        <v>1453</v>
      </c>
      <c r="D26645" s="18">
        <f>VLOOKUP(C26645,Index[],2,FALSE)</f>
        <v>242</v>
      </c>
      <c r="H26645" t="s">
        <v>17</v>
      </c>
      <c r="J26645" s="23" t="s">
        <v>76</v>
      </c>
      <c r="L26645" s="3" t="s">
        <v>171</v>
      </c>
      <c r="M26645" s="3"/>
    </row>
    <row r="26646" spans="2:13">
      <c r="B26646" s="5"/>
      <c r="C26646" s="4" t="s">
        <v>1453</v>
      </c>
      <c r="D26646" s="18">
        <f>VLOOKUP(C26646,Index[],2,FALSE)</f>
        <v>242</v>
      </c>
      <c r="H26646" t="s">
        <v>17</v>
      </c>
      <c r="J26646" s="23" t="s">
        <v>76</v>
      </c>
      <c r="L26646" s="3" t="s">
        <v>172</v>
      </c>
      <c r="M26646" s="3"/>
    </row>
    <row r="26647" spans="2:13">
      <c r="B26647" s="5"/>
      <c r="C26647" s="4" t="s">
        <v>1453</v>
      </c>
      <c r="D26647" s="18">
        <f>VLOOKUP(C26647,Index[],2,FALSE)</f>
        <v>242</v>
      </c>
      <c r="H26647" t="s">
        <v>139</v>
      </c>
      <c r="J26647" s="23" t="s">
        <v>76</v>
      </c>
      <c r="L26647" s="3" t="s">
        <v>347</v>
      </c>
      <c r="M26647" s="3"/>
    </row>
    <row r="26648" spans="2:13">
      <c r="B26648" s="5"/>
      <c r="C26648" s="4" t="s">
        <v>1453</v>
      </c>
      <c r="D26648" s="18">
        <f>VLOOKUP(C26648,Index[],2,FALSE)</f>
        <v>242</v>
      </c>
      <c r="H26648" t="s">
        <v>17</v>
      </c>
      <c r="J26648" s="23" t="s">
        <v>78</v>
      </c>
      <c r="L26648" s="3" t="s">
        <v>80</v>
      </c>
      <c r="M26648" s="3"/>
    </row>
    <row r="26649" spans="2:13">
      <c r="B26649" s="5"/>
      <c r="C26649" s="4" t="s">
        <v>1453</v>
      </c>
      <c r="D26649" s="18">
        <f>VLOOKUP(C26649,Index[],2,FALSE)</f>
        <v>242</v>
      </c>
      <c r="H26649" t="s">
        <v>25</v>
      </c>
      <c r="J26649" s="23" t="s">
        <v>78</v>
      </c>
      <c r="L26649" s="3" t="s">
        <v>356</v>
      </c>
      <c r="M26649" s="3"/>
    </row>
    <row r="26650" spans="2:13">
      <c r="B26650" s="5"/>
      <c r="C26650" s="4" t="s">
        <v>1453</v>
      </c>
      <c r="D26650" s="18">
        <f>VLOOKUP(C26650,Index[],2,FALSE)</f>
        <v>242</v>
      </c>
      <c r="J26650" s="23" t="s">
        <v>78</v>
      </c>
      <c r="L26650" s="3"/>
      <c r="M26650" s="3"/>
    </row>
    <row r="26651" spans="2:13">
      <c r="B26651" s="5"/>
      <c r="C26651" s="4" t="s">
        <v>1453</v>
      </c>
      <c r="D26651" s="18">
        <f>VLOOKUP(C26651,Index[],2,FALSE)</f>
        <v>242</v>
      </c>
      <c r="J26651" s="23" t="s">
        <v>78</v>
      </c>
      <c r="L26651" s="3"/>
      <c r="M26651" s="3"/>
    </row>
    <row r="26652" spans="2:13">
      <c r="B26652" s="5"/>
      <c r="C26652" s="4" t="s">
        <v>1453</v>
      </c>
      <c r="D26652" s="18">
        <f>VLOOKUP(C26652,Index[],2,FALSE)</f>
        <v>242</v>
      </c>
      <c r="H26652" t="s">
        <v>325</v>
      </c>
      <c r="J26652" s="23" t="s">
        <v>82</v>
      </c>
      <c r="L26652" s="3" t="s">
        <v>85</v>
      </c>
      <c r="M26652" s="3"/>
    </row>
    <row r="26653" spans="2:13">
      <c r="B26653" s="5"/>
      <c r="C26653" s="4" t="s">
        <v>1453</v>
      </c>
      <c r="D26653" s="18">
        <f>VLOOKUP(C26653,Index[],2,FALSE)</f>
        <v>242</v>
      </c>
      <c r="H26653" t="s">
        <v>325</v>
      </c>
      <c r="J26653" s="23" t="s">
        <v>82</v>
      </c>
      <c r="L26653" s="3" t="s">
        <v>225</v>
      </c>
      <c r="M26653" s="3"/>
    </row>
    <row r="26654" spans="2:13">
      <c r="B26654" s="5"/>
      <c r="C26654" s="4" t="s">
        <v>1453</v>
      </c>
      <c r="D26654" s="18">
        <f>VLOOKUP(C26654,Index[],2,FALSE)</f>
        <v>242</v>
      </c>
      <c r="J26654" s="23" t="s">
        <v>82</v>
      </c>
      <c r="L26654" s="3"/>
      <c r="M26654" s="3"/>
    </row>
    <row r="26655" spans="2:13">
      <c r="B26655" s="5"/>
      <c r="C26655" s="4" t="s">
        <v>1453</v>
      </c>
      <c r="D26655" s="18">
        <f>VLOOKUP(C26655,Index[],2,FALSE)</f>
        <v>242</v>
      </c>
      <c r="J26655" s="23" t="s">
        <v>82</v>
      </c>
      <c r="L26655" s="3"/>
      <c r="M26655" s="3"/>
    </row>
    <row r="26656" spans="2:13">
      <c r="B26656" s="5"/>
      <c r="C26656" s="4" t="s">
        <v>1453</v>
      </c>
      <c r="D26656" s="18">
        <f>VLOOKUP(C26656,Index[],2,FALSE)</f>
        <v>242</v>
      </c>
      <c r="H26656" t="s">
        <v>325</v>
      </c>
      <c r="J26656" s="23" t="s">
        <v>86</v>
      </c>
      <c r="L26656" s="3" t="s">
        <v>182</v>
      </c>
      <c r="M26656" s="3"/>
    </row>
    <row r="26657" spans="2:13">
      <c r="B26657" s="5"/>
      <c r="C26657" s="4" t="s">
        <v>1453</v>
      </c>
      <c r="D26657" s="18">
        <f>VLOOKUP(C26657,Index[],2,FALSE)</f>
        <v>242</v>
      </c>
      <c r="J26657" s="23" t="s">
        <v>86</v>
      </c>
      <c r="L26657" s="3"/>
      <c r="M26657" s="3"/>
    </row>
    <row r="26658" spans="2:13">
      <c r="B26658" s="5"/>
      <c r="C26658" s="4" t="s">
        <v>1453</v>
      </c>
      <c r="D26658" s="18">
        <f>VLOOKUP(C26658,Index[],2,FALSE)</f>
        <v>242</v>
      </c>
      <c r="H26658" t="s">
        <v>325</v>
      </c>
      <c r="J26658" s="23" t="s">
        <v>88</v>
      </c>
      <c r="L26658" s="3" t="s">
        <v>462</v>
      </c>
      <c r="M26658" s="3"/>
    </row>
    <row r="26659" spans="2:13">
      <c r="B26659" s="5"/>
      <c r="C26659" s="4" t="s">
        <v>1453</v>
      </c>
      <c r="D26659" s="18">
        <f>VLOOKUP(C26659,Index[],2,FALSE)</f>
        <v>242</v>
      </c>
      <c r="H26659" t="s">
        <v>325</v>
      </c>
      <c r="J26659" s="23" t="s">
        <v>88</v>
      </c>
      <c r="L26659" s="3" t="s">
        <v>176</v>
      </c>
      <c r="M26659" s="3"/>
    </row>
    <row r="26660" spans="2:13">
      <c r="B26660" s="5"/>
      <c r="C26660" s="4" t="s">
        <v>1453</v>
      </c>
      <c r="D26660" s="18">
        <f>VLOOKUP(C26660,Index[],2,FALSE)</f>
        <v>242</v>
      </c>
      <c r="H26660" t="s">
        <v>17</v>
      </c>
      <c r="J26660" s="23" t="s">
        <v>88</v>
      </c>
      <c r="L26660" s="3" t="s">
        <v>400</v>
      </c>
      <c r="M26660" s="3"/>
    </row>
    <row r="26661" spans="2:13">
      <c r="B26661" s="5"/>
      <c r="C26661" s="4" t="s">
        <v>1453</v>
      </c>
      <c r="D26661" s="18">
        <f>VLOOKUP(C26661,Index[],2,FALSE)</f>
        <v>242</v>
      </c>
      <c r="H26661" t="s">
        <v>325</v>
      </c>
      <c r="J26661" s="23" t="s">
        <v>92</v>
      </c>
      <c r="L26661" s="3" t="s">
        <v>96</v>
      </c>
      <c r="M26661" s="3"/>
    </row>
    <row r="26662" spans="2:13">
      <c r="B26662" s="5"/>
      <c r="C26662" s="4" t="s">
        <v>1453</v>
      </c>
      <c r="D26662" s="18">
        <f>VLOOKUP(C26662,Index[],2,FALSE)</f>
        <v>242</v>
      </c>
      <c r="H26662" t="s">
        <v>281</v>
      </c>
      <c r="J26662" s="23" t="s">
        <v>92</v>
      </c>
      <c r="L26662" s="3" t="s">
        <v>177</v>
      </c>
      <c r="M26662" s="3"/>
    </row>
    <row r="26663" spans="2:13">
      <c r="B26663" s="5"/>
      <c r="C26663" s="4" t="s">
        <v>1453</v>
      </c>
      <c r="D26663" s="18">
        <f>VLOOKUP(C26663,Index[],2,FALSE)</f>
        <v>242</v>
      </c>
      <c r="J26663" s="23" t="s">
        <v>92</v>
      </c>
      <c r="L26663" s="3"/>
      <c r="M26663" s="3"/>
    </row>
    <row r="26664" spans="2:13">
      <c r="B26664" s="5"/>
      <c r="C26664" s="4" t="s">
        <v>1453</v>
      </c>
      <c r="D26664" s="18">
        <f>VLOOKUP(C26664,Index[],2,FALSE)</f>
        <v>242</v>
      </c>
      <c r="J26664" s="23" t="s">
        <v>92</v>
      </c>
      <c r="L26664" s="3"/>
      <c r="M26664" s="3"/>
    </row>
    <row r="26665" spans="2:13">
      <c r="B26665" s="5"/>
      <c r="C26665" s="4" t="s">
        <v>1453</v>
      </c>
      <c r="D26665" s="18">
        <f>VLOOKUP(C26665,Index[],2,FALSE)</f>
        <v>242</v>
      </c>
      <c r="J26665" s="23" t="s">
        <v>92</v>
      </c>
      <c r="L26665" s="3"/>
      <c r="M26665" s="3"/>
    </row>
    <row r="26666" spans="2:13">
      <c r="B26666" s="5"/>
      <c r="C26666" s="4" t="s">
        <v>1453</v>
      </c>
      <c r="D26666" s="18">
        <f>VLOOKUP(C26666,Index[],2,FALSE)</f>
        <v>242</v>
      </c>
      <c r="J26666" s="23" t="s">
        <v>92</v>
      </c>
      <c r="L26666" s="3"/>
      <c r="M26666" s="3"/>
    </row>
    <row r="26667" spans="2:13">
      <c r="B26667" s="5"/>
      <c r="C26667" s="4" t="s">
        <v>1453</v>
      </c>
      <c r="D26667" s="18">
        <f>VLOOKUP(C26667,Index[],2,FALSE)</f>
        <v>242</v>
      </c>
      <c r="J26667" s="23" t="s">
        <v>92</v>
      </c>
      <c r="L26667" s="3"/>
      <c r="M26667" s="3"/>
    </row>
    <row r="26668" spans="2:13">
      <c r="B26668" s="5"/>
      <c r="C26668" s="4" t="s">
        <v>1453</v>
      </c>
      <c r="D26668" s="18">
        <f>VLOOKUP(C26668,Index[],2,FALSE)</f>
        <v>242</v>
      </c>
      <c r="H26668" t="s">
        <v>525</v>
      </c>
      <c r="J26668" s="23" t="s">
        <v>97</v>
      </c>
      <c r="L26668" s="3" t="s">
        <v>108</v>
      </c>
      <c r="M26668" s="3"/>
    </row>
    <row r="26669" spans="2:13">
      <c r="B26669" s="5"/>
      <c r="C26669" s="4" t="s">
        <v>1453</v>
      </c>
      <c r="D26669" s="18">
        <f>VLOOKUP(C26669,Index[],2,FALSE)</f>
        <v>242</v>
      </c>
      <c r="J26669" s="23" t="s">
        <v>97</v>
      </c>
      <c r="L26669" s="3"/>
      <c r="M26669" s="3"/>
    </row>
    <row r="26670" spans="2:13">
      <c r="B26670" s="5"/>
      <c r="C26670" s="4" t="s">
        <v>1453</v>
      </c>
      <c r="D26670" s="18">
        <f>VLOOKUP(C26670,Index[],2,FALSE)</f>
        <v>242</v>
      </c>
      <c r="J26670" s="23" t="s">
        <v>97</v>
      </c>
      <c r="L26670" s="3"/>
      <c r="M26670" s="3"/>
    </row>
    <row r="26671" spans="2:13">
      <c r="B26671" s="5"/>
      <c r="C26671" s="4" t="s">
        <v>1453</v>
      </c>
      <c r="D26671" s="18">
        <f>VLOOKUP(C26671,Index[],2,FALSE)</f>
        <v>242</v>
      </c>
      <c r="J26671" s="23" t="s">
        <v>97</v>
      </c>
      <c r="L26671" s="3"/>
      <c r="M26671" s="3"/>
    </row>
    <row r="26672" spans="2:13">
      <c r="B26672" s="5"/>
      <c r="C26672" s="4" t="s">
        <v>1453</v>
      </c>
      <c r="D26672" s="18">
        <f>VLOOKUP(C26672,Index[],2,FALSE)</f>
        <v>242</v>
      </c>
      <c r="H26672" t="s">
        <v>525</v>
      </c>
      <c r="J26672" s="23" t="s">
        <v>99</v>
      </c>
      <c r="L26672" s="3" t="s">
        <v>100</v>
      </c>
      <c r="M26672" s="3"/>
    </row>
    <row r="26673" spans="2:13">
      <c r="B26673" s="5"/>
      <c r="C26673" s="4" t="s">
        <v>1453</v>
      </c>
      <c r="D26673" s="18">
        <f>VLOOKUP(C26673,Index[],2,FALSE)</f>
        <v>242</v>
      </c>
      <c r="J26673" s="23" t="s">
        <v>99</v>
      </c>
      <c r="L26673" s="3"/>
      <c r="M26673" s="3"/>
    </row>
    <row r="26674" spans="2:13">
      <c r="B26674" s="5"/>
      <c r="C26674" s="4" t="s">
        <v>1453</v>
      </c>
      <c r="D26674" s="18">
        <f>VLOOKUP(C26674,Index[],2,FALSE)</f>
        <v>242</v>
      </c>
      <c r="J26674" s="23" t="s">
        <v>99</v>
      </c>
      <c r="L26674" s="3"/>
      <c r="M26674" s="3"/>
    </row>
    <row r="26675" spans="2:13">
      <c r="B26675" s="5"/>
      <c r="C26675" s="4" t="s">
        <v>1453</v>
      </c>
      <c r="D26675" s="18">
        <f>VLOOKUP(C26675,Index[],2,FALSE)</f>
        <v>242</v>
      </c>
      <c r="H26675" t="s">
        <v>281</v>
      </c>
      <c r="J26675" s="23" t="s">
        <v>101</v>
      </c>
      <c r="L26675" s="3" t="s">
        <v>85</v>
      </c>
      <c r="M26675" s="3"/>
    </row>
    <row r="26676" spans="2:13">
      <c r="B26676" s="5"/>
      <c r="C26676" s="4" t="s">
        <v>1453</v>
      </c>
      <c r="D26676" s="18">
        <f>VLOOKUP(C26676,Index[],2,FALSE)</f>
        <v>242</v>
      </c>
      <c r="H26676" t="s">
        <v>281</v>
      </c>
      <c r="J26676" s="23" t="s">
        <v>101</v>
      </c>
      <c r="L26676" s="3" t="s">
        <v>1457</v>
      </c>
      <c r="M26676" s="3"/>
    </row>
    <row r="26677" spans="2:13">
      <c r="B26677" s="5"/>
      <c r="C26677" s="4" t="s">
        <v>1453</v>
      </c>
      <c r="D26677" s="18">
        <f>VLOOKUP(C26677,Index[],2,FALSE)</f>
        <v>242</v>
      </c>
      <c r="H26677" t="s">
        <v>281</v>
      </c>
      <c r="J26677" s="23" t="s">
        <v>101</v>
      </c>
      <c r="L26677" s="3" t="s">
        <v>256</v>
      </c>
      <c r="M26677" s="3"/>
    </row>
    <row r="26678" spans="2:13">
      <c r="B26678" s="5"/>
      <c r="C26678" s="4" t="s">
        <v>1453</v>
      </c>
      <c r="D26678" s="18">
        <f>VLOOKUP(C26678,Index[],2,FALSE)</f>
        <v>242</v>
      </c>
      <c r="H26678" t="s">
        <v>281</v>
      </c>
      <c r="J26678" s="23" t="s">
        <v>104</v>
      </c>
      <c r="L26678" s="3" t="s">
        <v>108</v>
      </c>
      <c r="M26678" s="3"/>
    </row>
    <row r="26679" spans="2:13">
      <c r="B26679" s="5"/>
      <c r="C26679" s="4" t="s">
        <v>1453</v>
      </c>
      <c r="D26679" s="18">
        <f>VLOOKUP(C26679,Index[],2,FALSE)</f>
        <v>242</v>
      </c>
      <c r="H26679" t="s">
        <v>281</v>
      </c>
      <c r="J26679" s="23" t="s">
        <v>104</v>
      </c>
      <c r="L26679" s="3" t="s">
        <v>500</v>
      </c>
      <c r="M26679" s="3"/>
    </row>
    <row r="26680" spans="2:13">
      <c r="B26680" s="5"/>
      <c r="C26680" s="4" t="s">
        <v>1453</v>
      </c>
      <c r="D26680" s="18">
        <f>VLOOKUP(C26680,Index[],2,FALSE)</f>
        <v>242</v>
      </c>
      <c r="J26680" s="23" t="s">
        <v>104</v>
      </c>
      <c r="L26680" s="3"/>
      <c r="M26680" s="3"/>
    </row>
    <row r="26681" spans="2:13">
      <c r="B26681" s="5"/>
      <c r="C26681" s="4" t="s">
        <v>1453</v>
      </c>
      <c r="D26681" s="18">
        <f>VLOOKUP(C26681,Index[],2,FALSE)</f>
        <v>242</v>
      </c>
      <c r="H26681" t="s">
        <v>281</v>
      </c>
      <c r="J26681" s="23" t="s">
        <v>106</v>
      </c>
      <c r="L26681" s="3" t="s">
        <v>337</v>
      </c>
      <c r="M26681" s="3"/>
    </row>
    <row r="26682" spans="2:13">
      <c r="B26682" s="5"/>
      <c r="C26682" s="4" t="s">
        <v>1453</v>
      </c>
      <c r="D26682" s="18">
        <f>VLOOKUP(C26682,Index[],2,FALSE)</f>
        <v>242</v>
      </c>
      <c r="J26682" s="23" t="s">
        <v>106</v>
      </c>
      <c r="L26682" s="3"/>
      <c r="M26682" s="3"/>
    </row>
    <row r="26683" spans="2:13">
      <c r="B26683" s="5"/>
      <c r="C26683" s="4" t="s">
        <v>1453</v>
      </c>
      <c r="D26683" s="18">
        <f>VLOOKUP(C26683,Index[],2,FALSE)</f>
        <v>242</v>
      </c>
      <c r="H26683" t="s">
        <v>325</v>
      </c>
      <c r="J26683" s="23" t="s">
        <v>107</v>
      </c>
      <c r="L26683" s="3" t="s">
        <v>376</v>
      </c>
      <c r="M26683" s="3"/>
    </row>
    <row r="26684" spans="2:13">
      <c r="B26684" s="5"/>
      <c r="C26684" s="4" t="s">
        <v>1453</v>
      </c>
      <c r="D26684" s="18">
        <f>VLOOKUP(C26684,Index[],2,FALSE)</f>
        <v>242</v>
      </c>
      <c r="J26684" s="23" t="s">
        <v>107</v>
      </c>
      <c r="L26684" s="3"/>
      <c r="M26684" s="3"/>
    </row>
    <row r="26685" spans="2:13">
      <c r="B26685" s="5"/>
      <c r="C26685" s="4" t="s">
        <v>1453</v>
      </c>
      <c r="D26685" s="18">
        <f>VLOOKUP(C26685,Index[],2,FALSE)</f>
        <v>242</v>
      </c>
      <c r="J26685" s="23" t="s">
        <v>107</v>
      </c>
      <c r="L26685" s="3"/>
      <c r="M26685" s="3"/>
    </row>
    <row r="26686" spans="2:13">
      <c r="B26686" s="5"/>
      <c r="C26686" s="4" t="s">
        <v>1453</v>
      </c>
      <c r="D26686" s="18">
        <f>VLOOKUP(C26686,Index[],2,FALSE)</f>
        <v>242</v>
      </c>
      <c r="J26686" s="23" t="s">
        <v>109</v>
      </c>
      <c r="L26686" s="3"/>
      <c r="M26686" s="3"/>
    </row>
    <row r="26687" spans="2:13">
      <c r="B26687" s="5"/>
      <c r="C26687" s="4" t="s">
        <v>1453</v>
      </c>
      <c r="D26687" s="18">
        <f>VLOOKUP(C26687,Index[],2,FALSE)</f>
        <v>242</v>
      </c>
      <c r="J26687" s="23" t="s">
        <v>109</v>
      </c>
      <c r="L26687" s="3"/>
      <c r="M26687" s="3"/>
    </row>
    <row r="26688" spans="2:13">
      <c r="B26688" s="5"/>
      <c r="C26688" s="4" t="s">
        <v>1453</v>
      </c>
      <c r="D26688" s="18">
        <f>VLOOKUP(C26688,Index[],2,FALSE)</f>
        <v>242</v>
      </c>
      <c r="H26688" t="s">
        <v>325</v>
      </c>
      <c r="J26688" s="23" t="s">
        <v>112</v>
      </c>
      <c r="L26688" s="3" t="s">
        <v>184</v>
      </c>
      <c r="M26688" s="3"/>
    </row>
    <row r="26689" spans="2:13">
      <c r="B26689" s="5"/>
      <c r="C26689" s="4" t="s">
        <v>1453</v>
      </c>
      <c r="D26689" s="18">
        <f>VLOOKUP(C26689,Index[],2,FALSE)</f>
        <v>242</v>
      </c>
      <c r="H26689" t="s">
        <v>17</v>
      </c>
      <c r="J26689" s="23" t="s">
        <v>112</v>
      </c>
      <c r="L26689" s="3" t="s">
        <v>185</v>
      </c>
      <c r="M26689" s="3"/>
    </row>
    <row r="26690" spans="2:13">
      <c r="B26690" s="5"/>
      <c r="C26690" s="4" t="s">
        <v>1453</v>
      </c>
      <c r="D26690" s="18">
        <f>VLOOKUP(C26690,Index[],2,FALSE)</f>
        <v>242</v>
      </c>
      <c r="H26690" t="s">
        <v>52</v>
      </c>
      <c r="J26690" s="23" t="s">
        <v>112</v>
      </c>
      <c r="L26690" s="3" t="s">
        <v>115</v>
      </c>
      <c r="M26690" s="3"/>
    </row>
    <row r="26691" spans="2:13">
      <c r="B26691" s="5"/>
      <c r="C26691" s="4" t="s">
        <v>1453</v>
      </c>
      <c r="D26691" s="18">
        <f>VLOOKUP(C26691,Index[],2,FALSE)</f>
        <v>242</v>
      </c>
      <c r="J26691" s="23" t="s">
        <v>112</v>
      </c>
      <c r="L26691" s="3"/>
      <c r="M26691" s="3"/>
    </row>
    <row r="26692" spans="2:13">
      <c r="B26692" s="5"/>
      <c r="C26692" s="4" t="s">
        <v>1453</v>
      </c>
      <c r="D26692" s="18">
        <f>VLOOKUP(C26692,Index[],2,FALSE)</f>
        <v>242</v>
      </c>
      <c r="H26692" t="s">
        <v>325</v>
      </c>
      <c r="J26692" s="23" t="s">
        <v>116</v>
      </c>
      <c r="L26692" s="3" t="s">
        <v>117</v>
      </c>
      <c r="M26692" s="3"/>
    </row>
    <row r="26693" spans="2:13">
      <c r="B26693" s="5"/>
      <c r="C26693" s="4" t="s">
        <v>1453</v>
      </c>
      <c r="D26693" s="18">
        <f>VLOOKUP(C26693,Index[],2,FALSE)</f>
        <v>242</v>
      </c>
      <c r="H26693" t="s">
        <v>281</v>
      </c>
      <c r="J26693" s="23" t="s">
        <v>116</v>
      </c>
      <c r="L26693" s="3" t="s">
        <v>118</v>
      </c>
      <c r="M26693" s="3"/>
    </row>
    <row r="26694" spans="2:13">
      <c r="B26694" s="5"/>
      <c r="C26694" s="4" t="s">
        <v>1453</v>
      </c>
      <c r="D26694" s="18">
        <f>VLOOKUP(C26694,Index[],2,FALSE)</f>
        <v>242</v>
      </c>
      <c r="H26694" t="s">
        <v>281</v>
      </c>
      <c r="J26694" s="23" t="s">
        <v>116</v>
      </c>
      <c r="L26694" s="3" t="s">
        <v>319</v>
      </c>
      <c r="M26694" s="3"/>
    </row>
    <row r="26695" spans="2:13">
      <c r="B26695" s="5"/>
      <c r="C26695" s="4" t="s">
        <v>1453</v>
      </c>
      <c r="D26695" s="18">
        <f>VLOOKUP(C26695,Index[],2,FALSE)</f>
        <v>242</v>
      </c>
      <c r="J26695" s="23" t="s">
        <v>116</v>
      </c>
      <c r="L26695" s="3"/>
      <c r="M26695" s="3"/>
    </row>
    <row r="26696" spans="2:13">
      <c r="B26696" s="5"/>
      <c r="C26696" s="4" t="s">
        <v>1453</v>
      </c>
      <c r="D26696" s="18">
        <f>VLOOKUP(C26696,Index[],2,FALSE)</f>
        <v>242</v>
      </c>
      <c r="J26696" s="23" t="s">
        <v>116</v>
      </c>
      <c r="L26696" s="3"/>
      <c r="M26696" s="3"/>
    </row>
    <row r="26697" spans="2:13">
      <c r="B26697" s="5"/>
      <c r="C26697" s="4" t="s">
        <v>1453</v>
      </c>
      <c r="D26697" s="18">
        <f>VLOOKUP(C26697,Index[],2,FALSE)</f>
        <v>242</v>
      </c>
      <c r="J26697" s="23" t="s">
        <v>116</v>
      </c>
      <c r="L26697" s="3"/>
      <c r="M26697" s="3"/>
    </row>
    <row r="26698" spans="2:13">
      <c r="B26698" s="5"/>
      <c r="C26698" s="4" t="s">
        <v>1453</v>
      </c>
      <c r="D26698" s="18">
        <f>VLOOKUP(C26698,Index[],2,FALSE)</f>
        <v>242</v>
      </c>
      <c r="H26698" t="s">
        <v>281</v>
      </c>
      <c r="J26698" s="23" t="s">
        <v>119</v>
      </c>
      <c r="L26698" s="3" t="s">
        <v>120</v>
      </c>
      <c r="M26698" s="3"/>
    </row>
    <row r="26699" spans="2:13">
      <c r="B26699" s="5"/>
      <c r="C26699" s="4" t="s">
        <v>1453</v>
      </c>
      <c r="D26699" s="18">
        <f>VLOOKUP(C26699,Index[],2,FALSE)</f>
        <v>242</v>
      </c>
      <c r="J26699" s="23" t="s">
        <v>119</v>
      </c>
      <c r="L26699" s="3"/>
      <c r="M26699" s="3"/>
    </row>
    <row r="26700" spans="2:13">
      <c r="B26700" s="5"/>
      <c r="C26700" s="4" t="s">
        <v>1453</v>
      </c>
      <c r="D26700" s="18">
        <f>VLOOKUP(C26700,Index[],2,FALSE)</f>
        <v>242</v>
      </c>
      <c r="H26700" t="s">
        <v>281</v>
      </c>
      <c r="J26700" s="23" t="s">
        <v>121</v>
      </c>
      <c r="L26700" s="3" t="s">
        <v>189</v>
      </c>
      <c r="M26700" s="3"/>
    </row>
    <row r="26701" spans="2:13">
      <c r="B26701" s="5"/>
      <c r="C26701" s="4" t="s">
        <v>1453</v>
      </c>
      <c r="D26701" s="18">
        <f>VLOOKUP(C26701,Index[],2,FALSE)</f>
        <v>242</v>
      </c>
      <c r="J26701" s="23" t="s">
        <v>121</v>
      </c>
      <c r="L26701" s="3"/>
      <c r="M26701" s="3"/>
    </row>
    <row r="26702" spans="2:13">
      <c r="B26702" s="5"/>
      <c r="C26702" s="4" t="s">
        <v>1453</v>
      </c>
      <c r="D26702" s="18">
        <f>VLOOKUP(C26702,Index[],2,FALSE)</f>
        <v>242</v>
      </c>
      <c r="J26702" s="23" t="s">
        <v>233</v>
      </c>
      <c r="L26702" s="3"/>
      <c r="M26702" s="3"/>
    </row>
    <row r="26703" spans="2:13">
      <c r="B26703" s="5"/>
      <c r="C26703" s="4" t="s">
        <v>1453</v>
      </c>
      <c r="D26703" s="18">
        <f>VLOOKUP(C26703,Index[],2,FALSE)</f>
        <v>242</v>
      </c>
      <c r="H26703" t="s">
        <v>281</v>
      </c>
      <c r="J26703" s="23" t="s">
        <v>123</v>
      </c>
      <c r="L26703" s="3" t="s">
        <v>190</v>
      </c>
      <c r="M26703" s="3"/>
    </row>
    <row r="26704" spans="2:13">
      <c r="B26704" s="5"/>
      <c r="C26704" s="4" t="s">
        <v>1453</v>
      </c>
      <c r="D26704" s="18">
        <f>VLOOKUP(C26704,Index[],2,FALSE)</f>
        <v>242</v>
      </c>
      <c r="H26704" t="s">
        <v>281</v>
      </c>
      <c r="J26704" s="23" t="s">
        <v>123</v>
      </c>
      <c r="L26704" s="3" t="s">
        <v>124</v>
      </c>
      <c r="M26704" s="3"/>
    </row>
    <row r="26705" spans="2:13">
      <c r="B26705" s="5"/>
      <c r="C26705" s="4" t="s">
        <v>1453</v>
      </c>
      <c r="D26705" s="18">
        <f>VLOOKUP(C26705,Index[],2,FALSE)</f>
        <v>242</v>
      </c>
      <c r="H26705" t="s">
        <v>281</v>
      </c>
      <c r="J26705" s="23" t="s">
        <v>123</v>
      </c>
      <c r="L26705" s="3" t="s">
        <v>407</v>
      </c>
      <c r="M26705" s="3"/>
    </row>
    <row r="26706" spans="2:13">
      <c r="B26706" s="5"/>
      <c r="C26706" s="4" t="s">
        <v>1453</v>
      </c>
      <c r="D26706" s="18">
        <f>VLOOKUP(C26706,Index[],2,FALSE)</f>
        <v>242</v>
      </c>
      <c r="H26706" t="s">
        <v>325</v>
      </c>
      <c r="J26706" s="23" t="s">
        <v>125</v>
      </c>
      <c r="L26706" s="3" t="s">
        <v>131</v>
      </c>
      <c r="M26706" s="3"/>
    </row>
    <row r="26707" spans="2:13">
      <c r="B26707" s="5"/>
      <c r="C26707" s="4" t="s">
        <v>1453</v>
      </c>
      <c r="D26707" s="18">
        <f>VLOOKUP(C26707,Index[],2,FALSE)</f>
        <v>242</v>
      </c>
      <c r="J26707" s="23" t="s">
        <v>125</v>
      </c>
      <c r="L26707" s="3"/>
      <c r="M26707" s="3"/>
    </row>
    <row r="26708" spans="2:13">
      <c r="B26708" s="5"/>
      <c r="C26708" s="4" t="s">
        <v>1453</v>
      </c>
      <c r="D26708" s="18">
        <f>VLOOKUP(C26708,Index[],2,FALSE)</f>
        <v>242</v>
      </c>
      <c r="H26708" t="s">
        <v>325</v>
      </c>
      <c r="J26708" s="23" t="s">
        <v>127</v>
      </c>
      <c r="L26708" s="3" t="s">
        <v>128</v>
      </c>
      <c r="M26708" s="3" t="s">
        <v>1458</v>
      </c>
    </row>
    <row r="26709" spans="2:13">
      <c r="B26709" s="5"/>
      <c r="C26709" s="4" t="s">
        <v>1453</v>
      </c>
      <c r="D26709" s="18">
        <f>VLOOKUP(C26709,Index[],2,FALSE)</f>
        <v>242</v>
      </c>
      <c r="J26709" s="23" t="s">
        <v>127</v>
      </c>
      <c r="L26709" s="3"/>
      <c r="M26709" s="3"/>
    </row>
    <row r="26710" spans="2:13">
      <c r="B26710" s="5"/>
      <c r="C26710" s="4" t="s">
        <v>1453</v>
      </c>
      <c r="D26710" s="18">
        <f>VLOOKUP(C26710,Index[],2,FALSE)</f>
        <v>242</v>
      </c>
      <c r="J26710" s="23" t="s">
        <v>127</v>
      </c>
      <c r="L26710" s="3"/>
      <c r="M26710" s="3"/>
    </row>
    <row r="26711" spans="2:13">
      <c r="B26711" s="5"/>
      <c r="C26711" s="4" t="s">
        <v>1453</v>
      </c>
      <c r="D26711" s="18">
        <f>VLOOKUP(C26711,Index[],2,FALSE)</f>
        <v>242</v>
      </c>
      <c r="H26711" t="s">
        <v>25</v>
      </c>
      <c r="J26711" s="23" t="s">
        <v>130</v>
      </c>
      <c r="L26711" s="3" t="s">
        <v>131</v>
      </c>
      <c r="M26711" s="3"/>
    </row>
    <row r="26712" spans="2:13">
      <c r="B26712" s="5"/>
      <c r="C26712" s="4" t="s">
        <v>1453</v>
      </c>
      <c r="D26712" s="18">
        <f>VLOOKUP(C26712,Index[],2,FALSE)</f>
        <v>242</v>
      </c>
      <c r="J26712" s="23" t="s">
        <v>130</v>
      </c>
      <c r="L26712" s="3"/>
      <c r="M26712" s="3"/>
    </row>
    <row r="26713" spans="2:13">
      <c r="B26713" s="5"/>
      <c r="C26713" s="4" t="s">
        <v>1453</v>
      </c>
      <c r="D26713" s="18">
        <f>VLOOKUP(C26713,Index[],2,FALSE)</f>
        <v>242</v>
      </c>
      <c r="J26713" s="23" t="s">
        <v>235</v>
      </c>
      <c r="L26713" s="3"/>
      <c r="M26713" s="3"/>
    </row>
    <row r="26714" spans="2:13">
      <c r="B26714" s="5"/>
      <c r="C26714" s="4" t="s">
        <v>1453</v>
      </c>
      <c r="D26714" s="18">
        <f>VLOOKUP(C26714,Index[],2,FALSE)</f>
        <v>242</v>
      </c>
      <c r="J26714" s="23" t="s">
        <v>235</v>
      </c>
      <c r="L26714" s="3"/>
      <c r="M26714" s="3"/>
    </row>
    <row r="26715" spans="2:13">
      <c r="B26715" s="5"/>
      <c r="C26715" s="4" t="s">
        <v>1453</v>
      </c>
      <c r="D26715" s="18">
        <f>VLOOKUP(C26715,Index[],2,FALSE)</f>
        <v>242</v>
      </c>
      <c r="J26715" s="23" t="s">
        <v>237</v>
      </c>
      <c r="L26715" s="3"/>
      <c r="M26715" s="3"/>
    </row>
    <row r="26716" spans="2:13">
      <c r="B26716" s="5"/>
      <c r="C26716" s="4" t="s">
        <v>1453</v>
      </c>
      <c r="D26716" s="18">
        <f>VLOOKUP(C26716,Index[],2,FALSE)</f>
        <v>242</v>
      </c>
      <c r="H26716" t="s">
        <v>325</v>
      </c>
      <c r="J26716" s="23" t="s">
        <v>132</v>
      </c>
      <c r="L26716" s="3" t="s">
        <v>131</v>
      </c>
      <c r="M26716" s="3"/>
    </row>
    <row r="26717" spans="2:13">
      <c r="B26717" s="5"/>
      <c r="C26717" s="4" t="s">
        <v>1453</v>
      </c>
      <c r="D26717" s="18">
        <f>VLOOKUP(C26717,Index[],2,FALSE)</f>
        <v>242</v>
      </c>
      <c r="H26717" t="s">
        <v>325</v>
      </c>
      <c r="J26717" s="23" t="s">
        <v>133</v>
      </c>
      <c r="L26717" s="3" t="s">
        <v>380</v>
      </c>
      <c r="M26717" s="3"/>
    </row>
    <row r="26718" spans="2:13">
      <c r="B26718" s="5"/>
      <c r="C26718" s="4" t="s">
        <v>1453</v>
      </c>
      <c r="D26718" s="18">
        <f>VLOOKUP(C26718,Index[],2,FALSE)</f>
        <v>242</v>
      </c>
      <c r="J26718" s="23" t="s">
        <v>133</v>
      </c>
      <c r="L26718" s="3"/>
      <c r="M26718" s="3"/>
    </row>
    <row r="26719" spans="2:13">
      <c r="B26719" s="5"/>
      <c r="C26719" s="4" t="s">
        <v>1453</v>
      </c>
      <c r="D26719" s="18">
        <f>VLOOKUP(C26719,Index[],2,FALSE)</f>
        <v>242</v>
      </c>
      <c r="J26719" s="23" t="s">
        <v>133</v>
      </c>
      <c r="L26719" s="3"/>
      <c r="M26719" s="3"/>
    </row>
    <row r="26720" spans="2:13">
      <c r="B26720" s="5"/>
      <c r="C26720" s="4" t="s">
        <v>1453</v>
      </c>
      <c r="D26720" s="18">
        <f>VLOOKUP(C26720,Index[],2,FALSE)</f>
        <v>242</v>
      </c>
      <c r="J26720" s="23" t="s">
        <v>194</v>
      </c>
      <c r="L26720" s="3"/>
      <c r="M26720" s="3"/>
    </row>
    <row r="26721" spans="2:13">
      <c r="B26721" s="5"/>
      <c r="C26721" s="4" t="s">
        <v>1453</v>
      </c>
      <c r="D26721" s="18">
        <f>VLOOKUP(C26721,Index[],2,FALSE)</f>
        <v>242</v>
      </c>
      <c r="J26721" s="23" t="s">
        <v>194</v>
      </c>
      <c r="L26721" s="3"/>
      <c r="M26721" s="3"/>
    </row>
    <row r="26722" spans="2:13">
      <c r="B26722" s="5"/>
      <c r="C26722" s="4" t="s">
        <v>1453</v>
      </c>
      <c r="D26722" s="18">
        <f>VLOOKUP(C26722,Index[],2,FALSE)</f>
        <v>242</v>
      </c>
      <c r="J26722" s="23" t="s">
        <v>194</v>
      </c>
      <c r="L26722" s="3"/>
      <c r="M26722" s="3"/>
    </row>
    <row r="26723" spans="2:13">
      <c r="B26723" s="5"/>
      <c r="C26723" s="4" t="s">
        <v>1453</v>
      </c>
      <c r="D26723" s="18">
        <f>VLOOKUP(C26723,Index[],2,FALSE)</f>
        <v>242</v>
      </c>
      <c r="J26723" s="23" t="s">
        <v>194</v>
      </c>
      <c r="L26723" s="3"/>
      <c r="M26723" s="3"/>
    </row>
    <row r="26724" spans="2:13">
      <c r="B26724" s="5"/>
      <c r="C26724" s="4" t="s">
        <v>1453</v>
      </c>
      <c r="D26724" s="18">
        <f>VLOOKUP(C26724,Index[],2,FALSE)</f>
        <v>242</v>
      </c>
      <c r="J26724" s="23" t="s">
        <v>194</v>
      </c>
      <c r="L26724" s="3"/>
      <c r="M26724" s="3"/>
    </row>
    <row r="26725" spans="2:13">
      <c r="B26725" s="5"/>
      <c r="C26725" s="4" t="s">
        <v>1453</v>
      </c>
      <c r="D26725" s="18">
        <f>VLOOKUP(C26725,Index[],2,FALSE)</f>
        <v>242</v>
      </c>
      <c r="J26725" s="23" t="s">
        <v>136</v>
      </c>
      <c r="L26725" s="3"/>
      <c r="M26725" s="3"/>
    </row>
    <row r="26726" spans="2:13">
      <c r="B26726" s="5"/>
      <c r="C26726" s="4" t="s">
        <v>1453</v>
      </c>
      <c r="D26726" s="18">
        <f>VLOOKUP(C26726,Index[],2,FALSE)</f>
        <v>242</v>
      </c>
      <c r="J26726" s="23" t="s">
        <v>136</v>
      </c>
      <c r="L26726" s="3"/>
      <c r="M26726" s="3"/>
    </row>
    <row r="26727" spans="2:13">
      <c r="B26727" s="5"/>
      <c r="C26727" s="4" t="s">
        <v>1453</v>
      </c>
      <c r="D26727" s="18">
        <f>VLOOKUP(C26727,Index[],2,FALSE)</f>
        <v>242</v>
      </c>
      <c r="J26727" s="23" t="s">
        <v>136</v>
      </c>
      <c r="L26727" s="3"/>
      <c r="M26727" s="3"/>
    </row>
    <row r="26728" spans="2:13">
      <c r="B26728" s="5"/>
      <c r="C26728" s="4" t="s">
        <v>1453</v>
      </c>
      <c r="D26728" s="18">
        <f>VLOOKUP(C26728,Index[],2,FALSE)</f>
        <v>242</v>
      </c>
      <c r="J26728" s="23" t="s">
        <v>199</v>
      </c>
      <c r="L26728" s="3"/>
      <c r="M26728" s="3"/>
    </row>
    <row r="26729" spans="2:13">
      <c r="B26729" s="5"/>
      <c r="C26729" s="4" t="s">
        <v>1453</v>
      </c>
      <c r="D26729" s="18">
        <f>VLOOKUP(C26729,Index[],2,FALSE)</f>
        <v>242</v>
      </c>
      <c r="J26729" s="23" t="s">
        <v>199</v>
      </c>
      <c r="L26729" s="3"/>
      <c r="M26729" s="3"/>
    </row>
    <row r="26730" spans="2:13">
      <c r="B26730" s="5"/>
      <c r="C26730" t="s">
        <v>1459</v>
      </c>
      <c r="D26730" s="69">
        <f>VLOOKUP(C26730,Index[],2,FALSE)</f>
        <v>243</v>
      </c>
      <c r="H26730" t="s">
        <v>325</v>
      </c>
      <c r="J26730" s="23" t="s">
        <v>140</v>
      </c>
      <c r="L26730" s="3" t="s">
        <v>1460</v>
      </c>
      <c r="M26730" s="3"/>
    </row>
    <row r="26731" spans="2:13">
      <c r="B26731" s="5"/>
      <c r="C26731" t="s">
        <v>1459</v>
      </c>
      <c r="D26731" s="69">
        <f>VLOOKUP(C26731,Index[],2,FALSE)</f>
        <v>243</v>
      </c>
      <c r="J26731" s="23" t="s">
        <v>140</v>
      </c>
      <c r="L26731" s="3"/>
      <c r="M26731" s="3"/>
    </row>
    <row r="26732" spans="2:13">
      <c r="B26732" s="5"/>
      <c r="C26732" t="s">
        <v>1459</v>
      </c>
      <c r="D26732" s="18">
        <f>VLOOKUP(C26732,Index[],2,FALSE)</f>
        <v>243</v>
      </c>
      <c r="H26732" t="s">
        <v>325</v>
      </c>
      <c r="J26732" s="23" t="s">
        <v>15</v>
      </c>
      <c r="L26732" s="3" t="s">
        <v>1461</v>
      </c>
      <c r="M26732" s="3"/>
    </row>
    <row r="26733" spans="2:13">
      <c r="B26733" s="5"/>
      <c r="C26733" t="s">
        <v>1459</v>
      </c>
      <c r="D26733" s="18">
        <f>VLOOKUP(C26733,Index[],2,FALSE)</f>
        <v>243</v>
      </c>
      <c r="J26733" s="23" t="s">
        <v>15</v>
      </c>
      <c r="L26733" s="3"/>
      <c r="M26733" s="3"/>
    </row>
    <row r="26734" spans="2:13">
      <c r="B26734" s="5"/>
      <c r="C26734" t="s">
        <v>1459</v>
      </c>
      <c r="D26734" s="18">
        <f>VLOOKUP(C26734,Index[],2,FALSE)</f>
        <v>243</v>
      </c>
      <c r="J26734" s="23" t="s">
        <v>15</v>
      </c>
      <c r="L26734" s="3"/>
      <c r="M26734" s="3"/>
    </row>
    <row r="26735" spans="2:13">
      <c r="B26735" s="5"/>
      <c r="C26735" t="s">
        <v>1459</v>
      </c>
      <c r="D26735" s="18">
        <f>VLOOKUP(C26735,Index[],2,FALSE)</f>
        <v>243</v>
      </c>
      <c r="J26735" s="23" t="s">
        <v>15</v>
      </c>
      <c r="L26735" s="3"/>
      <c r="M26735" s="3"/>
    </row>
    <row r="26736" spans="2:13">
      <c r="B26736" s="5"/>
      <c r="C26736" t="s">
        <v>1459</v>
      </c>
      <c r="D26736" s="18">
        <f>VLOOKUP(C26736,Index[],2,FALSE)</f>
        <v>243</v>
      </c>
      <c r="J26736" s="23" t="s">
        <v>15</v>
      </c>
      <c r="L26736" s="3"/>
      <c r="M26736" s="3"/>
    </row>
    <row r="26737" spans="2:13">
      <c r="B26737" s="5"/>
      <c r="C26737" t="s">
        <v>1459</v>
      </c>
      <c r="D26737" s="18">
        <f>VLOOKUP(C26737,Index[],2,FALSE)</f>
        <v>243</v>
      </c>
      <c r="H26737" t="s">
        <v>17</v>
      </c>
      <c r="J26737" s="23" t="s">
        <v>18</v>
      </c>
      <c r="L26737" s="3" t="s">
        <v>19</v>
      </c>
      <c r="M26737" s="3"/>
    </row>
    <row r="26738" spans="2:13">
      <c r="B26738" s="5"/>
      <c r="C26738" t="s">
        <v>1459</v>
      </c>
      <c r="D26738" s="18">
        <f>VLOOKUP(C26738,Index[],2,FALSE)</f>
        <v>243</v>
      </c>
      <c r="J26738" s="23" t="s">
        <v>18</v>
      </c>
      <c r="L26738" s="3"/>
      <c r="M26738" s="3"/>
    </row>
    <row r="26739" spans="2:13">
      <c r="B26739" s="5"/>
      <c r="C26739" t="s">
        <v>1459</v>
      </c>
      <c r="D26739" s="18">
        <f>VLOOKUP(C26739,Index[],2,FALSE)</f>
        <v>243</v>
      </c>
      <c r="J26739" s="23" t="s">
        <v>18</v>
      </c>
      <c r="L26739" s="3"/>
      <c r="M26739" s="3"/>
    </row>
    <row r="26740" spans="2:13">
      <c r="B26740" s="5"/>
      <c r="C26740" t="s">
        <v>1459</v>
      </c>
      <c r="D26740" s="18">
        <f>VLOOKUP(C26740,Index[],2,FALSE)</f>
        <v>243</v>
      </c>
      <c r="J26740" s="23" t="s">
        <v>22</v>
      </c>
      <c r="L26740" s="3"/>
      <c r="M26740" s="3"/>
    </row>
    <row r="26741" spans="2:13">
      <c r="B26741" s="5"/>
      <c r="C26741" t="s">
        <v>1459</v>
      </c>
      <c r="D26741" s="18">
        <f>VLOOKUP(C26741,Index[],2,FALSE)</f>
        <v>243</v>
      </c>
      <c r="J26741" s="23" t="s">
        <v>22</v>
      </c>
      <c r="L26741" s="3"/>
      <c r="M26741" s="3"/>
    </row>
    <row r="26742" spans="2:13">
      <c r="B26742" s="5"/>
      <c r="C26742" t="s">
        <v>1459</v>
      </c>
      <c r="D26742" s="18">
        <f>VLOOKUP(C26742,Index[],2,FALSE)</f>
        <v>243</v>
      </c>
      <c r="H26742" t="s">
        <v>325</v>
      </c>
      <c r="J26742" s="23" t="s">
        <v>24</v>
      </c>
      <c r="L26742" s="3" t="s">
        <v>23</v>
      </c>
      <c r="M26742" s="3"/>
    </row>
    <row r="26743" spans="2:13">
      <c r="B26743" s="5"/>
      <c r="C26743" t="s">
        <v>1459</v>
      </c>
      <c r="D26743" s="18">
        <f>VLOOKUP(C26743,Index[],2,FALSE)</f>
        <v>243</v>
      </c>
      <c r="J26743" s="23" t="s">
        <v>148</v>
      </c>
      <c r="L26743" s="3"/>
      <c r="M26743" s="3"/>
    </row>
    <row r="26744" spans="2:13">
      <c r="B26744" s="5"/>
      <c r="C26744" t="s">
        <v>1459</v>
      </c>
      <c r="D26744" s="18">
        <f>VLOOKUP(C26744,Index[],2,FALSE)</f>
        <v>243</v>
      </c>
      <c r="H26744" t="s">
        <v>17</v>
      </c>
      <c r="J26744" s="23" t="s">
        <v>26</v>
      </c>
      <c r="L26744" s="3" t="s">
        <v>23</v>
      </c>
      <c r="M26744" s="3"/>
    </row>
    <row r="26745" spans="2:13">
      <c r="B26745" s="5"/>
      <c r="C26745" t="s">
        <v>1459</v>
      </c>
      <c r="D26745" s="18">
        <f>VLOOKUP(C26745,Index[],2,FALSE)</f>
        <v>243</v>
      </c>
      <c r="J26745" s="23" t="s">
        <v>26</v>
      </c>
      <c r="L26745" s="3"/>
      <c r="M26745" s="3"/>
    </row>
    <row r="26746" spans="2:13">
      <c r="B26746" s="5"/>
      <c r="C26746" t="s">
        <v>1459</v>
      </c>
      <c r="D26746" s="18">
        <f>VLOOKUP(C26746,Index[],2,FALSE)</f>
        <v>243</v>
      </c>
      <c r="J26746" s="23" t="s">
        <v>150</v>
      </c>
      <c r="L26746" s="3"/>
      <c r="M26746" s="3"/>
    </row>
    <row r="26747" spans="2:13">
      <c r="B26747" s="5"/>
      <c r="C26747" t="s">
        <v>1459</v>
      </c>
      <c r="D26747" s="18">
        <f>VLOOKUP(C26747,Index[],2,FALSE)</f>
        <v>243</v>
      </c>
      <c r="H26747" t="s">
        <v>325</v>
      </c>
      <c r="J26747" s="23" t="s">
        <v>28</v>
      </c>
      <c r="L26747" s="3" t="s">
        <v>23</v>
      </c>
      <c r="M26747" s="3"/>
    </row>
    <row r="26748" spans="2:13">
      <c r="B26748" s="5"/>
      <c r="C26748" t="s">
        <v>1459</v>
      </c>
      <c r="D26748" s="18">
        <f>VLOOKUP(C26748,Index[],2,FALSE)</f>
        <v>243</v>
      </c>
      <c r="J26748" s="23" t="s">
        <v>28</v>
      </c>
      <c r="L26748" s="3"/>
      <c r="M26748" s="3"/>
    </row>
    <row r="26749" spans="2:13">
      <c r="B26749" s="5"/>
      <c r="C26749" t="s">
        <v>1459</v>
      </c>
      <c r="D26749" s="18">
        <f>VLOOKUP(C26749,Index[],2,FALSE)</f>
        <v>243</v>
      </c>
      <c r="J26749" s="23" t="s">
        <v>29</v>
      </c>
      <c r="L26749" s="3"/>
      <c r="M26749" s="3"/>
    </row>
    <row r="26750" spans="2:13">
      <c r="B26750" s="5"/>
      <c r="C26750" t="s">
        <v>1459</v>
      </c>
      <c r="D26750" s="18">
        <f>VLOOKUP(C26750,Index[],2,FALSE)</f>
        <v>243</v>
      </c>
      <c r="J26750" s="23" t="s">
        <v>30</v>
      </c>
      <c r="L26750" s="3"/>
      <c r="M26750" s="3"/>
    </row>
    <row r="26751" spans="2:13">
      <c r="B26751" s="5"/>
      <c r="C26751" t="s">
        <v>1459</v>
      </c>
      <c r="D26751" s="18">
        <f>VLOOKUP(C26751,Index[],2,FALSE)</f>
        <v>243</v>
      </c>
      <c r="H26751" t="s">
        <v>17</v>
      </c>
      <c r="J26751" s="23" t="s">
        <v>151</v>
      </c>
      <c r="L26751" s="3" t="s">
        <v>23</v>
      </c>
      <c r="M26751" s="3"/>
    </row>
    <row r="26752" spans="2:13">
      <c r="B26752" s="5"/>
      <c r="C26752" t="s">
        <v>1459</v>
      </c>
      <c r="D26752" s="18">
        <f>VLOOKUP(C26752,Index[],2,FALSE)</f>
        <v>243</v>
      </c>
      <c r="J26752" s="23" t="s">
        <v>151</v>
      </c>
      <c r="L26752" s="3"/>
      <c r="M26752" s="3"/>
    </row>
    <row r="26753" spans="2:13">
      <c r="B26753" s="5"/>
      <c r="C26753" t="s">
        <v>1459</v>
      </c>
      <c r="D26753" s="18">
        <f>VLOOKUP(C26753,Index[],2,FALSE)</f>
        <v>243</v>
      </c>
      <c r="J26753" s="23" t="s">
        <v>369</v>
      </c>
      <c r="L26753" s="3"/>
      <c r="M26753" s="3"/>
    </row>
    <row r="26754" spans="2:13">
      <c r="B26754" s="5"/>
      <c r="C26754" t="s">
        <v>1459</v>
      </c>
      <c r="D26754" s="18">
        <f>VLOOKUP(C26754,Index[],2,FALSE)</f>
        <v>243</v>
      </c>
      <c r="H26754" t="s">
        <v>17</v>
      </c>
      <c r="J26754" s="23" t="s">
        <v>152</v>
      </c>
      <c r="L26754" s="3" t="s">
        <v>27</v>
      </c>
      <c r="M26754" s="3"/>
    </row>
    <row r="26755" spans="2:13">
      <c r="B26755" s="5"/>
      <c r="C26755" t="s">
        <v>1459</v>
      </c>
      <c r="D26755" s="18">
        <f>VLOOKUP(C26755,Index[],2,FALSE)</f>
        <v>243</v>
      </c>
      <c r="J26755" s="23" t="s">
        <v>152</v>
      </c>
      <c r="L26755" s="3"/>
      <c r="M26755" s="3"/>
    </row>
    <row r="26756" spans="2:13">
      <c r="B26756" s="5"/>
      <c r="C26756" t="s">
        <v>1459</v>
      </c>
      <c r="D26756" s="18">
        <f>VLOOKUP(C26756,Index[],2,FALSE)</f>
        <v>243</v>
      </c>
      <c r="J26756" s="23" t="s">
        <v>31</v>
      </c>
      <c r="L26756" s="3"/>
      <c r="M26756" s="3"/>
    </row>
    <row r="26757" spans="2:13">
      <c r="B26757" s="5"/>
      <c r="C26757" t="s">
        <v>1459</v>
      </c>
      <c r="D26757" s="18">
        <f>VLOOKUP(C26757,Index[],2,FALSE)</f>
        <v>243</v>
      </c>
      <c r="J26757" s="23" t="s">
        <v>32</v>
      </c>
      <c r="L26757" s="3"/>
      <c r="M26757" s="3"/>
    </row>
    <row r="26758" spans="2:13">
      <c r="B26758" s="5"/>
      <c r="C26758" t="s">
        <v>1459</v>
      </c>
      <c r="D26758" s="18">
        <f>VLOOKUP(C26758,Index[],2,FALSE)</f>
        <v>243</v>
      </c>
      <c r="J26758" s="23" t="s">
        <v>32</v>
      </c>
      <c r="L26758" s="3"/>
      <c r="M26758" s="3"/>
    </row>
    <row r="26759" spans="2:13">
      <c r="B26759" s="5"/>
      <c r="C26759" t="s">
        <v>1459</v>
      </c>
      <c r="D26759" s="18">
        <f>VLOOKUP(C26759,Index[],2,FALSE)</f>
        <v>243</v>
      </c>
      <c r="H26759" t="s">
        <v>17</v>
      </c>
      <c r="J26759" s="23" t="s">
        <v>33</v>
      </c>
      <c r="L26759" s="3" t="s">
        <v>36</v>
      </c>
      <c r="M26759" s="3"/>
    </row>
    <row r="26760" spans="2:13">
      <c r="B26760" s="5"/>
      <c r="C26760" t="s">
        <v>1459</v>
      </c>
      <c r="D26760" s="18">
        <f>VLOOKUP(C26760,Index[],2,FALSE)</f>
        <v>243</v>
      </c>
      <c r="H26760" t="s">
        <v>17</v>
      </c>
      <c r="J26760" s="23" t="s">
        <v>33</v>
      </c>
      <c r="L26760" s="3" t="s">
        <v>35</v>
      </c>
      <c r="M26760" s="3"/>
    </row>
    <row r="26761" spans="2:13">
      <c r="B26761" s="5"/>
      <c r="C26761" t="s">
        <v>1459</v>
      </c>
      <c r="D26761" s="18">
        <f>VLOOKUP(C26761,Index[],2,FALSE)</f>
        <v>243</v>
      </c>
      <c r="H26761" t="s">
        <v>17</v>
      </c>
      <c r="J26761" s="23" t="s">
        <v>33</v>
      </c>
      <c r="L26761" s="3" t="s">
        <v>34</v>
      </c>
      <c r="M26761" s="3"/>
    </row>
    <row r="26762" spans="2:13">
      <c r="B26762" s="5"/>
      <c r="C26762" t="s">
        <v>1459</v>
      </c>
      <c r="D26762" s="70">
        <f>VLOOKUP(C26762,Index[],2,FALSE)</f>
        <v>243</v>
      </c>
      <c r="H26762" t="s">
        <v>17</v>
      </c>
      <c r="J26762" s="23" t="s">
        <v>33</v>
      </c>
      <c r="L26762" s="3" t="s">
        <v>396</v>
      </c>
      <c r="M26762" s="3"/>
    </row>
    <row r="26763" spans="2:13">
      <c r="B26763" s="5"/>
      <c r="C26763" t="s">
        <v>1459</v>
      </c>
      <c r="D26763" s="18">
        <f>VLOOKUP(C26763,Index[],2,FALSE)</f>
        <v>243</v>
      </c>
      <c r="J26763" s="23" t="s">
        <v>37</v>
      </c>
      <c r="L26763" s="3"/>
      <c r="M26763" s="3"/>
    </row>
    <row r="26764" spans="2:13">
      <c r="B26764" s="5"/>
      <c r="C26764" t="s">
        <v>1459</v>
      </c>
      <c r="D26764" s="18">
        <f>VLOOKUP(C26764,Index[],2,FALSE)</f>
        <v>243</v>
      </c>
      <c r="H26764" t="s">
        <v>325</v>
      </c>
      <c r="J26764" s="23" t="s">
        <v>38</v>
      </c>
      <c r="L26764" s="3" t="s">
        <v>156</v>
      </c>
      <c r="M26764" s="3"/>
    </row>
    <row r="26765" spans="2:13">
      <c r="B26765" s="5"/>
      <c r="C26765" t="s">
        <v>1459</v>
      </c>
      <c r="D26765" s="18">
        <f>VLOOKUP(C26765,Index[],2,FALSE)</f>
        <v>243</v>
      </c>
      <c r="H26765" t="s">
        <v>325</v>
      </c>
      <c r="J26765" s="23" t="s">
        <v>38</v>
      </c>
      <c r="L26765" s="3" t="s">
        <v>157</v>
      </c>
      <c r="M26765" s="3"/>
    </row>
    <row r="26766" spans="2:13">
      <c r="B26766" s="5"/>
      <c r="C26766" t="s">
        <v>1459</v>
      </c>
      <c r="D26766" s="18">
        <f>VLOOKUP(C26766,Index[],2,FALSE)</f>
        <v>243</v>
      </c>
      <c r="J26766" s="23" t="s">
        <v>38</v>
      </c>
      <c r="L26766" s="3"/>
      <c r="M26766" s="3"/>
    </row>
    <row r="26767" spans="2:13">
      <c r="B26767" s="5"/>
      <c r="C26767" t="s">
        <v>1459</v>
      </c>
      <c r="D26767" s="18">
        <f>VLOOKUP(C26767,Index[],2,FALSE)</f>
        <v>243</v>
      </c>
      <c r="H26767" t="s">
        <v>325</v>
      </c>
      <c r="J26767" s="23" t="s">
        <v>41</v>
      </c>
      <c r="L26767" s="3" t="s">
        <v>131</v>
      </c>
      <c r="M26767" s="3"/>
    </row>
    <row r="26768" spans="2:13">
      <c r="B26768" s="5"/>
      <c r="C26768" t="s">
        <v>1459</v>
      </c>
      <c r="D26768" s="18">
        <f>VLOOKUP(C26768,Index[],2,FALSE)</f>
        <v>243</v>
      </c>
      <c r="H26768" t="s">
        <v>325</v>
      </c>
      <c r="J26768" s="23" t="s">
        <v>41</v>
      </c>
      <c r="L26768" s="3" t="s">
        <v>126</v>
      </c>
      <c r="M26768" s="3"/>
    </row>
    <row r="26769" spans="2:13">
      <c r="B26769" s="5"/>
      <c r="C26769" t="s">
        <v>1459</v>
      </c>
      <c r="D26769" s="18">
        <f>VLOOKUP(C26769,Index[],2,FALSE)</f>
        <v>243</v>
      </c>
      <c r="J26769" s="23" t="s">
        <v>41</v>
      </c>
      <c r="L26769" s="3"/>
      <c r="M26769" s="3"/>
    </row>
    <row r="26770" spans="2:13">
      <c r="B26770" s="5"/>
      <c r="C26770" t="s">
        <v>1459</v>
      </c>
      <c r="D26770" s="18">
        <f>VLOOKUP(C26770,Index[],2,FALSE)</f>
        <v>243</v>
      </c>
      <c r="H26770" t="s">
        <v>17</v>
      </c>
      <c r="J26770" s="23" t="s">
        <v>43</v>
      </c>
      <c r="L26770" s="3" t="s">
        <v>44</v>
      </c>
      <c r="M26770" s="3"/>
    </row>
    <row r="26771" spans="2:13">
      <c r="B26771" s="5"/>
      <c r="C26771" t="s">
        <v>1459</v>
      </c>
      <c r="D26771" s="18">
        <f>VLOOKUP(C26771,Index[],2,FALSE)</f>
        <v>243</v>
      </c>
      <c r="H26771" t="s">
        <v>17</v>
      </c>
      <c r="J26771" s="23" t="s">
        <v>43</v>
      </c>
      <c r="L26771" s="3" t="s">
        <v>45</v>
      </c>
      <c r="M26771" s="3"/>
    </row>
    <row r="26772" spans="2:13">
      <c r="B26772" s="5"/>
      <c r="C26772" t="s">
        <v>1459</v>
      </c>
      <c r="D26772" s="18">
        <f>VLOOKUP(C26772,Index[],2,FALSE)</f>
        <v>243</v>
      </c>
      <c r="J26772" s="23" t="s">
        <v>43</v>
      </c>
      <c r="L26772" s="3"/>
      <c r="M26772" s="3"/>
    </row>
    <row r="26773" spans="2:13">
      <c r="B26773" s="5"/>
      <c r="C26773" t="s">
        <v>1459</v>
      </c>
      <c r="D26773" s="18">
        <f>VLOOKUP(C26773,Index[],2,FALSE)</f>
        <v>243</v>
      </c>
      <c r="H26773" t="s">
        <v>325</v>
      </c>
      <c r="J26773" s="23" t="s">
        <v>47</v>
      </c>
      <c r="L26773" s="3" t="s">
        <v>162</v>
      </c>
      <c r="M26773" s="3"/>
    </row>
    <row r="26774" spans="2:13">
      <c r="B26774" s="5"/>
      <c r="C26774" t="s">
        <v>1459</v>
      </c>
      <c r="D26774" s="18">
        <f>VLOOKUP(C26774,Index[],2,FALSE)</f>
        <v>243</v>
      </c>
      <c r="H26774" t="s">
        <v>212</v>
      </c>
      <c r="J26774" s="23" t="s">
        <v>47</v>
      </c>
      <c r="L26774" s="3" t="s">
        <v>416</v>
      </c>
      <c r="M26774" s="3"/>
    </row>
    <row r="26775" spans="2:13">
      <c r="B26775" s="5"/>
      <c r="C26775" t="s">
        <v>1459</v>
      </c>
      <c r="D26775" s="18">
        <f>VLOOKUP(C26775,Index[],2,FALSE)</f>
        <v>243</v>
      </c>
      <c r="J26775" s="23" t="s">
        <v>47</v>
      </c>
      <c r="L26775" s="3"/>
      <c r="M26775" s="3"/>
    </row>
    <row r="26776" spans="2:13">
      <c r="B26776" s="5"/>
      <c r="C26776" t="s">
        <v>1459</v>
      </c>
      <c r="D26776" s="18">
        <f>VLOOKUP(C26776,Index[],2,FALSE)</f>
        <v>243</v>
      </c>
      <c r="H26776" t="s">
        <v>325</v>
      </c>
      <c r="J26776" s="23" t="s">
        <v>49</v>
      </c>
      <c r="L26776" s="3" t="s">
        <v>214</v>
      </c>
      <c r="M26776" s="3"/>
    </row>
    <row r="26777" spans="2:13">
      <c r="B26777" s="5"/>
      <c r="C26777" t="s">
        <v>1459</v>
      </c>
      <c r="D26777" s="18">
        <f>VLOOKUP(C26777,Index[],2,FALSE)</f>
        <v>243</v>
      </c>
      <c r="H26777" t="s">
        <v>17</v>
      </c>
      <c r="J26777" s="23" t="s">
        <v>49</v>
      </c>
      <c r="L26777" s="3" t="s">
        <v>19</v>
      </c>
      <c r="M26777" s="3"/>
    </row>
    <row r="26778" spans="2:13">
      <c r="B26778" s="5"/>
      <c r="C26778" t="s">
        <v>1459</v>
      </c>
      <c r="D26778" s="18">
        <f>VLOOKUP(C26778,Index[],2,FALSE)</f>
        <v>243</v>
      </c>
      <c r="H26778" t="s">
        <v>17</v>
      </c>
      <c r="J26778" s="23" t="s">
        <v>49</v>
      </c>
      <c r="L26778" s="3" t="s">
        <v>40</v>
      </c>
      <c r="M26778" s="3"/>
    </row>
    <row r="26779" spans="2:13">
      <c r="B26779" s="5"/>
      <c r="C26779" t="s">
        <v>1459</v>
      </c>
      <c r="D26779" s="18">
        <f>VLOOKUP(C26779,Index[],2,FALSE)</f>
        <v>243</v>
      </c>
      <c r="H26779" t="s">
        <v>17</v>
      </c>
      <c r="J26779" s="23" t="s">
        <v>49</v>
      </c>
      <c r="L26779" s="3" t="s">
        <v>51</v>
      </c>
      <c r="M26779" s="3"/>
    </row>
    <row r="26780" spans="2:13">
      <c r="B26780" s="5"/>
      <c r="C26780" t="s">
        <v>1459</v>
      </c>
      <c r="D26780" s="18">
        <f>VLOOKUP(C26780,Index[],2,FALSE)</f>
        <v>243</v>
      </c>
      <c r="J26780" s="23" t="s">
        <v>49</v>
      </c>
      <c r="L26780" s="3"/>
      <c r="M26780" s="3"/>
    </row>
    <row r="26781" spans="2:13">
      <c r="B26781" s="5"/>
      <c r="C26781" t="s">
        <v>1459</v>
      </c>
      <c r="D26781" s="18">
        <f>VLOOKUP(C26781,Index[],2,FALSE)</f>
        <v>243</v>
      </c>
      <c r="H26781" t="s">
        <v>17</v>
      </c>
      <c r="J26781" s="23" t="s">
        <v>53</v>
      </c>
      <c r="L26781" s="3" t="s">
        <v>311</v>
      </c>
      <c r="M26781" s="3"/>
    </row>
    <row r="26782" spans="2:13">
      <c r="B26782" s="5"/>
      <c r="C26782" t="s">
        <v>1459</v>
      </c>
      <c r="D26782" s="18">
        <f>VLOOKUP(C26782,Index[],2,FALSE)</f>
        <v>243</v>
      </c>
      <c r="H26782" t="s">
        <v>17</v>
      </c>
      <c r="J26782" s="23" t="s">
        <v>53</v>
      </c>
      <c r="L26782" s="3" t="s">
        <v>55</v>
      </c>
      <c r="M26782" s="3"/>
    </row>
    <row r="26783" spans="2:13">
      <c r="B26783" s="5"/>
      <c r="C26783" t="s">
        <v>1459</v>
      </c>
      <c r="D26783" s="18">
        <f>VLOOKUP(C26783,Index[],2,FALSE)</f>
        <v>243</v>
      </c>
      <c r="H26783" t="s">
        <v>17</v>
      </c>
      <c r="J26783" s="23" t="s">
        <v>53</v>
      </c>
      <c r="L26783" s="3" t="s">
        <v>163</v>
      </c>
      <c r="M26783" s="3"/>
    </row>
    <row r="26784" spans="2:13">
      <c r="B26784" s="5"/>
      <c r="C26784" t="s">
        <v>1459</v>
      </c>
      <c r="D26784" s="18">
        <f>VLOOKUP(C26784,Index[],2,FALSE)</f>
        <v>243</v>
      </c>
      <c r="J26784" s="23" t="s">
        <v>53</v>
      </c>
      <c r="L26784" s="3"/>
      <c r="M26784" s="3"/>
    </row>
    <row r="26785" spans="2:13">
      <c r="B26785" s="5"/>
      <c r="C26785" t="s">
        <v>1459</v>
      </c>
      <c r="D26785" s="18">
        <f>VLOOKUP(C26785,Index[],2,FALSE)</f>
        <v>243</v>
      </c>
      <c r="J26785" s="23" t="s">
        <v>53</v>
      </c>
      <c r="L26785" s="3"/>
      <c r="M26785" s="3"/>
    </row>
    <row r="26786" spans="2:13">
      <c r="B26786" s="5"/>
      <c r="C26786" t="s">
        <v>1459</v>
      </c>
      <c r="D26786" s="18">
        <f>VLOOKUP(C26786,Index[],2,FALSE)</f>
        <v>243</v>
      </c>
      <c r="J26786" s="23" t="s">
        <v>53</v>
      </c>
      <c r="L26786" s="3"/>
      <c r="M26786" s="3"/>
    </row>
    <row r="26787" spans="2:13">
      <c r="B26787" s="5"/>
      <c r="C26787" t="s">
        <v>1459</v>
      </c>
      <c r="D26787" s="18">
        <f>VLOOKUP(C26787,Index[],2,FALSE)</f>
        <v>243</v>
      </c>
      <c r="H26787" t="s">
        <v>1063</v>
      </c>
      <c r="J26787" s="23" t="s">
        <v>57</v>
      </c>
      <c r="L26787" s="3" t="s">
        <v>23</v>
      </c>
      <c r="M26787" s="3"/>
    </row>
    <row r="26788" spans="2:13">
      <c r="B26788" s="5"/>
      <c r="C26788" t="s">
        <v>1459</v>
      </c>
      <c r="D26788" s="18">
        <f>VLOOKUP(C26788,Index[],2,FALSE)</f>
        <v>243</v>
      </c>
      <c r="H26788" t="s">
        <v>17</v>
      </c>
      <c r="J26788" s="23" t="s">
        <v>58</v>
      </c>
      <c r="L26788" s="3" t="s">
        <v>327</v>
      </c>
      <c r="M26788" s="3"/>
    </row>
    <row r="26789" spans="2:13">
      <c r="B26789" s="5"/>
      <c r="C26789" t="s">
        <v>1459</v>
      </c>
      <c r="D26789" s="18">
        <f>VLOOKUP(C26789,Index[],2,FALSE)</f>
        <v>243</v>
      </c>
      <c r="H26789" t="s">
        <v>1063</v>
      </c>
      <c r="J26789" s="23" t="s">
        <v>58</v>
      </c>
      <c r="L26789" s="3" t="s">
        <v>59</v>
      </c>
      <c r="M26789" s="3"/>
    </row>
    <row r="26790" spans="2:13">
      <c r="B26790" s="5"/>
      <c r="C26790" t="s">
        <v>1459</v>
      </c>
      <c r="D26790" s="18">
        <f>VLOOKUP(C26790,Index[],2,FALSE)</f>
        <v>243</v>
      </c>
      <c r="J26790" s="23" t="s">
        <v>58</v>
      </c>
      <c r="L26790" s="3"/>
      <c r="M26790" s="3"/>
    </row>
    <row r="26791" spans="2:13">
      <c r="B26791" s="5"/>
      <c r="C26791" t="s">
        <v>1459</v>
      </c>
      <c r="D26791" s="18">
        <f>VLOOKUP(C26791,Index[],2,FALSE)</f>
        <v>243</v>
      </c>
      <c r="H26791" t="s">
        <v>17</v>
      </c>
      <c r="J26791" s="23" t="s">
        <v>61</v>
      </c>
      <c r="L26791" s="3" t="s">
        <v>346</v>
      </c>
      <c r="M26791" s="3"/>
    </row>
    <row r="26792" spans="2:13">
      <c r="B26792" s="5"/>
      <c r="C26792" t="s">
        <v>1459</v>
      </c>
      <c r="D26792" s="18">
        <f>VLOOKUP(C26792,Index[],2,FALSE)</f>
        <v>243</v>
      </c>
      <c r="H26792" t="s">
        <v>325</v>
      </c>
      <c r="J26792" s="23" t="s">
        <v>61</v>
      </c>
      <c r="L26792" s="3" t="s">
        <v>1300</v>
      </c>
      <c r="M26792" s="3"/>
    </row>
    <row r="26793" spans="2:13">
      <c r="B26793" s="5"/>
      <c r="C26793" t="s">
        <v>1459</v>
      </c>
      <c r="D26793" s="18">
        <f>VLOOKUP(C26793,Index[],2,FALSE)</f>
        <v>243</v>
      </c>
      <c r="H26793" t="s">
        <v>325</v>
      </c>
      <c r="J26793" s="23" t="s">
        <v>62</v>
      </c>
      <c r="L26793" s="3">
        <v>60</v>
      </c>
      <c r="M26793" s="3"/>
    </row>
    <row r="26794" spans="2:13">
      <c r="B26794" s="5"/>
      <c r="C26794" t="s">
        <v>1459</v>
      </c>
      <c r="D26794" s="18">
        <f>VLOOKUP(C26794,Index[],2,FALSE)</f>
        <v>243</v>
      </c>
      <c r="H26794" t="s">
        <v>17</v>
      </c>
      <c r="J26794" s="23" t="s">
        <v>63</v>
      </c>
      <c r="L26794" s="3">
        <v>25</v>
      </c>
      <c r="M26794" s="3"/>
    </row>
    <row r="26795" spans="2:13">
      <c r="B26795" s="5"/>
      <c r="C26795" t="s">
        <v>1459</v>
      </c>
      <c r="D26795" s="18">
        <f>VLOOKUP(C26795,Index[],2,FALSE)</f>
        <v>243</v>
      </c>
      <c r="H26795" t="s">
        <v>325</v>
      </c>
      <c r="J26795" s="23" t="s">
        <v>64</v>
      </c>
      <c r="L26795" s="3">
        <v>20</v>
      </c>
      <c r="M26795" s="3"/>
    </row>
    <row r="26796" spans="2:13">
      <c r="B26796" s="5"/>
      <c r="C26796" t="s">
        <v>1459</v>
      </c>
      <c r="D26796" s="18">
        <f>VLOOKUP(C26796,Index[],2,FALSE)</f>
        <v>243</v>
      </c>
      <c r="H26796" t="s">
        <v>17</v>
      </c>
      <c r="J26796" s="23" t="s">
        <v>65</v>
      </c>
      <c r="L26796" s="3">
        <v>13</v>
      </c>
      <c r="M26796" s="3"/>
    </row>
    <row r="26797" spans="2:13">
      <c r="B26797" s="5"/>
      <c r="C26797" t="s">
        <v>1459</v>
      </c>
      <c r="D26797" s="18">
        <f>VLOOKUP(C26797,Index[],2,FALSE)</f>
        <v>243</v>
      </c>
      <c r="H26797" t="s">
        <v>17</v>
      </c>
      <c r="J26797" s="23" t="s">
        <v>66</v>
      </c>
      <c r="L26797" s="3">
        <v>13</v>
      </c>
      <c r="M26797" s="3"/>
    </row>
    <row r="26798" spans="2:13">
      <c r="B26798" s="5"/>
      <c r="C26798" t="s">
        <v>1459</v>
      </c>
      <c r="D26798" s="18">
        <f>VLOOKUP(C26798,Index[],2,FALSE)</f>
        <v>243</v>
      </c>
      <c r="H26798" t="s">
        <v>325</v>
      </c>
      <c r="J26798" s="23" t="s">
        <v>67</v>
      </c>
      <c r="L26798" s="3">
        <v>10</v>
      </c>
      <c r="M26798" s="3"/>
    </row>
    <row r="26799" spans="2:13">
      <c r="B26799" s="5"/>
      <c r="C26799" t="s">
        <v>1459</v>
      </c>
      <c r="D26799" s="18">
        <f>VLOOKUP(C26799,Index[],2,FALSE)</f>
        <v>243</v>
      </c>
      <c r="H26799" t="s">
        <v>325</v>
      </c>
      <c r="J26799" s="23" t="s">
        <v>68</v>
      </c>
      <c r="L26799" s="3">
        <v>10</v>
      </c>
      <c r="M26799" s="3"/>
    </row>
    <row r="26800" spans="2:13">
      <c r="B26800" s="5"/>
      <c r="C26800" t="s">
        <v>1459</v>
      </c>
      <c r="D26800" s="18">
        <f>VLOOKUP(C26800,Index[],2,FALSE)</f>
        <v>243</v>
      </c>
      <c r="H26800" t="s">
        <v>325</v>
      </c>
      <c r="J26800" s="23" t="s">
        <v>166</v>
      </c>
      <c r="L26800" s="3" t="s">
        <v>167</v>
      </c>
      <c r="M26800" s="3"/>
    </row>
    <row r="26801" spans="2:13">
      <c r="B26801" s="5"/>
      <c r="C26801" t="s">
        <v>1459</v>
      </c>
      <c r="D26801" s="18">
        <f>VLOOKUP(C26801,Index[],2,FALSE)</f>
        <v>243</v>
      </c>
      <c r="J26801" s="23" t="s">
        <v>166</v>
      </c>
      <c r="L26801" s="3"/>
      <c r="M26801" s="3"/>
    </row>
    <row r="26802" spans="2:13">
      <c r="B26802" s="5"/>
      <c r="C26802" t="s">
        <v>1459</v>
      </c>
      <c r="D26802" s="18">
        <f>VLOOKUP(C26802,Index[],2,FALSE)</f>
        <v>243</v>
      </c>
      <c r="H26802" t="s">
        <v>325</v>
      </c>
      <c r="J26802" s="23" t="s">
        <v>69</v>
      </c>
      <c r="L26802" s="3" t="s">
        <v>217</v>
      </c>
      <c r="M26802" s="3"/>
    </row>
    <row r="26803" spans="2:13">
      <c r="B26803" s="5"/>
      <c r="C26803" t="s">
        <v>1459</v>
      </c>
      <c r="D26803" s="18">
        <f>VLOOKUP(C26803,Index[],2,FALSE)</f>
        <v>243</v>
      </c>
      <c r="J26803" s="23" t="s">
        <v>69</v>
      </c>
      <c r="L26803" s="3"/>
      <c r="M26803" s="3"/>
    </row>
    <row r="26804" spans="2:13">
      <c r="B26804" s="5"/>
      <c r="C26804" t="s">
        <v>1459</v>
      </c>
      <c r="D26804" s="18">
        <f>VLOOKUP(C26804,Index[],2,FALSE)</f>
        <v>243</v>
      </c>
      <c r="J26804" s="23" t="s">
        <v>170</v>
      </c>
      <c r="L26804" s="3"/>
      <c r="M26804" s="3"/>
    </row>
    <row r="26805" spans="2:13">
      <c r="B26805" s="5"/>
      <c r="C26805" t="s">
        <v>1459</v>
      </c>
      <c r="D26805" s="18">
        <f>VLOOKUP(C26805,Index[],2,FALSE)</f>
        <v>243</v>
      </c>
      <c r="H26805" t="s">
        <v>192</v>
      </c>
      <c r="J26805" s="23" t="s">
        <v>72</v>
      </c>
      <c r="L26805" s="3" t="s">
        <v>219</v>
      </c>
      <c r="M26805" s="3"/>
    </row>
    <row r="26806" spans="2:13">
      <c r="B26806" s="5"/>
      <c r="C26806" t="s">
        <v>1459</v>
      </c>
      <c r="D26806" s="18">
        <f>VLOOKUP(C26806,Index[],2,FALSE)</f>
        <v>243</v>
      </c>
      <c r="J26806" s="23" t="s">
        <v>72</v>
      </c>
      <c r="L26806" s="3"/>
      <c r="M26806" s="3"/>
    </row>
    <row r="26807" spans="2:13">
      <c r="B26807" s="5"/>
      <c r="C26807" t="s">
        <v>1459</v>
      </c>
      <c r="D26807" s="18">
        <f>VLOOKUP(C26807,Index[],2,FALSE)</f>
        <v>243</v>
      </c>
      <c r="H26807" t="s">
        <v>17</v>
      </c>
      <c r="J26807" s="23" t="s">
        <v>74</v>
      </c>
      <c r="L26807" s="3" t="s">
        <v>75</v>
      </c>
      <c r="M26807" s="3"/>
    </row>
    <row r="26808" spans="2:13">
      <c r="B26808" s="5"/>
      <c r="C26808" t="s">
        <v>1459</v>
      </c>
      <c r="D26808" s="18">
        <f>VLOOKUP(C26808,Index[],2,FALSE)</f>
        <v>243</v>
      </c>
      <c r="J26808" s="23" t="s">
        <v>74</v>
      </c>
      <c r="L26808" s="3"/>
      <c r="M26808" s="3"/>
    </row>
    <row r="26809" spans="2:13">
      <c r="B26809" s="5"/>
      <c r="C26809" t="s">
        <v>1459</v>
      </c>
      <c r="D26809" s="18">
        <f>VLOOKUP(C26809,Index[],2,FALSE)</f>
        <v>243</v>
      </c>
      <c r="H26809" t="s">
        <v>1063</v>
      </c>
      <c r="J26809" s="23" t="s">
        <v>76</v>
      </c>
      <c r="L26809" s="3" t="s">
        <v>330</v>
      </c>
      <c r="M26809" s="3"/>
    </row>
    <row r="26810" spans="2:13">
      <c r="B26810" s="5"/>
      <c r="C26810" t="s">
        <v>1459</v>
      </c>
      <c r="D26810" s="18">
        <f>VLOOKUP(C26810,Index[],2,FALSE)</f>
        <v>243</v>
      </c>
      <c r="J26810" s="23" t="s">
        <v>76</v>
      </c>
      <c r="L26810" s="3"/>
      <c r="M26810" s="3"/>
    </row>
    <row r="26811" spans="2:13">
      <c r="B26811" s="5"/>
      <c r="C26811" t="s">
        <v>1459</v>
      </c>
      <c r="D26811" s="18">
        <f>VLOOKUP(C26811,Index[],2,FALSE)</f>
        <v>243</v>
      </c>
      <c r="J26811" s="23" t="s">
        <v>76</v>
      </c>
      <c r="L26811" s="3"/>
      <c r="M26811" s="3"/>
    </row>
    <row r="26812" spans="2:13">
      <c r="B26812" s="5"/>
      <c r="C26812" t="s">
        <v>1459</v>
      </c>
      <c r="D26812" s="18">
        <f>VLOOKUP(C26812,Index[],2,FALSE)</f>
        <v>243</v>
      </c>
      <c r="J26812" s="23" t="s">
        <v>76</v>
      </c>
      <c r="L26812" s="3"/>
      <c r="M26812" s="3"/>
    </row>
    <row r="26813" spans="2:13">
      <c r="B26813" s="5"/>
      <c r="C26813" t="s">
        <v>1459</v>
      </c>
      <c r="D26813" s="18">
        <f>VLOOKUP(C26813,Index[],2,FALSE)</f>
        <v>243</v>
      </c>
      <c r="H26813" t="s">
        <v>17</v>
      </c>
      <c r="J26813" s="23" t="s">
        <v>78</v>
      </c>
      <c r="L26813" s="3" t="s">
        <v>80</v>
      </c>
      <c r="M26813" s="3"/>
    </row>
    <row r="26814" spans="2:13">
      <c r="B26814" s="5"/>
      <c r="C26814" t="s">
        <v>1459</v>
      </c>
      <c r="D26814" s="18">
        <f>VLOOKUP(C26814,Index[],2,FALSE)</f>
        <v>243</v>
      </c>
      <c r="H26814" t="s">
        <v>1063</v>
      </c>
      <c r="J26814" s="23" t="s">
        <v>78</v>
      </c>
      <c r="L26814" s="3" t="s">
        <v>81</v>
      </c>
      <c r="M26814" s="3"/>
    </row>
    <row r="26815" spans="2:13">
      <c r="B26815" s="5"/>
      <c r="C26815" t="s">
        <v>1459</v>
      </c>
      <c r="D26815" s="18">
        <f>VLOOKUP(C26815,Index[],2,FALSE)</f>
        <v>243</v>
      </c>
      <c r="J26815" s="23" t="s">
        <v>78</v>
      </c>
      <c r="L26815" s="3"/>
      <c r="M26815" s="3"/>
    </row>
    <row r="26816" spans="2:13">
      <c r="B26816" s="5"/>
      <c r="C26816" t="s">
        <v>1459</v>
      </c>
      <c r="D26816" s="18">
        <f>VLOOKUP(C26816,Index[],2,FALSE)</f>
        <v>243</v>
      </c>
      <c r="J26816" s="23" t="s">
        <v>78</v>
      </c>
      <c r="L26816" s="3"/>
      <c r="M26816" s="3"/>
    </row>
    <row r="26817" spans="2:13">
      <c r="B26817" s="5"/>
      <c r="C26817" t="s">
        <v>1459</v>
      </c>
      <c r="D26817" s="18">
        <f>VLOOKUP(C26817,Index[],2,FALSE)</f>
        <v>243</v>
      </c>
      <c r="H26817" t="s">
        <v>17</v>
      </c>
      <c r="J26817" s="23" t="s">
        <v>82</v>
      </c>
      <c r="L26817" s="3" t="s">
        <v>83</v>
      </c>
      <c r="M26817" s="3"/>
    </row>
    <row r="26818" spans="2:13">
      <c r="B26818" s="5"/>
      <c r="C26818" t="s">
        <v>1459</v>
      </c>
      <c r="D26818" s="18">
        <f>VLOOKUP(C26818,Index[],2,FALSE)</f>
        <v>243</v>
      </c>
      <c r="H26818" t="s">
        <v>1063</v>
      </c>
      <c r="J26818" s="23" t="s">
        <v>82</v>
      </c>
      <c r="L26818" s="3" t="s">
        <v>508</v>
      </c>
      <c r="M26818" s="3"/>
    </row>
    <row r="26819" spans="2:13">
      <c r="B26819" s="5"/>
      <c r="C26819" t="s">
        <v>1459</v>
      </c>
      <c r="D26819" s="18">
        <f>VLOOKUP(C26819,Index[],2,FALSE)</f>
        <v>243</v>
      </c>
      <c r="J26819" s="23" t="s">
        <v>82</v>
      </c>
      <c r="L26819" s="3"/>
      <c r="M26819" s="3"/>
    </row>
    <row r="26820" spans="2:13">
      <c r="B26820" s="5"/>
      <c r="C26820" t="s">
        <v>1459</v>
      </c>
      <c r="D26820" s="18">
        <f>VLOOKUP(C26820,Index[],2,FALSE)</f>
        <v>243</v>
      </c>
      <c r="J26820" s="23" t="s">
        <v>82</v>
      </c>
      <c r="L26820" s="3"/>
      <c r="M26820" s="3"/>
    </row>
    <row r="26821" spans="2:13">
      <c r="B26821" s="5"/>
      <c r="C26821" t="s">
        <v>1459</v>
      </c>
      <c r="D26821" s="18">
        <f>VLOOKUP(C26821,Index[],2,FALSE)</f>
        <v>243</v>
      </c>
      <c r="H26821" t="s">
        <v>1063</v>
      </c>
      <c r="J26821" s="23" t="s">
        <v>86</v>
      </c>
      <c r="L26821" s="3" t="s">
        <v>296</v>
      </c>
      <c r="M26821" s="3"/>
    </row>
    <row r="26822" spans="2:13">
      <c r="B26822" s="5"/>
      <c r="C26822" t="s">
        <v>1459</v>
      </c>
      <c r="D26822" s="69">
        <f>VLOOKUP(C26822,Index[],2,FALSE)</f>
        <v>243</v>
      </c>
      <c r="H26822" t="s">
        <v>212</v>
      </c>
      <c r="J26822" s="23" t="s">
        <v>86</v>
      </c>
      <c r="L26822" s="3" t="s">
        <v>181</v>
      </c>
      <c r="M26822" s="3"/>
    </row>
    <row r="26823" spans="2:13">
      <c r="B26823" s="5"/>
      <c r="C26823" t="s">
        <v>1459</v>
      </c>
      <c r="D26823" s="69">
        <f>VLOOKUP(C26823,Index[],2,FALSE)</f>
        <v>243</v>
      </c>
      <c r="H26823" t="s">
        <v>212</v>
      </c>
      <c r="J26823" s="23" t="s">
        <v>86</v>
      </c>
      <c r="L26823" s="3" t="s">
        <v>105</v>
      </c>
      <c r="M26823" s="3"/>
    </row>
    <row r="26824" spans="2:13">
      <c r="B26824" s="5"/>
      <c r="C26824" t="s">
        <v>1459</v>
      </c>
      <c r="D26824" s="18">
        <f>VLOOKUP(C26824,Index[],2,FALSE)</f>
        <v>243</v>
      </c>
      <c r="H26824" t="s">
        <v>1063</v>
      </c>
      <c r="J26824" s="23" t="s">
        <v>86</v>
      </c>
      <c r="L26824" s="3" t="s">
        <v>87</v>
      </c>
      <c r="M26824" s="3"/>
    </row>
    <row r="26825" spans="2:13">
      <c r="B26825" s="5"/>
      <c r="C26825" t="s">
        <v>1459</v>
      </c>
      <c r="D26825" s="18">
        <f>VLOOKUP(C26825,Index[],2,FALSE)</f>
        <v>243</v>
      </c>
      <c r="H26825" t="s">
        <v>17</v>
      </c>
      <c r="J26825" s="23" t="s">
        <v>88</v>
      </c>
      <c r="L26825" s="3" t="s">
        <v>400</v>
      </c>
      <c r="M26825" s="3"/>
    </row>
    <row r="26826" spans="2:13">
      <c r="B26826" s="5"/>
      <c r="C26826" t="s">
        <v>1459</v>
      </c>
      <c r="D26826" s="18">
        <f>VLOOKUP(C26826,Index[],2,FALSE)</f>
        <v>243</v>
      </c>
      <c r="J26826" s="23" t="s">
        <v>88</v>
      </c>
      <c r="L26826" s="3"/>
      <c r="M26826" s="3"/>
    </row>
    <row r="26827" spans="2:13">
      <c r="B26827" s="5"/>
      <c r="C26827" t="s">
        <v>1459</v>
      </c>
      <c r="D26827" s="18">
        <f>VLOOKUP(C26827,Index[],2,FALSE)</f>
        <v>243</v>
      </c>
      <c r="J26827" s="23" t="s">
        <v>88</v>
      </c>
      <c r="L26827" s="3"/>
      <c r="M26827" s="3"/>
    </row>
    <row r="26828" spans="2:13">
      <c r="B26828" s="5"/>
      <c r="C26828" t="s">
        <v>1459</v>
      </c>
      <c r="D26828" s="18">
        <f>VLOOKUP(C26828,Index[],2,FALSE)</f>
        <v>243</v>
      </c>
      <c r="H26828" t="s">
        <v>325</v>
      </c>
      <c r="J26828" s="23" t="s">
        <v>92</v>
      </c>
      <c r="L26828" s="3" t="s">
        <v>96</v>
      </c>
      <c r="M26828" s="3"/>
    </row>
    <row r="26829" spans="2:13">
      <c r="B26829" s="5"/>
      <c r="C26829" t="s">
        <v>1459</v>
      </c>
      <c r="D26829" s="18">
        <f>VLOOKUP(C26829,Index[],2,FALSE)</f>
        <v>243</v>
      </c>
      <c r="H26829" t="s">
        <v>325</v>
      </c>
      <c r="J26829" s="23" t="s">
        <v>92</v>
      </c>
      <c r="L26829" s="3" t="s">
        <v>94</v>
      </c>
      <c r="M26829" s="3"/>
    </row>
    <row r="26830" spans="2:13">
      <c r="B26830" s="5"/>
      <c r="C26830" t="s">
        <v>1459</v>
      </c>
      <c r="D26830" s="18">
        <f>VLOOKUP(C26830,Index[],2,FALSE)</f>
        <v>243</v>
      </c>
      <c r="H26830" t="s">
        <v>323</v>
      </c>
      <c r="J26830" s="23" t="s">
        <v>92</v>
      </c>
      <c r="L26830" s="3" t="s">
        <v>177</v>
      </c>
      <c r="M26830" s="3"/>
    </row>
    <row r="26831" spans="2:13">
      <c r="B26831" s="5"/>
      <c r="C26831" t="s">
        <v>1459</v>
      </c>
      <c r="D26831" s="18">
        <f>VLOOKUP(C26831,Index[],2,FALSE)</f>
        <v>243</v>
      </c>
      <c r="J26831" s="23" t="s">
        <v>92</v>
      </c>
      <c r="L26831" s="3"/>
      <c r="M26831" s="3"/>
    </row>
    <row r="26832" spans="2:13">
      <c r="B26832" s="5"/>
      <c r="C26832" t="s">
        <v>1459</v>
      </c>
      <c r="D26832" s="18">
        <f>VLOOKUP(C26832,Index[],2,FALSE)</f>
        <v>243</v>
      </c>
      <c r="J26832" s="23" t="s">
        <v>92</v>
      </c>
      <c r="L26832" s="3"/>
      <c r="M26832" s="3"/>
    </row>
    <row r="26833" spans="2:13">
      <c r="B26833" s="5"/>
      <c r="C26833" t="s">
        <v>1459</v>
      </c>
      <c r="D26833" s="18">
        <f>VLOOKUP(C26833,Index[],2,FALSE)</f>
        <v>243</v>
      </c>
      <c r="J26833" s="23" t="s">
        <v>92</v>
      </c>
      <c r="L26833" s="3"/>
      <c r="M26833" s="3"/>
    </row>
    <row r="26834" spans="2:13">
      <c r="B26834" s="5"/>
      <c r="C26834" t="s">
        <v>1459</v>
      </c>
      <c r="D26834" s="18">
        <f>VLOOKUP(C26834,Index[],2,FALSE)</f>
        <v>243</v>
      </c>
      <c r="J26834" s="23" t="s">
        <v>92</v>
      </c>
      <c r="L26834" s="3"/>
      <c r="M26834" s="3"/>
    </row>
    <row r="26835" spans="2:13">
      <c r="B26835" s="5"/>
      <c r="C26835" t="s">
        <v>1459</v>
      </c>
      <c r="D26835" s="18">
        <f>VLOOKUP(C26835,Index[],2,FALSE)</f>
        <v>243</v>
      </c>
      <c r="H26835" t="s">
        <v>1063</v>
      </c>
      <c r="J26835" s="23" t="s">
        <v>97</v>
      </c>
      <c r="L26835" s="3" t="s">
        <v>108</v>
      </c>
      <c r="M26835" s="3"/>
    </row>
    <row r="26836" spans="2:13">
      <c r="B26836" s="5"/>
      <c r="C26836" t="s">
        <v>1459</v>
      </c>
      <c r="D26836" s="18">
        <f>VLOOKUP(C26836,Index[],2,FALSE)</f>
        <v>243</v>
      </c>
      <c r="H26836" t="s">
        <v>1063</v>
      </c>
      <c r="J26836" s="23" t="s">
        <v>97</v>
      </c>
      <c r="L26836" s="3" t="s">
        <v>98</v>
      </c>
      <c r="M26836" s="3"/>
    </row>
    <row r="26837" spans="2:13">
      <c r="B26837" s="5"/>
      <c r="C26837" t="s">
        <v>1459</v>
      </c>
      <c r="D26837" s="18">
        <f>VLOOKUP(C26837,Index[],2,FALSE)</f>
        <v>243</v>
      </c>
      <c r="J26837" s="23" t="s">
        <v>97</v>
      </c>
      <c r="L26837" s="3"/>
      <c r="M26837" s="3"/>
    </row>
    <row r="26838" spans="2:13">
      <c r="B26838" s="5"/>
      <c r="C26838" t="s">
        <v>1459</v>
      </c>
      <c r="D26838" s="18">
        <f>VLOOKUP(C26838,Index[],2,FALSE)</f>
        <v>243</v>
      </c>
      <c r="J26838" s="23" t="s">
        <v>97</v>
      </c>
      <c r="L26838" s="3"/>
      <c r="M26838" s="3"/>
    </row>
    <row r="26839" spans="2:13">
      <c r="B26839" s="5"/>
      <c r="C26839" t="s">
        <v>1459</v>
      </c>
      <c r="D26839" s="18">
        <f>VLOOKUP(C26839,Index[],2,FALSE)</f>
        <v>243</v>
      </c>
      <c r="H26839" t="s">
        <v>1063</v>
      </c>
      <c r="J26839" s="23" t="s">
        <v>99</v>
      </c>
      <c r="L26839" s="3" t="s">
        <v>228</v>
      </c>
      <c r="M26839" s="3"/>
    </row>
    <row r="26840" spans="2:13">
      <c r="B26840" s="5"/>
      <c r="C26840" t="s">
        <v>1459</v>
      </c>
      <c r="D26840" s="18">
        <f>VLOOKUP(C26840,Index[],2,FALSE)</f>
        <v>243</v>
      </c>
      <c r="H26840" t="s">
        <v>1063</v>
      </c>
      <c r="J26840" s="23" t="s">
        <v>99</v>
      </c>
      <c r="L26840" s="3" t="s">
        <v>1462</v>
      </c>
      <c r="M26840" s="3"/>
    </row>
    <row r="26841" spans="2:13">
      <c r="B26841" s="5"/>
      <c r="C26841" t="s">
        <v>1459</v>
      </c>
      <c r="D26841" s="18">
        <f>VLOOKUP(C26841,Index[],2,FALSE)</f>
        <v>243</v>
      </c>
      <c r="J26841" s="23" t="s">
        <v>99</v>
      </c>
      <c r="L26841" s="3"/>
      <c r="M26841" s="3"/>
    </row>
    <row r="26842" spans="2:13">
      <c r="B26842" s="5"/>
      <c r="C26842" t="s">
        <v>1459</v>
      </c>
      <c r="D26842" s="18">
        <f>VLOOKUP(C26842,Index[],2,FALSE)</f>
        <v>243</v>
      </c>
      <c r="H26842" t="s">
        <v>1063</v>
      </c>
      <c r="J26842" s="23" t="s">
        <v>101</v>
      </c>
      <c r="L26842" s="3" t="s">
        <v>85</v>
      </c>
      <c r="M26842" s="3"/>
    </row>
    <row r="26843" spans="2:13">
      <c r="B26843" s="5"/>
      <c r="C26843" t="s">
        <v>1459</v>
      </c>
      <c r="D26843" s="18">
        <f>VLOOKUP(C26843,Index[],2,FALSE)</f>
        <v>243</v>
      </c>
      <c r="H26843" t="s">
        <v>1063</v>
      </c>
      <c r="J26843" s="23" t="s">
        <v>101</v>
      </c>
      <c r="L26843" s="3" t="s">
        <v>375</v>
      </c>
      <c r="M26843" s="3"/>
    </row>
    <row r="26844" spans="2:13">
      <c r="B26844" s="5"/>
      <c r="C26844" t="s">
        <v>1459</v>
      </c>
      <c r="D26844" s="18">
        <f>VLOOKUP(C26844,Index[],2,FALSE)</f>
        <v>243</v>
      </c>
      <c r="J26844" s="23" t="s">
        <v>101</v>
      </c>
      <c r="L26844" s="3"/>
      <c r="M26844" s="3"/>
    </row>
    <row r="26845" spans="2:13">
      <c r="B26845" s="5"/>
      <c r="C26845" t="s">
        <v>1459</v>
      </c>
      <c r="D26845" s="18">
        <f>VLOOKUP(C26845,Index[],2,FALSE)</f>
        <v>243</v>
      </c>
      <c r="J26845" s="23" t="s">
        <v>104</v>
      </c>
      <c r="L26845" s="3"/>
      <c r="M26845" s="3"/>
    </row>
    <row r="26846" spans="2:13">
      <c r="B26846" s="5"/>
      <c r="C26846" t="s">
        <v>1459</v>
      </c>
      <c r="D26846" s="18">
        <f>VLOOKUP(C26846,Index[],2,FALSE)</f>
        <v>243</v>
      </c>
      <c r="J26846" s="23" t="s">
        <v>104</v>
      </c>
      <c r="L26846" s="3"/>
      <c r="M26846" s="3"/>
    </row>
    <row r="26847" spans="2:13">
      <c r="B26847" s="5"/>
      <c r="C26847" t="s">
        <v>1459</v>
      </c>
      <c r="D26847" s="18">
        <f>VLOOKUP(C26847,Index[],2,FALSE)</f>
        <v>243</v>
      </c>
      <c r="J26847" s="23" t="s">
        <v>104</v>
      </c>
      <c r="L26847" s="3"/>
      <c r="M26847" s="3"/>
    </row>
    <row r="26848" spans="2:13">
      <c r="B26848" s="5"/>
      <c r="C26848" t="s">
        <v>1459</v>
      </c>
      <c r="D26848" s="18">
        <f>VLOOKUP(C26848,Index[],2,FALSE)</f>
        <v>243</v>
      </c>
      <c r="J26848" s="23" t="s">
        <v>106</v>
      </c>
      <c r="L26848" s="3"/>
      <c r="M26848" s="3"/>
    </row>
    <row r="26849" spans="2:13">
      <c r="B26849" s="5"/>
      <c r="C26849" t="s">
        <v>1459</v>
      </c>
      <c r="D26849" s="18">
        <f>VLOOKUP(C26849,Index[],2,FALSE)</f>
        <v>243</v>
      </c>
      <c r="J26849" s="23" t="s">
        <v>106</v>
      </c>
      <c r="L26849" s="3"/>
      <c r="M26849" s="3"/>
    </row>
    <row r="26850" spans="2:13">
      <c r="B26850" s="5"/>
      <c r="C26850" t="s">
        <v>1459</v>
      </c>
      <c r="D26850" s="18">
        <f>VLOOKUP(C26850,Index[],2,FALSE)</f>
        <v>243</v>
      </c>
      <c r="H26850" t="s">
        <v>1063</v>
      </c>
      <c r="J26850" s="23" t="s">
        <v>107</v>
      </c>
      <c r="L26850" s="3" t="s">
        <v>376</v>
      </c>
      <c r="M26850" s="3"/>
    </row>
    <row r="26851" spans="2:13">
      <c r="B26851" s="5"/>
      <c r="C26851" t="s">
        <v>1459</v>
      </c>
      <c r="D26851" s="18">
        <f>VLOOKUP(C26851,Index[],2,FALSE)</f>
        <v>243</v>
      </c>
      <c r="J26851" s="23" t="s">
        <v>107</v>
      </c>
      <c r="L26851" s="3"/>
      <c r="M26851" s="3"/>
    </row>
    <row r="26852" spans="2:13">
      <c r="B26852" s="5"/>
      <c r="C26852" t="s">
        <v>1459</v>
      </c>
      <c r="D26852" s="18">
        <f>VLOOKUP(C26852,Index[],2,FALSE)</f>
        <v>243</v>
      </c>
      <c r="J26852" s="23" t="s">
        <v>107</v>
      </c>
      <c r="L26852" s="3"/>
      <c r="M26852" s="3"/>
    </row>
    <row r="26853" spans="2:13">
      <c r="B26853" s="5"/>
      <c r="C26853" t="s">
        <v>1459</v>
      </c>
      <c r="D26853" s="18">
        <f>VLOOKUP(C26853,Index[],2,FALSE)</f>
        <v>243</v>
      </c>
      <c r="H26853" t="s">
        <v>325</v>
      </c>
      <c r="J26853" s="23" t="s">
        <v>109</v>
      </c>
      <c r="L26853" s="3" t="s">
        <v>183</v>
      </c>
      <c r="M26853" s="3"/>
    </row>
    <row r="26854" spans="2:13">
      <c r="B26854" s="5"/>
      <c r="C26854" t="s">
        <v>1459</v>
      </c>
      <c r="D26854" s="18">
        <f>VLOOKUP(C26854,Index[],2,FALSE)</f>
        <v>243</v>
      </c>
      <c r="J26854" s="23" t="s">
        <v>109</v>
      </c>
      <c r="L26854" s="3"/>
      <c r="M26854" s="3"/>
    </row>
    <row r="26855" spans="2:13">
      <c r="B26855" s="5"/>
      <c r="C26855" t="s">
        <v>1459</v>
      </c>
      <c r="D26855" s="18">
        <f>VLOOKUP(C26855,Index[],2,FALSE)</f>
        <v>243</v>
      </c>
      <c r="H26855" t="s">
        <v>323</v>
      </c>
      <c r="J26855" s="23" t="s">
        <v>112</v>
      </c>
      <c r="L26855" s="3" t="s">
        <v>275</v>
      </c>
      <c r="M26855" s="3"/>
    </row>
    <row r="26856" spans="2:13">
      <c r="B26856" s="5"/>
      <c r="C26856" t="s">
        <v>1459</v>
      </c>
      <c r="D26856" s="18">
        <f>VLOOKUP(C26856,Index[],2,FALSE)</f>
        <v>243</v>
      </c>
      <c r="H26856" t="s">
        <v>323</v>
      </c>
      <c r="J26856" s="23" t="s">
        <v>112</v>
      </c>
      <c r="L26856" s="3" t="s">
        <v>185</v>
      </c>
      <c r="M26856" s="3"/>
    </row>
    <row r="26857" spans="2:13">
      <c r="B26857" s="5"/>
      <c r="C26857" t="s">
        <v>1459</v>
      </c>
      <c r="D26857" s="18">
        <f>VLOOKUP(C26857,Index[],2,FALSE)</f>
        <v>243</v>
      </c>
      <c r="J26857" s="23" t="s">
        <v>112</v>
      </c>
      <c r="L26857" s="3"/>
      <c r="M26857" s="3"/>
    </row>
    <row r="26858" spans="2:13">
      <c r="B26858" s="5"/>
      <c r="C26858" t="s">
        <v>1459</v>
      </c>
      <c r="D26858" s="18">
        <f>VLOOKUP(C26858,Index[],2,FALSE)</f>
        <v>243</v>
      </c>
      <c r="J26858" s="23" t="s">
        <v>112</v>
      </c>
      <c r="L26858" s="3"/>
      <c r="M26858" s="3"/>
    </row>
    <row r="26859" spans="2:13">
      <c r="B26859" s="5"/>
      <c r="C26859" t="s">
        <v>1459</v>
      </c>
      <c r="D26859" s="18">
        <f>VLOOKUP(C26859,Index[],2,FALSE)</f>
        <v>243</v>
      </c>
      <c r="H26859" t="s">
        <v>323</v>
      </c>
      <c r="J26859" s="23" t="s">
        <v>116</v>
      </c>
      <c r="L26859" s="3" t="s">
        <v>170</v>
      </c>
      <c r="M26859" s="3"/>
    </row>
    <row r="26860" spans="2:13">
      <c r="B26860" s="5"/>
      <c r="C26860" t="s">
        <v>1459</v>
      </c>
      <c r="D26860" s="18">
        <f>VLOOKUP(C26860,Index[],2,FALSE)</f>
        <v>243</v>
      </c>
      <c r="H26860" t="s">
        <v>323</v>
      </c>
      <c r="J26860" s="23" t="s">
        <v>116</v>
      </c>
      <c r="L26860" s="3" t="s">
        <v>117</v>
      </c>
      <c r="M26860" s="3"/>
    </row>
    <row r="26861" spans="2:13">
      <c r="B26861" s="5"/>
      <c r="C26861" t="s">
        <v>1459</v>
      </c>
      <c r="D26861" s="18">
        <f>VLOOKUP(C26861,Index[],2,FALSE)</f>
        <v>243</v>
      </c>
      <c r="H26861" t="s">
        <v>325</v>
      </c>
      <c r="J26861" s="23" t="s">
        <v>116</v>
      </c>
      <c r="L26861" s="3" t="s">
        <v>118</v>
      </c>
      <c r="M26861" s="3"/>
    </row>
    <row r="26862" spans="2:13">
      <c r="B26862" s="5"/>
      <c r="C26862" t="s">
        <v>1459</v>
      </c>
      <c r="D26862" s="18">
        <f>VLOOKUP(C26862,Index[],2,FALSE)</f>
        <v>243</v>
      </c>
      <c r="J26862" s="23" t="s">
        <v>116</v>
      </c>
      <c r="L26862" s="3"/>
      <c r="M26862" s="3"/>
    </row>
    <row r="26863" spans="2:13">
      <c r="B26863" s="5"/>
      <c r="C26863" t="s">
        <v>1459</v>
      </c>
      <c r="D26863" s="18">
        <f>VLOOKUP(C26863,Index[],2,FALSE)</f>
        <v>243</v>
      </c>
      <c r="J26863" s="23" t="s">
        <v>116</v>
      </c>
      <c r="L26863" s="3"/>
      <c r="M26863" s="3"/>
    </row>
    <row r="26864" spans="2:13">
      <c r="B26864" s="5"/>
      <c r="C26864" t="s">
        <v>1459</v>
      </c>
      <c r="D26864" s="18">
        <f>VLOOKUP(C26864,Index[],2,FALSE)</f>
        <v>243</v>
      </c>
      <c r="J26864" s="23" t="s">
        <v>116</v>
      </c>
      <c r="L26864" s="3"/>
      <c r="M26864" s="3"/>
    </row>
    <row r="26865" spans="2:13">
      <c r="B26865" s="5"/>
      <c r="C26865" t="s">
        <v>1459</v>
      </c>
      <c r="D26865" s="18">
        <f>VLOOKUP(C26865,Index[],2,FALSE)</f>
        <v>243</v>
      </c>
      <c r="H26865" t="s">
        <v>323</v>
      </c>
      <c r="J26865" s="23" t="s">
        <v>119</v>
      </c>
      <c r="L26865" s="3" t="s">
        <v>120</v>
      </c>
      <c r="M26865" s="3"/>
    </row>
    <row r="26866" spans="2:13">
      <c r="B26866" s="5"/>
      <c r="C26866" t="s">
        <v>1459</v>
      </c>
      <c r="D26866" s="18">
        <f>VLOOKUP(C26866,Index[],2,FALSE)</f>
        <v>243</v>
      </c>
      <c r="H26866" t="s">
        <v>323</v>
      </c>
      <c r="J26866" s="23" t="s">
        <v>119</v>
      </c>
      <c r="L26866" s="3" t="s">
        <v>1191</v>
      </c>
      <c r="M26866" s="3"/>
    </row>
    <row r="26867" spans="2:13">
      <c r="B26867" s="5"/>
      <c r="C26867" t="s">
        <v>1459</v>
      </c>
      <c r="D26867" s="18">
        <f>VLOOKUP(C26867,Index[],2,FALSE)</f>
        <v>243</v>
      </c>
      <c r="H26867" t="s">
        <v>323</v>
      </c>
      <c r="J26867" s="23" t="s">
        <v>121</v>
      </c>
      <c r="L26867" s="3" t="s">
        <v>189</v>
      </c>
      <c r="M26867" s="3"/>
    </row>
    <row r="26868" spans="2:13">
      <c r="B26868" s="5"/>
      <c r="C26868" t="s">
        <v>1459</v>
      </c>
      <c r="D26868" s="18">
        <f>VLOOKUP(C26868,Index[],2,FALSE)</f>
        <v>243</v>
      </c>
      <c r="J26868" s="23" t="s">
        <v>121</v>
      </c>
      <c r="L26868" s="3"/>
      <c r="M26868" s="3"/>
    </row>
    <row r="26869" spans="2:13">
      <c r="B26869" s="5"/>
      <c r="C26869" t="s">
        <v>1459</v>
      </c>
      <c r="D26869" s="18">
        <f>VLOOKUP(C26869,Index[],2,FALSE)</f>
        <v>243</v>
      </c>
      <c r="J26869" s="23" t="s">
        <v>233</v>
      </c>
      <c r="L26869" s="3"/>
      <c r="M26869" s="3"/>
    </row>
    <row r="26870" spans="2:13">
      <c r="B26870" s="5"/>
      <c r="C26870" t="s">
        <v>1459</v>
      </c>
      <c r="D26870" s="18">
        <f>VLOOKUP(C26870,Index[],2,FALSE)</f>
        <v>243</v>
      </c>
      <c r="H26870" t="s">
        <v>323</v>
      </c>
      <c r="J26870" s="23" t="s">
        <v>123</v>
      </c>
      <c r="L26870" s="3" t="s">
        <v>190</v>
      </c>
      <c r="M26870" s="3"/>
    </row>
    <row r="26871" spans="2:13">
      <c r="B26871" s="5"/>
      <c r="C26871" t="s">
        <v>1459</v>
      </c>
      <c r="D26871" s="18">
        <f>VLOOKUP(C26871,Index[],2,FALSE)</f>
        <v>243</v>
      </c>
      <c r="H26871" t="s">
        <v>212</v>
      </c>
      <c r="J26871" s="23" t="s">
        <v>123</v>
      </c>
      <c r="L26871" s="3" t="s">
        <v>124</v>
      </c>
      <c r="M26871" s="3"/>
    </row>
    <row r="26872" spans="2:13">
      <c r="B26872" s="5"/>
      <c r="C26872" t="s">
        <v>1459</v>
      </c>
      <c r="D26872" s="18">
        <f>VLOOKUP(C26872,Index[],2,FALSE)</f>
        <v>243</v>
      </c>
      <c r="H26872" t="s">
        <v>212</v>
      </c>
      <c r="J26872" s="23" t="s">
        <v>123</v>
      </c>
      <c r="L26872" s="3" t="s">
        <v>407</v>
      </c>
      <c r="M26872" s="3"/>
    </row>
    <row r="26873" spans="2:13">
      <c r="B26873" s="5"/>
      <c r="C26873" t="s">
        <v>1459</v>
      </c>
      <c r="D26873" s="18">
        <f>VLOOKUP(C26873,Index[],2,FALSE)</f>
        <v>243</v>
      </c>
      <c r="H26873" t="s">
        <v>325</v>
      </c>
      <c r="J26873" s="23" t="s">
        <v>125</v>
      </c>
      <c r="L26873" s="3" t="s">
        <v>131</v>
      </c>
      <c r="M26873" s="3"/>
    </row>
    <row r="26874" spans="2:13">
      <c r="B26874" s="5"/>
      <c r="C26874" t="s">
        <v>1459</v>
      </c>
      <c r="D26874" s="18">
        <f>VLOOKUP(C26874,Index[],2,FALSE)</f>
        <v>243</v>
      </c>
      <c r="J26874" s="23" t="s">
        <v>125</v>
      </c>
      <c r="L26874" s="3"/>
      <c r="M26874" s="3"/>
    </row>
    <row r="26875" spans="2:13">
      <c r="B26875" s="5"/>
      <c r="C26875" t="s">
        <v>1459</v>
      </c>
      <c r="D26875" s="18">
        <f>VLOOKUP(C26875,Index[],2,FALSE)</f>
        <v>243</v>
      </c>
      <c r="H26875" t="s">
        <v>17</v>
      </c>
      <c r="J26875" s="23" t="s">
        <v>127</v>
      </c>
      <c r="L26875" s="3" t="s">
        <v>129</v>
      </c>
      <c r="M26875" s="3"/>
    </row>
    <row r="26876" spans="2:13">
      <c r="B26876" s="5"/>
      <c r="C26876" t="s">
        <v>1459</v>
      </c>
      <c r="D26876" s="18">
        <f>VLOOKUP(C26876,Index[],2,FALSE)</f>
        <v>243</v>
      </c>
      <c r="J26876" s="23" t="s">
        <v>127</v>
      </c>
      <c r="L26876" s="3"/>
      <c r="M26876" s="3"/>
    </row>
    <row r="26877" spans="2:13">
      <c r="B26877" s="5"/>
      <c r="C26877" t="s">
        <v>1459</v>
      </c>
      <c r="D26877" s="18">
        <f>VLOOKUP(C26877,Index[],2,FALSE)</f>
        <v>243</v>
      </c>
      <c r="H26877" t="s">
        <v>17</v>
      </c>
      <c r="J26877" s="23" t="s">
        <v>127</v>
      </c>
      <c r="L26877" s="3"/>
      <c r="M26877" s="3"/>
    </row>
    <row r="26878" spans="2:13">
      <c r="B26878" s="5"/>
      <c r="C26878" t="s">
        <v>1459</v>
      </c>
      <c r="D26878" s="18">
        <f>VLOOKUP(C26878,Index[],2,FALSE)</f>
        <v>243</v>
      </c>
      <c r="J26878" s="23" t="s">
        <v>130</v>
      </c>
      <c r="L26878" s="3" t="s">
        <v>126</v>
      </c>
      <c r="M26878" s="3"/>
    </row>
    <row r="26879" spans="2:13">
      <c r="B26879" s="5"/>
      <c r="C26879" t="s">
        <v>1459</v>
      </c>
      <c r="D26879" s="18">
        <f>VLOOKUP(C26879,Index[],2,FALSE)</f>
        <v>243</v>
      </c>
      <c r="J26879" s="23" t="s">
        <v>130</v>
      </c>
      <c r="L26879" s="3"/>
      <c r="M26879" s="3"/>
    </row>
    <row r="26880" spans="2:13">
      <c r="B26880" s="5"/>
      <c r="C26880" t="s">
        <v>1459</v>
      </c>
      <c r="D26880" s="18">
        <f>VLOOKUP(C26880,Index[],2,FALSE)</f>
        <v>243</v>
      </c>
      <c r="J26880" s="23" t="s">
        <v>235</v>
      </c>
      <c r="L26880" s="3"/>
      <c r="M26880" s="3"/>
    </row>
    <row r="26881" spans="2:13">
      <c r="B26881" s="5"/>
      <c r="C26881" t="s">
        <v>1459</v>
      </c>
      <c r="D26881" s="18">
        <f>VLOOKUP(C26881,Index[],2,FALSE)</f>
        <v>243</v>
      </c>
      <c r="J26881" s="23" t="s">
        <v>235</v>
      </c>
      <c r="L26881" s="3"/>
      <c r="M26881" s="3"/>
    </row>
    <row r="26882" spans="2:13">
      <c r="B26882" s="5"/>
      <c r="C26882" t="s">
        <v>1459</v>
      </c>
      <c r="D26882" s="18">
        <f>VLOOKUP(C26882,Index[],2,FALSE)</f>
        <v>243</v>
      </c>
      <c r="J26882" s="23" t="s">
        <v>237</v>
      </c>
      <c r="L26882" s="3"/>
      <c r="M26882" s="3"/>
    </row>
    <row r="26883" spans="2:13">
      <c r="B26883" s="5"/>
      <c r="C26883" t="s">
        <v>1459</v>
      </c>
      <c r="D26883" s="18">
        <f>VLOOKUP(C26883,Index[],2,FALSE)</f>
        <v>243</v>
      </c>
      <c r="H26883" t="s">
        <v>1463</v>
      </c>
      <c r="J26883" s="23" t="s">
        <v>132</v>
      </c>
      <c r="L26883" s="3" t="s">
        <v>126</v>
      </c>
      <c r="M26883" s="3"/>
    </row>
    <row r="26884" spans="2:13">
      <c r="B26884" s="5"/>
      <c r="C26884" t="s">
        <v>1459</v>
      </c>
      <c r="D26884" s="18">
        <f>VLOOKUP(C26884,Index[],2,FALSE)</f>
        <v>243</v>
      </c>
      <c r="H26884" t="s">
        <v>1463</v>
      </c>
      <c r="J26884" s="23" t="s">
        <v>133</v>
      </c>
      <c r="L26884" s="3" t="s">
        <v>786</v>
      </c>
      <c r="M26884" s="3"/>
    </row>
    <row r="26885" spans="2:13">
      <c r="B26885" s="5"/>
      <c r="C26885" t="s">
        <v>1459</v>
      </c>
      <c r="D26885" s="18">
        <f>VLOOKUP(C26885,Index[],2,FALSE)</f>
        <v>243</v>
      </c>
      <c r="J26885" s="23" t="s">
        <v>133</v>
      </c>
      <c r="L26885" s="3"/>
      <c r="M26885" s="3"/>
    </row>
    <row r="26886" spans="2:13">
      <c r="B26886" s="5"/>
      <c r="C26886" t="s">
        <v>1459</v>
      </c>
      <c r="D26886" s="18">
        <f>VLOOKUP(C26886,Index[],2,FALSE)</f>
        <v>243</v>
      </c>
      <c r="J26886" s="23" t="s">
        <v>133</v>
      </c>
      <c r="L26886" s="3"/>
      <c r="M26886" s="3"/>
    </row>
    <row r="26887" spans="2:13">
      <c r="B26887" s="5"/>
      <c r="C26887" t="s">
        <v>1459</v>
      </c>
      <c r="D26887" s="18">
        <f>VLOOKUP(C26887,Index[],2,FALSE)</f>
        <v>243</v>
      </c>
      <c r="H26887" t="s">
        <v>323</v>
      </c>
      <c r="J26887" s="23" t="s">
        <v>194</v>
      </c>
      <c r="L26887" s="3" t="s">
        <v>195</v>
      </c>
      <c r="M26887" s="3"/>
    </row>
    <row r="26888" spans="2:13">
      <c r="B26888" s="5"/>
      <c r="C26888" t="s">
        <v>1459</v>
      </c>
      <c r="D26888" s="18">
        <f>VLOOKUP(C26888,Index[],2,FALSE)</f>
        <v>243</v>
      </c>
      <c r="H26888" t="s">
        <v>17</v>
      </c>
      <c r="J26888" s="23" t="s">
        <v>194</v>
      </c>
      <c r="L26888" s="3" t="s">
        <v>341</v>
      </c>
      <c r="M26888" s="3"/>
    </row>
    <row r="26889" spans="2:13">
      <c r="B26889" s="5"/>
      <c r="C26889" t="s">
        <v>1459</v>
      </c>
      <c r="D26889" s="18">
        <f>VLOOKUP(C26889,Index[],2,FALSE)</f>
        <v>243</v>
      </c>
      <c r="H26889" t="s">
        <v>1463</v>
      </c>
      <c r="J26889" s="23" t="s">
        <v>194</v>
      </c>
      <c r="L26889" s="3" t="s">
        <v>1219</v>
      </c>
      <c r="M26889" s="3"/>
    </row>
    <row r="26890" spans="2:13">
      <c r="B26890" s="5"/>
      <c r="C26890" t="s">
        <v>1459</v>
      </c>
      <c r="D26890" s="18">
        <f>VLOOKUP(C26890,Index[],2,FALSE)</f>
        <v>243</v>
      </c>
      <c r="J26890" s="23" t="s">
        <v>194</v>
      </c>
      <c r="L26890" s="3"/>
      <c r="M26890" s="3"/>
    </row>
    <row r="26891" spans="2:13">
      <c r="B26891" s="5"/>
      <c r="C26891" t="s">
        <v>1459</v>
      </c>
      <c r="D26891" s="18">
        <f>VLOOKUP(C26891,Index[],2,FALSE)</f>
        <v>243</v>
      </c>
      <c r="J26891" s="23" t="s">
        <v>194</v>
      </c>
      <c r="L26891" s="3"/>
      <c r="M26891" s="3"/>
    </row>
    <row r="26892" spans="2:13">
      <c r="B26892" s="5"/>
      <c r="C26892" t="s">
        <v>1459</v>
      </c>
      <c r="D26892" s="18">
        <f>VLOOKUP(C26892,Index[],2,FALSE)</f>
        <v>243</v>
      </c>
      <c r="J26892" s="23" t="s">
        <v>136</v>
      </c>
      <c r="L26892" s="3"/>
      <c r="M26892" s="3"/>
    </row>
    <row r="26893" spans="2:13">
      <c r="B26893" s="5"/>
      <c r="C26893" t="s">
        <v>1459</v>
      </c>
      <c r="D26893" s="18">
        <f>VLOOKUP(C26893,Index[],2,FALSE)</f>
        <v>243</v>
      </c>
      <c r="J26893" s="23" t="s">
        <v>136</v>
      </c>
      <c r="L26893" s="3"/>
      <c r="M26893" s="3"/>
    </row>
    <row r="26894" spans="2:13">
      <c r="B26894" s="5"/>
      <c r="C26894" t="s">
        <v>1459</v>
      </c>
      <c r="D26894" s="18">
        <f>VLOOKUP(C26894,Index[],2,FALSE)</f>
        <v>243</v>
      </c>
      <c r="J26894" s="23" t="s">
        <v>136</v>
      </c>
      <c r="L26894" s="3"/>
      <c r="M26894" s="3"/>
    </row>
    <row r="26895" spans="2:13">
      <c r="B26895" s="5"/>
      <c r="C26895" t="s">
        <v>1459</v>
      </c>
      <c r="D26895" s="18">
        <f>VLOOKUP(C26895,Index[],2,FALSE)</f>
        <v>243</v>
      </c>
      <c r="J26895" s="23" t="s">
        <v>199</v>
      </c>
      <c r="L26895" s="3"/>
      <c r="M26895" s="3"/>
    </row>
    <row r="26896" spans="2:13">
      <c r="B26896" s="5"/>
      <c r="C26896" t="s">
        <v>1459</v>
      </c>
      <c r="D26896" s="18">
        <f>VLOOKUP(C26896,Index[],2,FALSE)</f>
        <v>243</v>
      </c>
      <c r="J26896" s="23" t="s">
        <v>199</v>
      </c>
      <c r="L26896" s="3"/>
      <c r="M26896" s="3"/>
    </row>
    <row r="26897" spans="2:13">
      <c r="B26897" s="5"/>
      <c r="C26897" t="s">
        <v>1464</v>
      </c>
      <c r="D26897" s="69">
        <f>VLOOKUP(C26897,Index[],2,FALSE)</f>
        <v>244</v>
      </c>
      <c r="J26897" s="23" t="s">
        <v>140</v>
      </c>
      <c r="L26897" s="3"/>
      <c r="M26897" s="3"/>
    </row>
    <row r="26898" spans="2:13">
      <c r="B26898" s="5"/>
      <c r="C26898" t="s">
        <v>1464</v>
      </c>
      <c r="D26898" s="69">
        <f>VLOOKUP(C26898,Index[],2,FALSE)</f>
        <v>244</v>
      </c>
      <c r="J26898" s="23" t="s">
        <v>140</v>
      </c>
      <c r="L26898" s="3"/>
      <c r="M26898" s="3"/>
    </row>
    <row r="26899" spans="2:13">
      <c r="B26899" s="5"/>
      <c r="C26899" t="s">
        <v>1464</v>
      </c>
      <c r="D26899" s="18">
        <f>VLOOKUP(C26899,Index[],2,FALSE)</f>
        <v>244</v>
      </c>
      <c r="H26899" t="s">
        <v>1422</v>
      </c>
      <c r="J26899" s="23" t="s">
        <v>15</v>
      </c>
      <c r="L26899" s="3" t="s">
        <v>1465</v>
      </c>
      <c r="M26899" s="3"/>
    </row>
    <row r="26900" spans="2:13">
      <c r="B26900" s="5"/>
      <c r="C26900" t="s">
        <v>1464</v>
      </c>
      <c r="D26900" s="18">
        <f>VLOOKUP(C26900,Index[],2,FALSE)</f>
        <v>244</v>
      </c>
      <c r="H26900" t="s">
        <v>139</v>
      </c>
      <c r="J26900" s="23" t="s">
        <v>15</v>
      </c>
      <c r="L26900" s="3" t="s">
        <v>1466</v>
      </c>
      <c r="M26900" s="3"/>
    </row>
    <row r="26901" spans="2:13">
      <c r="B26901" s="5"/>
      <c r="C26901" t="s">
        <v>1464</v>
      </c>
      <c r="D26901" s="18">
        <f>VLOOKUP(C26901,Index[],2,FALSE)</f>
        <v>244</v>
      </c>
      <c r="H26901" t="s">
        <v>139</v>
      </c>
      <c r="J26901" s="23" t="s">
        <v>15</v>
      </c>
      <c r="L26901" s="3" t="s">
        <v>1467</v>
      </c>
      <c r="M26901" s="3"/>
    </row>
    <row r="26902" spans="2:13">
      <c r="B26902" s="5"/>
      <c r="C26902" t="s">
        <v>1464</v>
      </c>
      <c r="D26902" s="18">
        <f>VLOOKUP(C26902,Index[],2,FALSE)</f>
        <v>244</v>
      </c>
      <c r="H26902" t="s">
        <v>139</v>
      </c>
      <c r="J26902" s="23" t="s">
        <v>15</v>
      </c>
      <c r="L26902" s="3" t="s">
        <v>755</v>
      </c>
      <c r="M26902" s="3"/>
    </row>
    <row r="26903" spans="2:13">
      <c r="B26903" s="5"/>
      <c r="C26903" t="s">
        <v>1464</v>
      </c>
      <c r="D26903" s="18">
        <f>VLOOKUP(C26903,Index[],2,FALSE)</f>
        <v>244</v>
      </c>
      <c r="J26903" s="23" t="s">
        <v>15</v>
      </c>
      <c r="L26903" s="3"/>
      <c r="M26903" s="3"/>
    </row>
    <row r="26904" spans="2:13">
      <c r="B26904" s="5"/>
      <c r="C26904" t="s">
        <v>1464</v>
      </c>
      <c r="D26904" s="18">
        <f>VLOOKUP(C26904,Index[],2,FALSE)</f>
        <v>244</v>
      </c>
      <c r="H26904" t="s">
        <v>1422</v>
      </c>
      <c r="J26904" s="23" t="s">
        <v>18</v>
      </c>
      <c r="L26904" s="3" t="s">
        <v>19</v>
      </c>
      <c r="M26904" s="3"/>
    </row>
    <row r="26905" spans="2:13">
      <c r="B26905" s="5"/>
      <c r="C26905" t="s">
        <v>1464</v>
      </c>
      <c r="D26905" s="18">
        <f>VLOOKUP(C26905,Index[],2,FALSE)</f>
        <v>244</v>
      </c>
      <c r="J26905" s="23" t="s">
        <v>18</v>
      </c>
      <c r="L26905" s="3"/>
      <c r="M26905" s="3"/>
    </row>
    <row r="26906" spans="2:13">
      <c r="B26906" s="5"/>
      <c r="C26906" t="s">
        <v>1464</v>
      </c>
      <c r="D26906" s="18">
        <f>VLOOKUP(C26906,Index[],2,FALSE)</f>
        <v>244</v>
      </c>
      <c r="J26906" s="23" t="s">
        <v>18</v>
      </c>
      <c r="L26906" s="3"/>
      <c r="M26906" s="3"/>
    </row>
    <row r="26907" spans="2:13">
      <c r="B26907" s="5"/>
      <c r="C26907" t="s">
        <v>1464</v>
      </c>
      <c r="D26907" s="18">
        <f>VLOOKUP(C26907,Index[],2,FALSE)</f>
        <v>244</v>
      </c>
      <c r="J26907" s="23" t="s">
        <v>22</v>
      </c>
      <c r="L26907" s="3"/>
      <c r="M26907" s="3"/>
    </row>
    <row r="26908" spans="2:13">
      <c r="B26908" s="5"/>
      <c r="C26908" t="s">
        <v>1464</v>
      </c>
      <c r="D26908" s="18">
        <f>VLOOKUP(C26908,Index[],2,FALSE)</f>
        <v>244</v>
      </c>
      <c r="J26908" s="23" t="s">
        <v>22</v>
      </c>
      <c r="L26908" s="3"/>
      <c r="M26908" s="3"/>
    </row>
    <row r="26909" spans="2:13">
      <c r="B26909" s="5"/>
      <c r="C26909" t="s">
        <v>1464</v>
      </c>
      <c r="D26909" s="18">
        <f>VLOOKUP(C26909,Index[],2,FALSE)</f>
        <v>244</v>
      </c>
      <c r="H26909" t="s">
        <v>525</v>
      </c>
      <c r="J26909" s="23" t="s">
        <v>24</v>
      </c>
      <c r="L26909" s="3" t="s">
        <v>23</v>
      </c>
      <c r="M26909" s="3"/>
    </row>
    <row r="26910" spans="2:13">
      <c r="B26910" s="5"/>
      <c r="C26910" t="s">
        <v>1464</v>
      </c>
      <c r="D26910" s="18">
        <f>VLOOKUP(C26910,Index[],2,FALSE)</f>
        <v>244</v>
      </c>
      <c r="H26910" t="s">
        <v>525</v>
      </c>
      <c r="J26910" s="23" t="s">
        <v>148</v>
      </c>
      <c r="L26910" s="3" t="s">
        <v>23</v>
      </c>
      <c r="M26910" s="3"/>
    </row>
    <row r="26911" spans="2:13">
      <c r="B26911" s="5"/>
      <c r="C26911" t="s">
        <v>1464</v>
      </c>
      <c r="D26911" s="18">
        <f>VLOOKUP(C26911,Index[],2,FALSE)</f>
        <v>244</v>
      </c>
      <c r="H26911" t="s">
        <v>525</v>
      </c>
      <c r="J26911" s="23" t="s">
        <v>26</v>
      </c>
      <c r="L26911" s="3" t="s">
        <v>23</v>
      </c>
      <c r="M26911" s="3"/>
    </row>
    <row r="26912" spans="2:13">
      <c r="B26912" s="5"/>
      <c r="C26912" t="s">
        <v>1464</v>
      </c>
      <c r="D26912" s="18">
        <f>VLOOKUP(C26912,Index[],2,FALSE)</f>
        <v>244</v>
      </c>
      <c r="J26912" s="23" t="s">
        <v>26</v>
      </c>
      <c r="L26912" s="3"/>
      <c r="M26912" s="3"/>
    </row>
    <row r="26913" spans="2:13">
      <c r="B26913" s="5"/>
      <c r="C26913" t="s">
        <v>1464</v>
      </c>
      <c r="D26913" s="18">
        <f>VLOOKUP(C26913,Index[],2,FALSE)</f>
        <v>244</v>
      </c>
      <c r="H26913" t="s">
        <v>525</v>
      </c>
      <c r="J26913" s="23" t="s">
        <v>150</v>
      </c>
      <c r="L26913" s="3" t="s">
        <v>23</v>
      </c>
      <c r="M26913" s="3"/>
    </row>
    <row r="26914" spans="2:13">
      <c r="B26914" s="5"/>
      <c r="C26914" t="s">
        <v>1464</v>
      </c>
      <c r="D26914" s="18">
        <f>VLOOKUP(C26914,Index[],2,FALSE)</f>
        <v>244</v>
      </c>
      <c r="J26914" s="23" t="s">
        <v>28</v>
      </c>
      <c r="L26914" s="3" t="s">
        <v>23</v>
      </c>
      <c r="M26914" s="3"/>
    </row>
    <row r="26915" spans="2:13">
      <c r="B26915" s="5"/>
      <c r="C26915" t="s">
        <v>1464</v>
      </c>
      <c r="D26915" s="18">
        <f>VLOOKUP(C26915,Index[],2,FALSE)</f>
        <v>244</v>
      </c>
      <c r="J26915" s="23" t="s">
        <v>28</v>
      </c>
      <c r="L26915" s="3"/>
      <c r="M26915" s="3"/>
    </row>
    <row r="26916" spans="2:13">
      <c r="B26916" s="5"/>
      <c r="C26916" t="s">
        <v>1464</v>
      </c>
      <c r="D26916" s="18">
        <f>VLOOKUP(C26916,Index[],2,FALSE)</f>
        <v>244</v>
      </c>
      <c r="H26916" t="s">
        <v>525</v>
      </c>
      <c r="J26916" s="23" t="s">
        <v>29</v>
      </c>
      <c r="L26916" s="3" t="s">
        <v>23</v>
      </c>
      <c r="M26916" s="3"/>
    </row>
    <row r="26917" spans="2:13">
      <c r="B26917" s="5"/>
      <c r="C26917" t="s">
        <v>1464</v>
      </c>
      <c r="D26917" s="18">
        <f>VLOOKUP(C26917,Index[],2,FALSE)</f>
        <v>244</v>
      </c>
      <c r="J26917" s="23" t="s">
        <v>30</v>
      </c>
      <c r="L26917" s="3"/>
      <c r="M26917" s="3"/>
    </row>
    <row r="26918" spans="2:13">
      <c r="B26918" s="5"/>
      <c r="C26918" t="s">
        <v>1464</v>
      </c>
      <c r="D26918" s="18">
        <f>VLOOKUP(C26918,Index[],2,FALSE)</f>
        <v>244</v>
      </c>
      <c r="H26918" t="s">
        <v>525</v>
      </c>
      <c r="J26918" s="23" t="s">
        <v>151</v>
      </c>
      <c r="L26918" s="3" t="s">
        <v>23</v>
      </c>
      <c r="M26918" s="3"/>
    </row>
    <row r="26919" spans="2:13">
      <c r="B26919" s="5"/>
      <c r="C26919" t="s">
        <v>1464</v>
      </c>
      <c r="D26919" s="18">
        <f>VLOOKUP(C26919,Index[],2,FALSE)</f>
        <v>244</v>
      </c>
      <c r="J26919" s="23" t="s">
        <v>151</v>
      </c>
      <c r="L26919" s="3"/>
      <c r="M26919" s="3"/>
    </row>
    <row r="26920" spans="2:13">
      <c r="B26920" s="5"/>
      <c r="C26920" t="s">
        <v>1464</v>
      </c>
      <c r="D26920" s="18">
        <f>VLOOKUP(C26920,Index[],2,FALSE)</f>
        <v>244</v>
      </c>
      <c r="J26920" s="23" t="s">
        <v>369</v>
      </c>
      <c r="L26920" s="3"/>
      <c r="M26920" s="3"/>
    </row>
    <row r="26921" spans="2:13">
      <c r="B26921" s="5"/>
      <c r="C26921" t="s">
        <v>1464</v>
      </c>
      <c r="D26921" s="18">
        <f>VLOOKUP(C26921,Index[],2,FALSE)</f>
        <v>244</v>
      </c>
      <c r="H26921" t="s">
        <v>525</v>
      </c>
      <c r="J26921" s="23" t="s">
        <v>152</v>
      </c>
      <c r="L26921" s="3" t="s">
        <v>23</v>
      </c>
      <c r="M26921" s="3"/>
    </row>
    <row r="26922" spans="2:13">
      <c r="B26922" s="5"/>
      <c r="C26922" t="s">
        <v>1464</v>
      </c>
      <c r="D26922" s="18">
        <f>VLOOKUP(C26922,Index[],2,FALSE)</f>
        <v>244</v>
      </c>
      <c r="J26922" s="23" t="s">
        <v>152</v>
      </c>
      <c r="L26922" s="3"/>
      <c r="M26922" s="3"/>
    </row>
    <row r="26923" spans="2:13">
      <c r="B26923" s="5"/>
      <c r="C26923" t="s">
        <v>1464</v>
      </c>
      <c r="D26923" s="18">
        <f>VLOOKUP(C26923,Index[],2,FALSE)</f>
        <v>244</v>
      </c>
      <c r="J26923" s="23" t="s">
        <v>31</v>
      </c>
      <c r="L26923" s="3"/>
      <c r="M26923" s="3"/>
    </row>
    <row r="26924" spans="2:13">
      <c r="B26924" s="5"/>
      <c r="C26924" t="s">
        <v>1464</v>
      </c>
      <c r="D26924" s="18">
        <f>VLOOKUP(C26924,Index[],2,FALSE)</f>
        <v>244</v>
      </c>
      <c r="J26924" s="23" t="s">
        <v>32</v>
      </c>
      <c r="L26924" s="3"/>
      <c r="M26924" s="3"/>
    </row>
    <row r="26925" spans="2:13">
      <c r="B26925" s="5"/>
      <c r="C26925" t="s">
        <v>1464</v>
      </c>
      <c r="D26925" s="18">
        <f>VLOOKUP(C26925,Index[],2,FALSE)</f>
        <v>244</v>
      </c>
      <c r="J26925" s="23" t="s">
        <v>32</v>
      </c>
      <c r="L26925" s="3"/>
      <c r="M26925" s="3"/>
    </row>
    <row r="26926" spans="2:13">
      <c r="B26926" s="5"/>
      <c r="C26926" t="s">
        <v>1464</v>
      </c>
      <c r="D26926" s="18">
        <f>VLOOKUP(C26926,Index[],2,FALSE)</f>
        <v>244</v>
      </c>
      <c r="H26926" t="s">
        <v>525</v>
      </c>
      <c r="J26926" s="23" t="s">
        <v>33</v>
      </c>
      <c r="L26926" s="3" t="s">
        <v>36</v>
      </c>
      <c r="M26926" s="3"/>
    </row>
    <row r="26927" spans="2:13">
      <c r="B26927" s="5"/>
      <c r="C26927" t="s">
        <v>1464</v>
      </c>
      <c r="D26927" s="18">
        <f>VLOOKUP(C26927,Index[],2,FALSE)</f>
        <v>244</v>
      </c>
      <c r="H26927" t="s">
        <v>525</v>
      </c>
      <c r="J26927" s="23" t="s">
        <v>33</v>
      </c>
      <c r="L26927" s="3" t="s">
        <v>35</v>
      </c>
      <c r="M26927" s="3"/>
    </row>
    <row r="26928" spans="2:13">
      <c r="B26928" s="5"/>
      <c r="C26928" t="s">
        <v>1464</v>
      </c>
      <c r="D26928" s="18">
        <f>VLOOKUP(C26928,Index[],2,FALSE)</f>
        <v>244</v>
      </c>
      <c r="H26928" t="s">
        <v>525</v>
      </c>
      <c r="J26928" s="23" t="s">
        <v>33</v>
      </c>
      <c r="L26928" s="3" t="s">
        <v>34</v>
      </c>
      <c r="M26928" s="3"/>
    </row>
    <row r="26929" spans="2:13">
      <c r="B26929" s="5"/>
      <c r="C26929" t="s">
        <v>1464</v>
      </c>
      <c r="D26929" s="18">
        <f>VLOOKUP(C26929,Index[],2,FALSE)</f>
        <v>244</v>
      </c>
      <c r="J26929" s="23" t="s">
        <v>33</v>
      </c>
      <c r="L26929" s="3"/>
      <c r="M26929" s="3"/>
    </row>
    <row r="26930" spans="2:13">
      <c r="B26930" s="5"/>
      <c r="C26930" t="s">
        <v>1464</v>
      </c>
      <c r="D26930" s="18">
        <f>VLOOKUP(C26930,Index[],2,FALSE)</f>
        <v>244</v>
      </c>
      <c r="J26930" s="23" t="s">
        <v>37</v>
      </c>
      <c r="L26930" s="3"/>
      <c r="M26930" s="3"/>
    </row>
    <row r="26931" spans="2:13">
      <c r="B26931" s="5"/>
      <c r="C26931" t="s">
        <v>1464</v>
      </c>
      <c r="D26931" s="18">
        <f>VLOOKUP(C26931,Index[],2,FALSE)</f>
        <v>244</v>
      </c>
      <c r="H26931" t="s">
        <v>525</v>
      </c>
      <c r="J26931" s="23" t="s">
        <v>38</v>
      </c>
      <c r="L26931" s="3" t="s">
        <v>156</v>
      </c>
      <c r="M26931" s="3"/>
    </row>
    <row r="26932" spans="2:13">
      <c r="B26932" s="5"/>
      <c r="C26932" t="s">
        <v>1464</v>
      </c>
      <c r="D26932" s="18">
        <f>VLOOKUP(C26932,Index[],2,FALSE)</f>
        <v>244</v>
      </c>
      <c r="J26932" s="23" t="s">
        <v>38</v>
      </c>
      <c r="L26932" s="3"/>
      <c r="M26932" s="3"/>
    </row>
    <row r="26933" spans="2:13">
      <c r="B26933" s="5"/>
      <c r="C26933" t="s">
        <v>1464</v>
      </c>
      <c r="D26933" s="18">
        <f>VLOOKUP(C26933,Index[],2,FALSE)</f>
        <v>244</v>
      </c>
      <c r="J26933" s="23" t="s">
        <v>38</v>
      </c>
      <c r="L26933" s="3"/>
      <c r="M26933" s="3"/>
    </row>
    <row r="26934" spans="2:13">
      <c r="B26934" s="5"/>
      <c r="C26934" t="s">
        <v>1464</v>
      </c>
      <c r="D26934" s="18">
        <f>VLOOKUP(C26934,Index[],2,FALSE)</f>
        <v>244</v>
      </c>
      <c r="H26934" t="s">
        <v>525</v>
      </c>
      <c r="J26934" s="23" t="s">
        <v>41</v>
      </c>
      <c r="L26934" s="3" t="s">
        <v>158</v>
      </c>
      <c r="M26934" s="3"/>
    </row>
    <row r="26935" spans="2:13">
      <c r="B26935" s="5"/>
      <c r="C26935" t="s">
        <v>1464</v>
      </c>
      <c r="D26935" s="18">
        <f>VLOOKUP(C26935,Index[],2,FALSE)</f>
        <v>244</v>
      </c>
      <c r="J26935" s="23" t="s">
        <v>41</v>
      </c>
      <c r="L26935" s="3"/>
      <c r="M26935" s="3"/>
    </row>
    <row r="26936" spans="2:13">
      <c r="B26936" s="5"/>
      <c r="C26936" t="s">
        <v>1464</v>
      </c>
      <c r="D26936" s="18">
        <f>VLOOKUP(C26936,Index[],2,FALSE)</f>
        <v>244</v>
      </c>
      <c r="J26936" s="23" t="s">
        <v>41</v>
      </c>
      <c r="L26936" s="3"/>
      <c r="M26936" s="3"/>
    </row>
    <row r="26937" spans="2:13">
      <c r="B26937" s="5"/>
      <c r="C26937" t="s">
        <v>1464</v>
      </c>
      <c r="D26937" s="18">
        <f>VLOOKUP(C26937,Index[],2,FALSE)</f>
        <v>244</v>
      </c>
      <c r="H26937" t="s">
        <v>525</v>
      </c>
      <c r="J26937" s="23" t="s">
        <v>43</v>
      </c>
      <c r="L26937" s="3" t="s">
        <v>45</v>
      </c>
      <c r="M26937" s="3"/>
    </row>
    <row r="26938" spans="2:13">
      <c r="B26938" s="5"/>
      <c r="C26938" t="s">
        <v>1464</v>
      </c>
      <c r="D26938" s="18">
        <f>VLOOKUP(C26938,Index[],2,FALSE)</f>
        <v>244</v>
      </c>
      <c r="H26938" t="s">
        <v>525</v>
      </c>
      <c r="J26938" s="23" t="s">
        <v>43</v>
      </c>
      <c r="L26938" s="3" t="s">
        <v>159</v>
      </c>
      <c r="M26938" s="3"/>
    </row>
    <row r="26939" spans="2:13">
      <c r="B26939" s="5"/>
      <c r="C26939" t="s">
        <v>1464</v>
      </c>
      <c r="D26939" s="18">
        <f>VLOOKUP(C26939,Index[],2,FALSE)</f>
        <v>244</v>
      </c>
      <c r="J26939" s="23" t="s">
        <v>43</v>
      </c>
      <c r="L26939" s="3"/>
      <c r="M26939" s="3"/>
    </row>
    <row r="26940" spans="2:13">
      <c r="B26940" s="5"/>
      <c r="C26940" t="s">
        <v>1464</v>
      </c>
      <c r="D26940" s="18">
        <f>VLOOKUP(C26940,Index[],2,FALSE)</f>
        <v>244</v>
      </c>
      <c r="H26940" t="s">
        <v>1422</v>
      </c>
      <c r="J26940" s="23" t="s">
        <v>47</v>
      </c>
      <c r="L26940" s="3" t="s">
        <v>162</v>
      </c>
      <c r="M26940" s="3"/>
    </row>
    <row r="26941" spans="2:13">
      <c r="B26941" s="5"/>
      <c r="C26941" t="s">
        <v>1464</v>
      </c>
      <c r="D26941" s="18">
        <f>VLOOKUP(C26941,Index[],2,FALSE)</f>
        <v>244</v>
      </c>
      <c r="J26941" s="23" t="s">
        <v>47</v>
      </c>
      <c r="L26941" s="3"/>
      <c r="M26941" s="3"/>
    </row>
    <row r="26942" spans="2:13">
      <c r="B26942" s="5"/>
      <c r="C26942" t="s">
        <v>1464</v>
      </c>
      <c r="D26942" s="18">
        <f>VLOOKUP(C26942,Index[],2,FALSE)</f>
        <v>244</v>
      </c>
      <c r="J26942" s="23" t="s">
        <v>47</v>
      </c>
      <c r="L26942" s="3"/>
      <c r="M26942" s="3"/>
    </row>
    <row r="26943" spans="2:13">
      <c r="B26943" s="5"/>
      <c r="C26943" t="s">
        <v>1464</v>
      </c>
      <c r="D26943" s="18">
        <f>VLOOKUP(C26943,Index[],2,FALSE)</f>
        <v>244</v>
      </c>
      <c r="H26943" t="s">
        <v>1422</v>
      </c>
      <c r="J26943" s="23" t="s">
        <v>49</v>
      </c>
      <c r="L26943" s="3" t="s">
        <v>40</v>
      </c>
      <c r="M26943" s="3"/>
    </row>
    <row r="26944" spans="2:13">
      <c r="B26944" s="5"/>
      <c r="C26944" t="s">
        <v>1464</v>
      </c>
      <c r="D26944" s="18">
        <f>VLOOKUP(C26944,Index[],2,FALSE)</f>
        <v>244</v>
      </c>
      <c r="H26944" t="s">
        <v>1422</v>
      </c>
      <c r="J26944" s="23" t="s">
        <v>49</v>
      </c>
      <c r="L26944" s="3" t="s">
        <v>19</v>
      </c>
      <c r="M26944" s="3"/>
    </row>
    <row r="26945" spans="2:13">
      <c r="B26945" s="5"/>
      <c r="C26945" t="s">
        <v>1464</v>
      </c>
      <c r="D26945" s="18">
        <f>VLOOKUP(C26945,Index[],2,FALSE)</f>
        <v>244</v>
      </c>
      <c r="J26945" s="23" t="s">
        <v>49</v>
      </c>
      <c r="L26945" s="3"/>
      <c r="M26945" s="3"/>
    </row>
    <row r="26946" spans="2:13">
      <c r="B26946" s="5"/>
      <c r="C26946" t="s">
        <v>1464</v>
      </c>
      <c r="D26946" s="18">
        <f>VLOOKUP(C26946,Index[],2,FALSE)</f>
        <v>244</v>
      </c>
      <c r="J26946" s="23" t="s">
        <v>49</v>
      </c>
      <c r="L26946" s="3"/>
      <c r="M26946" s="3"/>
    </row>
    <row r="26947" spans="2:13">
      <c r="B26947" s="5"/>
      <c r="C26947" t="s">
        <v>1464</v>
      </c>
      <c r="D26947" s="18">
        <f>VLOOKUP(C26947,Index[],2,FALSE)</f>
        <v>244</v>
      </c>
      <c r="J26947" s="23" t="s">
        <v>49</v>
      </c>
      <c r="L26947" s="3"/>
      <c r="M26947" s="3"/>
    </row>
    <row r="26948" spans="2:13">
      <c r="B26948" s="5"/>
      <c r="C26948" t="s">
        <v>1464</v>
      </c>
      <c r="D26948" s="18">
        <f>VLOOKUP(C26948,Index[],2,FALSE)</f>
        <v>244</v>
      </c>
      <c r="H26948" t="s">
        <v>212</v>
      </c>
      <c r="J26948" s="23" t="s">
        <v>53</v>
      </c>
      <c r="L26948" s="3" t="s">
        <v>311</v>
      </c>
      <c r="M26948" s="3"/>
    </row>
    <row r="26949" spans="2:13">
      <c r="B26949" s="5"/>
      <c r="C26949" t="s">
        <v>1464</v>
      </c>
      <c r="D26949" s="18">
        <f>VLOOKUP(C26949,Index[],2,FALSE)</f>
        <v>244</v>
      </c>
      <c r="J26949" s="23" t="s">
        <v>53</v>
      </c>
      <c r="L26949" s="3"/>
      <c r="M26949" s="3"/>
    </row>
    <row r="26950" spans="2:13">
      <c r="B26950" s="5"/>
      <c r="C26950" t="s">
        <v>1464</v>
      </c>
      <c r="D26950" s="18">
        <f>VLOOKUP(C26950,Index[],2,FALSE)</f>
        <v>244</v>
      </c>
      <c r="J26950" s="23" t="s">
        <v>53</v>
      </c>
      <c r="L26950" s="3"/>
      <c r="M26950" s="3"/>
    </row>
    <row r="26951" spans="2:13">
      <c r="B26951" s="5"/>
      <c r="C26951" t="s">
        <v>1464</v>
      </c>
      <c r="D26951" s="18">
        <f>VLOOKUP(C26951,Index[],2,FALSE)</f>
        <v>244</v>
      </c>
      <c r="J26951" s="23" t="s">
        <v>53</v>
      </c>
      <c r="L26951" s="3"/>
      <c r="M26951" s="3"/>
    </row>
    <row r="26952" spans="2:13">
      <c r="B26952" s="5"/>
      <c r="C26952" t="s">
        <v>1464</v>
      </c>
      <c r="D26952" s="18">
        <f>VLOOKUP(C26952,Index[],2,FALSE)</f>
        <v>244</v>
      </c>
      <c r="J26952" s="23" t="s">
        <v>53</v>
      </c>
      <c r="L26952" s="3"/>
      <c r="M26952" s="3"/>
    </row>
    <row r="26953" spans="2:13">
      <c r="B26953" s="5"/>
      <c r="C26953" t="s">
        <v>1464</v>
      </c>
      <c r="D26953" s="18">
        <f>VLOOKUP(C26953,Index[],2,FALSE)</f>
        <v>244</v>
      </c>
      <c r="J26953" s="23" t="s">
        <v>53</v>
      </c>
      <c r="L26953" s="3"/>
      <c r="M26953" s="3"/>
    </row>
    <row r="26954" spans="2:13">
      <c r="B26954" s="5"/>
      <c r="C26954" t="s">
        <v>1464</v>
      </c>
      <c r="D26954" s="18">
        <f>VLOOKUP(C26954,Index[],2,FALSE)</f>
        <v>244</v>
      </c>
      <c r="J26954" s="23" t="s">
        <v>57</v>
      </c>
      <c r="L26954" s="3"/>
      <c r="M26954" s="3"/>
    </row>
    <row r="26955" spans="2:13">
      <c r="B26955" s="5"/>
      <c r="C26955" t="s">
        <v>1464</v>
      </c>
      <c r="D26955" s="18">
        <f>VLOOKUP(C26955,Index[],2,FALSE)</f>
        <v>244</v>
      </c>
      <c r="J26955" s="23" t="s">
        <v>58</v>
      </c>
      <c r="L26955" s="3" t="s">
        <v>59</v>
      </c>
      <c r="M26955" s="3"/>
    </row>
    <row r="26956" spans="2:13">
      <c r="B26956" s="5"/>
      <c r="C26956" t="s">
        <v>1464</v>
      </c>
      <c r="D26956" s="18">
        <f>VLOOKUP(C26956,Index[],2,FALSE)</f>
        <v>244</v>
      </c>
      <c r="J26956" s="23" t="s">
        <v>58</v>
      </c>
      <c r="L26956" s="3" t="s">
        <v>269</v>
      </c>
      <c r="M26956" s="3"/>
    </row>
    <row r="26957" spans="2:13">
      <c r="B26957" s="5"/>
      <c r="C26957" t="s">
        <v>1464</v>
      </c>
      <c r="D26957" s="18">
        <f>VLOOKUP(C26957,Index[],2,FALSE)</f>
        <v>244</v>
      </c>
      <c r="J26957" s="23" t="s">
        <v>58</v>
      </c>
      <c r="L26957" s="3"/>
      <c r="M26957" s="3"/>
    </row>
    <row r="26958" spans="2:13">
      <c r="B26958" s="5"/>
      <c r="C26958" t="s">
        <v>1464</v>
      </c>
      <c r="D26958" s="18">
        <f>VLOOKUP(C26958,Index[],2,FALSE)</f>
        <v>244</v>
      </c>
      <c r="J26958" s="23" t="s">
        <v>61</v>
      </c>
      <c r="L26958" s="3"/>
      <c r="M26958" s="3"/>
    </row>
    <row r="26959" spans="2:13">
      <c r="B26959" s="5"/>
      <c r="C26959" t="s">
        <v>1464</v>
      </c>
      <c r="D26959" s="18">
        <f>VLOOKUP(C26959,Index[],2,FALSE)</f>
        <v>244</v>
      </c>
      <c r="J26959" s="23" t="s">
        <v>61</v>
      </c>
      <c r="L26959" s="3"/>
      <c r="M26959" s="3"/>
    </row>
    <row r="26960" spans="2:13">
      <c r="B26960" s="5"/>
      <c r="C26960" t="s">
        <v>1464</v>
      </c>
      <c r="D26960" s="18">
        <f>VLOOKUP(C26960,Index[],2,FALSE)</f>
        <v>244</v>
      </c>
      <c r="H26960" t="s">
        <v>139</v>
      </c>
      <c r="J26960" s="23" t="s">
        <v>62</v>
      </c>
      <c r="L26960" s="3">
        <v>15</v>
      </c>
      <c r="M26960" s="3"/>
    </row>
    <row r="26961" spans="2:13">
      <c r="B26961" s="5"/>
      <c r="C26961" t="s">
        <v>1464</v>
      </c>
      <c r="D26961" s="18">
        <f>VLOOKUP(C26961,Index[],2,FALSE)</f>
        <v>244</v>
      </c>
      <c r="H26961" t="s">
        <v>212</v>
      </c>
      <c r="J26961" s="23" t="s">
        <v>63</v>
      </c>
      <c r="L26961" s="3">
        <v>10</v>
      </c>
      <c r="M26961" s="3"/>
    </row>
    <row r="26962" spans="2:13">
      <c r="B26962" s="5"/>
      <c r="C26962" t="s">
        <v>1464</v>
      </c>
      <c r="D26962" s="18">
        <f>VLOOKUP(C26962,Index[],2,FALSE)</f>
        <v>244</v>
      </c>
      <c r="J26962" s="23" t="s">
        <v>64</v>
      </c>
      <c r="L26962" s="3"/>
      <c r="M26962" s="3"/>
    </row>
    <row r="26963" spans="2:13">
      <c r="B26963" s="5"/>
      <c r="C26963" t="s">
        <v>1464</v>
      </c>
      <c r="D26963" s="18">
        <f>VLOOKUP(C26963,Index[],2,FALSE)</f>
        <v>244</v>
      </c>
      <c r="H26963" t="s">
        <v>212</v>
      </c>
      <c r="J26963" s="23" t="s">
        <v>65</v>
      </c>
      <c r="L26963" s="3">
        <v>1.5</v>
      </c>
      <c r="M26963" s="3"/>
    </row>
    <row r="26964" spans="2:13">
      <c r="B26964" s="5"/>
      <c r="C26964" t="s">
        <v>1464</v>
      </c>
      <c r="D26964" s="18">
        <f>VLOOKUP(C26964,Index[],2,FALSE)</f>
        <v>244</v>
      </c>
      <c r="J26964" s="23" t="s">
        <v>66</v>
      </c>
      <c r="L26964" s="3"/>
      <c r="M26964" s="3"/>
    </row>
    <row r="26965" spans="2:13">
      <c r="B26965" s="5"/>
      <c r="C26965" t="s">
        <v>1464</v>
      </c>
      <c r="D26965" s="18">
        <f>VLOOKUP(C26965,Index[],2,FALSE)</f>
        <v>244</v>
      </c>
      <c r="H26965" t="s">
        <v>1422</v>
      </c>
      <c r="J26965" s="23" t="s">
        <v>67</v>
      </c>
      <c r="L26965" s="3">
        <v>8</v>
      </c>
      <c r="M26965" s="3"/>
    </row>
    <row r="26966" spans="2:13">
      <c r="B26966" s="5"/>
      <c r="C26966" t="s">
        <v>1464</v>
      </c>
      <c r="D26966" s="18">
        <f>VLOOKUP(C26966,Index[],2,FALSE)</f>
        <v>244</v>
      </c>
      <c r="J26966" s="23" t="s">
        <v>68</v>
      </c>
      <c r="L26966" s="3"/>
      <c r="M26966" s="3"/>
    </row>
    <row r="26967" spans="2:13">
      <c r="B26967" s="5"/>
      <c r="C26967" t="s">
        <v>1464</v>
      </c>
      <c r="D26967" s="18">
        <f>VLOOKUP(C26967,Index[],2,FALSE)</f>
        <v>244</v>
      </c>
      <c r="H26967" t="s">
        <v>525</v>
      </c>
      <c r="J26967" s="23" t="s">
        <v>166</v>
      </c>
      <c r="L26967" s="3" t="s">
        <v>167</v>
      </c>
      <c r="M26967" s="3"/>
    </row>
    <row r="26968" spans="2:13">
      <c r="B26968" s="5"/>
      <c r="C26968" t="s">
        <v>1464</v>
      </c>
      <c r="D26968" s="18">
        <f>VLOOKUP(C26968,Index[],2,FALSE)</f>
        <v>244</v>
      </c>
      <c r="H26968" t="s">
        <v>525</v>
      </c>
      <c r="J26968" s="23" t="s">
        <v>166</v>
      </c>
      <c r="L26968" s="3" t="s">
        <v>126</v>
      </c>
      <c r="M26968" s="3"/>
    </row>
    <row r="26969" spans="2:13">
      <c r="B26969" s="5"/>
      <c r="C26969" t="s">
        <v>1464</v>
      </c>
      <c r="D26969" s="18">
        <f>VLOOKUP(C26969,Index[],2,FALSE)</f>
        <v>244</v>
      </c>
      <c r="J26969" s="23" t="s">
        <v>69</v>
      </c>
      <c r="L26969" s="3"/>
      <c r="M26969" s="3"/>
    </row>
    <row r="26970" spans="2:13">
      <c r="B26970" s="5"/>
      <c r="C26970" t="s">
        <v>1464</v>
      </c>
      <c r="D26970" s="18">
        <f>VLOOKUP(C26970,Index[],2,FALSE)</f>
        <v>244</v>
      </c>
      <c r="J26970" s="23" t="s">
        <v>69</v>
      </c>
      <c r="L26970" s="3"/>
      <c r="M26970" s="3"/>
    </row>
    <row r="26971" spans="2:13">
      <c r="B26971" s="5"/>
      <c r="C26971" t="s">
        <v>1464</v>
      </c>
      <c r="D26971" s="18">
        <f>VLOOKUP(C26971,Index[],2,FALSE)</f>
        <v>244</v>
      </c>
      <c r="J26971" s="23" t="s">
        <v>170</v>
      </c>
      <c r="L26971" s="3"/>
      <c r="M26971" s="3"/>
    </row>
    <row r="26972" spans="2:13">
      <c r="B26972" s="5"/>
      <c r="C26972" t="s">
        <v>1464</v>
      </c>
      <c r="D26972" s="18">
        <f>VLOOKUP(C26972,Index[],2,FALSE)</f>
        <v>244</v>
      </c>
      <c r="H26972" t="s">
        <v>525</v>
      </c>
      <c r="J26972" s="23" t="s">
        <v>72</v>
      </c>
      <c r="L26972" s="3" t="s">
        <v>73</v>
      </c>
      <c r="M26972" s="3"/>
    </row>
    <row r="26973" spans="2:13">
      <c r="B26973" s="5"/>
      <c r="C26973" t="s">
        <v>1464</v>
      </c>
      <c r="D26973" s="18">
        <f>VLOOKUP(C26973,Index[],2,FALSE)</f>
        <v>244</v>
      </c>
      <c r="H26973" t="s">
        <v>525</v>
      </c>
      <c r="J26973" s="23" t="s">
        <v>72</v>
      </c>
      <c r="L26973" s="3" t="s">
        <v>219</v>
      </c>
      <c r="M26973" s="3"/>
    </row>
    <row r="26974" spans="2:13">
      <c r="B26974" s="5"/>
      <c r="C26974" t="s">
        <v>1464</v>
      </c>
      <c r="D26974" s="18">
        <f>VLOOKUP(C26974,Index[],2,FALSE)</f>
        <v>244</v>
      </c>
      <c r="H26974" t="s">
        <v>525</v>
      </c>
      <c r="J26974" s="23" t="s">
        <v>74</v>
      </c>
      <c r="L26974" s="3" t="s">
        <v>220</v>
      </c>
      <c r="M26974" s="3"/>
    </row>
    <row r="26975" spans="2:13">
      <c r="B26975" s="5"/>
      <c r="C26975" t="s">
        <v>1464</v>
      </c>
      <c r="D26975" s="18">
        <f>VLOOKUP(C26975,Index[],2,FALSE)</f>
        <v>244</v>
      </c>
      <c r="J26975" s="23" t="s">
        <v>74</v>
      </c>
      <c r="L26975" s="3"/>
      <c r="M26975" s="3"/>
    </row>
    <row r="26976" spans="2:13">
      <c r="B26976" s="5"/>
      <c r="C26976" t="s">
        <v>1464</v>
      </c>
      <c r="D26976" s="18">
        <f>VLOOKUP(C26976,Index[],2,FALSE)</f>
        <v>244</v>
      </c>
      <c r="H26976" t="s">
        <v>212</v>
      </c>
      <c r="J26976" s="23" t="s">
        <v>76</v>
      </c>
      <c r="L26976" s="3" t="s">
        <v>481</v>
      </c>
      <c r="M26976" s="3"/>
    </row>
    <row r="26977" spans="2:13">
      <c r="B26977" s="5"/>
      <c r="C26977" t="s">
        <v>1464</v>
      </c>
      <c r="D26977" s="18">
        <f>VLOOKUP(C26977,Index[],2,FALSE)</f>
        <v>244</v>
      </c>
      <c r="H26977" t="s">
        <v>212</v>
      </c>
      <c r="J26977" s="23" t="s">
        <v>76</v>
      </c>
      <c r="L26977" s="3" t="s">
        <v>526</v>
      </c>
      <c r="M26977" s="3"/>
    </row>
    <row r="26978" spans="2:13">
      <c r="B26978" s="5"/>
      <c r="C26978" t="s">
        <v>1464</v>
      </c>
      <c r="D26978" s="18">
        <f>VLOOKUP(C26978,Index[],2,FALSE)</f>
        <v>244</v>
      </c>
      <c r="H26978" t="s">
        <v>212</v>
      </c>
      <c r="J26978" s="23" t="s">
        <v>76</v>
      </c>
      <c r="L26978" s="3" t="s">
        <v>488</v>
      </c>
      <c r="M26978" s="3"/>
    </row>
    <row r="26979" spans="2:13">
      <c r="B26979" s="5"/>
      <c r="C26979" t="s">
        <v>1464</v>
      </c>
      <c r="D26979" s="18">
        <f>VLOOKUP(C26979,Index[],2,FALSE)</f>
        <v>244</v>
      </c>
      <c r="J26979" s="23" t="s">
        <v>76</v>
      </c>
      <c r="L26979" s="3"/>
      <c r="M26979" s="3"/>
    </row>
    <row r="26980" spans="2:13">
      <c r="B26980" s="5"/>
      <c r="C26980" t="s">
        <v>1464</v>
      </c>
      <c r="D26980" s="18">
        <f>VLOOKUP(C26980,Index[],2,FALSE)</f>
        <v>244</v>
      </c>
      <c r="H26980" t="s">
        <v>212</v>
      </c>
      <c r="J26980" s="23" t="s">
        <v>78</v>
      </c>
      <c r="L26980" s="3" t="s">
        <v>356</v>
      </c>
      <c r="M26980" s="3"/>
    </row>
    <row r="26981" spans="2:13">
      <c r="B26981" s="5"/>
      <c r="C26981" t="s">
        <v>1464</v>
      </c>
      <c r="D26981" s="18">
        <f>VLOOKUP(C26981,Index[],2,FALSE)</f>
        <v>244</v>
      </c>
      <c r="J26981" s="23" t="s">
        <v>78</v>
      </c>
      <c r="L26981" s="3"/>
      <c r="M26981" s="3"/>
    </row>
    <row r="26982" spans="2:13">
      <c r="B26982" s="5"/>
      <c r="C26982" t="s">
        <v>1464</v>
      </c>
      <c r="D26982" s="18">
        <f>VLOOKUP(C26982,Index[],2,FALSE)</f>
        <v>244</v>
      </c>
      <c r="J26982" s="23" t="s">
        <v>78</v>
      </c>
      <c r="L26982" s="3"/>
      <c r="M26982" s="3"/>
    </row>
    <row r="26983" spans="2:13">
      <c r="B26983" s="5"/>
      <c r="C26983" t="s">
        <v>1464</v>
      </c>
      <c r="D26983" s="18">
        <f>VLOOKUP(C26983,Index[],2,FALSE)</f>
        <v>244</v>
      </c>
      <c r="J26983" s="23" t="s">
        <v>78</v>
      </c>
      <c r="L26983" s="3"/>
      <c r="M26983" s="3"/>
    </row>
    <row r="26984" spans="2:13">
      <c r="B26984" s="5"/>
      <c r="C26984" t="s">
        <v>1464</v>
      </c>
      <c r="D26984" s="18">
        <f>VLOOKUP(C26984,Index[],2,FALSE)</f>
        <v>244</v>
      </c>
      <c r="H26984" t="s">
        <v>1422</v>
      </c>
      <c r="J26984" s="23" t="s">
        <v>82</v>
      </c>
      <c r="L26984" s="3" t="s">
        <v>518</v>
      </c>
      <c r="M26984" s="3"/>
    </row>
    <row r="26985" spans="2:13">
      <c r="B26985" s="5"/>
      <c r="C26985" t="s">
        <v>1464</v>
      </c>
      <c r="D26985" s="18">
        <f>VLOOKUP(C26985,Index[],2,FALSE)</f>
        <v>244</v>
      </c>
      <c r="J26985" s="23" t="s">
        <v>82</v>
      </c>
      <c r="L26985" s="3"/>
      <c r="M26985" s="3"/>
    </row>
    <row r="26986" spans="2:13">
      <c r="B26986" s="5"/>
      <c r="C26986" t="s">
        <v>1464</v>
      </c>
      <c r="D26986" s="18">
        <f>VLOOKUP(C26986,Index[],2,FALSE)</f>
        <v>244</v>
      </c>
      <c r="J26986" s="23" t="s">
        <v>82</v>
      </c>
      <c r="L26986" s="3"/>
      <c r="M26986" s="3"/>
    </row>
    <row r="26987" spans="2:13">
      <c r="B26987" s="5"/>
      <c r="C26987" t="s">
        <v>1464</v>
      </c>
      <c r="D26987" s="18">
        <f>VLOOKUP(C26987,Index[],2,FALSE)</f>
        <v>244</v>
      </c>
      <c r="J26987" s="23" t="s">
        <v>82</v>
      </c>
      <c r="L26987" s="3"/>
      <c r="M26987" s="3"/>
    </row>
    <row r="26988" spans="2:13">
      <c r="B26988" s="5"/>
      <c r="C26988" t="s">
        <v>1464</v>
      </c>
      <c r="D26988" s="18">
        <f>VLOOKUP(C26988,Index[],2,FALSE)</f>
        <v>244</v>
      </c>
      <c r="H26988" t="s">
        <v>212</v>
      </c>
      <c r="J26988" s="23" t="s">
        <v>86</v>
      </c>
      <c r="L26988" s="3" t="s">
        <v>175</v>
      </c>
      <c r="M26988" s="3"/>
    </row>
    <row r="26989" spans="2:13">
      <c r="B26989" s="5"/>
      <c r="C26989" t="s">
        <v>1464</v>
      </c>
      <c r="D26989" s="18">
        <f>VLOOKUP(C26989,Index[],2,FALSE)</f>
        <v>244</v>
      </c>
      <c r="J26989" s="23" t="s">
        <v>86</v>
      </c>
      <c r="L26989" s="3"/>
      <c r="M26989" s="3"/>
    </row>
    <row r="26990" spans="2:13">
      <c r="B26990" s="5"/>
      <c r="C26990" t="s">
        <v>1464</v>
      </c>
      <c r="D26990" s="18">
        <f>VLOOKUP(C26990,Index[],2,FALSE)</f>
        <v>244</v>
      </c>
      <c r="J26990" s="23" t="s">
        <v>86</v>
      </c>
      <c r="L26990" s="3"/>
      <c r="M26990" s="3"/>
    </row>
    <row r="26991" spans="2:13">
      <c r="B26991" s="5"/>
      <c r="C26991" t="s">
        <v>1464</v>
      </c>
      <c r="D26991" s="18">
        <f>VLOOKUP(C26991,Index[],2,FALSE)</f>
        <v>244</v>
      </c>
      <c r="J26991" s="23" t="s">
        <v>86</v>
      </c>
      <c r="L26991" s="3"/>
      <c r="M26991" s="3"/>
    </row>
    <row r="26992" spans="2:13">
      <c r="B26992" s="5"/>
      <c r="C26992" t="s">
        <v>1464</v>
      </c>
      <c r="D26992" s="18">
        <f>VLOOKUP(C26992,Index[],2,FALSE)</f>
        <v>244</v>
      </c>
      <c r="H26992" t="s">
        <v>212</v>
      </c>
      <c r="J26992" s="23" t="s">
        <v>88</v>
      </c>
      <c r="L26992" s="3" t="s">
        <v>400</v>
      </c>
      <c r="M26992" s="3"/>
    </row>
    <row r="26993" spans="2:13">
      <c r="B26993" s="5"/>
      <c r="C26993" t="s">
        <v>1464</v>
      </c>
      <c r="D26993" s="18">
        <f>VLOOKUP(C26993,Index[],2,FALSE)</f>
        <v>244</v>
      </c>
      <c r="J26993" s="23" t="s">
        <v>88</v>
      </c>
      <c r="L26993" s="3"/>
      <c r="M26993" s="3"/>
    </row>
    <row r="26994" spans="2:13">
      <c r="B26994" s="5"/>
      <c r="C26994" t="s">
        <v>1464</v>
      </c>
      <c r="D26994" s="18">
        <f>VLOOKUP(C26994,Index[],2,FALSE)</f>
        <v>244</v>
      </c>
      <c r="J26994" s="23" t="s">
        <v>88</v>
      </c>
      <c r="L26994" s="3"/>
      <c r="M26994" s="3"/>
    </row>
    <row r="26995" spans="2:13">
      <c r="B26995" s="5"/>
      <c r="C26995" t="s">
        <v>1464</v>
      </c>
      <c r="D26995" s="18">
        <f>VLOOKUP(C26995,Index[],2,FALSE)</f>
        <v>244</v>
      </c>
      <c r="H26995" t="s">
        <v>212</v>
      </c>
      <c r="J26995" s="23" t="s">
        <v>92</v>
      </c>
      <c r="L26995" s="3" t="s">
        <v>334</v>
      </c>
      <c r="M26995" s="3"/>
    </row>
    <row r="26996" spans="2:13">
      <c r="B26996" s="5"/>
      <c r="C26996" t="s">
        <v>1464</v>
      </c>
      <c r="D26996" s="18">
        <f>VLOOKUP(C26996,Index[],2,FALSE)</f>
        <v>244</v>
      </c>
      <c r="J26996" s="23" t="s">
        <v>92</v>
      </c>
      <c r="L26996" s="3"/>
      <c r="M26996" s="3"/>
    </row>
    <row r="26997" spans="2:13">
      <c r="B26997" s="5"/>
      <c r="C26997" t="s">
        <v>1464</v>
      </c>
      <c r="D26997" s="18">
        <f>VLOOKUP(C26997,Index[],2,FALSE)</f>
        <v>244</v>
      </c>
      <c r="J26997" s="23" t="s">
        <v>92</v>
      </c>
      <c r="L26997" s="3"/>
      <c r="M26997" s="3"/>
    </row>
    <row r="26998" spans="2:13">
      <c r="B26998" s="5"/>
      <c r="C26998" t="s">
        <v>1464</v>
      </c>
      <c r="D26998" s="18">
        <f>VLOOKUP(C26998,Index[],2,FALSE)</f>
        <v>244</v>
      </c>
      <c r="J26998" s="23" t="s">
        <v>92</v>
      </c>
      <c r="L26998" s="3"/>
      <c r="M26998" s="3"/>
    </row>
    <row r="26999" spans="2:13">
      <c r="B26999" s="5"/>
      <c r="C26999" t="s">
        <v>1464</v>
      </c>
      <c r="D26999" s="18">
        <f>VLOOKUP(C26999,Index[],2,FALSE)</f>
        <v>244</v>
      </c>
      <c r="J26999" s="23" t="s">
        <v>92</v>
      </c>
      <c r="L26999" s="3"/>
      <c r="M26999" s="3"/>
    </row>
    <row r="27000" spans="2:13">
      <c r="B27000" s="5"/>
      <c r="C27000" t="s">
        <v>1464</v>
      </c>
      <c r="D27000" s="18">
        <f>VLOOKUP(C27000,Index[],2,FALSE)</f>
        <v>244</v>
      </c>
      <c r="J27000" s="23" t="s">
        <v>92</v>
      </c>
      <c r="L27000" s="3"/>
      <c r="M27000" s="3"/>
    </row>
    <row r="27001" spans="2:13">
      <c r="B27001" s="5"/>
      <c r="C27001" t="s">
        <v>1464</v>
      </c>
      <c r="D27001" s="18">
        <f>VLOOKUP(C27001,Index[],2,FALSE)</f>
        <v>244</v>
      </c>
      <c r="J27001" s="23" t="s">
        <v>92</v>
      </c>
      <c r="L27001" s="3"/>
      <c r="M27001" s="3"/>
    </row>
    <row r="27002" spans="2:13">
      <c r="B27002" s="5"/>
      <c r="C27002" t="s">
        <v>1464</v>
      </c>
      <c r="D27002" s="18">
        <f>VLOOKUP(C27002,Index[],2,FALSE)</f>
        <v>244</v>
      </c>
      <c r="H27002" t="s">
        <v>212</v>
      </c>
      <c r="J27002" s="23" t="s">
        <v>97</v>
      </c>
      <c r="L27002" s="3" t="s">
        <v>108</v>
      </c>
      <c r="M27002" s="3"/>
    </row>
    <row r="27003" spans="2:13">
      <c r="B27003" s="5"/>
      <c r="C27003" t="s">
        <v>1464</v>
      </c>
      <c r="D27003" s="18">
        <f>VLOOKUP(C27003,Index[],2,FALSE)</f>
        <v>244</v>
      </c>
      <c r="H27003" t="s">
        <v>212</v>
      </c>
      <c r="J27003" s="23" t="s">
        <v>97</v>
      </c>
      <c r="L27003" s="3" t="s">
        <v>1257</v>
      </c>
      <c r="M27003" s="3"/>
    </row>
    <row r="27004" spans="2:13">
      <c r="B27004" s="5"/>
      <c r="C27004" t="s">
        <v>1464</v>
      </c>
      <c r="D27004" s="18">
        <f>VLOOKUP(C27004,Index[],2,FALSE)</f>
        <v>244</v>
      </c>
      <c r="J27004" s="23" t="s">
        <v>97</v>
      </c>
      <c r="L27004" s="3"/>
      <c r="M27004" s="3"/>
    </row>
    <row r="27005" spans="2:13">
      <c r="B27005" s="5"/>
      <c r="C27005" t="s">
        <v>1464</v>
      </c>
      <c r="D27005" s="18">
        <f>VLOOKUP(C27005,Index[],2,FALSE)</f>
        <v>244</v>
      </c>
      <c r="J27005" s="23" t="s">
        <v>97</v>
      </c>
      <c r="L27005" s="3"/>
      <c r="M27005" s="3"/>
    </row>
    <row r="27006" spans="2:13">
      <c r="B27006" s="5"/>
      <c r="C27006" t="s">
        <v>1464</v>
      </c>
      <c r="D27006" s="18">
        <f>VLOOKUP(C27006,Index[],2,FALSE)</f>
        <v>244</v>
      </c>
      <c r="H27006" t="s">
        <v>212</v>
      </c>
      <c r="J27006" s="23" t="s">
        <v>99</v>
      </c>
      <c r="L27006" s="3" t="s">
        <v>335</v>
      </c>
      <c r="M27006" s="3"/>
    </row>
    <row r="27007" spans="2:13">
      <c r="B27007" s="5"/>
      <c r="C27007" t="s">
        <v>1464</v>
      </c>
      <c r="D27007" s="18">
        <f>VLOOKUP(C27007,Index[],2,FALSE)</f>
        <v>244</v>
      </c>
      <c r="H27007" t="s">
        <v>212</v>
      </c>
      <c r="J27007" s="23" t="s">
        <v>99</v>
      </c>
      <c r="L27007" s="3" t="s">
        <v>1245</v>
      </c>
      <c r="M27007" s="3"/>
    </row>
    <row r="27008" spans="2:13">
      <c r="B27008" s="5"/>
      <c r="C27008" t="s">
        <v>1464</v>
      </c>
      <c r="D27008" s="18">
        <f>VLOOKUP(C27008,Index[],2,FALSE)</f>
        <v>244</v>
      </c>
      <c r="J27008" s="23" t="s">
        <v>99</v>
      </c>
      <c r="L27008" s="3"/>
      <c r="M27008" s="3"/>
    </row>
    <row r="27009" spans="2:13">
      <c r="B27009" s="5"/>
      <c r="C27009" t="s">
        <v>1464</v>
      </c>
      <c r="D27009" s="18">
        <f>VLOOKUP(C27009,Index[],2,FALSE)</f>
        <v>244</v>
      </c>
      <c r="H27009" t="s">
        <v>212</v>
      </c>
      <c r="J27009" s="23" t="s">
        <v>101</v>
      </c>
      <c r="L27009" s="3" t="s">
        <v>529</v>
      </c>
      <c r="M27009" s="3"/>
    </row>
    <row r="27010" spans="2:13">
      <c r="B27010" s="5"/>
      <c r="C27010" t="s">
        <v>1464</v>
      </c>
      <c r="D27010" s="18">
        <f>VLOOKUP(C27010,Index[],2,FALSE)</f>
        <v>244</v>
      </c>
      <c r="H27010" t="s">
        <v>212</v>
      </c>
      <c r="J27010" s="23" t="s">
        <v>101</v>
      </c>
      <c r="L27010" s="3" t="s">
        <v>422</v>
      </c>
      <c r="M27010" s="3"/>
    </row>
    <row r="27011" spans="2:13">
      <c r="B27011" s="5"/>
      <c r="C27011" t="s">
        <v>1464</v>
      </c>
      <c r="D27011" s="18">
        <f>VLOOKUP(C27011,Index[],2,FALSE)</f>
        <v>244</v>
      </c>
      <c r="J27011" s="23" t="s">
        <v>101</v>
      </c>
      <c r="L27011" s="3"/>
      <c r="M27011" s="3"/>
    </row>
    <row r="27012" spans="2:13">
      <c r="B27012" s="5"/>
      <c r="C27012" t="s">
        <v>1464</v>
      </c>
      <c r="D27012" s="18">
        <f>VLOOKUP(C27012,Index[],2,FALSE)</f>
        <v>244</v>
      </c>
      <c r="H27012" t="s">
        <v>212</v>
      </c>
      <c r="J27012" s="23" t="s">
        <v>104</v>
      </c>
      <c r="L27012" s="3" t="s">
        <v>108</v>
      </c>
      <c r="M27012" s="3"/>
    </row>
    <row r="27013" spans="2:13">
      <c r="B27013" s="5"/>
      <c r="C27013" t="s">
        <v>1464</v>
      </c>
      <c r="D27013" s="18">
        <f>VLOOKUP(C27013,Index[],2,FALSE)</f>
        <v>244</v>
      </c>
      <c r="J27013" s="23" t="s">
        <v>104</v>
      </c>
      <c r="L27013" s="3"/>
      <c r="M27013" s="3"/>
    </row>
    <row r="27014" spans="2:13">
      <c r="B27014" s="5"/>
      <c r="C27014" t="s">
        <v>1464</v>
      </c>
      <c r="D27014" s="18">
        <f>VLOOKUP(C27014,Index[],2,FALSE)</f>
        <v>244</v>
      </c>
      <c r="J27014" s="23" t="s">
        <v>104</v>
      </c>
      <c r="L27014" s="3"/>
      <c r="M27014" s="3"/>
    </row>
    <row r="27015" spans="2:13">
      <c r="B27015" s="5"/>
      <c r="C27015" t="s">
        <v>1464</v>
      </c>
      <c r="D27015" s="18">
        <f>VLOOKUP(C27015,Index[],2,FALSE)</f>
        <v>244</v>
      </c>
      <c r="J27015" s="23" t="s">
        <v>106</v>
      </c>
      <c r="L27015" s="3"/>
      <c r="M27015" s="3"/>
    </row>
    <row r="27016" spans="2:13">
      <c r="B27016" s="5"/>
      <c r="C27016" t="s">
        <v>1464</v>
      </c>
      <c r="D27016" s="18">
        <f>VLOOKUP(C27016,Index[],2,FALSE)</f>
        <v>244</v>
      </c>
      <c r="J27016" s="23" t="s">
        <v>106</v>
      </c>
      <c r="L27016" s="3"/>
      <c r="M27016" s="3"/>
    </row>
    <row r="27017" spans="2:13">
      <c r="B27017" s="5"/>
      <c r="C27017" t="s">
        <v>1464</v>
      </c>
      <c r="D27017" s="18">
        <f>VLOOKUP(C27017,Index[],2,FALSE)</f>
        <v>244</v>
      </c>
      <c r="H27017" t="s">
        <v>212</v>
      </c>
      <c r="J27017" s="23" t="s">
        <v>107</v>
      </c>
      <c r="L27017" s="3" t="s">
        <v>376</v>
      </c>
      <c r="M27017" s="3"/>
    </row>
    <row r="27018" spans="2:13">
      <c r="B27018" s="5"/>
      <c r="C27018" t="s">
        <v>1464</v>
      </c>
      <c r="D27018" s="18">
        <f>VLOOKUP(C27018,Index[],2,FALSE)</f>
        <v>244</v>
      </c>
      <c r="J27018" s="23" t="s">
        <v>107</v>
      </c>
      <c r="L27018" s="3"/>
      <c r="M27018" s="3"/>
    </row>
    <row r="27019" spans="2:13">
      <c r="B27019" s="5"/>
      <c r="C27019" t="s">
        <v>1464</v>
      </c>
      <c r="D27019" s="18">
        <f>VLOOKUP(C27019,Index[],2,FALSE)</f>
        <v>244</v>
      </c>
      <c r="J27019" s="23" t="s">
        <v>107</v>
      </c>
      <c r="L27019" s="3"/>
      <c r="M27019" s="3"/>
    </row>
    <row r="27020" spans="2:13">
      <c r="B27020" s="5"/>
      <c r="C27020" t="s">
        <v>1464</v>
      </c>
      <c r="D27020" s="18">
        <f>VLOOKUP(C27020,Index[],2,FALSE)</f>
        <v>244</v>
      </c>
      <c r="J27020" s="23" t="s">
        <v>109</v>
      </c>
      <c r="L27020" s="3"/>
      <c r="M27020" s="3"/>
    </row>
    <row r="27021" spans="2:13">
      <c r="B27021" s="5"/>
      <c r="C27021" t="s">
        <v>1464</v>
      </c>
      <c r="D27021" s="18">
        <f>VLOOKUP(C27021,Index[],2,FALSE)</f>
        <v>244</v>
      </c>
      <c r="J27021" s="23" t="s">
        <v>109</v>
      </c>
      <c r="L27021" s="3"/>
      <c r="M27021" s="3"/>
    </row>
    <row r="27022" spans="2:13">
      <c r="B27022" s="5"/>
      <c r="C27022" t="s">
        <v>1464</v>
      </c>
      <c r="D27022" s="18">
        <f>VLOOKUP(C27022,Index[],2,FALSE)</f>
        <v>244</v>
      </c>
      <c r="H27022" t="s">
        <v>212</v>
      </c>
      <c r="J27022" s="23" t="s">
        <v>112</v>
      </c>
      <c r="L27022" s="3" t="s">
        <v>358</v>
      </c>
      <c r="M27022" s="3"/>
    </row>
    <row r="27023" spans="2:13">
      <c r="B27023" s="5"/>
      <c r="C27023" t="s">
        <v>1464</v>
      </c>
      <c r="D27023" s="18">
        <f>VLOOKUP(C27023,Index[],2,FALSE)</f>
        <v>244</v>
      </c>
      <c r="H27023" t="s">
        <v>1422</v>
      </c>
      <c r="J27023" s="23" t="s">
        <v>112</v>
      </c>
      <c r="L27023" s="3" t="s">
        <v>185</v>
      </c>
      <c r="M27023" s="3"/>
    </row>
    <row r="27024" spans="2:13">
      <c r="B27024" s="5"/>
      <c r="C27024" t="s">
        <v>1464</v>
      </c>
      <c r="D27024" s="18">
        <f>VLOOKUP(C27024,Index[],2,FALSE)</f>
        <v>244</v>
      </c>
      <c r="H27024" t="s">
        <v>1422</v>
      </c>
      <c r="J27024" s="23" t="s">
        <v>112</v>
      </c>
      <c r="L27024" s="3" t="s">
        <v>275</v>
      </c>
      <c r="M27024" s="3"/>
    </row>
    <row r="27025" spans="2:13">
      <c r="B27025" s="5"/>
      <c r="C27025" t="s">
        <v>1464</v>
      </c>
      <c r="D27025" s="18">
        <f>VLOOKUP(C27025,Index[],2,FALSE)</f>
        <v>244</v>
      </c>
      <c r="J27025" s="23" t="s">
        <v>112</v>
      </c>
      <c r="L27025" s="3"/>
      <c r="M27025" s="3"/>
    </row>
    <row r="27026" spans="2:13">
      <c r="B27026" s="5"/>
      <c r="C27026" t="s">
        <v>1464</v>
      </c>
      <c r="D27026" s="18">
        <f>VLOOKUP(C27026,Index[],2,FALSE)</f>
        <v>244</v>
      </c>
      <c r="H27026" t="s">
        <v>525</v>
      </c>
      <c r="J27026" s="23" t="s">
        <v>116</v>
      </c>
      <c r="L27026" s="3" t="s">
        <v>170</v>
      </c>
      <c r="M27026" s="3"/>
    </row>
    <row r="27027" spans="2:13">
      <c r="B27027" s="5"/>
      <c r="C27027" t="s">
        <v>1464</v>
      </c>
      <c r="D27027" s="18">
        <f>VLOOKUP(C27027,Index[],2,FALSE)</f>
        <v>244</v>
      </c>
      <c r="H27027" t="s">
        <v>525</v>
      </c>
      <c r="J27027" s="23" t="s">
        <v>116</v>
      </c>
      <c r="L27027" s="3" t="s">
        <v>117</v>
      </c>
      <c r="M27027" s="3"/>
    </row>
    <row r="27028" spans="2:13">
      <c r="B27028" s="5"/>
      <c r="C27028" t="s">
        <v>1464</v>
      </c>
      <c r="D27028" s="18">
        <f>VLOOKUP(C27028,Index[],2,FALSE)</f>
        <v>244</v>
      </c>
      <c r="J27028" s="23" t="s">
        <v>116</v>
      </c>
      <c r="L27028" s="3"/>
      <c r="M27028" s="3"/>
    </row>
    <row r="27029" spans="2:13">
      <c r="B27029" s="5"/>
      <c r="C27029" t="s">
        <v>1464</v>
      </c>
      <c r="D27029" s="18">
        <f>VLOOKUP(C27029,Index[],2,FALSE)</f>
        <v>244</v>
      </c>
      <c r="J27029" s="23" t="s">
        <v>116</v>
      </c>
      <c r="L27029" s="3"/>
      <c r="M27029" s="3"/>
    </row>
    <row r="27030" spans="2:13">
      <c r="B27030" s="5"/>
      <c r="C27030" t="s">
        <v>1464</v>
      </c>
      <c r="D27030" s="18">
        <f>VLOOKUP(C27030,Index[],2,FALSE)</f>
        <v>244</v>
      </c>
      <c r="J27030" s="23" t="s">
        <v>116</v>
      </c>
      <c r="L27030" s="3"/>
      <c r="M27030" s="3"/>
    </row>
    <row r="27031" spans="2:13">
      <c r="B27031" s="5"/>
      <c r="C27031" t="s">
        <v>1464</v>
      </c>
      <c r="D27031" s="18">
        <f>VLOOKUP(C27031,Index[],2,FALSE)</f>
        <v>244</v>
      </c>
      <c r="J27031" s="23" t="s">
        <v>116</v>
      </c>
      <c r="L27031" s="3"/>
      <c r="M27031" s="3"/>
    </row>
    <row r="27032" spans="2:13">
      <c r="B27032" s="5"/>
      <c r="C27032" t="s">
        <v>1464</v>
      </c>
      <c r="D27032" s="18">
        <f>VLOOKUP(C27032,Index[],2,FALSE)</f>
        <v>244</v>
      </c>
      <c r="H27032" t="s">
        <v>525</v>
      </c>
      <c r="J27032" s="23" t="s">
        <v>119</v>
      </c>
      <c r="L27032" s="3" t="s">
        <v>120</v>
      </c>
      <c r="M27032" s="3"/>
    </row>
    <row r="27033" spans="2:13">
      <c r="B27033" s="5"/>
      <c r="C27033" t="s">
        <v>1464</v>
      </c>
      <c r="D27033" s="18">
        <f>VLOOKUP(C27033,Index[],2,FALSE)</f>
        <v>244</v>
      </c>
      <c r="H27033" t="s">
        <v>525</v>
      </c>
      <c r="J27033" s="23" t="s">
        <v>119</v>
      </c>
      <c r="L27033" s="3" t="s">
        <v>649</v>
      </c>
      <c r="M27033" s="3"/>
    </row>
    <row r="27034" spans="2:13">
      <c r="B27034" s="5"/>
      <c r="C27034" t="s">
        <v>1464</v>
      </c>
      <c r="D27034" s="18">
        <f>VLOOKUP(C27034,Index[],2,FALSE)</f>
        <v>244</v>
      </c>
      <c r="H27034" t="s">
        <v>525</v>
      </c>
      <c r="J27034" s="23" t="s">
        <v>121</v>
      </c>
      <c r="L27034" s="3" t="s">
        <v>189</v>
      </c>
      <c r="M27034" s="3"/>
    </row>
    <row r="27035" spans="2:13">
      <c r="B27035" s="5"/>
      <c r="C27035" t="s">
        <v>1464</v>
      </c>
      <c r="D27035" s="18">
        <f>VLOOKUP(C27035,Index[],2,FALSE)</f>
        <v>244</v>
      </c>
      <c r="J27035" s="23" t="s">
        <v>121</v>
      </c>
      <c r="L27035" s="3"/>
      <c r="M27035" s="3"/>
    </row>
    <row r="27036" spans="2:13">
      <c r="B27036" s="5"/>
      <c r="C27036" t="s">
        <v>1464</v>
      </c>
      <c r="D27036" s="18">
        <f>VLOOKUP(C27036,Index[],2,FALSE)</f>
        <v>244</v>
      </c>
      <c r="J27036" s="23" t="s">
        <v>233</v>
      </c>
      <c r="L27036" s="3"/>
      <c r="M27036" s="3"/>
    </row>
    <row r="27037" spans="2:13">
      <c r="B27037" s="5"/>
      <c r="C27037" t="s">
        <v>1464</v>
      </c>
      <c r="D27037" s="18">
        <f>VLOOKUP(C27037,Index[],2,FALSE)</f>
        <v>244</v>
      </c>
      <c r="J27037" s="23" t="s">
        <v>123</v>
      </c>
      <c r="L27037" s="3"/>
      <c r="M27037" s="3"/>
    </row>
    <row r="27038" spans="2:13">
      <c r="B27038" s="5"/>
      <c r="C27038" t="s">
        <v>1464</v>
      </c>
      <c r="D27038" s="18">
        <f>VLOOKUP(C27038,Index[],2,FALSE)</f>
        <v>244</v>
      </c>
      <c r="J27038" s="23" t="s">
        <v>123</v>
      </c>
      <c r="L27038" s="3"/>
      <c r="M27038" s="3"/>
    </row>
    <row r="27039" spans="2:13">
      <c r="B27039" s="5"/>
      <c r="C27039" t="s">
        <v>1464</v>
      </c>
      <c r="D27039" s="18">
        <f>VLOOKUP(C27039,Index[],2,FALSE)</f>
        <v>244</v>
      </c>
      <c r="J27039" s="23" t="s">
        <v>123</v>
      </c>
      <c r="L27039" s="3"/>
      <c r="M27039" s="3"/>
    </row>
    <row r="27040" spans="2:13">
      <c r="B27040" s="5"/>
      <c r="C27040" t="s">
        <v>1464</v>
      </c>
      <c r="D27040" s="18">
        <f>VLOOKUP(C27040,Index[],2,FALSE)</f>
        <v>244</v>
      </c>
      <c r="H27040" t="s">
        <v>1422</v>
      </c>
      <c r="J27040" s="23" t="s">
        <v>125</v>
      </c>
      <c r="L27040" s="3" t="s">
        <v>131</v>
      </c>
      <c r="M27040" s="3"/>
    </row>
    <row r="27041" spans="2:13">
      <c r="B27041" s="5"/>
      <c r="C27041" t="s">
        <v>1464</v>
      </c>
      <c r="D27041" s="18">
        <f>VLOOKUP(C27041,Index[],2,FALSE)</f>
        <v>244</v>
      </c>
      <c r="J27041" s="23" t="s">
        <v>125</v>
      </c>
      <c r="L27041" s="3"/>
      <c r="M27041" s="3"/>
    </row>
    <row r="27042" spans="2:13">
      <c r="B27042" s="5"/>
      <c r="C27042" t="s">
        <v>1464</v>
      </c>
      <c r="D27042" s="18">
        <f>VLOOKUP(C27042,Index[],2,FALSE)</f>
        <v>244</v>
      </c>
      <c r="J27042" s="23" t="s">
        <v>127</v>
      </c>
      <c r="L27042" s="3"/>
      <c r="M27042" s="3"/>
    </row>
    <row r="27043" spans="2:13">
      <c r="B27043" s="5"/>
      <c r="C27043" t="s">
        <v>1464</v>
      </c>
      <c r="D27043" s="18">
        <f>VLOOKUP(C27043,Index[],2,FALSE)</f>
        <v>244</v>
      </c>
      <c r="J27043" s="23" t="s">
        <v>127</v>
      </c>
      <c r="L27043" s="3"/>
      <c r="M27043" s="3"/>
    </row>
    <row r="27044" spans="2:13">
      <c r="B27044" s="5"/>
      <c r="C27044" t="s">
        <v>1464</v>
      </c>
      <c r="D27044" s="18">
        <f>VLOOKUP(C27044,Index[],2,FALSE)</f>
        <v>244</v>
      </c>
      <c r="J27044" s="23" t="s">
        <v>127</v>
      </c>
      <c r="L27044" s="3"/>
      <c r="M27044" s="3"/>
    </row>
    <row r="27045" spans="2:13">
      <c r="B27045" s="5"/>
      <c r="C27045" t="s">
        <v>1464</v>
      </c>
      <c r="D27045" s="18">
        <f>VLOOKUP(C27045,Index[],2,FALSE)</f>
        <v>244</v>
      </c>
      <c r="H27045" t="s">
        <v>525</v>
      </c>
      <c r="J27045" s="23" t="s">
        <v>130</v>
      </c>
      <c r="L27045" s="3" t="s">
        <v>131</v>
      </c>
      <c r="M27045" s="3"/>
    </row>
    <row r="27046" spans="2:13">
      <c r="B27046" s="5"/>
      <c r="C27046" t="s">
        <v>1464</v>
      </c>
      <c r="D27046" s="18">
        <f>VLOOKUP(C27046,Index[],2,FALSE)</f>
        <v>244</v>
      </c>
      <c r="J27046" s="23" t="s">
        <v>130</v>
      </c>
      <c r="L27046" s="3"/>
      <c r="M27046" s="3"/>
    </row>
    <row r="27047" spans="2:13">
      <c r="B27047" s="5"/>
      <c r="C27047" t="s">
        <v>1464</v>
      </c>
      <c r="D27047" s="18">
        <f>VLOOKUP(C27047,Index[],2,FALSE)</f>
        <v>244</v>
      </c>
      <c r="J27047" s="23" t="s">
        <v>235</v>
      </c>
      <c r="L27047" s="3"/>
      <c r="M27047" s="3"/>
    </row>
    <row r="27048" spans="2:13">
      <c r="B27048" s="5"/>
      <c r="C27048" t="s">
        <v>1464</v>
      </c>
      <c r="D27048" s="18">
        <f>VLOOKUP(C27048,Index[],2,FALSE)</f>
        <v>244</v>
      </c>
      <c r="J27048" s="23" t="s">
        <v>235</v>
      </c>
      <c r="L27048" s="3"/>
      <c r="M27048" s="3"/>
    </row>
    <row r="27049" spans="2:13">
      <c r="B27049" s="5"/>
      <c r="C27049" t="s">
        <v>1464</v>
      </c>
      <c r="D27049" s="18">
        <f>VLOOKUP(C27049,Index[],2,FALSE)</f>
        <v>244</v>
      </c>
      <c r="J27049" s="23" t="s">
        <v>237</v>
      </c>
      <c r="L27049" s="3"/>
      <c r="M27049" s="3"/>
    </row>
    <row r="27050" spans="2:13">
      <c r="B27050" s="5"/>
      <c r="C27050" t="s">
        <v>1464</v>
      </c>
      <c r="D27050" s="18">
        <f>VLOOKUP(C27050,Index[],2,FALSE)</f>
        <v>244</v>
      </c>
      <c r="H27050" t="s">
        <v>525</v>
      </c>
      <c r="J27050" s="23" t="s">
        <v>132</v>
      </c>
      <c r="L27050" s="3" t="s">
        <v>131</v>
      </c>
      <c r="M27050" s="3"/>
    </row>
    <row r="27051" spans="2:13">
      <c r="B27051" s="5"/>
      <c r="C27051" t="s">
        <v>1464</v>
      </c>
      <c r="D27051" s="18">
        <f>VLOOKUP(C27051,Index[],2,FALSE)</f>
        <v>244</v>
      </c>
      <c r="J27051" s="23" t="s">
        <v>133</v>
      </c>
      <c r="L27051" s="3"/>
      <c r="M27051" s="3"/>
    </row>
    <row r="27052" spans="2:13">
      <c r="B27052" s="5"/>
      <c r="C27052" t="s">
        <v>1464</v>
      </c>
      <c r="D27052" s="18">
        <f>VLOOKUP(C27052,Index[],2,FALSE)</f>
        <v>244</v>
      </c>
      <c r="J27052" s="23" t="s">
        <v>133</v>
      </c>
      <c r="L27052" s="3"/>
      <c r="M27052" s="3"/>
    </row>
    <row r="27053" spans="2:13">
      <c r="B27053" s="5"/>
      <c r="C27053" t="s">
        <v>1464</v>
      </c>
      <c r="D27053" s="18">
        <f>VLOOKUP(C27053,Index[],2,FALSE)</f>
        <v>244</v>
      </c>
      <c r="J27053" s="23" t="s">
        <v>133</v>
      </c>
      <c r="L27053" s="3"/>
      <c r="M27053" s="3"/>
    </row>
    <row r="27054" spans="2:13">
      <c r="B27054" s="5"/>
      <c r="C27054" t="s">
        <v>1464</v>
      </c>
      <c r="D27054" s="18">
        <f>VLOOKUP(C27054,Index[],2,FALSE)</f>
        <v>244</v>
      </c>
      <c r="H27054" t="s">
        <v>525</v>
      </c>
      <c r="J27054" s="23" t="s">
        <v>194</v>
      </c>
      <c r="L27054" s="3" t="s">
        <v>532</v>
      </c>
      <c r="M27054" s="3"/>
    </row>
    <row r="27055" spans="2:13">
      <c r="B27055" s="5"/>
      <c r="C27055" t="s">
        <v>1464</v>
      </c>
      <c r="D27055" s="18">
        <f>VLOOKUP(C27055,Index[],2,FALSE)</f>
        <v>244</v>
      </c>
      <c r="H27055" t="s">
        <v>525</v>
      </c>
      <c r="J27055" s="23" t="s">
        <v>194</v>
      </c>
      <c r="L27055" s="3" t="s">
        <v>631</v>
      </c>
      <c r="M27055" s="3"/>
    </row>
    <row r="27056" spans="2:13">
      <c r="B27056" s="5"/>
      <c r="C27056" t="s">
        <v>1464</v>
      </c>
      <c r="D27056" s="18">
        <f>VLOOKUP(C27056,Index[],2,FALSE)</f>
        <v>244</v>
      </c>
      <c r="J27056" s="23" t="s">
        <v>194</v>
      </c>
      <c r="L27056" s="3"/>
      <c r="M27056" s="3"/>
    </row>
    <row r="27057" spans="2:13">
      <c r="B27057" s="5"/>
      <c r="C27057" t="s">
        <v>1464</v>
      </c>
      <c r="D27057" s="18">
        <f>VLOOKUP(C27057,Index[],2,FALSE)</f>
        <v>244</v>
      </c>
      <c r="J27057" s="23" t="s">
        <v>194</v>
      </c>
      <c r="L27057" s="3"/>
      <c r="M27057" s="3"/>
    </row>
    <row r="27058" spans="2:13">
      <c r="B27058" s="5"/>
      <c r="C27058" t="s">
        <v>1464</v>
      </c>
      <c r="D27058" s="18">
        <f>VLOOKUP(C27058,Index[],2,FALSE)</f>
        <v>244</v>
      </c>
      <c r="J27058" s="23" t="s">
        <v>194</v>
      </c>
      <c r="L27058" s="3"/>
      <c r="M27058" s="3"/>
    </row>
    <row r="27059" spans="2:13">
      <c r="B27059" s="5"/>
      <c r="C27059" t="s">
        <v>1464</v>
      </c>
      <c r="D27059" s="18">
        <f>VLOOKUP(C27059,Index[],2,FALSE)</f>
        <v>244</v>
      </c>
      <c r="H27059" t="s">
        <v>525</v>
      </c>
      <c r="J27059" s="23" t="s">
        <v>136</v>
      </c>
      <c r="L27059" s="3" t="s">
        <v>241</v>
      </c>
      <c r="M27059" s="3"/>
    </row>
    <row r="27060" spans="2:13">
      <c r="B27060" s="5"/>
      <c r="C27060" t="s">
        <v>1464</v>
      </c>
      <c r="D27060" s="18">
        <f>VLOOKUP(C27060,Index[],2,FALSE)</f>
        <v>244</v>
      </c>
      <c r="J27060" s="23" t="s">
        <v>136</v>
      </c>
      <c r="L27060" s="3"/>
      <c r="M27060" s="3"/>
    </row>
    <row r="27061" spans="2:13">
      <c r="B27061" s="5"/>
      <c r="C27061" t="s">
        <v>1464</v>
      </c>
      <c r="D27061" s="18">
        <f>VLOOKUP(C27061,Index[],2,FALSE)</f>
        <v>244</v>
      </c>
      <c r="J27061" s="23" t="s">
        <v>136</v>
      </c>
      <c r="L27061" s="3"/>
      <c r="M27061" s="3"/>
    </row>
    <row r="27062" spans="2:13">
      <c r="B27062" s="5"/>
      <c r="C27062" t="s">
        <v>1464</v>
      </c>
      <c r="D27062" s="18">
        <f>VLOOKUP(C27062,Index[],2,FALSE)</f>
        <v>244</v>
      </c>
      <c r="J27062" s="23" t="s">
        <v>199</v>
      </c>
      <c r="L27062" s="3"/>
      <c r="M27062" s="3"/>
    </row>
    <row r="27063" spans="2:13">
      <c r="B27063" s="5"/>
      <c r="C27063" t="s">
        <v>1464</v>
      </c>
      <c r="D27063" s="18">
        <f>VLOOKUP(C27063,Index[],2,FALSE)</f>
        <v>244</v>
      </c>
      <c r="J27063" s="23" t="s">
        <v>199</v>
      </c>
      <c r="L27063" s="3"/>
      <c r="M27063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27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9 L18951:L19048 L19050:L19058 L19060:L19153 L19156:L19197 L19201 L19203:L19237 L19242:L19268 L19271:L19367 L19370:L19444 L19448:L19471 L19475:L19830 L19832:L20136 L20139:L20223 L20228:L20286 L20289:L20363 L20368:L20557 L20560:L20654 L20656:L20863 L20867:L21309 L21313:L21464 L21467:L21848 L21853:L22147 L22150:L22355 L22358:L22503 L22505:L22618 L22621:L22629 L22631:L22804 L22811:L22980 L22983:L23590 L23632:L23835 L23839:L23920 L23923:L23986 L23989:L24034 L24037:L24812 L24816:L25493 L25497:L26405 L26407:L1048576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2504" xr:uid="{00000000-0002-0000-0000-000001000000}">
      <formula1>Traits</formula1>
    </dataValidation>
    <dataValidation type="list" allowBlank="1" showInputMessage="1" showErrorMessage="1" sqref="L1 L22504 L22619:L22620 L22630 L23591:L23592 L23599:L23600 L23605:L23606 L23631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8:L19240 L19445:L19446 L20287 L21310:L21311 L21465 L21849:L21851 L22148 L23921 L24035 L25494:L25495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9 L19199:L19200 L19270 L20138 L20559 L20865:L20866 L22982 L23837:L23838 L23988 L24814:L24815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2 L20226:L20227 L20366:L20367" xr:uid="{00000000-0002-0000-0000-000009000000}">
      <formula1>INDIRECT(J19200)</formula1>
    </dataValidation>
    <dataValidation type="list" allowBlank="1" showInputMessage="1" showErrorMessage="1" sqref="L22356:L22357" xr:uid="{00000000-0002-0000-0000-00000A000000}">
      <formula1>INDIRECT(L22504)</formula1>
    </dataValidation>
    <dataValidation type="list" allowBlank="1" showInputMessage="1" showErrorMessage="1" sqref="L22805" xr:uid="{00000000-0002-0000-0000-00000B000000}">
      <formula1>INDIRECT(L22962)</formula1>
    </dataValidation>
    <dataValidation type="list" allowBlank="1" showInputMessage="1" showErrorMessage="1" sqref="L22806" xr:uid="{00000000-0002-0000-0000-00000C000000}">
      <formula1>INDIRECT(L23119)</formula1>
    </dataValidation>
    <dataValidation type="list" allowBlank="1" showInputMessage="1" showErrorMessage="1" sqref="L23593" xr:uid="{00000000-0002-0000-0000-00000D000000}">
      <formula1>INDIRECT(#REF!)</formula1>
    </dataValidation>
    <dataValidation type="list" allowBlank="1" showInputMessage="1" showErrorMessage="1" sqref="L23594 L23598" xr:uid="{00000000-0002-0000-0000-00000E000000}">
      <formula1>INDIRECT(L23596)</formula1>
    </dataValidation>
    <dataValidation type="list" allowBlank="1" showInputMessage="1" showErrorMessage="1" sqref="L23595 L23601:L23602" xr:uid="{00000000-0002-0000-0000-00000F000000}">
      <formula1>INDIRECT(L23599)</formula1>
    </dataValidation>
    <dataValidation type="list" allowBlank="1" showInputMessage="1" showErrorMessage="1" sqref="L23596:L23597 L23603:L23604" xr:uid="{00000000-0002-0000-0000-000010000000}">
      <formula1>INDIRECT(L23599)</formula1>
    </dataValidation>
    <dataValidation type="list" allowBlank="1" showInputMessage="1" showErrorMessage="1" sqref="L23607:L23608" xr:uid="{00000000-0002-0000-0000-000011000000}">
      <formula1>INDIRECT(L23631)</formula1>
    </dataValidation>
    <dataValidation type="list" allowBlank="1" showInputMessage="1" showErrorMessage="1" sqref="L23612" xr:uid="{00000000-0002-0000-0000-000012000000}">
      <formula1>INDIRECT(L23656)</formula1>
    </dataValidation>
    <dataValidation type="list" allowBlank="1" showInputMessage="1" showErrorMessage="1" sqref="L23611" xr:uid="{00000000-0002-0000-0000-000013000000}">
      <formula1>INDIRECT(L23656)</formula1>
    </dataValidation>
    <dataValidation type="list" allowBlank="1" showInputMessage="1" showErrorMessage="1" sqref="L23622" xr:uid="{00000000-0002-0000-0000-000014000000}">
      <formula1>INDIRECT(L23663)</formula1>
    </dataValidation>
    <dataValidation type="list" allowBlank="1" showInputMessage="1" showErrorMessage="1" sqref="L23613:L23620" xr:uid="{00000000-0002-0000-0000-000015000000}">
      <formula1>INDIRECT(L23656)</formula1>
    </dataValidation>
    <dataValidation type="list" allowBlank="1" showInputMessage="1" showErrorMessage="1" sqref="L23621" xr:uid="{00000000-0002-0000-0000-000016000000}">
      <formula1>INDIRECT(L23663)</formula1>
    </dataValidation>
    <dataValidation type="list" allowBlank="1" showInputMessage="1" showErrorMessage="1" sqref="L23623:L23624 L23627:L23630" xr:uid="{00000000-0002-0000-0000-000017000000}">
      <formula1>INDIRECT(L23663)</formula1>
    </dataValidation>
    <dataValidation type="list" allowBlank="1" showInputMessage="1" showErrorMessage="1" sqref="L23609" xr:uid="{00000000-0002-0000-0000-000018000000}">
      <formula1>INDIRECT(L23632)</formula1>
    </dataValidation>
    <dataValidation type="list" allowBlank="1" showInputMessage="1" showErrorMessage="1" sqref="L23610" xr:uid="{00000000-0002-0000-0000-000019000000}">
      <formula1>INDIRECT(L23656)</formula1>
    </dataValidation>
    <dataValidation type="list" allowBlank="1" showInputMessage="1" showErrorMessage="1" sqref="L23625:L23626" xr:uid="{00000000-0002-0000-0000-00001A000000}">
      <formula1>INDIRECT(L23664)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B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H15731:H19271 H19273:H19577 H19579:H20515 H20517:H20793 H20795:H20997 H20999:H21098 H21100:H21171 H21173:H21419 H21488 H21422:H21486 H21491:H22235 H22237:H22329 H22331:H22406 H22408:H22462 H22464:H22980 H22982:H23170 H23172:H23746 H23793:H23921 H23923:H24350 H24352:H24661 H24663:H24740 H24742:H24812 H24814:H25494 H25496 H25499 H25501:H26324 H26326:H1048576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0"/>
  <sheetViews>
    <sheetView showZeros="0" topLeftCell="A235" zoomScaleNormal="100" workbookViewId="0" xr3:uid="{958C4451-9541-5A59-BF78-D2F731DF1C81}">
      <selection activeCell="A241" sqref="A241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1468</v>
      </c>
      <c r="J1" s="15"/>
    </row>
    <row r="2" spans="1:10">
      <c r="A2" s="13" t="s">
        <v>13</v>
      </c>
      <c r="B2" s="13">
        <v>1</v>
      </c>
      <c r="C2">
        <v>0</v>
      </c>
      <c r="D2" t="s">
        <v>1469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1470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1471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1472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1473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1474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1475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1476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1477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1478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1479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1480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1481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1182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1186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1188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1192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1195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1198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1203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1210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1215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1222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1226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1232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1235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1239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1243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1249</v>
      </c>
      <c r="B198" s="13">
        <v>197</v>
      </c>
      <c r="C198" s="13"/>
      <c r="D198" s="13"/>
      <c r="H198" s="12">
        <v>43320</v>
      </c>
      <c r="I198" s="12"/>
      <c r="J198" s="11"/>
      <c r="K198" s="12"/>
      <c r="L198" s="6"/>
    </row>
    <row r="199" spans="1:12">
      <c r="A199" s="4" t="s">
        <v>1259</v>
      </c>
      <c r="B199" s="13">
        <v>198</v>
      </c>
      <c r="C199" s="13"/>
      <c r="D199" s="13"/>
      <c r="E199" t="s">
        <v>23</v>
      </c>
      <c r="H199" s="12">
        <v>43321</v>
      </c>
      <c r="I199" s="12"/>
      <c r="J199" s="11"/>
      <c r="K199" s="12"/>
      <c r="L199" s="6"/>
    </row>
    <row r="200" spans="1:12">
      <c r="A200" s="4" t="s">
        <v>1263</v>
      </c>
      <c r="B200" s="13">
        <v>199</v>
      </c>
      <c r="C200" s="13"/>
      <c r="D200" s="13"/>
      <c r="H200" s="12">
        <v>43321</v>
      </c>
      <c r="I200" s="12"/>
      <c r="J200" s="11"/>
      <c r="K200" s="12"/>
      <c r="L200" s="6"/>
    </row>
    <row r="201" spans="1:12">
      <c r="A201" s="4" t="s">
        <v>1272</v>
      </c>
      <c r="B201" s="13">
        <v>200</v>
      </c>
      <c r="C201" s="13"/>
      <c r="D201" s="13"/>
      <c r="H201" s="12">
        <v>43321</v>
      </c>
      <c r="I201" s="12"/>
      <c r="J201" s="11"/>
      <c r="K201" s="12"/>
      <c r="L201" s="6"/>
    </row>
    <row r="202" spans="1:12">
      <c r="A202" s="4" t="s">
        <v>1277</v>
      </c>
      <c r="B202" s="13">
        <v>201</v>
      </c>
      <c r="C202" s="13"/>
      <c r="D202" s="13"/>
      <c r="H202" s="12">
        <v>43321</v>
      </c>
      <c r="I202" s="12"/>
      <c r="J202" s="11"/>
      <c r="K202" s="12"/>
      <c r="L202" s="6"/>
    </row>
    <row r="203" spans="1:12">
      <c r="A203" s="4" t="s">
        <v>1281</v>
      </c>
      <c r="B203" s="13">
        <v>202</v>
      </c>
      <c r="C203" s="13"/>
      <c r="D203" s="13"/>
      <c r="H203" s="12">
        <v>43321</v>
      </c>
      <c r="I203" s="12"/>
      <c r="J203" s="11"/>
      <c r="K203" s="12"/>
      <c r="L203" s="6"/>
    </row>
    <row r="204" spans="1:12">
      <c r="A204" s="4" t="s">
        <v>1284</v>
      </c>
      <c r="B204" s="13">
        <v>203</v>
      </c>
      <c r="C204" s="13"/>
      <c r="D204" s="13" t="s">
        <v>1482</v>
      </c>
      <c r="H204" s="12">
        <v>43321</v>
      </c>
      <c r="I204" s="12"/>
      <c r="J204" s="11"/>
      <c r="K204" s="12"/>
      <c r="L204" s="6"/>
    </row>
    <row r="205" spans="1:12">
      <c r="A205" s="4" t="s">
        <v>1288</v>
      </c>
      <c r="B205" s="13">
        <v>204</v>
      </c>
      <c r="C205" s="13"/>
      <c r="D205" s="13"/>
      <c r="E205" t="s">
        <v>23</v>
      </c>
      <c r="H205" s="12">
        <v>43321</v>
      </c>
      <c r="I205" s="12"/>
      <c r="J205" s="11"/>
      <c r="K205" s="12"/>
      <c r="L205" s="6"/>
    </row>
    <row r="206" spans="1:12">
      <c r="A206" s="4" t="s">
        <v>1296</v>
      </c>
      <c r="B206" s="13">
        <v>205</v>
      </c>
      <c r="C206" s="13"/>
      <c r="D206" s="13"/>
      <c r="H206" s="12">
        <v>43321</v>
      </c>
      <c r="I206" s="12"/>
      <c r="J206" s="11"/>
      <c r="K206" s="12"/>
      <c r="L206" s="6"/>
    </row>
    <row r="207" spans="1:12">
      <c r="A207" s="4" t="s">
        <v>1301</v>
      </c>
      <c r="B207" s="13">
        <v>206</v>
      </c>
      <c r="C207" s="13"/>
      <c r="D207" s="13"/>
      <c r="E207" t="s">
        <v>23</v>
      </c>
      <c r="H207" s="12">
        <v>43322</v>
      </c>
      <c r="I207" s="12"/>
      <c r="J207" s="11"/>
      <c r="K207" s="12"/>
      <c r="L207" s="6"/>
    </row>
    <row r="208" spans="1:12">
      <c r="A208" s="4" t="s">
        <v>1305</v>
      </c>
      <c r="B208" s="13">
        <v>207</v>
      </c>
      <c r="C208" s="13"/>
      <c r="D208" s="13"/>
      <c r="H208" s="12">
        <v>43322</v>
      </c>
      <c r="I208" s="12"/>
      <c r="J208" s="11"/>
      <c r="K208" s="12"/>
      <c r="L208" s="6"/>
    </row>
    <row r="209" spans="1:12">
      <c r="A209" s="4" t="s">
        <v>1310</v>
      </c>
      <c r="B209" s="13">
        <v>208</v>
      </c>
      <c r="C209" s="13"/>
      <c r="D209" s="13"/>
      <c r="H209" s="12">
        <v>43322</v>
      </c>
      <c r="I209" s="12"/>
      <c r="J209" s="11"/>
      <c r="K209" s="12"/>
      <c r="L209" s="6"/>
    </row>
    <row r="210" spans="1:12">
      <c r="A210" s="4" t="s">
        <v>1315</v>
      </c>
      <c r="B210" s="13">
        <v>209</v>
      </c>
      <c r="C210" s="13"/>
      <c r="D210" s="13"/>
      <c r="H210" s="12">
        <v>43322</v>
      </c>
      <c r="I210" s="12"/>
      <c r="J210" s="11"/>
      <c r="K210" s="12"/>
      <c r="L210" s="6"/>
    </row>
    <row r="211" spans="1:12">
      <c r="A211" s="4" t="s">
        <v>1319</v>
      </c>
      <c r="B211" s="13">
        <v>210</v>
      </c>
      <c r="C211" s="13"/>
      <c r="D211" s="13"/>
      <c r="E211" t="s">
        <v>23</v>
      </c>
      <c r="H211" s="12">
        <v>43325</v>
      </c>
      <c r="I211" s="12"/>
      <c r="J211" s="11"/>
      <c r="K211" s="12"/>
      <c r="L211" s="6"/>
    </row>
    <row r="212" spans="1:12">
      <c r="A212" s="4" t="s">
        <v>1323</v>
      </c>
      <c r="B212" s="13">
        <v>212</v>
      </c>
      <c r="C212" s="13"/>
      <c r="D212" s="13"/>
      <c r="E212" t="s">
        <v>23</v>
      </c>
      <c r="H212" s="12">
        <v>43325</v>
      </c>
      <c r="I212" s="12"/>
      <c r="J212" s="11"/>
      <c r="K212" s="12"/>
      <c r="L212" s="6"/>
    </row>
    <row r="213" spans="1:12">
      <c r="A213" s="4" t="s">
        <v>1334</v>
      </c>
      <c r="B213" s="13">
        <v>213</v>
      </c>
      <c r="C213" s="13"/>
      <c r="D213" s="13"/>
      <c r="E213" t="s">
        <v>23</v>
      </c>
      <c r="H213" s="12">
        <v>43325</v>
      </c>
      <c r="I213" s="12"/>
      <c r="J213" s="11"/>
      <c r="K213" s="12"/>
      <c r="L213" s="6"/>
    </row>
    <row r="214" spans="1:12">
      <c r="A214" s="4" t="s">
        <v>1328</v>
      </c>
      <c r="B214" s="13">
        <v>214</v>
      </c>
      <c r="C214" s="13"/>
      <c r="D214" s="13"/>
      <c r="E214" t="s">
        <v>23</v>
      </c>
      <c r="H214" s="12">
        <v>43325</v>
      </c>
      <c r="I214" s="12"/>
      <c r="J214" s="11"/>
      <c r="K214" s="12"/>
      <c r="L214" s="6"/>
    </row>
    <row r="215" spans="1:12">
      <c r="A215" s="4" t="s">
        <v>1338</v>
      </c>
      <c r="B215" s="13">
        <v>215</v>
      </c>
      <c r="C215" s="13"/>
      <c r="D215" s="13" t="s">
        <v>1483</v>
      </c>
      <c r="E215" t="s">
        <v>23</v>
      </c>
      <c r="H215" s="12">
        <v>43325</v>
      </c>
      <c r="I215" s="12"/>
      <c r="J215" s="11"/>
      <c r="K215" s="12"/>
      <c r="L215" s="6"/>
    </row>
    <row r="216" spans="1:12">
      <c r="A216" s="4" t="s">
        <v>1341</v>
      </c>
      <c r="B216" s="13">
        <v>216</v>
      </c>
      <c r="C216" s="13"/>
      <c r="D216" s="13"/>
      <c r="E216" t="s">
        <v>23</v>
      </c>
      <c r="H216" s="12">
        <v>43327</v>
      </c>
      <c r="I216" s="12"/>
      <c r="J216" s="11"/>
      <c r="K216" s="12"/>
      <c r="L216" s="6"/>
    </row>
    <row r="217" spans="1:12">
      <c r="A217" s="4" t="s">
        <v>1344</v>
      </c>
      <c r="B217" s="13">
        <v>217</v>
      </c>
      <c r="C217" s="13"/>
      <c r="D217" s="13"/>
      <c r="H217" s="12">
        <v>43327</v>
      </c>
      <c r="I217" s="12"/>
      <c r="J217" s="11"/>
      <c r="K217" s="12"/>
      <c r="L217" s="6"/>
    </row>
    <row r="218" spans="1:12">
      <c r="A218" s="4" t="s">
        <v>1347</v>
      </c>
      <c r="B218" s="13">
        <v>218</v>
      </c>
      <c r="C218" s="13"/>
      <c r="D218" s="13"/>
      <c r="H218" s="12">
        <v>43328</v>
      </c>
      <c r="I218" s="12"/>
      <c r="J218" s="11"/>
      <c r="K218" s="12"/>
      <c r="L218" s="6"/>
    </row>
    <row r="219" spans="1:12">
      <c r="A219" s="4" t="s">
        <v>1349</v>
      </c>
      <c r="B219" s="13">
        <v>219</v>
      </c>
      <c r="C219" s="13"/>
      <c r="D219" s="13"/>
      <c r="H219" s="12">
        <v>43328</v>
      </c>
      <c r="I219" s="12"/>
      <c r="J219" s="11"/>
      <c r="K219" s="12"/>
      <c r="L219" s="6"/>
    </row>
    <row r="220" spans="1:12">
      <c r="A220" s="4" t="s">
        <v>1350</v>
      </c>
      <c r="B220" s="13">
        <v>220</v>
      </c>
      <c r="C220" s="13"/>
      <c r="D220" s="13"/>
      <c r="H220" s="12">
        <v>43328</v>
      </c>
      <c r="I220" s="12"/>
      <c r="J220" s="11"/>
      <c r="K220" s="12"/>
      <c r="L220" s="6"/>
    </row>
    <row r="221" spans="1:12">
      <c r="A221" s="4" t="s">
        <v>1351</v>
      </c>
      <c r="B221" s="13">
        <v>222</v>
      </c>
      <c r="C221" s="13"/>
      <c r="D221" s="13"/>
      <c r="E221" t="s">
        <v>23</v>
      </c>
      <c r="H221" s="12">
        <v>43328</v>
      </c>
      <c r="I221" s="12"/>
      <c r="J221" s="11"/>
      <c r="K221" s="12"/>
      <c r="L221" s="6"/>
    </row>
    <row r="222" spans="1:12">
      <c r="A222" s="4" t="s">
        <v>1354</v>
      </c>
      <c r="B222" s="13">
        <v>224</v>
      </c>
      <c r="C222" s="13"/>
      <c r="D222" s="13"/>
      <c r="H222" s="12">
        <v>43328</v>
      </c>
      <c r="I222" s="12"/>
      <c r="J222" s="11"/>
      <c r="K222" s="12"/>
      <c r="L222" s="6"/>
    </row>
    <row r="223" spans="1:12">
      <c r="A223" s="4" t="s">
        <v>1358</v>
      </c>
      <c r="B223" s="13">
        <v>225</v>
      </c>
      <c r="C223" s="13"/>
      <c r="D223" s="13"/>
      <c r="E223" t="s">
        <v>23</v>
      </c>
      <c r="H223" s="12">
        <v>43328</v>
      </c>
      <c r="I223" s="12"/>
      <c r="J223" s="11"/>
      <c r="K223" s="12"/>
      <c r="L223" s="6"/>
    </row>
    <row r="224" spans="1:12">
      <c r="A224" s="4" t="s">
        <v>1360</v>
      </c>
      <c r="B224" s="13">
        <v>226</v>
      </c>
      <c r="C224" s="13"/>
      <c r="D224" s="13"/>
      <c r="H224" s="12">
        <v>43328</v>
      </c>
      <c r="I224" s="12"/>
      <c r="J224" s="11"/>
      <c r="K224" s="12"/>
      <c r="L224" s="6"/>
    </row>
    <row r="225" spans="1:12">
      <c r="A225" s="4" t="s">
        <v>1362</v>
      </c>
      <c r="B225" s="13">
        <v>227</v>
      </c>
      <c r="C225" s="13"/>
      <c r="D225" s="13"/>
      <c r="E225" t="s">
        <v>23</v>
      </c>
      <c r="H225" s="12">
        <v>43328</v>
      </c>
      <c r="I225" s="12"/>
      <c r="J225" s="11"/>
      <c r="K225" s="12"/>
      <c r="L225" s="6"/>
    </row>
    <row r="226" spans="1:12">
      <c r="A226" s="4" t="s">
        <v>1367</v>
      </c>
      <c r="B226" s="13">
        <v>228</v>
      </c>
      <c r="C226" s="13"/>
      <c r="D226" s="13" t="s">
        <v>1484</v>
      </c>
      <c r="E226" t="s">
        <v>23</v>
      </c>
      <c r="H226" s="12">
        <v>43328</v>
      </c>
      <c r="I226" s="12"/>
      <c r="J226" s="11"/>
      <c r="K226" s="12"/>
      <c r="L226" s="6"/>
    </row>
    <row r="227" spans="1:12">
      <c r="A227" s="4" t="s">
        <v>1368</v>
      </c>
      <c r="B227" s="13">
        <v>229</v>
      </c>
      <c r="C227" s="13"/>
      <c r="D227" s="13" t="s">
        <v>1485</v>
      </c>
      <c r="E227" t="s">
        <v>23</v>
      </c>
      <c r="H227" s="12">
        <v>43328</v>
      </c>
      <c r="I227" s="12"/>
      <c r="J227" s="11"/>
      <c r="K227" s="12"/>
      <c r="L227" s="6"/>
    </row>
    <row r="228" spans="1:12">
      <c r="A228" s="4" t="s">
        <v>1400</v>
      </c>
      <c r="B228" s="13">
        <v>230</v>
      </c>
      <c r="C228" s="13"/>
      <c r="D228" s="13"/>
      <c r="H228" s="12">
        <v>43328</v>
      </c>
      <c r="I228" s="12"/>
      <c r="J228" s="11"/>
      <c r="K228" s="12"/>
      <c r="L228" s="6"/>
    </row>
    <row r="229" spans="1:12">
      <c r="A229" s="4" t="s">
        <v>1409</v>
      </c>
      <c r="B229" s="13">
        <v>231</v>
      </c>
      <c r="C229" s="13"/>
      <c r="D229" s="13"/>
      <c r="E229" t="s">
        <v>23</v>
      </c>
      <c r="H229" s="12">
        <v>43329</v>
      </c>
      <c r="I229" s="12"/>
      <c r="J229" s="11"/>
      <c r="K229" s="12"/>
      <c r="L229" s="6"/>
    </row>
    <row r="230" spans="1:12">
      <c r="A230" s="4" t="s">
        <v>1413</v>
      </c>
      <c r="B230" s="13">
        <v>232</v>
      </c>
      <c r="C230" s="13"/>
      <c r="D230" s="13"/>
      <c r="H230" s="12">
        <v>43329</v>
      </c>
      <c r="I230" s="12"/>
      <c r="J230" s="11"/>
      <c r="K230" s="12"/>
      <c r="L230" s="6"/>
    </row>
    <row r="231" spans="1:12">
      <c r="A231" s="4" t="s">
        <v>1418</v>
      </c>
      <c r="B231" s="13">
        <v>233</v>
      </c>
      <c r="C231" s="13"/>
      <c r="D231" s="13"/>
      <c r="H231" s="12">
        <v>43329</v>
      </c>
      <c r="I231" s="12"/>
      <c r="J231" s="11"/>
      <c r="K231" s="12"/>
      <c r="L231" s="6"/>
    </row>
    <row r="232" spans="1:12">
      <c r="A232" s="4" t="s">
        <v>1424</v>
      </c>
      <c r="B232" s="13">
        <v>234</v>
      </c>
      <c r="C232" s="13"/>
      <c r="D232" s="13"/>
      <c r="E232" t="s">
        <v>23</v>
      </c>
      <c r="H232" s="12">
        <v>43332</v>
      </c>
      <c r="I232" s="12"/>
      <c r="J232" s="11"/>
      <c r="K232" s="12"/>
      <c r="L232" s="6"/>
    </row>
    <row r="233" spans="1:12">
      <c r="A233" s="4" t="s">
        <v>1427</v>
      </c>
      <c r="B233" s="13">
        <v>235</v>
      </c>
      <c r="C233" s="13"/>
      <c r="D233" s="13"/>
      <c r="H233" s="12">
        <v>43332</v>
      </c>
      <c r="I233" s="12"/>
      <c r="J233" s="11"/>
      <c r="K233" s="12"/>
      <c r="L233" s="6"/>
    </row>
    <row r="234" spans="1:12">
      <c r="A234" s="4" t="s">
        <v>1430</v>
      </c>
      <c r="B234" s="13">
        <v>237</v>
      </c>
      <c r="C234" s="13"/>
      <c r="D234" s="13"/>
      <c r="H234" s="12">
        <v>43332</v>
      </c>
      <c r="I234" s="12"/>
      <c r="J234" s="11"/>
      <c r="K234" s="12"/>
      <c r="L234" s="6"/>
    </row>
    <row r="235" spans="1:12">
      <c r="A235" s="4" t="s">
        <v>1432</v>
      </c>
      <c r="B235" s="13">
        <v>238</v>
      </c>
      <c r="C235" s="13"/>
      <c r="D235" s="13"/>
      <c r="H235" s="12">
        <v>43332</v>
      </c>
      <c r="I235" s="12"/>
      <c r="J235" s="11"/>
      <c r="K235" s="12"/>
      <c r="L235" s="6"/>
    </row>
    <row r="236" spans="1:12">
      <c r="A236" s="4" t="s">
        <v>1435</v>
      </c>
      <c r="B236" s="13">
        <v>239</v>
      </c>
      <c r="C236" s="13"/>
      <c r="D236" s="13"/>
      <c r="E236" t="s">
        <v>23</v>
      </c>
      <c r="H236" s="12">
        <v>43332</v>
      </c>
      <c r="I236" s="12"/>
      <c r="J236" s="11"/>
      <c r="K236" s="12"/>
      <c r="L236" s="6"/>
    </row>
    <row r="237" spans="1:12">
      <c r="A237" s="4" t="s">
        <v>1440</v>
      </c>
      <c r="B237" s="13">
        <v>240</v>
      </c>
      <c r="C237" s="13"/>
      <c r="D237" s="13"/>
      <c r="E237" t="s">
        <v>23</v>
      </c>
      <c r="H237" s="12">
        <v>43332</v>
      </c>
      <c r="I237" s="12"/>
      <c r="J237" s="11"/>
      <c r="K237" s="12"/>
      <c r="L237" s="6"/>
    </row>
    <row r="238" spans="1:12">
      <c r="A238" s="4" t="s">
        <v>1447</v>
      </c>
      <c r="B238" s="13">
        <v>241</v>
      </c>
      <c r="C238" s="13"/>
      <c r="D238" s="13"/>
      <c r="H238" s="12">
        <v>43333</v>
      </c>
      <c r="I238" s="12"/>
      <c r="J238" s="11"/>
      <c r="K238" s="12"/>
      <c r="L238" s="6"/>
    </row>
    <row r="239" spans="1:12">
      <c r="A239" s="4" t="s">
        <v>1453</v>
      </c>
      <c r="B239" s="13">
        <v>242</v>
      </c>
      <c r="C239" s="13"/>
      <c r="D239" s="13"/>
      <c r="E239" t="s">
        <v>23</v>
      </c>
      <c r="H239" s="12">
        <v>43333</v>
      </c>
      <c r="I239" s="12"/>
      <c r="J239" s="11"/>
      <c r="K239" s="12"/>
      <c r="L239" s="6"/>
    </row>
    <row r="240" spans="1:12">
      <c r="A240" s="4" t="s">
        <v>1459</v>
      </c>
      <c r="B240" s="13">
        <v>243</v>
      </c>
      <c r="C240" s="13"/>
      <c r="D240" s="13"/>
      <c r="H240" s="12">
        <v>43333</v>
      </c>
      <c r="I240" s="12"/>
      <c r="J240" s="11"/>
      <c r="K240" s="12"/>
      <c r="L240" s="6"/>
    </row>
    <row r="241" spans="1:12">
      <c r="A241" s="4" t="s">
        <v>1464</v>
      </c>
      <c r="B241" s="13">
        <v>244</v>
      </c>
      <c r="C241" s="13"/>
      <c r="D241" s="13"/>
      <c r="H241" s="12"/>
      <c r="I241" s="12"/>
      <c r="J241" s="11"/>
      <c r="K241" s="12"/>
      <c r="L241" s="6"/>
    </row>
    <row r="242" spans="1:12">
      <c r="A242" s="4" t="s">
        <v>1486</v>
      </c>
      <c r="B242" s="13">
        <v>245</v>
      </c>
      <c r="C242" s="13"/>
      <c r="D242" s="13"/>
      <c r="H242" s="12"/>
      <c r="I242" s="12"/>
      <c r="J242" s="11"/>
      <c r="K242" s="12"/>
      <c r="L242" s="6"/>
    </row>
    <row r="243" spans="1:12">
      <c r="A243" s="4" t="s">
        <v>1487</v>
      </c>
      <c r="B243" s="13">
        <v>246</v>
      </c>
      <c r="C243" s="13"/>
      <c r="D243" s="13"/>
      <c r="H243" s="12"/>
      <c r="I243" s="12"/>
      <c r="J243" s="11"/>
      <c r="K243" s="12"/>
      <c r="L243" s="6"/>
    </row>
    <row r="244" spans="1:12">
      <c r="A244" s="4" t="s">
        <v>1488</v>
      </c>
      <c r="B244" s="13">
        <v>247</v>
      </c>
      <c r="C244" s="13"/>
      <c r="D244" s="13"/>
      <c r="H244" s="12"/>
      <c r="I244" s="12"/>
      <c r="J244" s="11"/>
      <c r="K244" s="12"/>
      <c r="L244" s="6"/>
    </row>
    <row r="245" spans="1:12">
      <c r="A245" s="4" t="s">
        <v>1489</v>
      </c>
      <c r="B245" s="13">
        <v>248</v>
      </c>
      <c r="C245" s="13"/>
      <c r="D245" s="13"/>
      <c r="H245" s="12"/>
      <c r="I245" s="12"/>
      <c r="J245" s="11"/>
      <c r="K245" s="12"/>
      <c r="L245" s="6"/>
    </row>
    <row r="246" spans="1:12">
      <c r="A246" s="4" t="s">
        <v>1490</v>
      </c>
      <c r="B246" s="13">
        <v>249</v>
      </c>
      <c r="C246" s="13"/>
      <c r="D246" s="13"/>
      <c r="H246" s="12"/>
      <c r="I246" s="12"/>
      <c r="J246" s="11"/>
      <c r="K246" s="12"/>
      <c r="L246" s="6"/>
    </row>
    <row r="247" spans="1:12">
      <c r="A247" s="4" t="s">
        <v>1491</v>
      </c>
      <c r="B247" s="13">
        <v>250</v>
      </c>
      <c r="C247" s="13"/>
      <c r="D247" s="13"/>
      <c r="H247" s="12"/>
      <c r="I247" s="12"/>
      <c r="J247" s="11"/>
      <c r="K247" s="12"/>
      <c r="L247" s="6"/>
    </row>
    <row r="248" spans="1:12">
      <c r="A248" s="4" t="s">
        <v>1492</v>
      </c>
      <c r="B248" s="13">
        <v>251</v>
      </c>
      <c r="C248" s="13"/>
      <c r="D248" s="13"/>
      <c r="H248" s="12"/>
      <c r="I248" s="12"/>
      <c r="J248" s="11"/>
      <c r="K248" s="12"/>
      <c r="L248" s="6"/>
    </row>
    <row r="249" spans="1:12">
      <c r="A249" s="4" t="s">
        <v>1493</v>
      </c>
      <c r="B249" s="13">
        <v>252</v>
      </c>
      <c r="C249" s="13"/>
      <c r="D249" s="13"/>
      <c r="H249" s="12"/>
      <c r="I249" s="12"/>
      <c r="J249" s="11"/>
      <c r="K249" s="12"/>
      <c r="L249" s="6"/>
    </row>
    <row r="250" spans="1:12">
      <c r="A250" s="4" t="s">
        <v>1494</v>
      </c>
      <c r="B250" s="13">
        <v>253</v>
      </c>
      <c r="C250" s="13"/>
      <c r="D250" s="13"/>
      <c r="H250" s="12"/>
      <c r="I250" s="12"/>
      <c r="J250" s="11"/>
      <c r="K250" s="12"/>
      <c r="L250" s="6"/>
    </row>
    <row r="251" spans="1:12">
      <c r="A251" s="4" t="s">
        <v>1495</v>
      </c>
      <c r="B251" s="13">
        <v>254</v>
      </c>
      <c r="C251" s="13"/>
      <c r="D251" s="13"/>
      <c r="H251" s="12"/>
      <c r="I251" s="12"/>
      <c r="J251" s="11"/>
      <c r="K251" s="12"/>
      <c r="L251" s="6"/>
    </row>
    <row r="252" spans="1:12">
      <c r="A252" s="4" t="s">
        <v>1496</v>
      </c>
      <c r="B252" s="13">
        <v>255</v>
      </c>
      <c r="C252" s="13"/>
      <c r="D252" s="13"/>
      <c r="H252" s="12"/>
      <c r="I252" s="12"/>
      <c r="J252" s="11"/>
      <c r="K252" s="12"/>
      <c r="L252" s="6"/>
    </row>
    <row r="253" spans="1:12">
      <c r="A253" s="4" t="s">
        <v>1497</v>
      </c>
      <c r="B253" s="13">
        <v>256</v>
      </c>
      <c r="C253" s="13"/>
      <c r="D253" s="13"/>
      <c r="H253" s="12"/>
      <c r="I253" s="12"/>
      <c r="J253" s="11"/>
      <c r="K253" s="12"/>
      <c r="L253" s="6"/>
    </row>
    <row r="254" spans="1:12">
      <c r="A254" s="4" t="s">
        <v>1498</v>
      </c>
      <c r="B254" s="13">
        <v>257</v>
      </c>
      <c r="C254" s="13"/>
      <c r="D254" s="13"/>
      <c r="H254" s="12"/>
      <c r="I254" s="12"/>
      <c r="J254" s="11"/>
      <c r="K254" s="12"/>
      <c r="L254" s="6"/>
    </row>
    <row r="255" spans="1:12">
      <c r="A255" s="4" t="s">
        <v>1499</v>
      </c>
      <c r="B255" s="13">
        <v>258</v>
      </c>
      <c r="C255" s="13"/>
      <c r="D255" s="13"/>
      <c r="H255" s="12"/>
      <c r="I255" s="12"/>
      <c r="J255" s="11"/>
      <c r="K255" s="12"/>
      <c r="L255" s="6"/>
    </row>
    <row r="256" spans="1:12">
      <c r="A256" s="4" t="s">
        <v>1500</v>
      </c>
      <c r="B256" s="13">
        <v>259</v>
      </c>
      <c r="C256" s="13"/>
      <c r="D256" s="13"/>
      <c r="H256" s="12"/>
      <c r="I256" s="12"/>
      <c r="J256" s="11"/>
      <c r="K256" s="12"/>
      <c r="L256" s="6"/>
    </row>
    <row r="257" spans="1:12">
      <c r="A257" s="4" t="s">
        <v>1501</v>
      </c>
      <c r="B257" s="13">
        <v>260</v>
      </c>
      <c r="C257" s="13"/>
      <c r="D257" s="13"/>
      <c r="H257" s="12"/>
      <c r="I257" s="12"/>
      <c r="J257" s="11"/>
      <c r="K257" s="12"/>
      <c r="L257" s="6"/>
    </row>
    <row r="258" spans="1:12">
      <c r="A258" s="4" t="s">
        <v>1502</v>
      </c>
      <c r="B258" s="13">
        <v>261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1503</v>
      </c>
      <c r="B259" s="13">
        <v>262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1050</v>
      </c>
      <c r="B260" s="13">
        <v>263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1504</v>
      </c>
      <c r="B261" s="13">
        <v>264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1505</v>
      </c>
      <c r="B262" s="13">
        <v>265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1506</v>
      </c>
      <c r="B263" s="13">
        <v>266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1507</v>
      </c>
      <c r="B264" s="13">
        <v>267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1508</v>
      </c>
      <c r="B265" s="13">
        <v>268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1509</v>
      </c>
      <c r="B266" s="13">
        <v>269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1510</v>
      </c>
      <c r="B267" s="13">
        <v>270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1511</v>
      </c>
      <c r="B268" s="13">
        <v>271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1512</v>
      </c>
      <c r="B269" s="13">
        <v>272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1513</v>
      </c>
      <c r="B270" s="13">
        <v>273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1514</v>
      </c>
      <c r="B271" s="13">
        <v>274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1515</v>
      </c>
      <c r="B272" s="13">
        <v>275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1516</v>
      </c>
      <c r="B273" s="13">
        <v>276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1517</v>
      </c>
      <c r="B274" s="13">
        <v>277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1518</v>
      </c>
      <c r="B275" s="13">
        <v>278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1519</v>
      </c>
      <c r="B276" s="13">
        <v>279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1520</v>
      </c>
      <c r="B277" s="13">
        <v>280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1521</v>
      </c>
      <c r="B278" s="13">
        <v>281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1522</v>
      </c>
      <c r="B279" s="13">
        <v>282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1523</v>
      </c>
      <c r="B280" s="13">
        <v>283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1524</v>
      </c>
      <c r="B281" s="13">
        <v>284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1525</v>
      </c>
      <c r="B282" s="13">
        <v>285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1526</v>
      </c>
      <c r="B283" s="13">
        <v>286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1527</v>
      </c>
      <c r="B284" s="13">
        <v>287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1528</v>
      </c>
      <c r="B285" s="13">
        <v>288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1529</v>
      </c>
      <c r="B286" s="13">
        <v>289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1530</v>
      </c>
      <c r="B287" s="13">
        <v>290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1531</v>
      </c>
      <c r="B288" s="13">
        <v>291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1532</v>
      </c>
      <c r="B289" s="13">
        <v>292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1533</v>
      </c>
      <c r="B290" s="13">
        <v>293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1534</v>
      </c>
      <c r="B291" s="13">
        <v>294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1535</v>
      </c>
      <c r="B292" s="13">
        <v>295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1536</v>
      </c>
      <c r="B293" s="13">
        <v>296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1537</v>
      </c>
      <c r="B294" s="13">
        <v>297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1538</v>
      </c>
      <c r="B295" s="13">
        <v>298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1539</v>
      </c>
      <c r="B296" s="13">
        <v>299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1189</v>
      </c>
      <c r="B297" s="13">
        <v>300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1540</v>
      </c>
      <c r="B298" s="13">
        <v>301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1541</v>
      </c>
      <c r="B299" s="13">
        <v>302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1542</v>
      </c>
      <c r="B300" s="13">
        <v>303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1543</v>
      </c>
      <c r="B301" s="13">
        <v>304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1544</v>
      </c>
      <c r="B302" s="13">
        <v>305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1545</v>
      </c>
      <c r="B303" s="13">
        <v>306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1546</v>
      </c>
      <c r="B304" s="13">
        <v>307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1547</v>
      </c>
      <c r="B305" s="13">
        <v>308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1548</v>
      </c>
      <c r="B306" s="13">
        <v>309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1549</v>
      </c>
      <c r="B307" s="13">
        <v>310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1550</v>
      </c>
      <c r="B308" s="13">
        <v>311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1551</v>
      </c>
      <c r="B309" s="13">
        <v>312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1552</v>
      </c>
      <c r="B310" s="13">
        <v>313</v>
      </c>
      <c r="C310" s="13"/>
      <c r="D310" s="13"/>
      <c r="H310" s="12"/>
      <c r="I310" s="12"/>
      <c r="J310" s="11"/>
      <c r="K310" s="12"/>
      <c r="L310" s="6"/>
    </row>
    <row r="311" spans="1:12">
      <c r="C311" s="13"/>
      <c r="D311" s="13"/>
      <c r="J311" s="11"/>
      <c r="K311" s="12"/>
      <c r="L311" s="6"/>
    </row>
    <row r="312" spans="1:12">
      <c r="C312" s="13"/>
      <c r="D312" s="13"/>
      <c r="J312" s="11"/>
      <c r="K312" s="12"/>
      <c r="L312" s="6"/>
    </row>
    <row r="313" spans="1:12">
      <c r="C313" s="13"/>
      <c r="D313" s="13"/>
      <c r="J313" s="11"/>
      <c r="K313" s="12"/>
      <c r="L313" s="6"/>
    </row>
    <row r="314" spans="1:12">
      <c r="C314" s="13"/>
      <c r="D314" s="13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3"/>
    </row>
    <row r="353" spans="3:12">
      <c r="C353" s="13"/>
      <c r="D353" s="13"/>
      <c r="J353" s="11"/>
      <c r="K353" s="12"/>
      <c r="L353" s="3"/>
    </row>
    <row r="354" spans="3:12">
      <c r="C354" s="13"/>
      <c r="D354" s="13"/>
      <c r="J354" s="11"/>
      <c r="K354" s="12"/>
      <c r="L354" s="3"/>
    </row>
    <row r="355" spans="3:12">
      <c r="C355" s="13"/>
      <c r="D355" s="13"/>
      <c r="J355" s="11"/>
      <c r="K355" s="12"/>
      <c r="L355" s="3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</row>
    <row r="534" spans="3:12">
      <c r="C534" s="13"/>
      <c r="D534" s="13"/>
      <c r="J534" s="11"/>
      <c r="K534" s="12"/>
    </row>
    <row r="535" spans="3:12">
      <c r="C535" s="13"/>
      <c r="D535" s="13"/>
      <c r="J535" s="11"/>
      <c r="K535" s="12"/>
    </row>
    <row r="536" spans="3:12">
      <c r="C536" s="13"/>
      <c r="D536" s="13"/>
      <c r="J536" s="11"/>
      <c r="K536" s="12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4"/>
      <c r="D1620" s="4"/>
      <c r="J1620" s="5"/>
      <c r="K1620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AO1" workbookViewId="0" xr3:uid="{51F8DEE0-4D01-5F28-A812-FC0BD7CAC4A5}">
      <selection activeCell="AX22" sqref="AX22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1553</v>
      </c>
      <c r="E1" s="7" t="s">
        <v>1553</v>
      </c>
      <c r="F1" s="7" t="s">
        <v>1553</v>
      </c>
      <c r="G1" s="7" t="s">
        <v>1553</v>
      </c>
      <c r="H1" s="7" t="s">
        <v>1553</v>
      </c>
      <c r="I1" s="7" t="s">
        <v>1553</v>
      </c>
      <c r="J1" s="7" t="s">
        <v>1553</v>
      </c>
      <c r="K1" s="7" t="s">
        <v>1553</v>
      </c>
      <c r="L1" s="7" t="s">
        <v>1553</v>
      </c>
      <c r="M1" s="7" t="s">
        <v>1553</v>
      </c>
      <c r="N1" s="7" t="s">
        <v>1553</v>
      </c>
      <c r="O1" s="7" t="s">
        <v>1553</v>
      </c>
      <c r="P1" s="7" t="s">
        <v>1553</v>
      </c>
      <c r="Q1" s="7" t="s">
        <v>1553</v>
      </c>
      <c r="R1" s="7" t="s">
        <v>1553</v>
      </c>
      <c r="S1" s="7" t="s">
        <v>1553</v>
      </c>
      <c r="T1" s="7" t="s">
        <v>1553</v>
      </c>
      <c r="U1" s="7" t="s">
        <v>1553</v>
      </c>
      <c r="V1" s="7" t="s">
        <v>1553</v>
      </c>
      <c r="W1" s="7" t="s">
        <v>1553</v>
      </c>
      <c r="X1" s="7" t="s">
        <v>1553</v>
      </c>
      <c r="Y1" s="7" t="s">
        <v>1553</v>
      </c>
      <c r="Z1" s="8" t="s">
        <v>1554</v>
      </c>
      <c r="AA1" s="8" t="s">
        <v>1554</v>
      </c>
      <c r="AB1" s="8" t="s">
        <v>1554</v>
      </c>
      <c r="AC1" s="8" t="s">
        <v>1554</v>
      </c>
      <c r="AD1" s="8" t="s">
        <v>1554</v>
      </c>
      <c r="AE1" s="8" t="s">
        <v>1554</v>
      </c>
      <c r="AF1" s="8" t="s">
        <v>1554</v>
      </c>
      <c r="AG1" s="8" t="s">
        <v>1554</v>
      </c>
      <c r="AH1" s="8" t="s">
        <v>1554</v>
      </c>
      <c r="AI1" s="8" t="s">
        <v>1554</v>
      </c>
      <c r="AJ1" s="8" t="s">
        <v>1554</v>
      </c>
      <c r="AK1" s="8" t="s">
        <v>1554</v>
      </c>
      <c r="AL1" s="8" t="s">
        <v>1554</v>
      </c>
      <c r="AM1" s="8" t="s">
        <v>1554</v>
      </c>
      <c r="AN1" s="8" t="s">
        <v>1554</v>
      </c>
      <c r="AO1" s="8" t="s">
        <v>1554</v>
      </c>
      <c r="AP1" s="8" t="s">
        <v>1554</v>
      </c>
      <c r="AQ1" s="8" t="s">
        <v>1554</v>
      </c>
      <c r="AR1" s="8" t="s">
        <v>1554</v>
      </c>
      <c r="AS1" s="8" t="s">
        <v>1554</v>
      </c>
      <c r="AT1" s="8" t="s">
        <v>1554</v>
      </c>
      <c r="AU1" s="8" t="s">
        <v>1554</v>
      </c>
      <c r="AV1" s="8" t="s">
        <v>1554</v>
      </c>
      <c r="AW1" s="8" t="s">
        <v>1554</v>
      </c>
      <c r="AX1" s="8" t="s">
        <v>1554</v>
      </c>
      <c r="AY1" s="8" t="s">
        <v>1554</v>
      </c>
      <c r="AZ1" s="8" t="s">
        <v>1554</v>
      </c>
      <c r="BA1" s="8" t="s">
        <v>1554</v>
      </c>
      <c r="BB1" s="8" t="s">
        <v>1554</v>
      </c>
      <c r="BC1" s="9" t="s">
        <v>1555</v>
      </c>
      <c r="BD1" s="9" t="s">
        <v>1555</v>
      </c>
      <c r="BE1" s="9" t="s">
        <v>1555</v>
      </c>
      <c r="BF1" s="9" t="s">
        <v>1555</v>
      </c>
      <c r="BG1" s="9" t="s">
        <v>1555</v>
      </c>
      <c r="BH1" s="9" t="s">
        <v>1555</v>
      </c>
      <c r="BI1" s="10" t="s">
        <v>1556</v>
      </c>
      <c r="BJ1" s="10" t="s">
        <v>1556</v>
      </c>
      <c r="BK1" s="10" t="s">
        <v>1556</v>
      </c>
      <c r="BL1" s="10" t="s">
        <v>1556</v>
      </c>
      <c r="BM1" s="10" t="s">
        <v>1556</v>
      </c>
      <c r="BN1" s="10" t="s">
        <v>1556</v>
      </c>
      <c r="BO1" s="10" t="s">
        <v>1556</v>
      </c>
      <c r="BP1" s="10" t="s">
        <v>1556</v>
      </c>
      <c r="BQ1" s="10" t="s">
        <v>1556</v>
      </c>
      <c r="BR1" s="10" t="s">
        <v>1556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1557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53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36</v>
      </c>
      <c r="T4" s="2" t="s">
        <v>1558</v>
      </c>
      <c r="U4" s="2" t="s">
        <v>157</v>
      </c>
      <c r="V4" s="2" t="s">
        <v>131</v>
      </c>
      <c r="W4" s="2" t="s">
        <v>44</v>
      </c>
      <c r="X4" s="2" t="s">
        <v>48</v>
      </c>
      <c r="Y4" s="2" t="s">
        <v>213</v>
      </c>
      <c r="Z4" s="2" t="s">
        <v>311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55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181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40</v>
      </c>
      <c r="V5" s="2" t="s">
        <v>126</v>
      </c>
      <c r="W5" s="18" t="s">
        <v>45</v>
      </c>
      <c r="X5" s="2" t="s">
        <v>248</v>
      </c>
      <c r="Y5" s="2" t="s">
        <v>51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96</v>
      </c>
      <c r="AW5" s="2" t="s">
        <v>108</v>
      </c>
      <c r="AX5" s="2" t="s">
        <v>100</v>
      </c>
      <c r="AY5" s="2" t="s">
        <v>85</v>
      </c>
      <c r="AZ5" s="2" t="s">
        <v>181</v>
      </c>
      <c r="BA5" s="6" t="s">
        <v>90</v>
      </c>
      <c r="BB5" s="15" t="s">
        <v>257</v>
      </c>
      <c r="BC5" s="2" t="s">
        <v>114</v>
      </c>
      <c r="BD5" s="2" t="s">
        <v>117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340</v>
      </c>
      <c r="BQ5" s="2" t="s">
        <v>241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1559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34</v>
      </c>
      <c r="T6" s="2" t="s">
        <v>397</v>
      </c>
      <c r="U6" s="2" t="s">
        <v>39</v>
      </c>
      <c r="V6" s="2" t="s">
        <v>42</v>
      </c>
      <c r="W6" s="2" t="s">
        <v>159</v>
      </c>
      <c r="X6" s="2" t="s">
        <v>162</v>
      </c>
      <c r="Y6" s="2" t="s">
        <v>267</v>
      </c>
      <c r="Z6" s="2" t="s">
        <v>294</v>
      </c>
      <c r="AA6" s="2"/>
      <c r="AB6" s="2" t="s">
        <v>433</v>
      </c>
      <c r="AC6" s="18" t="s">
        <v>1255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70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81</v>
      </c>
      <c r="AR6" s="2" t="s">
        <v>108</v>
      </c>
      <c r="AS6" s="18" t="s">
        <v>85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115</v>
      </c>
      <c r="BD6" s="2" t="s">
        <v>118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1560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671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156</v>
      </c>
      <c r="V7" s="18" t="s">
        <v>158</v>
      </c>
      <c r="W7" s="18" t="s">
        <v>211</v>
      </c>
      <c r="X7" s="18" t="s">
        <v>416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71</v>
      </c>
      <c r="AM7" s="2"/>
      <c r="AN7" s="2" t="s">
        <v>1561</v>
      </c>
      <c r="AO7" s="2" t="s">
        <v>346</v>
      </c>
      <c r="AP7" s="18" t="s">
        <v>172</v>
      </c>
      <c r="AQ7" s="2" t="s">
        <v>79</v>
      </c>
      <c r="AR7" s="2" t="s">
        <v>562</v>
      </c>
      <c r="AS7" s="18" t="s">
        <v>84</v>
      </c>
      <c r="AT7" s="2" t="s">
        <v>273</v>
      </c>
      <c r="AU7" s="2" t="s">
        <v>462</v>
      </c>
      <c r="AV7" s="2" t="s">
        <v>93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708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341</v>
      </c>
      <c r="BQ7" s="2" t="s">
        <v>239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46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 t="s">
        <v>1300</v>
      </c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169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83</v>
      </c>
      <c r="AT8" s="2" t="s">
        <v>180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184</v>
      </c>
      <c r="BD8" s="2" t="s">
        <v>258</v>
      </c>
      <c r="BE8" s="4" t="s">
        <v>1191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1562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1563</v>
      </c>
      <c r="X9" s="2" t="s">
        <v>417</v>
      </c>
      <c r="Y9" s="18" t="s">
        <v>40</v>
      </c>
      <c r="Z9" s="2" t="s">
        <v>310</v>
      </c>
      <c r="AA9" s="2"/>
      <c r="AB9" s="2" t="s">
        <v>327</v>
      </c>
      <c r="AC9" s="18" t="s">
        <v>1456</v>
      </c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224</v>
      </c>
      <c r="AQ9" s="2" t="s">
        <v>173</v>
      </c>
      <c r="AR9" s="18" t="s">
        <v>180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1185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161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240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214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222</v>
      </c>
      <c r="AQ10" s="2" t="s">
        <v>434</v>
      </c>
      <c r="AR10" s="18" t="s">
        <v>89</v>
      </c>
      <c r="AS10" s="18" t="s">
        <v>225</v>
      </c>
      <c r="AT10" s="2" t="s">
        <v>181</v>
      </c>
      <c r="AU10" s="18" t="s">
        <v>91</v>
      </c>
      <c r="AV10" s="2" t="s">
        <v>401</v>
      </c>
      <c r="AW10" s="2" t="s">
        <v>1209</v>
      </c>
      <c r="AX10" s="18" t="s">
        <v>528</v>
      </c>
      <c r="AY10" s="18" t="s">
        <v>179</v>
      </c>
      <c r="AZ10" s="18" t="s">
        <v>180</v>
      </c>
      <c r="BA10" s="18"/>
      <c r="BB10" s="2" t="s">
        <v>274</v>
      </c>
      <c r="BC10" s="2" t="s">
        <v>185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1564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850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168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255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260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300</v>
      </c>
      <c r="BP11" s="2" t="s">
        <v>198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852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50</v>
      </c>
      <c r="Z12" s="18" t="s">
        <v>55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85</v>
      </c>
      <c r="AQ12" s="2" t="s">
        <v>181</v>
      </c>
      <c r="AR12" s="18" t="s">
        <v>176</v>
      </c>
      <c r="AS12" s="2" t="s">
        <v>254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113</v>
      </c>
      <c r="BD12" s="2" t="s">
        <v>187</v>
      </c>
      <c r="BE12" s="2"/>
      <c r="BF12" s="2" t="s">
        <v>707</v>
      </c>
      <c r="BG12" s="2"/>
      <c r="BH12" s="2"/>
      <c r="BI12" s="2"/>
      <c r="BJ12" s="2"/>
      <c r="BK12" s="2"/>
      <c r="BL12" s="2" t="s">
        <v>1343</v>
      </c>
      <c r="BM12" s="2"/>
      <c r="BN12" s="2"/>
      <c r="BO12" s="18" t="s">
        <v>301</v>
      </c>
      <c r="BP12" s="2" t="s">
        <v>1219</v>
      </c>
      <c r="BQ12" s="18" t="s">
        <v>1271</v>
      </c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161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222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338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1565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39</v>
      </c>
      <c r="Z14" s="2" t="s">
        <v>250</v>
      </c>
      <c r="AA14" s="2"/>
      <c r="AB14" s="2" t="s">
        <v>1566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223</v>
      </c>
      <c r="AQ14" s="2" t="s">
        <v>226</v>
      </c>
      <c r="AR14" s="18" t="s">
        <v>314</v>
      </c>
      <c r="AS14" s="2" t="s">
        <v>294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339</v>
      </c>
      <c r="BP14" s="18" t="s">
        <v>196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79</v>
      </c>
      <c r="AS15" s="18" t="s">
        <v>313</v>
      </c>
      <c r="AT15" s="18" t="s">
        <v>173</v>
      </c>
      <c r="AU15" s="2"/>
      <c r="AV15" s="18" t="s">
        <v>94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1217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 t="s">
        <v>1270</v>
      </c>
      <c r="AU16" s="2"/>
      <c r="AV16" s="18" t="s">
        <v>314</v>
      </c>
      <c r="AW16" s="18" t="s">
        <v>173</v>
      </c>
      <c r="AX16" s="2" t="s">
        <v>1167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1201</v>
      </c>
      <c r="AY17" s="18" t="s">
        <v>465</v>
      </c>
      <c r="AZ17" s="2"/>
      <c r="BA17" s="2"/>
      <c r="BB17" s="2" t="s">
        <v>1213</v>
      </c>
      <c r="BD17" s="18" t="s">
        <v>276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477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180</v>
      </c>
      <c r="AX18" s="2" t="s">
        <v>1245</v>
      </c>
      <c r="AY18" s="18" t="s">
        <v>471</v>
      </c>
      <c r="AZ18" s="4"/>
      <c r="BA18" s="4"/>
      <c r="BB18" s="4"/>
      <c r="BD18" s="18" t="s">
        <v>277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1567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18" t="s">
        <v>1279</v>
      </c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2" t="s">
        <v>1417</v>
      </c>
      <c r="Z20" s="18" t="s">
        <v>54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1258</v>
      </c>
      <c r="AX20" s="18" t="s">
        <v>1398</v>
      </c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839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2" t="s">
        <v>1423</v>
      </c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2" t="s">
        <v>1294</v>
      </c>
      <c r="AW21" s="18" t="s">
        <v>1257</v>
      </c>
      <c r="AX21" s="18" t="s">
        <v>1462</v>
      </c>
      <c r="AY21" s="18" t="s">
        <v>550</v>
      </c>
      <c r="AZ21" s="4"/>
      <c r="BA21" s="4"/>
      <c r="BB21" s="4"/>
      <c r="BC21" s="4"/>
      <c r="BD21" s="18" t="s">
        <v>1399</v>
      </c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18" t="s">
        <v>347</v>
      </c>
      <c r="Z22" s="18" t="s">
        <v>1254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18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53</v>
      </c>
      <c r="B27" s="1">
        <v>24</v>
      </c>
      <c r="C27" s="1"/>
      <c r="D27" s="23" t="s">
        <v>1081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1201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18" t="s">
        <v>717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18" t="s">
        <v>1262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18" t="s">
        <v>1280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1179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2" t="s">
        <v>1295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1181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1177</v>
      </c>
      <c r="AQ36" s="4"/>
      <c r="AR36" s="4"/>
      <c r="AS36" s="18" t="s">
        <v>1256</v>
      </c>
      <c r="AT36" s="4"/>
      <c r="AU36" s="4"/>
      <c r="AV36" s="4"/>
      <c r="AW36" s="4"/>
      <c r="AX36" s="4"/>
      <c r="AY36" s="2" t="s">
        <v>488</v>
      </c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1218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1194</v>
      </c>
      <c r="AQ37" s="4"/>
      <c r="AR37" s="4"/>
      <c r="AS37" s="2" t="s">
        <v>1269</v>
      </c>
      <c r="AT37" s="4"/>
      <c r="AU37" s="4"/>
      <c r="AV37" s="4"/>
      <c r="AW37" s="4"/>
      <c r="AX37" s="4"/>
      <c r="AY37" s="18" t="s">
        <v>1457</v>
      </c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1238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18" t="s">
        <v>1395</v>
      </c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18" t="s">
        <v>1180</v>
      </c>
      <c r="BP38" s="4"/>
      <c r="BQ38" s="4"/>
    </row>
    <row r="39" spans="1:69">
      <c r="A39" s="1" t="s">
        <v>69</v>
      </c>
      <c r="B39" s="1">
        <v>36</v>
      </c>
      <c r="C39" s="1"/>
      <c r="D39" s="23" t="s">
        <v>977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1237</v>
      </c>
      <c r="AQ39" s="4"/>
      <c r="AR39" s="4"/>
      <c r="AS39" s="18" t="s">
        <v>1394</v>
      </c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18" t="s">
        <v>1327</v>
      </c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 t="s">
        <v>1268</v>
      </c>
      <c r="AQ40" s="4"/>
      <c r="AR40" s="4"/>
      <c r="AS40" s="18" t="s">
        <v>1397</v>
      </c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18" t="s">
        <v>1408</v>
      </c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 t="s">
        <v>1245</v>
      </c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2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 t="s">
        <v>1293</v>
      </c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18" t="s">
        <v>1396</v>
      </c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1568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597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1136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244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642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591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344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963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997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808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1569</v>
      </c>
      <c r="AE94" s="2">
        <v>78</v>
      </c>
      <c r="AN94" s="2"/>
      <c r="AO94" s="2"/>
      <c r="AP94" s="2"/>
      <c r="AS94" s="2"/>
    </row>
    <row r="95" spans="4:45">
      <c r="D95" s="24" t="s">
        <v>1570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752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758</v>
      </c>
    </row>
    <row r="106" spans="4:45">
      <c r="D106" s="23" t="s">
        <v>1093</v>
      </c>
    </row>
    <row r="107" spans="4:45">
      <c r="D107" s="23" t="s">
        <v>1094</v>
      </c>
    </row>
    <row r="108" spans="4:45">
      <c r="D108" s="23" t="s">
        <v>598</v>
      </c>
    </row>
    <row r="109" spans="4:45">
      <c r="D109" s="24" t="s">
        <v>1571</v>
      </c>
    </row>
    <row r="110" spans="4:45">
      <c r="D110" s="24" t="s">
        <v>1572</v>
      </c>
    </row>
    <row r="111" spans="4:45">
      <c r="D111" s="23" t="s">
        <v>1152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206</v>
      </c>
    </row>
    <row r="116" spans="4:4">
      <c r="D116" s="23" t="s">
        <v>1044</v>
      </c>
    </row>
    <row r="117" spans="4:4">
      <c r="D117" s="23" t="s">
        <v>824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1573</v>
      </c>
    </row>
    <row r="121" spans="4:4">
      <c r="D121" s="24" t="s">
        <v>1574</v>
      </c>
    </row>
    <row r="122" spans="4:4">
      <c r="D122" s="24" t="s">
        <v>283</v>
      </c>
    </row>
    <row r="123" spans="4:4">
      <c r="D123" s="24" t="s">
        <v>283</v>
      </c>
    </row>
    <row r="124" spans="4:4">
      <c r="D124" s="24" t="s">
        <v>565</v>
      </c>
    </row>
    <row r="125" spans="4:4">
      <c r="D125" s="23" t="s">
        <v>1047</v>
      </c>
    </row>
    <row r="126" spans="4:4">
      <c r="D126" s="23" t="s">
        <v>1048</v>
      </c>
    </row>
    <row r="127" spans="4:4">
      <c r="D127" s="23" t="s">
        <v>1575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534</v>
      </c>
    </row>
    <row r="131" spans="4:4">
      <c r="D131" s="24" t="s">
        <v>535</v>
      </c>
    </row>
    <row r="132" spans="4:4">
      <c r="D132" s="24" t="s">
        <v>536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998</v>
      </c>
    </row>
    <row r="139" spans="4:4">
      <c r="D139" s="23" t="s">
        <v>1107</v>
      </c>
    </row>
    <row r="140" spans="4:4">
      <c r="D140" s="24" t="s">
        <v>1576</v>
      </c>
    </row>
    <row r="141" spans="4:4">
      <c r="D141" s="23" t="s">
        <v>1577</v>
      </c>
    </row>
    <row r="142" spans="4:4">
      <c r="D142" s="23" t="s">
        <v>766</v>
      </c>
    </row>
    <row r="143" spans="4:4">
      <c r="D143" s="23" t="s">
        <v>840</v>
      </c>
    </row>
    <row r="144" spans="4:4">
      <c r="D144" s="23" t="s">
        <v>825</v>
      </c>
    </row>
    <row r="145" spans="4:4">
      <c r="D145" s="23" t="s">
        <v>803</v>
      </c>
    </row>
    <row r="146" spans="4:4">
      <c r="D146" s="23" t="s">
        <v>611</v>
      </c>
    </row>
    <row r="147" spans="4:4">
      <c r="D147" s="23" t="s">
        <v>599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889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592</v>
      </c>
    </row>
    <row r="156" spans="4:4">
      <c r="D156" s="23" t="s">
        <v>1088</v>
      </c>
    </row>
    <row r="157" spans="4:4">
      <c r="D157" s="23" t="s">
        <v>926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947</v>
      </c>
    </row>
    <row r="164" spans="4:4">
      <c r="D164" s="23" t="s">
        <v>948</v>
      </c>
    </row>
    <row r="165" spans="4:4">
      <c r="D165" s="23" t="s">
        <v>1578</v>
      </c>
    </row>
    <row r="166" spans="4:4">
      <c r="D166" s="23" t="s">
        <v>1579</v>
      </c>
    </row>
    <row r="167" spans="4:4">
      <c r="D167" s="23" t="s">
        <v>1145</v>
      </c>
    </row>
    <row r="168" spans="4:4">
      <c r="D168" s="24" t="s">
        <v>285</v>
      </c>
    </row>
    <row r="169" spans="4:4">
      <c r="D169" s="23" t="s">
        <v>788</v>
      </c>
    </row>
    <row r="170" spans="4:4">
      <c r="D170" s="24" t="s">
        <v>547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1075</v>
      </c>
    </row>
    <row r="174" spans="4:4">
      <c r="D174" s="23" t="s">
        <v>1153</v>
      </c>
    </row>
    <row r="175" spans="4:4">
      <c r="D175" s="23" t="s">
        <v>846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847</v>
      </c>
    </row>
    <row r="179" spans="4:4">
      <c r="D179" s="23" t="s">
        <v>955</v>
      </c>
    </row>
    <row r="180" spans="4:4">
      <c r="D180" s="23" t="s">
        <v>1095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1580</v>
      </c>
    </row>
    <row r="185" spans="4:4">
      <c r="D185" s="23" t="s">
        <v>1148</v>
      </c>
    </row>
    <row r="186" spans="4:4">
      <c r="D186" s="24" t="s">
        <v>345</v>
      </c>
    </row>
    <row r="187" spans="4:4">
      <c r="D187" s="24" t="s">
        <v>1581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1005</v>
      </c>
    </row>
    <row r="194" spans="4:4">
      <c r="D194" s="23" t="s">
        <v>1006</v>
      </c>
    </row>
    <row r="195" spans="4:4">
      <c r="D195" s="23" t="s">
        <v>638</v>
      </c>
    </row>
    <row r="196" spans="4:4">
      <c r="D196" s="24" t="s">
        <v>429</v>
      </c>
    </row>
    <row r="197" spans="4:4">
      <c r="D197" s="23" t="s">
        <v>1149</v>
      </c>
    </row>
    <row r="198" spans="4:4">
      <c r="D198" s="23" t="s">
        <v>644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921</v>
      </c>
    </row>
    <row r="202" spans="4:4">
      <c r="D202" s="23" t="s">
        <v>921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1082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1582</v>
      </c>
    </row>
    <row r="210" spans="4:4">
      <c r="D210" s="23" t="s">
        <v>859</v>
      </c>
    </row>
    <row r="211" spans="4:4">
      <c r="D211" s="23" t="s">
        <v>1001</v>
      </c>
    </row>
    <row r="212" spans="4:4">
      <c r="D212" s="23" t="s">
        <v>776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430</v>
      </c>
    </row>
    <row r="217" spans="4:4">
      <c r="D217" s="24" t="s">
        <v>504</v>
      </c>
    </row>
    <row r="218" spans="4:4">
      <c r="D218" s="24" t="s">
        <v>517</v>
      </c>
    </row>
    <row r="219" spans="4:4">
      <c r="D219" s="24" t="s">
        <v>306</v>
      </c>
    </row>
    <row r="220" spans="4:4">
      <c r="D220" s="23" t="s">
        <v>699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245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246</v>
      </c>
    </row>
    <row r="227" spans="4:4">
      <c r="D227" s="23" t="s">
        <v>945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1120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384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146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484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496</v>
      </c>
    </row>
    <row r="248" spans="4:4">
      <c r="D248" s="23" t="s">
        <v>639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938</v>
      </c>
    </row>
    <row r="253" spans="4:4">
      <c r="D253" s="23" t="s">
        <v>1103</v>
      </c>
    </row>
    <row r="254" spans="4:4">
      <c r="D254" s="23" t="s">
        <v>648</v>
      </c>
    </row>
    <row r="255" spans="4:4">
      <c r="D255" s="23" t="s">
        <v>842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663</v>
      </c>
    </row>
    <row r="259" spans="4:4">
      <c r="D259" s="23" t="s">
        <v>1127</v>
      </c>
    </row>
    <row r="260" spans="4:4">
      <c r="D260" s="23" t="s">
        <v>1089</v>
      </c>
    </row>
    <row r="261" spans="4:4">
      <c r="D261" s="23" t="s">
        <v>939</v>
      </c>
    </row>
    <row r="262" spans="4:4">
      <c r="D262" s="23" t="s">
        <v>1583</v>
      </c>
    </row>
    <row r="263" spans="4:4">
      <c r="D263" s="23" t="s">
        <v>1038</v>
      </c>
    </row>
    <row r="264" spans="4:4">
      <c r="D264" s="23" t="s">
        <v>809</v>
      </c>
    </row>
    <row r="265" spans="4:4">
      <c r="D265" s="23" t="s">
        <v>891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4"/>
  <sheetViews>
    <sheetView topLeftCell="A107" workbookViewId="0" xr3:uid="{F9CF3CF3-643B-5BE6-8B46-32C596A47465}">
      <selection activeCell="C134" sqref="C134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1584</v>
      </c>
      <c r="B1" s="35" t="s">
        <v>1585</v>
      </c>
      <c r="C1" s="35" t="s">
        <v>1586</v>
      </c>
      <c r="D1" s="35" t="s">
        <v>1587</v>
      </c>
      <c r="E1" s="65" t="s">
        <v>12</v>
      </c>
      <c r="R1" s="36" t="s">
        <v>1588</v>
      </c>
      <c r="S1" s="37"/>
    </row>
    <row r="2" spans="1:19">
      <c r="A2">
        <f>COUNTIF(Table1[],C2)</f>
        <v>2940</v>
      </c>
      <c r="B2" t="s">
        <v>1589</v>
      </c>
      <c r="C2" t="s">
        <v>17</v>
      </c>
      <c r="D2" t="s">
        <v>1590</v>
      </c>
      <c r="R2" s="39"/>
      <c r="S2" s="40"/>
    </row>
    <row r="3" spans="1:19">
      <c r="A3">
        <f>COUNTIF(Table1[],C3)</f>
        <v>2228</v>
      </c>
      <c r="B3" t="s">
        <v>1591</v>
      </c>
      <c r="C3" t="s">
        <v>25</v>
      </c>
      <c r="D3" t="s">
        <v>1592</v>
      </c>
      <c r="R3" s="41" t="s">
        <v>1593</v>
      </c>
      <c r="S3" s="42" t="s">
        <v>1594</v>
      </c>
    </row>
    <row r="4" spans="1:19">
      <c r="A4">
        <f>COUNTIF(Table1[],C4)</f>
        <v>636</v>
      </c>
      <c r="B4" t="s">
        <v>1595</v>
      </c>
      <c r="C4" t="s">
        <v>525</v>
      </c>
      <c r="D4" t="s">
        <v>1596</v>
      </c>
      <c r="R4" s="39" t="s">
        <v>1597</v>
      </c>
      <c r="S4" s="40" t="s">
        <v>1598</v>
      </c>
    </row>
    <row r="5" spans="1:19">
      <c r="A5">
        <f>COUNTIF(Table1[],C5)</f>
        <v>569</v>
      </c>
      <c r="B5" t="s">
        <v>1595</v>
      </c>
      <c r="C5" t="s">
        <v>20</v>
      </c>
      <c r="D5" t="s">
        <v>1599</v>
      </c>
      <c r="R5" s="39" t="s">
        <v>1600</v>
      </c>
      <c r="S5" s="40" t="s">
        <v>1601</v>
      </c>
    </row>
    <row r="6" spans="1:19">
      <c r="A6">
        <f>COUNTIF(Table1[],C6)</f>
        <v>344</v>
      </c>
      <c r="B6" t="s">
        <v>1602</v>
      </c>
      <c r="C6" t="s">
        <v>207</v>
      </c>
      <c r="D6" s="38" t="s">
        <v>1603</v>
      </c>
      <c r="R6" s="39" t="s">
        <v>1602</v>
      </c>
      <c r="S6" s="40" t="s">
        <v>1604</v>
      </c>
    </row>
    <row r="7" spans="1:19">
      <c r="A7">
        <f>COUNTIF(Table1[],C7)</f>
        <v>172</v>
      </c>
      <c r="B7" t="s">
        <v>1600</v>
      </c>
      <c r="C7" t="s">
        <v>455</v>
      </c>
      <c r="D7" s="38" t="s">
        <v>1605</v>
      </c>
      <c r="R7" s="39" t="s">
        <v>1589</v>
      </c>
      <c r="S7" s="40" t="s">
        <v>1606</v>
      </c>
    </row>
    <row r="8" spans="1:19">
      <c r="A8">
        <f>COUNTIF(Table1[],C8)</f>
        <v>383</v>
      </c>
      <c r="B8" t="s">
        <v>1589</v>
      </c>
      <c r="C8" t="s">
        <v>281</v>
      </c>
      <c r="D8" t="s">
        <v>1607</v>
      </c>
      <c r="R8" s="39" t="s">
        <v>1595</v>
      </c>
      <c r="S8" s="40" t="s">
        <v>1608</v>
      </c>
    </row>
    <row r="9" spans="1:19">
      <c r="A9">
        <f>COUNTIF(Table1[],C9)</f>
        <v>201</v>
      </c>
      <c r="B9" t="s">
        <v>1609</v>
      </c>
      <c r="C9" t="s">
        <v>323</v>
      </c>
      <c r="D9" t="s">
        <v>1610</v>
      </c>
      <c r="R9" s="39" t="s">
        <v>1611</v>
      </c>
      <c r="S9" s="40" t="s">
        <v>1612</v>
      </c>
    </row>
    <row r="10" spans="1:19">
      <c r="A10">
        <f>COUNTIF(Table1[],C10)</f>
        <v>127</v>
      </c>
      <c r="B10" t="s">
        <v>1613</v>
      </c>
      <c r="C10" t="s">
        <v>147</v>
      </c>
      <c r="D10" s="38" t="s">
        <v>1614</v>
      </c>
      <c r="R10" s="39" t="s">
        <v>1613</v>
      </c>
      <c r="S10" s="40" t="s">
        <v>1615</v>
      </c>
    </row>
    <row r="11" spans="1:19">
      <c r="A11">
        <f>COUNTIF(Table1[],C11)</f>
        <v>895</v>
      </c>
      <c r="B11" t="s">
        <v>1597</v>
      </c>
      <c r="C11" t="s">
        <v>208</v>
      </c>
      <c r="D11" s="38" t="s">
        <v>1616</v>
      </c>
      <c r="R11" s="39" t="s">
        <v>1617</v>
      </c>
      <c r="S11" s="40" t="s">
        <v>1618</v>
      </c>
    </row>
    <row r="12" spans="1:19">
      <c r="A12">
        <f>COUNTIF(Table1[],C12)</f>
        <v>168</v>
      </c>
      <c r="B12" t="s">
        <v>1613</v>
      </c>
      <c r="C12" t="s">
        <v>160</v>
      </c>
      <c r="D12" s="38" t="s">
        <v>1619</v>
      </c>
      <c r="R12" s="39" t="s">
        <v>1609</v>
      </c>
      <c r="S12" s="40" t="s">
        <v>1620</v>
      </c>
    </row>
    <row r="13" spans="1:19">
      <c r="A13">
        <f>COUNTIF(Table1[],C13)</f>
        <v>114</v>
      </c>
      <c r="B13" t="s">
        <v>1597</v>
      </c>
      <c r="C13" t="s">
        <v>328</v>
      </c>
      <c r="D13" s="43" t="s">
        <v>1621</v>
      </c>
      <c r="R13" s="39" t="s">
        <v>1622</v>
      </c>
      <c r="S13" s="40" t="s">
        <v>1623</v>
      </c>
    </row>
    <row r="14" spans="1:19">
      <c r="A14">
        <f>COUNTIF(Table1[],C14)</f>
        <v>299</v>
      </c>
      <c r="B14" t="s">
        <v>1613</v>
      </c>
      <c r="C14" t="s">
        <v>165</v>
      </c>
      <c r="D14" s="38" t="s">
        <v>1624</v>
      </c>
      <c r="R14" s="39" t="s">
        <v>1625</v>
      </c>
      <c r="S14" s="40" t="s">
        <v>1626</v>
      </c>
    </row>
    <row r="15" spans="1:19">
      <c r="A15">
        <f>COUNTIF(Table1[],C15)</f>
        <v>118</v>
      </c>
      <c r="B15" t="s">
        <v>1611</v>
      </c>
      <c r="C15" t="s">
        <v>291</v>
      </c>
      <c r="D15" s="38" t="s">
        <v>1627</v>
      </c>
      <c r="R15" s="39" t="s">
        <v>1628</v>
      </c>
      <c r="S15" s="40" t="s">
        <v>1629</v>
      </c>
    </row>
    <row r="16" spans="1:19" ht="15.75" thickBot="1">
      <c r="A16">
        <f>COUNTIF(Table1[],C16)</f>
        <v>166</v>
      </c>
      <c r="B16" t="s">
        <v>1595</v>
      </c>
      <c r="C16" t="s">
        <v>142</v>
      </c>
      <c r="D16" s="43" t="s">
        <v>1630</v>
      </c>
      <c r="R16" s="44" t="s">
        <v>1591</v>
      </c>
      <c r="S16" s="45" t="s">
        <v>1631</v>
      </c>
    </row>
    <row r="17" spans="1:4">
      <c r="A17">
        <f>COUNTIF(Table1[],C17)</f>
        <v>1344</v>
      </c>
      <c r="B17" t="s">
        <v>1613</v>
      </c>
      <c r="C17" t="s">
        <v>325</v>
      </c>
      <c r="D17" s="38" t="s">
        <v>1632</v>
      </c>
    </row>
    <row r="18" spans="1:4">
      <c r="A18">
        <f>COUNTIF(Table1[],C18)</f>
        <v>75</v>
      </c>
      <c r="B18" t="s">
        <v>1600</v>
      </c>
      <c r="C18" t="s">
        <v>530</v>
      </c>
      <c r="D18" t="s">
        <v>1633</v>
      </c>
    </row>
    <row r="19" spans="1:4">
      <c r="A19">
        <f>COUNTIF(Table1[],C19)</f>
        <v>61</v>
      </c>
      <c r="B19" t="s">
        <v>1600</v>
      </c>
      <c r="C19" t="s">
        <v>709</v>
      </c>
      <c r="D19" t="s">
        <v>1634</v>
      </c>
    </row>
    <row r="20" spans="1:4">
      <c r="A20">
        <f>COUNTIF(Table1[],C20)</f>
        <v>173</v>
      </c>
      <c r="B20" t="s">
        <v>1593</v>
      </c>
      <c r="C20" t="s">
        <v>560</v>
      </c>
      <c r="D20" s="38" t="s">
        <v>1635</v>
      </c>
    </row>
    <row r="21" spans="1:4">
      <c r="A21">
        <f>COUNTIF(Table1[],C21)</f>
        <v>69</v>
      </c>
      <c r="B21" t="s">
        <v>1613</v>
      </c>
      <c r="C21" t="s">
        <v>247</v>
      </c>
      <c r="D21" s="38" t="s">
        <v>1636</v>
      </c>
    </row>
    <row r="22" spans="1:4">
      <c r="A22">
        <f>COUNTIF(Table1[],C22)</f>
        <v>60</v>
      </c>
      <c r="B22" t="s">
        <v>1600</v>
      </c>
      <c r="C22" t="s">
        <v>309</v>
      </c>
      <c r="D22" s="38" t="s">
        <v>1637</v>
      </c>
    </row>
    <row r="23" spans="1:4">
      <c r="A23">
        <f>COUNTIF(Table1[],C23)</f>
        <v>175</v>
      </c>
      <c r="B23" t="s">
        <v>1600</v>
      </c>
      <c r="C23" t="s">
        <v>215</v>
      </c>
      <c r="D23" s="38" t="s">
        <v>1638</v>
      </c>
    </row>
    <row r="24" spans="1:4">
      <c r="A24">
        <f>COUNTIF(Table1[],C24)</f>
        <v>78</v>
      </c>
      <c r="B24" t="s">
        <v>1602</v>
      </c>
      <c r="C24" t="s">
        <v>391</v>
      </c>
      <c r="D24" t="s">
        <v>1639</v>
      </c>
    </row>
    <row r="25" spans="1:4">
      <c r="A25">
        <f>COUNTIF(Table1[],C25)</f>
        <v>98</v>
      </c>
      <c r="B25" t="s">
        <v>1600</v>
      </c>
      <c r="C25" t="s">
        <v>320</v>
      </c>
      <c r="D25" s="38" t="s">
        <v>1640</v>
      </c>
    </row>
    <row r="26" spans="1:4">
      <c r="A26">
        <f>COUNTIF(Table1[],C26)</f>
        <v>47</v>
      </c>
      <c r="B26" t="s">
        <v>1600</v>
      </c>
      <c r="C26" t="s">
        <v>633</v>
      </c>
      <c r="D26" t="s">
        <v>1641</v>
      </c>
    </row>
    <row r="27" spans="1:4">
      <c r="A27">
        <f>COUNTIF(Table1[],C27)</f>
        <v>77</v>
      </c>
      <c r="B27" t="s">
        <v>1611</v>
      </c>
      <c r="C27" t="s">
        <v>789</v>
      </c>
      <c r="D27" s="38" t="s">
        <v>1642</v>
      </c>
    </row>
    <row r="28" spans="1:4">
      <c r="A28">
        <f>COUNTIF(Table1[],C28)</f>
        <v>54</v>
      </c>
      <c r="B28" t="s">
        <v>1613</v>
      </c>
      <c r="C28" t="s">
        <v>497</v>
      </c>
      <c r="D28" s="38" t="s">
        <v>1643</v>
      </c>
    </row>
    <row r="29" spans="1:4">
      <c r="A29">
        <f>COUNTIF(Table1[],C29)</f>
        <v>74</v>
      </c>
      <c r="B29" t="s">
        <v>1613</v>
      </c>
      <c r="C29" t="s">
        <v>386</v>
      </c>
      <c r="D29" s="38" t="s">
        <v>1644</v>
      </c>
    </row>
    <row r="30" spans="1:4">
      <c r="A30">
        <f>COUNTIF(Table1[],C30)</f>
        <v>66</v>
      </c>
      <c r="B30" t="s">
        <v>1613</v>
      </c>
      <c r="C30" t="s">
        <v>437</v>
      </c>
      <c r="D30" s="38" t="s">
        <v>1645</v>
      </c>
    </row>
    <row r="31" spans="1:4">
      <c r="A31">
        <f>COUNTIF(Table1[],C31)</f>
        <v>36</v>
      </c>
      <c r="B31" t="s">
        <v>1602</v>
      </c>
      <c r="C31" t="s">
        <v>514</v>
      </c>
      <c r="D31" s="38" t="s">
        <v>1646</v>
      </c>
    </row>
    <row r="32" spans="1:4">
      <c r="A32">
        <f>COUNTIF(Table1[],C32)</f>
        <v>35</v>
      </c>
      <c r="B32" t="s">
        <v>1600</v>
      </c>
      <c r="C32" t="s">
        <v>567</v>
      </c>
      <c r="D32" s="38" t="s">
        <v>1647</v>
      </c>
    </row>
    <row r="33" spans="1:4">
      <c r="A33">
        <f>COUNTIF(Table1[],C33)</f>
        <v>20</v>
      </c>
      <c r="B33" t="s">
        <v>1600</v>
      </c>
      <c r="C33" t="s">
        <v>1146</v>
      </c>
      <c r="D33" t="s">
        <v>1648</v>
      </c>
    </row>
    <row r="34" spans="1:4">
      <c r="A34">
        <f>COUNTIF(Table1[],C34)</f>
        <v>78</v>
      </c>
      <c r="B34" t="s">
        <v>1625</v>
      </c>
      <c r="C34" t="s">
        <v>210</v>
      </c>
      <c r="D34" t="s">
        <v>1649</v>
      </c>
    </row>
    <row r="35" spans="1:4">
      <c r="A35">
        <f>COUNTIF(Table1[],C35)</f>
        <v>21</v>
      </c>
      <c r="B35" t="s">
        <v>1600</v>
      </c>
      <c r="C35" t="s">
        <v>487</v>
      </c>
      <c r="D35" s="38" t="s">
        <v>1650</v>
      </c>
    </row>
    <row r="36" spans="1:4">
      <c r="A36">
        <f>COUNTIF(Table1[],C36)</f>
        <v>340</v>
      </c>
      <c r="B36" t="s">
        <v>1595</v>
      </c>
      <c r="C36" t="s">
        <v>139</v>
      </c>
      <c r="D36" t="s">
        <v>1651</v>
      </c>
    </row>
    <row r="37" spans="1:4">
      <c r="A37">
        <f>COUNTIF(Table1[],C37)</f>
        <v>52</v>
      </c>
      <c r="B37" t="s">
        <v>1595</v>
      </c>
      <c r="C37" t="s">
        <v>192</v>
      </c>
      <c r="D37" s="38" t="s">
        <v>1652</v>
      </c>
    </row>
    <row r="38" spans="1:4">
      <c r="A38">
        <f>COUNTIF(Table1[],C38)</f>
        <v>17</v>
      </c>
      <c r="B38" t="s">
        <v>1602</v>
      </c>
      <c r="C38" t="s">
        <v>854</v>
      </c>
      <c r="D38" t="s">
        <v>1653</v>
      </c>
    </row>
    <row r="39" spans="1:4">
      <c r="A39">
        <f>COUNTIF(Table1[],C39)</f>
        <v>43</v>
      </c>
      <c r="B39" t="s">
        <v>1609</v>
      </c>
      <c r="C39" t="s">
        <v>403</v>
      </c>
      <c r="D39" t="s">
        <v>1654</v>
      </c>
    </row>
    <row r="40" spans="1:4">
      <c r="A40">
        <f>COUNTIF(Table1[],C40)</f>
        <v>23</v>
      </c>
      <c r="B40" t="s">
        <v>1613</v>
      </c>
      <c r="C40" t="s">
        <v>888</v>
      </c>
      <c r="D40" s="38" t="s">
        <v>1655</v>
      </c>
    </row>
    <row r="41" spans="1:4">
      <c r="A41">
        <f>COUNTIF(Table1[],C41)</f>
        <v>39</v>
      </c>
      <c r="B41" t="s">
        <v>1597</v>
      </c>
      <c r="C41" t="s">
        <v>686</v>
      </c>
      <c r="D41" s="38" t="s">
        <v>1656</v>
      </c>
    </row>
    <row r="42" spans="1:4">
      <c r="A42">
        <f>COUNTIF(Table1[],C42)</f>
        <v>112</v>
      </c>
      <c r="B42" t="s">
        <v>1613</v>
      </c>
      <c r="C42" t="s">
        <v>287</v>
      </c>
      <c r="D42" t="s">
        <v>1657</v>
      </c>
    </row>
    <row r="43" spans="1:4">
      <c r="A43">
        <f>COUNTIF(Table1[],C43)</f>
        <v>13</v>
      </c>
      <c r="B43" t="s">
        <v>1597</v>
      </c>
      <c r="C43" t="s">
        <v>1017</v>
      </c>
      <c r="D43" t="s">
        <v>1658</v>
      </c>
    </row>
    <row r="44" spans="1:4">
      <c r="A44">
        <f>COUNTIF(Table1[],C44)</f>
        <v>15</v>
      </c>
      <c r="B44" t="s">
        <v>1611</v>
      </c>
      <c r="C44" t="s">
        <v>600</v>
      </c>
      <c r="D44" s="38" t="s">
        <v>1659</v>
      </c>
    </row>
    <row r="45" spans="1:4">
      <c r="A45">
        <f>COUNTIF(Table1[],C45)</f>
        <v>12</v>
      </c>
      <c r="B45" t="s">
        <v>1593</v>
      </c>
      <c r="C45" t="s">
        <v>980</v>
      </c>
      <c r="D45" s="38" t="s">
        <v>1660</v>
      </c>
    </row>
    <row r="46" spans="1:4">
      <c r="A46">
        <f>COUNTIF(Table1[],C46)</f>
        <v>68</v>
      </c>
      <c r="B46" t="s">
        <v>1595</v>
      </c>
      <c r="C46" t="s">
        <v>249</v>
      </c>
      <c r="D46" s="38" t="s">
        <v>1661</v>
      </c>
    </row>
    <row r="47" spans="1:4">
      <c r="A47">
        <f>COUNTIF(Table1[],C47)</f>
        <v>13</v>
      </c>
      <c r="B47" t="s">
        <v>1609</v>
      </c>
      <c r="C47" t="s">
        <v>851</v>
      </c>
      <c r="D47" s="38" t="s">
        <v>1662</v>
      </c>
    </row>
    <row r="48" spans="1:4">
      <c r="A48">
        <f>COUNTIF(Table1[],C48)</f>
        <v>29</v>
      </c>
      <c r="B48" t="s">
        <v>1600</v>
      </c>
      <c r="C48" t="s">
        <v>286</v>
      </c>
      <c r="D48" s="38" t="s">
        <v>1663</v>
      </c>
    </row>
    <row r="49" spans="1:5">
      <c r="A49">
        <f>COUNTIF(Table1[],C49)</f>
        <v>403</v>
      </c>
      <c r="B49" t="s">
        <v>1593</v>
      </c>
      <c r="C49" t="s">
        <v>506</v>
      </c>
      <c r="D49" s="38" t="s">
        <v>1664</v>
      </c>
      <c r="E49" t="s">
        <v>1665</v>
      </c>
    </row>
    <row r="50" spans="1:5">
      <c r="A50">
        <f>COUNTIF(Table1[],C50)</f>
        <v>114</v>
      </c>
      <c r="B50" t="s">
        <v>1595</v>
      </c>
      <c r="C50" t="s">
        <v>1063</v>
      </c>
      <c r="D50" t="s">
        <v>1666</v>
      </c>
    </row>
    <row r="51" spans="1:5">
      <c r="A51">
        <f>COUNTIF(Table1[],C51)</f>
        <v>11</v>
      </c>
      <c r="B51" t="s">
        <v>1600</v>
      </c>
      <c r="C51" t="s">
        <v>1121</v>
      </c>
      <c r="D51" t="s">
        <v>1667</v>
      </c>
    </row>
    <row r="52" spans="1:5">
      <c r="A52">
        <f>COUNTIF(Table1[],C52)</f>
        <v>30</v>
      </c>
      <c r="B52" t="s">
        <v>1613</v>
      </c>
      <c r="C52" t="s">
        <v>292</v>
      </c>
      <c r="D52" s="38" t="s">
        <v>1668</v>
      </c>
    </row>
    <row r="53" spans="1:5">
      <c r="A53">
        <f>COUNTIF(Table1[],C53)</f>
        <v>56</v>
      </c>
      <c r="B53" t="s">
        <v>1602</v>
      </c>
      <c r="C53" t="s">
        <v>656</v>
      </c>
      <c r="D53" s="38" t="s">
        <v>1669</v>
      </c>
    </row>
    <row r="54" spans="1:5">
      <c r="A54">
        <f>COUNTIF(Table1[],C54)</f>
        <v>9</v>
      </c>
      <c r="B54" t="s">
        <v>1600</v>
      </c>
      <c r="C54" t="s">
        <v>759</v>
      </c>
      <c r="D54" s="38" t="s">
        <v>1670</v>
      </c>
    </row>
    <row r="55" spans="1:5">
      <c r="A55">
        <f>COUNTIF(Table1[],C55)</f>
        <v>10</v>
      </c>
      <c r="B55" t="s">
        <v>1602</v>
      </c>
      <c r="C55" t="s">
        <v>1014</v>
      </c>
      <c r="D55" t="s">
        <v>1671</v>
      </c>
    </row>
    <row r="56" spans="1:5">
      <c r="A56">
        <f>COUNTIF(Table1[],C56)</f>
        <v>9</v>
      </c>
      <c r="B56" t="s">
        <v>1628</v>
      </c>
      <c r="C56" t="s">
        <v>1070</v>
      </c>
      <c r="D56" t="s">
        <v>1672</v>
      </c>
    </row>
    <row r="57" spans="1:5">
      <c r="A57">
        <f>COUNTIF(Table1[],C57)</f>
        <v>136</v>
      </c>
      <c r="B57" t="s">
        <v>1595</v>
      </c>
      <c r="C57" t="s">
        <v>149</v>
      </c>
      <c r="D57" s="38" t="s">
        <v>1673</v>
      </c>
    </row>
    <row r="58" spans="1:5">
      <c r="A58">
        <f>COUNTIF(Table1[],C58)</f>
        <v>31</v>
      </c>
      <c r="B58" t="s">
        <v>1602</v>
      </c>
      <c r="C58" t="s">
        <v>594</v>
      </c>
      <c r="D58" t="s">
        <v>1674</v>
      </c>
    </row>
    <row r="59" spans="1:5">
      <c r="A59">
        <f>COUNTIF(Table1[],C59)</f>
        <v>45</v>
      </c>
      <c r="B59" t="s">
        <v>1628</v>
      </c>
      <c r="C59" t="s">
        <v>459</v>
      </c>
      <c r="D59" t="s">
        <v>1675</v>
      </c>
    </row>
    <row r="60" spans="1:5">
      <c r="A60">
        <f>COUNTIF(Table1[],C60)</f>
        <v>9</v>
      </c>
      <c r="B60" t="s">
        <v>1602</v>
      </c>
      <c r="C60" t="s">
        <v>635</v>
      </c>
      <c r="D60" t="s">
        <v>1676</v>
      </c>
    </row>
    <row r="61" spans="1:5">
      <c r="A61">
        <f>COUNTIF(Table1[],C61)</f>
        <v>26</v>
      </c>
      <c r="B61" t="s">
        <v>1609</v>
      </c>
      <c r="C61" t="s">
        <v>853</v>
      </c>
      <c r="D61" s="38" t="s">
        <v>1677</v>
      </c>
    </row>
    <row r="62" spans="1:5">
      <c r="A62">
        <f>COUNTIF(Table1[],C62)</f>
        <v>27</v>
      </c>
      <c r="B62" t="s">
        <v>1609</v>
      </c>
      <c r="C62" t="s">
        <v>453</v>
      </c>
      <c r="D62" t="s">
        <v>1678</v>
      </c>
    </row>
    <row r="63" spans="1:5">
      <c r="A63">
        <f>COUNTIF(Table1[],C63)</f>
        <v>26</v>
      </c>
      <c r="B63" t="s">
        <v>1595</v>
      </c>
      <c r="C63" t="s">
        <v>996</v>
      </c>
      <c r="D63" t="s">
        <v>1679</v>
      </c>
    </row>
    <row r="64" spans="1:5">
      <c r="A64">
        <f>COUNTIF(Table1[],C64)</f>
        <v>7</v>
      </c>
      <c r="B64" t="s">
        <v>1595</v>
      </c>
      <c r="C64" t="s">
        <v>205</v>
      </c>
      <c r="D64" t="s">
        <v>1680</v>
      </c>
    </row>
    <row r="65" spans="1:4">
      <c r="A65">
        <f>COUNTIF(Table1[],C65)</f>
        <v>9</v>
      </c>
      <c r="B65" t="s">
        <v>1622</v>
      </c>
      <c r="C65" t="s">
        <v>452</v>
      </c>
      <c r="D65" t="s">
        <v>1681</v>
      </c>
    </row>
    <row r="66" spans="1:4">
      <c r="A66">
        <f>COUNTIF(Table1[],C66)</f>
        <v>25</v>
      </c>
      <c r="B66" t="s">
        <v>1597</v>
      </c>
      <c r="C66" t="s">
        <v>507</v>
      </c>
      <c r="D66" s="38" t="s">
        <v>1682</v>
      </c>
    </row>
    <row r="67" spans="1:4">
      <c r="A67">
        <f>COUNTIF(Table1[],C67)</f>
        <v>5</v>
      </c>
      <c r="B67" t="s">
        <v>1597</v>
      </c>
      <c r="C67" t="s">
        <v>186</v>
      </c>
      <c r="D67" s="38" t="s">
        <v>1683</v>
      </c>
    </row>
    <row r="68" spans="1:4">
      <c r="A68">
        <f>COUNTIF(Table1[],C68)</f>
        <v>5</v>
      </c>
      <c r="B68" t="s">
        <v>1597</v>
      </c>
      <c r="C68" t="s">
        <v>1067</v>
      </c>
      <c r="D68" t="s">
        <v>1684</v>
      </c>
    </row>
    <row r="69" spans="1:4">
      <c r="A69">
        <f>COUNTIF(Table1[],C69)</f>
        <v>5</v>
      </c>
      <c r="B69" t="s">
        <v>1595</v>
      </c>
      <c r="C69" t="s">
        <v>1104</v>
      </c>
      <c r="D69" t="s">
        <v>1685</v>
      </c>
    </row>
    <row r="70" spans="1:4">
      <c r="A70">
        <f>COUNTIF(Table1[],C70)</f>
        <v>116</v>
      </c>
      <c r="B70" t="s">
        <v>1597</v>
      </c>
      <c r="C70" t="s">
        <v>415</v>
      </c>
      <c r="D70" t="s">
        <v>1686</v>
      </c>
    </row>
    <row r="71" spans="1:4">
      <c r="A71">
        <f>COUNTIF(Table1[],C71)</f>
        <v>5</v>
      </c>
      <c r="B71" t="s">
        <v>1595</v>
      </c>
      <c r="C71" t="s">
        <v>931</v>
      </c>
      <c r="D71" s="38" t="s">
        <v>1687</v>
      </c>
    </row>
    <row r="72" spans="1:4">
      <c r="A72">
        <f>COUNTIF(Table1[],C72)</f>
        <v>4</v>
      </c>
      <c r="B72" t="s">
        <v>1602</v>
      </c>
      <c r="C72" t="s">
        <v>1105</v>
      </c>
      <c r="D72" t="s">
        <v>1688</v>
      </c>
    </row>
    <row r="73" spans="1:4">
      <c r="A73">
        <f>COUNTIF(Table1[],C73)</f>
        <v>23</v>
      </c>
      <c r="B73" t="s">
        <v>1591</v>
      </c>
      <c r="C73" t="s">
        <v>690</v>
      </c>
      <c r="D73" s="38" t="s">
        <v>1689</v>
      </c>
    </row>
    <row r="74" spans="1:4">
      <c r="A74">
        <f>COUNTIF(Table1[],C74)</f>
        <v>3</v>
      </c>
      <c r="B74" t="s">
        <v>1625</v>
      </c>
      <c r="C74" t="s">
        <v>667</v>
      </c>
      <c r="D74" s="38" t="s">
        <v>1690</v>
      </c>
    </row>
    <row r="75" spans="1:4">
      <c r="A75">
        <f>COUNTIF(Table1[],C75)</f>
        <v>25</v>
      </c>
      <c r="B75" t="s">
        <v>1609</v>
      </c>
      <c r="C75" t="s">
        <v>284</v>
      </c>
      <c r="D75" s="38" t="s">
        <v>1691</v>
      </c>
    </row>
    <row r="76" spans="1:4">
      <c r="A76">
        <f>COUNTIF(Table1[],C76)</f>
        <v>3</v>
      </c>
      <c r="B76" t="s">
        <v>1622</v>
      </c>
      <c r="C76" t="s">
        <v>423</v>
      </c>
      <c r="D76" t="s">
        <v>1692</v>
      </c>
    </row>
    <row r="77" spans="1:4">
      <c r="A77">
        <f>COUNTIF(Table1[],C77)</f>
        <v>5</v>
      </c>
      <c r="B77" t="s">
        <v>1609</v>
      </c>
      <c r="C77" t="s">
        <v>665</v>
      </c>
      <c r="D77" s="38" t="s">
        <v>1693</v>
      </c>
    </row>
    <row r="78" spans="1:4">
      <c r="A78">
        <f>COUNTIF(Table1[],C78)</f>
        <v>3</v>
      </c>
      <c r="B78" t="s">
        <v>1611</v>
      </c>
      <c r="C78" t="s">
        <v>837</v>
      </c>
      <c r="D78" t="s">
        <v>1694</v>
      </c>
    </row>
    <row r="79" spans="1:4">
      <c r="A79">
        <f>COUNTIF(Table1[],C79)</f>
        <v>2</v>
      </c>
      <c r="B79" t="s">
        <v>1600</v>
      </c>
      <c r="C79" t="s">
        <v>1064</v>
      </c>
      <c r="D79" t="s">
        <v>1695</v>
      </c>
    </row>
    <row r="80" spans="1:4">
      <c r="A80">
        <f>COUNTIF(Table1[],C80)</f>
        <v>165</v>
      </c>
      <c r="B80" t="s">
        <v>1600</v>
      </c>
      <c r="C80" t="s">
        <v>52</v>
      </c>
      <c r="D80" s="38" t="s">
        <v>1696</v>
      </c>
    </row>
    <row r="81" spans="1:4">
      <c r="A81">
        <f>COUNTIF(Table1[],C81)</f>
        <v>170</v>
      </c>
      <c r="B81" t="s">
        <v>1589</v>
      </c>
      <c r="C81" t="s">
        <v>14</v>
      </c>
      <c r="D81" t="s">
        <v>1697</v>
      </c>
    </row>
    <row r="82" spans="1:4">
      <c r="A82">
        <f>COUNTIF(Table1[],C82)</f>
        <v>2</v>
      </c>
      <c r="B82" t="s">
        <v>1591</v>
      </c>
      <c r="C82" t="s">
        <v>509</v>
      </c>
      <c r="D82" s="38" t="s">
        <v>1698</v>
      </c>
    </row>
    <row r="83" spans="1:4">
      <c r="A83">
        <f>COUNTIF(Table1[],C83)</f>
        <v>1</v>
      </c>
      <c r="B83" t="s">
        <v>1589</v>
      </c>
      <c r="C83" t="s">
        <v>446</v>
      </c>
      <c r="D83" s="38" t="s">
        <v>1699</v>
      </c>
    </row>
    <row r="84" spans="1:4">
      <c r="A84">
        <f>COUNTIF(Table1[],C84)</f>
        <v>1</v>
      </c>
      <c r="B84" t="s">
        <v>1595</v>
      </c>
      <c r="C84" t="s">
        <v>978</v>
      </c>
      <c r="D84" s="38" t="s">
        <v>1700</v>
      </c>
    </row>
    <row r="85" spans="1:4">
      <c r="A85">
        <f>COUNTIF(Table1[],C85)</f>
        <v>1</v>
      </c>
      <c r="B85" t="s">
        <v>1591</v>
      </c>
      <c r="C85" t="s">
        <v>999</v>
      </c>
      <c r="D85" t="s">
        <v>1701</v>
      </c>
    </row>
    <row r="86" spans="1:4">
      <c r="A86">
        <f>COUNTIF(Table1[],C86)</f>
        <v>9</v>
      </c>
      <c r="B86" t="s">
        <v>1617</v>
      </c>
      <c r="C86" t="s">
        <v>456</v>
      </c>
      <c r="D86" s="38" t="s">
        <v>1702</v>
      </c>
    </row>
    <row r="87" spans="1:4">
      <c r="A87">
        <f>COUNTIF(Table1[],C87)</f>
        <v>1</v>
      </c>
      <c r="B87" t="s">
        <v>1595</v>
      </c>
      <c r="C87" t="s">
        <v>630</v>
      </c>
      <c r="D87" s="38" t="s">
        <v>1703</v>
      </c>
    </row>
    <row r="88" spans="1:4">
      <c r="A88">
        <f>COUNTIF(Table1[],C88)</f>
        <v>1</v>
      </c>
      <c r="B88" t="s">
        <v>1597</v>
      </c>
      <c r="C88" t="s">
        <v>1045</v>
      </c>
      <c r="D88" t="s">
        <v>1704</v>
      </c>
    </row>
    <row r="89" spans="1:4">
      <c r="A89">
        <f>COUNTIF(Table1[],C89)</f>
        <v>0</v>
      </c>
      <c r="B89" t="s">
        <v>1600</v>
      </c>
      <c r="C89" t="s">
        <v>1705</v>
      </c>
      <c r="D89" t="s">
        <v>1706</v>
      </c>
    </row>
    <row r="90" spans="1:4">
      <c r="A90">
        <f>COUNTIF(Table1[],C90)</f>
        <v>1</v>
      </c>
      <c r="B90" t="s">
        <v>1591</v>
      </c>
      <c r="C90" t="s">
        <v>867</v>
      </c>
      <c r="D90" s="38" t="s">
        <v>1707</v>
      </c>
    </row>
    <row r="91" spans="1:4">
      <c r="A91">
        <f>COUNTIF(Table1[],C91)</f>
        <v>1</v>
      </c>
      <c r="B91" t="s">
        <v>1591</v>
      </c>
      <c r="C91" t="s">
        <v>1060</v>
      </c>
      <c r="D91" t="s">
        <v>1708</v>
      </c>
    </row>
    <row r="92" spans="1:4">
      <c r="A92">
        <f>COUNTIF(Table1[],C92)</f>
        <v>20</v>
      </c>
      <c r="B92" t="s">
        <v>1597</v>
      </c>
      <c r="C92" t="s">
        <v>377</v>
      </c>
      <c r="D92" s="38" t="s">
        <v>1709</v>
      </c>
    </row>
    <row r="93" spans="1:4">
      <c r="A93">
        <f>COUNTIF(Table1[],C93)</f>
        <v>0</v>
      </c>
      <c r="B93" t="s">
        <v>1611</v>
      </c>
      <c r="C93" t="s">
        <v>1710</v>
      </c>
      <c r="D93" s="38" t="s">
        <v>1711</v>
      </c>
    </row>
    <row r="94" spans="1:4">
      <c r="A94">
        <f>COUNTIF(Table1[],C94)</f>
        <v>39</v>
      </c>
      <c r="B94" t="s">
        <v>1595</v>
      </c>
      <c r="C94" t="s">
        <v>625</v>
      </c>
      <c r="D94" s="38" t="s">
        <v>1712</v>
      </c>
    </row>
    <row r="95" spans="1:4">
      <c r="A95">
        <f>COUNTIF(Table1[],C95)</f>
        <v>9</v>
      </c>
      <c r="B95" t="s">
        <v>1595</v>
      </c>
      <c r="C95" t="s">
        <v>905</v>
      </c>
      <c r="D95" s="38" t="s">
        <v>1713</v>
      </c>
    </row>
    <row r="96" spans="1:4">
      <c r="A96">
        <f>COUNTIF(Table1[],C96)</f>
        <v>71</v>
      </c>
      <c r="B96" t="s">
        <v>1600</v>
      </c>
      <c r="C96" t="s">
        <v>371</v>
      </c>
      <c r="D96" s="54" t="s">
        <v>1714</v>
      </c>
    </row>
    <row r="97" spans="1:4">
      <c r="A97">
        <f>COUNTIF(Table1[],C97)</f>
        <v>4</v>
      </c>
      <c r="C97" t="s">
        <v>1164</v>
      </c>
      <c r="D97" s="38" t="s">
        <v>1715</v>
      </c>
    </row>
    <row r="98" spans="1:4">
      <c r="B98" t="s">
        <v>1622</v>
      </c>
      <c r="C98" t="s">
        <v>56</v>
      </c>
      <c r="D98" s="56" t="s">
        <v>1716</v>
      </c>
    </row>
    <row r="99" spans="1:4">
      <c r="A99">
        <f>COUNTIF(Table1[],C99)</f>
        <v>80</v>
      </c>
      <c r="B99" t="s">
        <v>1595</v>
      </c>
      <c r="C99" t="s">
        <v>155</v>
      </c>
      <c r="D99" t="s">
        <v>1717</v>
      </c>
    </row>
    <row r="100" spans="1:4">
      <c r="A100">
        <f>COUNTIF(Table1[],C100)</f>
        <v>57</v>
      </c>
      <c r="C100" t="s">
        <v>212</v>
      </c>
      <c r="D100" s="38" t="s">
        <v>1718</v>
      </c>
    </row>
    <row r="101" spans="1:4">
      <c r="A101">
        <f>COUNTIF(Table1[],C101)</f>
        <v>4</v>
      </c>
      <c r="C101" t="s">
        <v>262</v>
      </c>
      <c r="D101" s="38" t="s">
        <v>1719</v>
      </c>
    </row>
    <row r="102" spans="1:4">
      <c r="A102">
        <f>COUNTIF(Table1[],C102)</f>
        <v>1</v>
      </c>
      <c r="C102" t="s">
        <v>266</v>
      </c>
      <c r="D102" s="38" t="s">
        <v>1720</v>
      </c>
    </row>
    <row r="103" spans="1:4">
      <c r="A103">
        <f>COUNTIF(Table1[],C103)</f>
        <v>36</v>
      </c>
      <c r="C103" t="s">
        <v>307</v>
      </c>
      <c r="D103" s="38" t="s">
        <v>1721</v>
      </c>
    </row>
    <row r="104" spans="1:4">
      <c r="A104">
        <f>COUNTIF(Table1[],C104)</f>
        <v>3</v>
      </c>
      <c r="C104" t="s">
        <v>308</v>
      </c>
      <c r="D104" s="38" t="s">
        <v>1722</v>
      </c>
    </row>
    <row r="105" spans="1:4">
      <c r="A105">
        <f>COUNTIF(Table1[],C105)</f>
        <v>96</v>
      </c>
      <c r="C105" t="s">
        <v>368</v>
      </c>
      <c r="D105" s="38" t="s">
        <v>1723</v>
      </c>
    </row>
    <row r="106" spans="1:4">
      <c r="A106">
        <f>COUNTIF(Table1[],C106)</f>
        <v>24</v>
      </c>
      <c r="C106" t="s">
        <v>395</v>
      </c>
      <c r="D106" s="38" t="s">
        <v>1724</v>
      </c>
    </row>
    <row r="107" spans="1:4">
      <c r="A107">
        <f>COUNTIF(Table1[],C107)</f>
        <v>24</v>
      </c>
      <c r="C107" t="s">
        <v>454</v>
      </c>
      <c r="D107" s="38" t="s">
        <v>1725</v>
      </c>
    </row>
    <row r="108" spans="1:4">
      <c r="A108">
        <f>COUNTIF(Table1[],C108)</f>
        <v>1</v>
      </c>
      <c r="C108" t="s">
        <v>460</v>
      </c>
      <c r="D108" s="38" t="s">
        <v>1726</v>
      </c>
    </row>
    <row r="109" spans="1:4">
      <c r="A109">
        <f>COUNTIF(Table1[],C109)</f>
        <v>1</v>
      </c>
      <c r="C109" t="s">
        <v>466</v>
      </c>
      <c r="D109" s="38" t="s">
        <v>1727</v>
      </c>
    </row>
    <row r="110" spans="1:4">
      <c r="A110">
        <f>COUNTIF(Table1[],C110)</f>
        <v>61</v>
      </c>
      <c r="C110" t="s">
        <v>485</v>
      </c>
      <c r="D110" s="38" t="s">
        <v>1728</v>
      </c>
    </row>
    <row r="111" spans="1:4">
      <c r="A111">
        <f>COUNTIF(Table1[],C111)</f>
        <v>4</v>
      </c>
      <c r="C111" t="s">
        <v>491</v>
      </c>
      <c r="D111" s="38" t="s">
        <v>1729</v>
      </c>
    </row>
    <row r="112" spans="1:4">
      <c r="A112">
        <f>COUNTIF(Table1[],C112)</f>
        <v>1</v>
      </c>
      <c r="C112" t="s">
        <v>544</v>
      </c>
      <c r="D112" s="38" t="s">
        <v>1730</v>
      </c>
    </row>
    <row r="113" spans="1:4">
      <c r="A113">
        <f>COUNTIF(Table1[],C113)</f>
        <v>39</v>
      </c>
      <c r="C113" t="s">
        <v>568</v>
      </c>
      <c r="D113" s="38" t="s">
        <v>1731</v>
      </c>
    </row>
    <row r="114" spans="1:4">
      <c r="A114">
        <f>COUNTIF(Table1[],C114)</f>
        <v>13</v>
      </c>
      <c r="C114" t="s">
        <v>593</v>
      </c>
      <c r="D114" s="38" t="s">
        <v>1732</v>
      </c>
    </row>
    <row r="115" spans="1:4">
      <c r="A115">
        <f>COUNTIF(Table1[],C115)</f>
        <v>29</v>
      </c>
      <c r="C115" t="s">
        <v>623</v>
      </c>
      <c r="D115" s="38" t="s">
        <v>1733</v>
      </c>
    </row>
    <row r="116" spans="1:4">
      <c r="A116">
        <f>COUNTIF(Table1[],C116)</f>
        <v>8</v>
      </c>
      <c r="C116" t="s">
        <v>624</v>
      </c>
      <c r="D116" s="38" t="s">
        <v>1734</v>
      </c>
    </row>
    <row r="117" spans="1:4">
      <c r="A117">
        <f>COUNTIF(Table1[],C117)</f>
        <v>1</v>
      </c>
      <c r="C117" t="s">
        <v>664</v>
      </c>
      <c r="D117" s="38" t="s">
        <v>1735</v>
      </c>
    </row>
    <row r="118" spans="1:4">
      <c r="A118">
        <f>COUNTIF(Table1[],C118)</f>
        <v>1</v>
      </c>
      <c r="C118" t="s">
        <v>676</v>
      </c>
      <c r="D118" s="38" t="s">
        <v>1736</v>
      </c>
    </row>
    <row r="119" spans="1:4">
      <c r="A119">
        <f>COUNTIF(Table1[],C119)</f>
        <v>11</v>
      </c>
      <c r="C119" t="s">
        <v>706</v>
      </c>
      <c r="D119" s="38" t="s">
        <v>1737</v>
      </c>
    </row>
    <row r="120" spans="1:4">
      <c r="A120">
        <f>COUNTIF(Table1[],C120)</f>
        <v>4</v>
      </c>
      <c r="C120" t="s">
        <v>790</v>
      </c>
      <c r="D120" s="38" t="s">
        <v>1738</v>
      </c>
    </row>
    <row r="121" spans="1:4">
      <c r="A121">
        <f>COUNTIF(Table1[],C121)</f>
        <v>16</v>
      </c>
      <c r="C121" t="s">
        <v>812</v>
      </c>
      <c r="D121" s="38" t="s">
        <v>1739</v>
      </c>
    </row>
    <row r="122" spans="1:4">
      <c r="A122">
        <f>COUNTIF(Table1[],C122)</f>
        <v>6</v>
      </c>
      <c r="C122" t="s">
        <v>813</v>
      </c>
      <c r="D122" s="38" t="s">
        <v>1740</v>
      </c>
    </row>
    <row r="123" spans="1:4">
      <c r="A123">
        <f>COUNTIF(Table1[],C123)</f>
        <v>439</v>
      </c>
      <c r="C123" t="s">
        <v>153</v>
      </c>
      <c r="D123" s="38" t="s">
        <v>1741</v>
      </c>
    </row>
    <row r="124" spans="1:4">
      <c r="A124">
        <f>COUNTIF(Table1[],C124)</f>
        <v>3</v>
      </c>
      <c r="C124" t="s">
        <v>855</v>
      </c>
      <c r="D124" s="38" t="s">
        <v>1742</v>
      </c>
    </row>
    <row r="125" spans="1:4">
      <c r="A125">
        <f>COUNTIF(Table1[],C125)</f>
        <v>74</v>
      </c>
      <c r="C125" t="s">
        <v>860</v>
      </c>
      <c r="D125" s="38" t="s">
        <v>1743</v>
      </c>
    </row>
    <row r="126" spans="1:4">
      <c r="A126">
        <f>COUNTIF(Table1[],C126)</f>
        <v>4</v>
      </c>
      <c r="C126" t="s">
        <v>1744</v>
      </c>
      <c r="D126" s="38" t="s">
        <v>1745</v>
      </c>
    </row>
    <row r="127" spans="1:4">
      <c r="A127">
        <f>COUNTIF(Table1[],C127)</f>
        <v>4</v>
      </c>
      <c r="C127" t="s">
        <v>894</v>
      </c>
      <c r="D127" s="38" t="s">
        <v>1746</v>
      </c>
    </row>
    <row r="128" spans="1:4">
      <c r="A128">
        <f>COUNTIF(Table1[],C128)</f>
        <v>56</v>
      </c>
      <c r="C128" t="s">
        <v>904</v>
      </c>
      <c r="D128" s="38" t="s">
        <v>1747</v>
      </c>
    </row>
    <row r="129" spans="1:4">
      <c r="A129">
        <f>COUNTIF(Table1[],C129)</f>
        <v>5</v>
      </c>
      <c r="C129" t="s">
        <v>922</v>
      </c>
      <c r="D129" s="38" t="s">
        <v>1748</v>
      </c>
    </row>
    <row r="130" spans="1:4">
      <c r="A130">
        <f>COUNTIF(Table1[],C130)</f>
        <v>4</v>
      </c>
      <c r="C130" t="s">
        <v>1178</v>
      </c>
      <c r="D130" s="38" t="s">
        <v>1749</v>
      </c>
    </row>
    <row r="131" spans="1:4">
      <c r="A131">
        <f>COUNTIF(Table1[],C131)</f>
        <v>19</v>
      </c>
      <c r="C131" t="s">
        <v>1197</v>
      </c>
      <c r="D131" s="38" t="s">
        <v>1750</v>
      </c>
    </row>
    <row r="132" spans="1:4">
      <c r="A132">
        <f>COUNTIF(Table1[],C132)</f>
        <v>53</v>
      </c>
      <c r="C132" t="s">
        <v>1422</v>
      </c>
      <c r="D132" s="38" t="s">
        <v>1751</v>
      </c>
    </row>
    <row r="133" spans="1:4">
      <c r="A133">
        <f>COUNTIF(Table1[],C133)</f>
        <v>12</v>
      </c>
      <c r="C133" t="s">
        <v>1449</v>
      </c>
      <c r="D133" s="38" t="s">
        <v>1752</v>
      </c>
    </row>
    <row r="134" spans="1:4">
      <c r="A134">
        <f>COUNTIF(Table1[],C134)</f>
        <v>3</v>
      </c>
      <c r="C134" t="s">
        <v>1463</v>
      </c>
      <c r="D134" s="38" t="s">
        <v>1753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1754</v>
      </c>
      <c r="D3" t="s">
        <v>1755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2018-08-21T22:37:16Z</dcterms:modified>
  <cp:category/>
  <cp:contentStatus/>
</cp:coreProperties>
</file>