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cda\Documents\Dr. Hopkins' Lab\Publications\S2019 Journal of Plant Nutrition\Data for Repository\"/>
    </mc:Choice>
  </mc:AlternateContent>
  <xr:revisionPtr revIDLastSave="0" documentId="13_ncr:1_{DECE4D72-72A3-4C17-B196-2DC218CD1F8A}" xr6:coauthVersionLast="45" xr6:coauthVersionMax="45" xr10:uidLastSave="{00000000-0000-0000-0000-000000000000}"/>
  <bookViews>
    <workbookView xWindow="20370" yWindow="-120" windowWidth="29040" windowHeight="15840" xr2:uid="{FA9DFDDF-2A48-44AE-8B6C-7E3E26EF6360}"/>
  </bookViews>
  <sheets>
    <sheet name="Block I" sheetId="1" r:id="rId1"/>
    <sheet name="Block II" sheetId="5" r:id="rId2"/>
    <sheet name="Block III" sheetId="4" r:id="rId3"/>
    <sheet name="Averages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9" i="3" l="1"/>
  <c r="E9" i="5" l="1"/>
  <c r="I9" i="5" s="1"/>
  <c r="M9" i="5" s="1"/>
  <c r="Q9" i="5" s="1"/>
  <c r="U9" i="5" s="1"/>
  <c r="Y9" i="5" s="1"/>
  <c r="AC9" i="5" s="1"/>
  <c r="AG9" i="5" s="1"/>
  <c r="AK9" i="5" s="1"/>
  <c r="AO9" i="5" s="1"/>
  <c r="AS9" i="5" s="1"/>
  <c r="AW9" i="5" s="1"/>
  <c r="BA9" i="5" s="1"/>
  <c r="BE9" i="5" s="1"/>
  <c r="BI9" i="5" s="1"/>
  <c r="BM9" i="5" s="1"/>
  <c r="BQ9" i="5" s="1"/>
  <c r="BU9" i="5" s="1"/>
  <c r="BY9" i="5" s="1"/>
  <c r="CC9" i="5" s="1"/>
  <c r="CG9" i="5" s="1"/>
  <c r="CK9" i="5" s="1"/>
  <c r="CO9" i="5" s="1"/>
  <c r="CS9" i="5" s="1"/>
  <c r="D12" i="3"/>
  <c r="F12" i="3"/>
  <c r="G12" i="3"/>
  <c r="H12" i="3"/>
  <c r="J12" i="3"/>
  <c r="K12" i="3"/>
  <c r="L12" i="3"/>
  <c r="N12" i="3"/>
  <c r="O12" i="3"/>
  <c r="P12" i="3"/>
  <c r="R12" i="3"/>
  <c r="S12" i="3"/>
  <c r="T12" i="3"/>
  <c r="V12" i="3"/>
  <c r="W12" i="3"/>
  <c r="X12" i="3"/>
  <c r="Z12" i="3"/>
  <c r="AA12" i="3"/>
  <c r="AB12" i="3"/>
  <c r="AD12" i="3"/>
  <c r="AE12" i="3"/>
  <c r="AF12" i="3"/>
  <c r="AH12" i="3"/>
  <c r="AI12" i="3"/>
  <c r="AJ12" i="3"/>
  <c r="AL12" i="3"/>
  <c r="AM12" i="3"/>
  <c r="AN12" i="3"/>
  <c r="AP12" i="3"/>
  <c r="AQ12" i="3"/>
  <c r="AR12" i="3"/>
  <c r="AT12" i="3"/>
  <c r="AU12" i="3"/>
  <c r="AV12" i="3"/>
  <c r="AX12" i="3"/>
  <c r="AY12" i="3"/>
  <c r="AZ12" i="3"/>
  <c r="BB12" i="3"/>
  <c r="BC12" i="3"/>
  <c r="BD12" i="3"/>
  <c r="BF12" i="3"/>
  <c r="BG12" i="3"/>
  <c r="BH12" i="3"/>
  <c r="BJ12" i="3"/>
  <c r="BK12" i="3"/>
  <c r="BL12" i="3"/>
  <c r="BN12" i="3"/>
  <c r="BO12" i="3"/>
  <c r="BP12" i="3"/>
  <c r="BR12" i="3"/>
  <c r="BS12" i="3"/>
  <c r="BT12" i="3"/>
  <c r="BV12" i="3"/>
  <c r="BW12" i="3"/>
  <c r="BX12" i="3"/>
  <c r="BZ12" i="3"/>
  <c r="CA12" i="3"/>
  <c r="CB12" i="3"/>
  <c r="CD12" i="3"/>
  <c r="CE12" i="3"/>
  <c r="CF12" i="3"/>
  <c r="CH12" i="3"/>
  <c r="CI12" i="3"/>
  <c r="CJ12" i="3"/>
  <c r="CL12" i="3"/>
  <c r="CM12" i="3"/>
  <c r="CN12" i="3"/>
  <c r="CP12" i="3"/>
  <c r="CQ12" i="3"/>
  <c r="CR12" i="3"/>
  <c r="AC19" i="4" l="1"/>
  <c r="AG19" i="4" s="1"/>
  <c r="AK19" i="4" s="1"/>
  <c r="AO19" i="4" s="1"/>
  <c r="AS19" i="4" s="1"/>
  <c r="AW19" i="4" s="1"/>
  <c r="BA19" i="4" s="1"/>
  <c r="BE19" i="4" s="1"/>
  <c r="BI19" i="4" s="1"/>
  <c r="BM19" i="4" s="1"/>
  <c r="BQ19" i="4" s="1"/>
  <c r="BU19" i="4" s="1"/>
  <c r="BY19" i="4" s="1"/>
  <c r="CC19" i="4" s="1"/>
  <c r="CG19" i="4" s="1"/>
  <c r="CK19" i="4" s="1"/>
  <c r="CO19" i="4" s="1"/>
  <c r="CS19" i="4" s="1"/>
  <c r="AC18" i="4"/>
  <c r="AG18" i="4" s="1"/>
  <c r="AK18" i="4" s="1"/>
  <c r="AO18" i="4" s="1"/>
  <c r="AS18" i="4" s="1"/>
  <c r="AW18" i="4" s="1"/>
  <c r="BA18" i="4" s="1"/>
  <c r="BE18" i="4" s="1"/>
  <c r="BI18" i="4" s="1"/>
  <c r="BM18" i="4" s="1"/>
  <c r="BQ18" i="4" s="1"/>
  <c r="BU18" i="4" s="1"/>
  <c r="BY18" i="4" s="1"/>
  <c r="CC18" i="4" s="1"/>
  <c r="CG18" i="4" s="1"/>
  <c r="CK18" i="4" s="1"/>
  <c r="CO18" i="4" s="1"/>
  <c r="CS18" i="4" s="1"/>
  <c r="AC22" i="4"/>
  <c r="AG22" i="4" s="1"/>
  <c r="AK22" i="4" s="1"/>
  <c r="AO22" i="4" s="1"/>
  <c r="AS22" i="4" s="1"/>
  <c r="AW22" i="4" s="1"/>
  <c r="BA22" i="4" s="1"/>
  <c r="BE22" i="4" s="1"/>
  <c r="BI22" i="4" s="1"/>
  <c r="BM22" i="4" s="1"/>
  <c r="BQ22" i="4" s="1"/>
  <c r="BU22" i="4" s="1"/>
  <c r="BY22" i="4" s="1"/>
  <c r="CC22" i="4" s="1"/>
  <c r="CG22" i="4" s="1"/>
  <c r="CK22" i="4" s="1"/>
  <c r="CO22" i="4" s="1"/>
  <c r="CS22" i="4" s="1"/>
  <c r="AC20" i="4"/>
  <c r="AG20" i="4" s="1"/>
  <c r="AK20" i="4" s="1"/>
  <c r="AO20" i="4" s="1"/>
  <c r="AS20" i="4" s="1"/>
  <c r="AW20" i="4" s="1"/>
  <c r="BA20" i="4" s="1"/>
  <c r="BE20" i="4" s="1"/>
  <c r="BI20" i="4" s="1"/>
  <c r="BM20" i="4" s="1"/>
  <c r="BQ20" i="4" s="1"/>
  <c r="BU20" i="4" s="1"/>
  <c r="BY20" i="4" s="1"/>
  <c r="CC20" i="4" s="1"/>
  <c r="CG20" i="4" s="1"/>
  <c r="CK20" i="4" s="1"/>
  <c r="CO20" i="4" s="1"/>
  <c r="CS20" i="4" s="1"/>
  <c r="AC21" i="4"/>
  <c r="AG21" i="4" s="1"/>
  <c r="AK21" i="4" s="1"/>
  <c r="AO21" i="4" s="1"/>
  <c r="AS21" i="4" s="1"/>
  <c r="AW21" i="4" s="1"/>
  <c r="BA21" i="4" s="1"/>
  <c r="BE21" i="4" s="1"/>
  <c r="BI21" i="4" s="1"/>
  <c r="BM21" i="4" s="1"/>
  <c r="BQ21" i="4" s="1"/>
  <c r="BU21" i="4" s="1"/>
  <c r="BY21" i="4" s="1"/>
  <c r="CC21" i="4" s="1"/>
  <c r="CG21" i="4" s="1"/>
  <c r="CK21" i="4" s="1"/>
  <c r="CO21" i="4" s="1"/>
  <c r="CS21" i="4" s="1"/>
  <c r="AC17" i="4"/>
  <c r="AG17" i="4" s="1"/>
  <c r="AK17" i="4" s="1"/>
  <c r="AO17" i="4" s="1"/>
  <c r="AS17" i="4" s="1"/>
  <c r="AW17" i="4" s="1"/>
  <c r="BA17" i="4" s="1"/>
  <c r="BE17" i="4" s="1"/>
  <c r="BI17" i="4" s="1"/>
  <c r="BM17" i="4" s="1"/>
  <c r="BQ17" i="4" s="1"/>
  <c r="BU17" i="4" s="1"/>
  <c r="BY17" i="4" s="1"/>
  <c r="CC17" i="4" s="1"/>
  <c r="CG17" i="4" s="1"/>
  <c r="CK17" i="4" s="1"/>
  <c r="CO17" i="4" s="1"/>
  <c r="CS17" i="4" s="1"/>
  <c r="AC19" i="5"/>
  <c r="AG19" i="5" s="1"/>
  <c r="AK19" i="5" s="1"/>
  <c r="AO19" i="5" s="1"/>
  <c r="AS19" i="5" s="1"/>
  <c r="AW19" i="5" s="1"/>
  <c r="BA19" i="5" s="1"/>
  <c r="BE19" i="5" s="1"/>
  <c r="BI19" i="5" s="1"/>
  <c r="BM19" i="5" s="1"/>
  <c r="BQ19" i="5" s="1"/>
  <c r="BU19" i="5" s="1"/>
  <c r="BY19" i="5" s="1"/>
  <c r="CC19" i="5" s="1"/>
  <c r="CG19" i="5" s="1"/>
  <c r="CK19" i="5" s="1"/>
  <c r="CO19" i="5" s="1"/>
  <c r="CS19" i="5" s="1"/>
  <c r="AC18" i="5"/>
  <c r="AG18" i="5" s="1"/>
  <c r="AK18" i="5" s="1"/>
  <c r="AO18" i="5" s="1"/>
  <c r="AS18" i="5" s="1"/>
  <c r="AW18" i="5" s="1"/>
  <c r="BA18" i="5" s="1"/>
  <c r="BE18" i="5" s="1"/>
  <c r="BI18" i="5" s="1"/>
  <c r="BM18" i="5" s="1"/>
  <c r="BQ18" i="5" s="1"/>
  <c r="BU18" i="5" s="1"/>
  <c r="BY18" i="5" s="1"/>
  <c r="CC18" i="5" s="1"/>
  <c r="CG18" i="5" s="1"/>
  <c r="CK18" i="5" s="1"/>
  <c r="CO18" i="5" s="1"/>
  <c r="CS18" i="5" s="1"/>
  <c r="AC22" i="5"/>
  <c r="AG22" i="5" s="1"/>
  <c r="AK22" i="5" s="1"/>
  <c r="AO22" i="5" s="1"/>
  <c r="AS22" i="5" s="1"/>
  <c r="AW22" i="5" s="1"/>
  <c r="BA22" i="5" s="1"/>
  <c r="BE22" i="5" s="1"/>
  <c r="BI22" i="5" s="1"/>
  <c r="BM22" i="5" s="1"/>
  <c r="BQ22" i="5" s="1"/>
  <c r="BU22" i="5" s="1"/>
  <c r="BY22" i="5" s="1"/>
  <c r="CC22" i="5" s="1"/>
  <c r="CG22" i="5" s="1"/>
  <c r="CK22" i="5" s="1"/>
  <c r="CO22" i="5" s="1"/>
  <c r="CS22" i="5" s="1"/>
  <c r="AC20" i="5"/>
  <c r="AG20" i="5" s="1"/>
  <c r="AK20" i="5" s="1"/>
  <c r="AO20" i="5" s="1"/>
  <c r="AS20" i="5" s="1"/>
  <c r="AW20" i="5" s="1"/>
  <c r="BA20" i="5" s="1"/>
  <c r="BE20" i="5" s="1"/>
  <c r="BI20" i="5" s="1"/>
  <c r="BM20" i="5" s="1"/>
  <c r="BQ20" i="5" s="1"/>
  <c r="BU20" i="5" s="1"/>
  <c r="BY20" i="5" s="1"/>
  <c r="CC20" i="5" s="1"/>
  <c r="CG20" i="5" s="1"/>
  <c r="CK20" i="5" s="1"/>
  <c r="CO20" i="5" s="1"/>
  <c r="CS20" i="5" s="1"/>
  <c r="AC21" i="5"/>
  <c r="AG21" i="5" s="1"/>
  <c r="AK21" i="5" s="1"/>
  <c r="AO21" i="5" s="1"/>
  <c r="AS21" i="5" s="1"/>
  <c r="AW21" i="5" s="1"/>
  <c r="BA21" i="5" s="1"/>
  <c r="BE21" i="5" s="1"/>
  <c r="BI21" i="5" s="1"/>
  <c r="BM21" i="5" s="1"/>
  <c r="BQ21" i="5" s="1"/>
  <c r="BU21" i="5" s="1"/>
  <c r="BY21" i="5" s="1"/>
  <c r="CC21" i="5" s="1"/>
  <c r="CG21" i="5" s="1"/>
  <c r="CK21" i="5" s="1"/>
  <c r="CO21" i="5" s="1"/>
  <c r="CS21" i="5" s="1"/>
  <c r="AC17" i="5"/>
  <c r="AG17" i="5" s="1"/>
  <c r="AK17" i="5" s="1"/>
  <c r="AO17" i="5" s="1"/>
  <c r="AS17" i="5" s="1"/>
  <c r="AW17" i="5" s="1"/>
  <c r="BA17" i="5" s="1"/>
  <c r="BE17" i="5" s="1"/>
  <c r="BI17" i="5" s="1"/>
  <c r="BM17" i="5" s="1"/>
  <c r="BQ17" i="5" s="1"/>
  <c r="BU17" i="5" s="1"/>
  <c r="BY17" i="5" s="1"/>
  <c r="CC17" i="5" s="1"/>
  <c r="CG17" i="5" s="1"/>
  <c r="CK17" i="5" s="1"/>
  <c r="CO17" i="5" s="1"/>
  <c r="CS17" i="5" s="1"/>
  <c r="AC19" i="1" l="1"/>
  <c r="AG19" i="1" s="1"/>
  <c r="AK19" i="1" s="1"/>
  <c r="AO19" i="1" s="1"/>
  <c r="AS19" i="1" s="1"/>
  <c r="AW19" i="1" s="1"/>
  <c r="BA19" i="1" s="1"/>
  <c r="BE19" i="1" s="1"/>
  <c r="BI19" i="1" s="1"/>
  <c r="BM19" i="1" s="1"/>
  <c r="BQ19" i="1" s="1"/>
  <c r="BU19" i="1" s="1"/>
  <c r="BY19" i="1" s="1"/>
  <c r="CC19" i="1" s="1"/>
  <c r="CG19" i="1" s="1"/>
  <c r="CK19" i="1" s="1"/>
  <c r="CO19" i="1" s="1"/>
  <c r="CS19" i="1" s="1"/>
  <c r="AC18" i="1"/>
  <c r="AG18" i="1" s="1"/>
  <c r="AK18" i="1" s="1"/>
  <c r="AO18" i="1" s="1"/>
  <c r="AS18" i="1" s="1"/>
  <c r="AW18" i="1" s="1"/>
  <c r="BA18" i="1" s="1"/>
  <c r="BE18" i="1" s="1"/>
  <c r="BI18" i="1" s="1"/>
  <c r="BM18" i="1" s="1"/>
  <c r="BQ18" i="1" s="1"/>
  <c r="BU18" i="1" s="1"/>
  <c r="BY18" i="1" s="1"/>
  <c r="CC18" i="1" s="1"/>
  <c r="CG18" i="1" s="1"/>
  <c r="CK18" i="1" s="1"/>
  <c r="CO18" i="1" s="1"/>
  <c r="CS18" i="1" s="1"/>
  <c r="AC22" i="1"/>
  <c r="AG22" i="1" s="1"/>
  <c r="AK22" i="1" s="1"/>
  <c r="AO22" i="1" s="1"/>
  <c r="AS22" i="1" s="1"/>
  <c r="AW22" i="1" s="1"/>
  <c r="BA22" i="1" s="1"/>
  <c r="BE22" i="1" s="1"/>
  <c r="BI22" i="1" s="1"/>
  <c r="BM22" i="1" s="1"/>
  <c r="BQ22" i="1" s="1"/>
  <c r="BU22" i="1" s="1"/>
  <c r="BY22" i="1" s="1"/>
  <c r="CC22" i="1" s="1"/>
  <c r="CG22" i="1" s="1"/>
  <c r="CK22" i="1" s="1"/>
  <c r="CO22" i="1" s="1"/>
  <c r="CS22" i="1" s="1"/>
  <c r="AC20" i="1"/>
  <c r="AG20" i="1" s="1"/>
  <c r="AC21" i="1"/>
  <c r="AG21" i="1" s="1"/>
  <c r="AK21" i="1" s="1"/>
  <c r="AO21" i="1" s="1"/>
  <c r="AS21" i="1" s="1"/>
  <c r="AW21" i="1" s="1"/>
  <c r="BA21" i="1" s="1"/>
  <c r="BE21" i="1" s="1"/>
  <c r="BI21" i="1" s="1"/>
  <c r="BM21" i="1" s="1"/>
  <c r="BQ21" i="1" s="1"/>
  <c r="BU21" i="1" s="1"/>
  <c r="BY21" i="1" s="1"/>
  <c r="CC21" i="1" s="1"/>
  <c r="CG21" i="1" s="1"/>
  <c r="CK21" i="1" s="1"/>
  <c r="CO21" i="1" s="1"/>
  <c r="CS21" i="1" s="1"/>
  <c r="AC17" i="1"/>
  <c r="AG17" i="1" s="1"/>
  <c r="AK17" i="1" s="1"/>
  <c r="AO17" i="1" s="1"/>
  <c r="AS17" i="1" s="1"/>
  <c r="AW17" i="1" s="1"/>
  <c r="BA17" i="1" s="1"/>
  <c r="BE17" i="1" s="1"/>
  <c r="BI17" i="1" s="1"/>
  <c r="BM17" i="1" s="1"/>
  <c r="BQ17" i="1" s="1"/>
  <c r="BU17" i="1" s="1"/>
  <c r="BY17" i="1" s="1"/>
  <c r="CC17" i="1" s="1"/>
  <c r="CG17" i="1" s="1"/>
  <c r="CK17" i="1" s="1"/>
  <c r="CO17" i="1" s="1"/>
  <c r="CS17" i="1" s="1"/>
  <c r="BV7" i="3"/>
  <c r="BW7" i="3"/>
  <c r="BX7" i="3"/>
  <c r="BZ7" i="3"/>
  <c r="CA7" i="3"/>
  <c r="CB7" i="3"/>
  <c r="CD7" i="3"/>
  <c r="CE7" i="3"/>
  <c r="CF7" i="3"/>
  <c r="CH7" i="3"/>
  <c r="CI7" i="3"/>
  <c r="CJ7" i="3"/>
  <c r="CL7" i="3"/>
  <c r="CM7" i="3"/>
  <c r="CN7" i="3"/>
  <c r="CP7" i="3"/>
  <c r="CQ7" i="3"/>
  <c r="CR7" i="3"/>
  <c r="BV8" i="3"/>
  <c r="BW8" i="3"/>
  <c r="BX8" i="3"/>
  <c r="BZ8" i="3"/>
  <c r="CA8" i="3"/>
  <c r="CB8" i="3"/>
  <c r="CD8" i="3"/>
  <c r="CE8" i="3"/>
  <c r="CF8" i="3"/>
  <c r="CH8" i="3"/>
  <c r="CI8" i="3"/>
  <c r="CJ8" i="3"/>
  <c r="CL8" i="3"/>
  <c r="CM8" i="3"/>
  <c r="CN8" i="3"/>
  <c r="CP8" i="3"/>
  <c r="CQ8" i="3"/>
  <c r="CR8" i="3"/>
  <c r="BV9" i="3"/>
  <c r="BW9" i="3"/>
  <c r="BX9" i="3"/>
  <c r="BZ9" i="3"/>
  <c r="CA9" i="3"/>
  <c r="CB9" i="3"/>
  <c r="CD9" i="3"/>
  <c r="CE9" i="3"/>
  <c r="CF9" i="3"/>
  <c r="CH9" i="3"/>
  <c r="CI9" i="3"/>
  <c r="CJ9" i="3"/>
  <c r="CL9" i="3"/>
  <c r="CM9" i="3"/>
  <c r="CN9" i="3"/>
  <c r="CP9" i="3"/>
  <c r="CQ9" i="3"/>
  <c r="CR9" i="3"/>
  <c r="BV10" i="3"/>
  <c r="BW10" i="3"/>
  <c r="BX10" i="3"/>
  <c r="BZ10" i="3"/>
  <c r="CA10" i="3"/>
  <c r="CB10" i="3"/>
  <c r="CD10" i="3"/>
  <c r="CE10" i="3"/>
  <c r="CF10" i="3"/>
  <c r="CH10" i="3"/>
  <c r="CI10" i="3"/>
  <c r="CJ10" i="3"/>
  <c r="CL10" i="3"/>
  <c r="CM10" i="3"/>
  <c r="CN10" i="3"/>
  <c r="CP10" i="3"/>
  <c r="CQ10" i="3"/>
  <c r="CR10" i="3"/>
  <c r="BV11" i="3"/>
  <c r="BW11" i="3"/>
  <c r="BX11" i="3"/>
  <c r="BZ11" i="3"/>
  <c r="CA11" i="3"/>
  <c r="CB11" i="3"/>
  <c r="CD11" i="3"/>
  <c r="CE11" i="3"/>
  <c r="CF11" i="3"/>
  <c r="CH11" i="3"/>
  <c r="CI11" i="3"/>
  <c r="CJ11" i="3"/>
  <c r="CL11" i="3"/>
  <c r="CM11" i="3"/>
  <c r="CN11" i="3"/>
  <c r="CP11" i="3"/>
  <c r="CQ11" i="3"/>
  <c r="CR11" i="3"/>
  <c r="AK20" i="1" l="1"/>
  <c r="AO20" i="1" s="1"/>
  <c r="AS20" i="1" s="1"/>
  <c r="AW20" i="1" s="1"/>
  <c r="BA20" i="1" s="1"/>
  <c r="BE20" i="1" s="1"/>
  <c r="BI20" i="1" s="1"/>
  <c r="BM20" i="1" s="1"/>
  <c r="BQ20" i="1" s="1"/>
  <c r="BU20" i="1" s="1"/>
  <c r="BY20" i="1" s="1"/>
  <c r="CC20" i="1" s="1"/>
  <c r="CG20" i="1" s="1"/>
  <c r="CK20" i="1" s="1"/>
  <c r="CO20" i="1" s="1"/>
  <c r="CS20" i="1" s="1"/>
  <c r="O7" i="3" l="1"/>
  <c r="P7" i="3"/>
  <c r="R7" i="3"/>
  <c r="S7" i="3"/>
  <c r="T7" i="3"/>
  <c r="V7" i="3"/>
  <c r="W7" i="3"/>
  <c r="X7" i="3"/>
  <c r="Z7" i="3"/>
  <c r="AA7" i="3"/>
  <c r="AB7" i="3"/>
  <c r="AD7" i="3"/>
  <c r="AE7" i="3"/>
  <c r="AF7" i="3"/>
  <c r="AH7" i="3"/>
  <c r="AI7" i="3"/>
  <c r="AJ7" i="3"/>
  <c r="AL7" i="3"/>
  <c r="AM7" i="3"/>
  <c r="AN7" i="3"/>
  <c r="AP7" i="3"/>
  <c r="AQ7" i="3"/>
  <c r="AR7" i="3"/>
  <c r="AT7" i="3"/>
  <c r="AU7" i="3"/>
  <c r="AV7" i="3"/>
  <c r="AX7" i="3"/>
  <c r="AY7" i="3"/>
  <c r="AZ7" i="3"/>
  <c r="BB7" i="3"/>
  <c r="BC7" i="3"/>
  <c r="BD7" i="3"/>
  <c r="BF7" i="3"/>
  <c r="BG7" i="3"/>
  <c r="BH7" i="3"/>
  <c r="BJ7" i="3"/>
  <c r="BK7" i="3"/>
  <c r="BL7" i="3"/>
  <c r="BN7" i="3"/>
  <c r="BO7" i="3"/>
  <c r="BP7" i="3"/>
  <c r="BR7" i="3"/>
  <c r="BS7" i="3"/>
  <c r="BT7" i="3"/>
  <c r="O8" i="3"/>
  <c r="P8" i="3"/>
  <c r="R8" i="3"/>
  <c r="S8" i="3"/>
  <c r="T8" i="3"/>
  <c r="V8" i="3"/>
  <c r="W8" i="3"/>
  <c r="X8" i="3"/>
  <c r="Z8" i="3"/>
  <c r="AA8" i="3"/>
  <c r="AB8" i="3"/>
  <c r="AD8" i="3"/>
  <c r="AE8" i="3"/>
  <c r="AF8" i="3"/>
  <c r="AH8" i="3"/>
  <c r="AI8" i="3"/>
  <c r="AJ8" i="3"/>
  <c r="AL8" i="3"/>
  <c r="AM8" i="3"/>
  <c r="AN8" i="3"/>
  <c r="AP8" i="3"/>
  <c r="AQ8" i="3"/>
  <c r="AR8" i="3"/>
  <c r="AT8" i="3"/>
  <c r="AU8" i="3"/>
  <c r="AV8" i="3"/>
  <c r="AX8" i="3"/>
  <c r="AY8" i="3"/>
  <c r="AZ8" i="3"/>
  <c r="BB8" i="3"/>
  <c r="BC8" i="3"/>
  <c r="BD8" i="3"/>
  <c r="BF8" i="3"/>
  <c r="BG8" i="3"/>
  <c r="BH8" i="3"/>
  <c r="BJ8" i="3"/>
  <c r="BK8" i="3"/>
  <c r="BL8" i="3"/>
  <c r="BN8" i="3"/>
  <c r="BO8" i="3"/>
  <c r="BP8" i="3"/>
  <c r="BR8" i="3"/>
  <c r="BS8" i="3"/>
  <c r="BT8" i="3"/>
  <c r="O9" i="3"/>
  <c r="P9" i="3"/>
  <c r="R9" i="3"/>
  <c r="S9" i="3"/>
  <c r="T9" i="3"/>
  <c r="V9" i="3"/>
  <c r="W9" i="3"/>
  <c r="X9" i="3"/>
  <c r="Z9" i="3"/>
  <c r="AA9" i="3"/>
  <c r="AB9" i="3"/>
  <c r="AD9" i="3"/>
  <c r="AE9" i="3"/>
  <c r="AF9" i="3"/>
  <c r="AH9" i="3"/>
  <c r="AI9" i="3"/>
  <c r="AJ9" i="3"/>
  <c r="AL9" i="3"/>
  <c r="AM9" i="3"/>
  <c r="AN9" i="3"/>
  <c r="AP9" i="3"/>
  <c r="AQ9" i="3"/>
  <c r="AR9" i="3"/>
  <c r="AT9" i="3"/>
  <c r="AU9" i="3"/>
  <c r="AV9" i="3"/>
  <c r="AX9" i="3"/>
  <c r="AY9" i="3"/>
  <c r="AZ9" i="3"/>
  <c r="BB9" i="3"/>
  <c r="BC9" i="3"/>
  <c r="BD9" i="3"/>
  <c r="BF9" i="3"/>
  <c r="BG9" i="3"/>
  <c r="BH9" i="3"/>
  <c r="BJ9" i="3"/>
  <c r="BK9" i="3"/>
  <c r="BL9" i="3"/>
  <c r="BN9" i="3"/>
  <c r="BO9" i="3"/>
  <c r="BP9" i="3"/>
  <c r="BR9" i="3"/>
  <c r="BS9" i="3"/>
  <c r="BT9" i="3"/>
  <c r="O10" i="3"/>
  <c r="P10" i="3"/>
  <c r="R10" i="3"/>
  <c r="S10" i="3"/>
  <c r="T10" i="3"/>
  <c r="V10" i="3"/>
  <c r="W10" i="3"/>
  <c r="X10" i="3"/>
  <c r="Z10" i="3"/>
  <c r="AA10" i="3"/>
  <c r="AB10" i="3"/>
  <c r="AD10" i="3"/>
  <c r="AE10" i="3"/>
  <c r="AF10" i="3"/>
  <c r="AH10" i="3"/>
  <c r="AI10" i="3"/>
  <c r="AJ10" i="3"/>
  <c r="AL10" i="3"/>
  <c r="AM10" i="3"/>
  <c r="AN10" i="3"/>
  <c r="AP10" i="3"/>
  <c r="AQ10" i="3"/>
  <c r="AR10" i="3"/>
  <c r="AT10" i="3"/>
  <c r="AU10" i="3"/>
  <c r="AV10" i="3"/>
  <c r="AX10" i="3"/>
  <c r="AY10" i="3"/>
  <c r="AZ10" i="3"/>
  <c r="BB10" i="3"/>
  <c r="BC10" i="3"/>
  <c r="BD10" i="3"/>
  <c r="BF10" i="3"/>
  <c r="BG10" i="3"/>
  <c r="BH10" i="3"/>
  <c r="BJ10" i="3"/>
  <c r="BK10" i="3"/>
  <c r="BL10" i="3"/>
  <c r="BN10" i="3"/>
  <c r="BO10" i="3"/>
  <c r="BP10" i="3"/>
  <c r="BR10" i="3"/>
  <c r="BS10" i="3"/>
  <c r="BT10" i="3"/>
  <c r="O11" i="3"/>
  <c r="P11" i="3"/>
  <c r="R11" i="3"/>
  <c r="S11" i="3"/>
  <c r="T11" i="3"/>
  <c r="V11" i="3"/>
  <c r="W11" i="3"/>
  <c r="X11" i="3"/>
  <c r="Z11" i="3"/>
  <c r="AA11" i="3"/>
  <c r="AB11" i="3"/>
  <c r="AD11" i="3"/>
  <c r="AE11" i="3"/>
  <c r="AF11" i="3"/>
  <c r="AH11" i="3"/>
  <c r="AI11" i="3"/>
  <c r="AJ11" i="3"/>
  <c r="AL11" i="3"/>
  <c r="AM11" i="3"/>
  <c r="AN11" i="3"/>
  <c r="AP11" i="3"/>
  <c r="AQ11" i="3"/>
  <c r="AR11" i="3"/>
  <c r="AT11" i="3"/>
  <c r="AU11" i="3"/>
  <c r="AV11" i="3"/>
  <c r="AX11" i="3"/>
  <c r="AY11" i="3"/>
  <c r="AZ11" i="3"/>
  <c r="BB11" i="3"/>
  <c r="BC11" i="3"/>
  <c r="BD11" i="3"/>
  <c r="BF11" i="3"/>
  <c r="BG11" i="3"/>
  <c r="BH11" i="3"/>
  <c r="BJ11" i="3"/>
  <c r="BK11" i="3"/>
  <c r="BL11" i="3"/>
  <c r="BN11" i="3"/>
  <c r="BO11" i="3"/>
  <c r="BP11" i="3"/>
  <c r="BR11" i="3"/>
  <c r="BS11" i="3"/>
  <c r="BT11" i="3"/>
  <c r="D7" i="3"/>
  <c r="F7" i="3"/>
  <c r="G7" i="3"/>
  <c r="H7" i="3"/>
  <c r="J7" i="3"/>
  <c r="K7" i="3"/>
  <c r="L7" i="3"/>
  <c r="N7" i="3"/>
  <c r="D8" i="3"/>
  <c r="F8" i="3"/>
  <c r="G8" i="3"/>
  <c r="H8" i="3"/>
  <c r="J8" i="3"/>
  <c r="K8" i="3"/>
  <c r="L8" i="3"/>
  <c r="N8" i="3"/>
  <c r="D9" i="3"/>
  <c r="F9" i="3"/>
  <c r="G9" i="3"/>
  <c r="H9" i="3"/>
  <c r="J9" i="3"/>
  <c r="K9" i="3"/>
  <c r="L9" i="3"/>
  <c r="N9" i="3"/>
  <c r="D10" i="3"/>
  <c r="F10" i="3"/>
  <c r="G10" i="3"/>
  <c r="H10" i="3"/>
  <c r="J10" i="3"/>
  <c r="K10" i="3"/>
  <c r="L10" i="3"/>
  <c r="N10" i="3"/>
  <c r="D11" i="3"/>
  <c r="F11" i="3"/>
  <c r="G11" i="3"/>
  <c r="H11" i="3"/>
  <c r="J11" i="3"/>
  <c r="K11" i="3"/>
  <c r="L11" i="3"/>
  <c r="N11" i="3"/>
  <c r="E11" i="4"/>
  <c r="I11" i="4" s="1"/>
  <c r="M11" i="4" s="1"/>
  <c r="Q11" i="4" s="1"/>
  <c r="U11" i="4" s="1"/>
  <c r="Y11" i="4" s="1"/>
  <c r="AC11" i="4" s="1"/>
  <c r="AG11" i="4" s="1"/>
  <c r="AK11" i="4" s="1"/>
  <c r="AO11" i="4" s="1"/>
  <c r="AS11" i="4" s="1"/>
  <c r="AW11" i="4" s="1"/>
  <c r="BA11" i="4" s="1"/>
  <c r="BE11" i="4" s="1"/>
  <c r="BI11" i="4" s="1"/>
  <c r="BM11" i="4" s="1"/>
  <c r="BQ11" i="4" s="1"/>
  <c r="BU11" i="4" s="1"/>
  <c r="BY11" i="4" s="1"/>
  <c r="CC11" i="4" s="1"/>
  <c r="CG11" i="4" s="1"/>
  <c r="CK11" i="4" s="1"/>
  <c r="CO11" i="4" s="1"/>
  <c r="CS11" i="4" s="1"/>
  <c r="E10" i="4"/>
  <c r="I10" i="4" s="1"/>
  <c r="M10" i="4" s="1"/>
  <c r="Q10" i="4" s="1"/>
  <c r="U10" i="4" s="1"/>
  <c r="Y10" i="4" s="1"/>
  <c r="AC10" i="4" s="1"/>
  <c r="AG10" i="4" s="1"/>
  <c r="AK10" i="4" s="1"/>
  <c r="AO10" i="4" s="1"/>
  <c r="AS10" i="4" s="1"/>
  <c r="AW10" i="4" s="1"/>
  <c r="BA10" i="4" s="1"/>
  <c r="BE10" i="4" s="1"/>
  <c r="BI10" i="4" s="1"/>
  <c r="BM10" i="4" s="1"/>
  <c r="BQ10" i="4" s="1"/>
  <c r="BU10" i="4" s="1"/>
  <c r="BY10" i="4" s="1"/>
  <c r="CC10" i="4" s="1"/>
  <c r="CG10" i="4" s="1"/>
  <c r="CK10" i="4" s="1"/>
  <c r="CO10" i="4" s="1"/>
  <c r="CS10" i="4" s="1"/>
  <c r="E12" i="4"/>
  <c r="I12" i="4" s="1"/>
  <c r="M12" i="4" s="1"/>
  <c r="Q12" i="4" s="1"/>
  <c r="U12" i="4" s="1"/>
  <c r="Y12" i="4" s="1"/>
  <c r="AC12" i="4" s="1"/>
  <c r="AG12" i="4" s="1"/>
  <c r="AK12" i="4" s="1"/>
  <c r="AO12" i="4" s="1"/>
  <c r="AS12" i="4" s="1"/>
  <c r="AW12" i="4" s="1"/>
  <c r="BA12" i="4" s="1"/>
  <c r="BE12" i="4" s="1"/>
  <c r="BI12" i="4" s="1"/>
  <c r="BM12" i="4" s="1"/>
  <c r="BQ12" i="4" s="1"/>
  <c r="BU12" i="4" s="1"/>
  <c r="BY12" i="4" s="1"/>
  <c r="CC12" i="4" s="1"/>
  <c r="CG12" i="4" s="1"/>
  <c r="CK12" i="4" s="1"/>
  <c r="CO12" i="4" s="1"/>
  <c r="CS12" i="4" s="1"/>
  <c r="E8" i="4"/>
  <c r="I8" i="4" s="1"/>
  <c r="M8" i="4" s="1"/>
  <c r="Q8" i="4" s="1"/>
  <c r="U8" i="4" s="1"/>
  <c r="Y8" i="4" s="1"/>
  <c r="AC8" i="4" s="1"/>
  <c r="AG8" i="4" s="1"/>
  <c r="AK8" i="4" s="1"/>
  <c r="AO8" i="4" s="1"/>
  <c r="AS8" i="4" s="1"/>
  <c r="AW8" i="4" s="1"/>
  <c r="BA8" i="4" s="1"/>
  <c r="E9" i="4"/>
  <c r="E7" i="4"/>
  <c r="I7" i="4" s="1"/>
  <c r="M7" i="4" s="1"/>
  <c r="Q7" i="4" s="1"/>
  <c r="U7" i="4" s="1"/>
  <c r="Y7" i="4" s="1"/>
  <c r="AC7" i="4" s="1"/>
  <c r="AG7" i="4" s="1"/>
  <c r="AK7" i="4" s="1"/>
  <c r="AO7" i="4" s="1"/>
  <c r="AS7" i="4" s="1"/>
  <c r="AW7" i="4" s="1"/>
  <c r="BA7" i="4" s="1"/>
  <c r="BE7" i="4" s="1"/>
  <c r="BI7" i="4" s="1"/>
  <c r="BM7" i="4" s="1"/>
  <c r="BQ7" i="4" s="1"/>
  <c r="BU7" i="4" s="1"/>
  <c r="BY7" i="4" s="1"/>
  <c r="CC7" i="4" s="1"/>
  <c r="CG7" i="4" s="1"/>
  <c r="CK7" i="4" s="1"/>
  <c r="CO7" i="4" s="1"/>
  <c r="CS7" i="4" s="1"/>
  <c r="E11" i="5"/>
  <c r="I11" i="5" s="1"/>
  <c r="M11" i="5" s="1"/>
  <c r="Q11" i="5" s="1"/>
  <c r="U11" i="5" s="1"/>
  <c r="Y11" i="5" s="1"/>
  <c r="AC11" i="5" s="1"/>
  <c r="AG11" i="5" s="1"/>
  <c r="AK11" i="5" s="1"/>
  <c r="AO11" i="5" s="1"/>
  <c r="AS11" i="5" s="1"/>
  <c r="AW11" i="5" s="1"/>
  <c r="BA11" i="5" s="1"/>
  <c r="BE11" i="5" s="1"/>
  <c r="BI11" i="5" s="1"/>
  <c r="BM11" i="5" s="1"/>
  <c r="BQ11" i="5" s="1"/>
  <c r="BU11" i="5" s="1"/>
  <c r="BY11" i="5" s="1"/>
  <c r="CC11" i="5" s="1"/>
  <c r="CG11" i="5" s="1"/>
  <c r="CK11" i="5" s="1"/>
  <c r="CO11" i="5" s="1"/>
  <c r="CS11" i="5" s="1"/>
  <c r="E10" i="5"/>
  <c r="I10" i="5" s="1"/>
  <c r="M10" i="5" s="1"/>
  <c r="Q10" i="5" s="1"/>
  <c r="U10" i="5" s="1"/>
  <c r="Y10" i="5" s="1"/>
  <c r="AC10" i="5" s="1"/>
  <c r="AG10" i="5" s="1"/>
  <c r="AK10" i="5" s="1"/>
  <c r="AO10" i="5" s="1"/>
  <c r="AS10" i="5" s="1"/>
  <c r="AW10" i="5" s="1"/>
  <c r="BA10" i="5" s="1"/>
  <c r="BE10" i="5" s="1"/>
  <c r="BI10" i="5" s="1"/>
  <c r="BM10" i="5" s="1"/>
  <c r="BQ10" i="5" s="1"/>
  <c r="BU10" i="5" s="1"/>
  <c r="BY10" i="5" s="1"/>
  <c r="CC10" i="5" s="1"/>
  <c r="CG10" i="5" s="1"/>
  <c r="CK10" i="5" s="1"/>
  <c r="CO10" i="5" s="1"/>
  <c r="CS10" i="5" s="1"/>
  <c r="E12" i="5"/>
  <c r="I12" i="5" s="1"/>
  <c r="M12" i="5" s="1"/>
  <c r="Q12" i="5" s="1"/>
  <c r="U12" i="5" s="1"/>
  <c r="Y12" i="5" s="1"/>
  <c r="AC12" i="5" s="1"/>
  <c r="AG12" i="5" s="1"/>
  <c r="AK12" i="5" s="1"/>
  <c r="AO12" i="5" s="1"/>
  <c r="AS12" i="5" s="1"/>
  <c r="AW12" i="5" s="1"/>
  <c r="BA12" i="5" s="1"/>
  <c r="BE12" i="5" s="1"/>
  <c r="BI12" i="5" s="1"/>
  <c r="BM12" i="5" s="1"/>
  <c r="BQ12" i="5" s="1"/>
  <c r="BU12" i="5" s="1"/>
  <c r="BY12" i="5" s="1"/>
  <c r="CC12" i="5" s="1"/>
  <c r="CG12" i="5" s="1"/>
  <c r="CK12" i="5" s="1"/>
  <c r="CO12" i="5" s="1"/>
  <c r="CS12" i="5" s="1"/>
  <c r="E8" i="5"/>
  <c r="I8" i="5" s="1"/>
  <c r="M8" i="5" s="1"/>
  <c r="Q8" i="5" s="1"/>
  <c r="U8" i="5" s="1"/>
  <c r="Y8" i="5" s="1"/>
  <c r="AC8" i="5" s="1"/>
  <c r="AG8" i="5" s="1"/>
  <c r="AK8" i="5" s="1"/>
  <c r="AO8" i="5" s="1"/>
  <c r="AS8" i="5" s="1"/>
  <c r="AW8" i="5" s="1"/>
  <c r="BA8" i="5" s="1"/>
  <c r="BE8" i="5" s="1"/>
  <c r="BI8" i="5" s="1"/>
  <c r="BM8" i="5" s="1"/>
  <c r="BQ8" i="5" s="1"/>
  <c r="BU8" i="5" s="1"/>
  <c r="BY8" i="5" s="1"/>
  <c r="CC8" i="5" s="1"/>
  <c r="CG8" i="5" s="1"/>
  <c r="CK8" i="5" s="1"/>
  <c r="CO8" i="5" s="1"/>
  <c r="CS8" i="5" s="1"/>
  <c r="E7" i="5"/>
  <c r="I7" i="5" s="1"/>
  <c r="M7" i="5" s="1"/>
  <c r="Q7" i="5" s="1"/>
  <c r="U7" i="5" s="1"/>
  <c r="Y7" i="5" s="1"/>
  <c r="AC7" i="5" s="1"/>
  <c r="AG7" i="5" s="1"/>
  <c r="AK7" i="5" s="1"/>
  <c r="AO7" i="5" s="1"/>
  <c r="AS7" i="5" s="1"/>
  <c r="AW7" i="5" s="1"/>
  <c r="BA7" i="5" s="1"/>
  <c r="BE7" i="5" s="1"/>
  <c r="BI7" i="5" s="1"/>
  <c r="BM7" i="5" s="1"/>
  <c r="BQ7" i="5" s="1"/>
  <c r="BU7" i="5" s="1"/>
  <c r="BY7" i="5" s="1"/>
  <c r="CC7" i="5" s="1"/>
  <c r="CG7" i="5" s="1"/>
  <c r="CK7" i="5" s="1"/>
  <c r="CO7" i="5" s="1"/>
  <c r="CS7" i="5" s="1"/>
  <c r="E10" i="1"/>
  <c r="I10" i="1" s="1"/>
  <c r="E12" i="1"/>
  <c r="E8" i="1"/>
  <c r="E9" i="1"/>
  <c r="I9" i="1" s="1"/>
  <c r="M9" i="1" s="1"/>
  <c r="E11" i="1"/>
  <c r="E7" i="1"/>
  <c r="E8" i="3" l="1"/>
  <c r="E10" i="3"/>
  <c r="E12" i="3"/>
  <c r="E7" i="3"/>
  <c r="I7" i="1"/>
  <c r="M7" i="1" s="1"/>
  <c r="M7" i="3" s="1"/>
  <c r="E11" i="3"/>
  <c r="I8" i="1"/>
  <c r="I9" i="4"/>
  <c r="M9" i="4" s="1"/>
  <c r="Q9" i="4" s="1"/>
  <c r="U9" i="4" s="1"/>
  <c r="Y9" i="4" s="1"/>
  <c r="AC9" i="4" s="1"/>
  <c r="AG9" i="4" s="1"/>
  <c r="AK9" i="4" s="1"/>
  <c r="AO9" i="4" s="1"/>
  <c r="AS9" i="4" s="1"/>
  <c r="AW9" i="4" s="1"/>
  <c r="BA9" i="4" s="1"/>
  <c r="BE9" i="4" s="1"/>
  <c r="BI9" i="4" s="1"/>
  <c r="BM9" i="4" s="1"/>
  <c r="BQ9" i="4" s="1"/>
  <c r="BU9" i="4" s="1"/>
  <c r="BY9" i="4" s="1"/>
  <c r="CC9" i="4" s="1"/>
  <c r="CG9" i="4" s="1"/>
  <c r="CK9" i="4" s="1"/>
  <c r="CO9" i="4" s="1"/>
  <c r="CS9" i="4" s="1"/>
  <c r="BE8" i="4"/>
  <c r="BI8" i="4" s="1"/>
  <c r="BM8" i="4" s="1"/>
  <c r="BQ8" i="4" s="1"/>
  <c r="BU8" i="4" s="1"/>
  <c r="BY8" i="4" s="1"/>
  <c r="CC8" i="4" s="1"/>
  <c r="CG8" i="4" s="1"/>
  <c r="CK8" i="4" s="1"/>
  <c r="CO8" i="4" s="1"/>
  <c r="CS8" i="4" s="1"/>
  <c r="M10" i="1"/>
  <c r="Q9" i="1"/>
  <c r="I11" i="1"/>
  <c r="E9" i="3"/>
  <c r="I12" i="1"/>
  <c r="I9" i="3" l="1"/>
  <c r="I7" i="3"/>
  <c r="Q7" i="1"/>
  <c r="Q7" i="3" s="1"/>
  <c r="I12" i="3"/>
  <c r="I11" i="3"/>
  <c r="M8" i="1"/>
  <c r="I10" i="3"/>
  <c r="M12" i="1"/>
  <c r="U9" i="1"/>
  <c r="I8" i="3"/>
  <c r="M11" i="1"/>
  <c r="Q10" i="1"/>
  <c r="U7" i="1" l="1"/>
  <c r="U7" i="3" s="1"/>
  <c r="M12" i="3"/>
  <c r="M11" i="3"/>
  <c r="Q8" i="1"/>
  <c r="M8" i="3"/>
  <c r="Q11" i="1"/>
  <c r="M10" i="3"/>
  <c r="Q12" i="1"/>
  <c r="U10" i="1"/>
  <c r="Q9" i="3"/>
  <c r="Y9" i="1"/>
  <c r="Y7" i="1" l="1"/>
  <c r="Q12" i="3"/>
  <c r="Q11" i="3"/>
  <c r="U8" i="1"/>
  <c r="Q10" i="3"/>
  <c r="U12" i="1"/>
  <c r="AC7" i="1"/>
  <c r="Y7" i="3"/>
  <c r="Q8" i="3"/>
  <c r="U11" i="1"/>
  <c r="AC9" i="1"/>
  <c r="Y10" i="1"/>
  <c r="U9" i="3"/>
  <c r="U12" i="3" l="1"/>
  <c r="U11" i="3"/>
  <c r="Y8" i="1"/>
  <c r="U8" i="3"/>
  <c r="Y11" i="1"/>
  <c r="AC10" i="1"/>
  <c r="Y9" i="3"/>
  <c r="Y12" i="1"/>
  <c r="U10" i="3"/>
  <c r="AG9" i="1"/>
  <c r="AC7" i="3"/>
  <c r="AG7" i="1"/>
  <c r="Y12" i="3" l="1"/>
  <c r="Y11" i="3"/>
  <c r="AC8" i="1"/>
  <c r="AK7" i="1"/>
  <c r="AG7" i="3"/>
  <c r="AC12" i="1"/>
  <c r="Y10" i="3"/>
  <c r="AC9" i="3"/>
  <c r="AG10" i="1"/>
  <c r="Y8" i="3"/>
  <c r="AC11" i="1"/>
  <c r="AK9" i="1"/>
  <c r="AC12" i="3" l="1"/>
  <c r="AC11" i="3"/>
  <c r="AG8" i="1"/>
  <c r="AC8" i="3"/>
  <c r="AG11" i="1"/>
  <c r="AK10" i="1"/>
  <c r="AG9" i="3"/>
  <c r="AO9" i="1"/>
  <c r="AC10" i="3"/>
  <c r="AG12" i="1"/>
  <c r="AK7" i="3"/>
  <c r="AO7" i="1"/>
  <c r="AG12" i="3" l="1"/>
  <c r="AK8" i="1"/>
  <c r="AG11" i="3"/>
  <c r="AO10" i="1"/>
  <c r="AK9" i="3"/>
  <c r="AS7" i="1"/>
  <c r="AO7" i="3"/>
  <c r="AS9" i="1"/>
  <c r="AK11" i="1"/>
  <c r="AG8" i="3"/>
  <c r="AK12" i="1"/>
  <c r="AG10" i="3"/>
  <c r="AK12" i="3" l="1"/>
  <c r="AK11" i="3"/>
  <c r="AO8" i="1"/>
  <c r="AO11" i="1"/>
  <c r="AK8" i="3"/>
  <c r="AW9" i="1"/>
  <c r="AO12" i="1"/>
  <c r="AK10" i="3"/>
  <c r="AS7" i="3"/>
  <c r="AW7" i="1"/>
  <c r="AO9" i="3"/>
  <c r="AS10" i="1"/>
  <c r="AO12" i="3" l="1"/>
  <c r="AS8" i="1"/>
  <c r="AO11" i="3"/>
  <c r="AS12" i="1"/>
  <c r="AO10" i="3"/>
  <c r="BA9" i="1"/>
  <c r="BA7" i="1"/>
  <c r="AW7" i="3"/>
  <c r="AW10" i="1"/>
  <c r="AS9" i="3"/>
  <c r="AO8" i="3"/>
  <c r="AS11" i="1"/>
  <c r="AS12" i="3" l="1"/>
  <c r="AW8" i="1"/>
  <c r="AS11" i="3"/>
  <c r="BE9" i="1"/>
  <c r="AW11" i="1"/>
  <c r="AS8" i="3"/>
  <c r="AW9" i="3"/>
  <c r="BA10" i="1"/>
  <c r="BA7" i="3"/>
  <c r="BE7" i="1"/>
  <c r="AW12" i="1"/>
  <c r="AS10" i="3"/>
  <c r="AW12" i="3" l="1"/>
  <c r="BA8" i="1"/>
  <c r="AW11" i="3"/>
  <c r="AW8" i="3"/>
  <c r="BA11" i="1"/>
  <c r="BA9" i="3"/>
  <c r="BE10" i="1"/>
  <c r="BI9" i="1"/>
  <c r="BI7" i="1"/>
  <c r="BE7" i="3"/>
  <c r="BA12" i="1"/>
  <c r="AW10" i="3"/>
  <c r="BA12" i="3" l="1"/>
  <c r="BA11" i="3"/>
  <c r="BE8" i="1"/>
  <c r="BI7" i="3"/>
  <c r="BM7" i="1"/>
  <c r="BE11" i="1"/>
  <c r="BA8" i="3"/>
  <c r="BE12" i="1"/>
  <c r="BA10" i="3"/>
  <c r="BE9" i="3"/>
  <c r="BI10" i="1"/>
  <c r="BM9" i="1"/>
  <c r="BE12" i="3" l="1"/>
  <c r="BE11" i="3"/>
  <c r="BI8" i="1"/>
  <c r="BI9" i="3"/>
  <c r="BM10" i="1"/>
  <c r="BQ7" i="1"/>
  <c r="BM7" i="3"/>
  <c r="BQ9" i="1"/>
  <c r="BI12" i="1"/>
  <c r="BE10" i="3"/>
  <c r="BI11" i="1"/>
  <c r="BE8" i="3"/>
  <c r="BI12" i="3" l="1"/>
  <c r="BM8" i="1"/>
  <c r="BI11" i="3"/>
  <c r="BM12" i="1"/>
  <c r="BI10" i="3"/>
  <c r="BQ7" i="3"/>
  <c r="BU7" i="1"/>
  <c r="BU9" i="1"/>
  <c r="BM9" i="3"/>
  <c r="BQ10" i="1"/>
  <c r="BM11" i="1"/>
  <c r="BI8" i="3"/>
  <c r="BM12" i="3" l="1"/>
  <c r="BQ8" i="1"/>
  <c r="BM11" i="3"/>
  <c r="BU7" i="3"/>
  <c r="BY7" i="1"/>
  <c r="BU10" i="1"/>
  <c r="BQ9" i="3"/>
  <c r="BY9" i="1"/>
  <c r="BQ11" i="1"/>
  <c r="BM8" i="3"/>
  <c r="BM10" i="3"/>
  <c r="BQ12" i="1"/>
  <c r="BQ12" i="3" l="1"/>
  <c r="BU8" i="1"/>
  <c r="BQ11" i="3"/>
  <c r="BY7" i="3"/>
  <c r="CC7" i="1"/>
  <c r="BQ10" i="3"/>
  <c r="BU12" i="1"/>
  <c r="CC9" i="1"/>
  <c r="BQ8" i="3"/>
  <c r="BU11" i="1"/>
  <c r="BY10" i="1"/>
  <c r="BU9" i="3"/>
  <c r="BU12" i="3" l="1"/>
  <c r="BU11" i="3"/>
  <c r="BY8" i="1"/>
  <c r="CG7" i="1"/>
  <c r="CC7" i="3"/>
  <c r="BY11" i="1"/>
  <c r="BU8" i="3"/>
  <c r="BU10" i="3"/>
  <c r="BY12" i="1"/>
  <c r="CG9" i="1"/>
  <c r="BY9" i="3"/>
  <c r="CC10" i="1"/>
  <c r="BY12" i="3" l="1"/>
  <c r="BY11" i="3"/>
  <c r="CC8" i="1"/>
  <c r="CK9" i="1"/>
  <c r="CG10" i="1"/>
  <c r="CC9" i="3"/>
  <c r="CC12" i="1"/>
  <c r="BY10" i="3"/>
  <c r="CC11" i="1"/>
  <c r="BY8" i="3"/>
  <c r="CK7" i="1"/>
  <c r="CG7" i="3"/>
  <c r="CC12" i="3" l="1"/>
  <c r="CG8" i="1"/>
  <c r="CC11" i="3"/>
  <c r="CG11" i="1"/>
  <c r="CC8" i="3"/>
  <c r="CG9" i="3"/>
  <c r="CK10" i="1"/>
  <c r="CO9" i="1"/>
  <c r="CO7" i="1"/>
  <c r="CK7" i="3"/>
  <c r="CG12" i="1"/>
  <c r="CC10" i="3"/>
  <c r="CG12" i="3" l="1"/>
  <c r="CK8" i="1"/>
  <c r="CG11" i="3"/>
  <c r="CO10" i="1"/>
  <c r="CK9" i="3"/>
  <c r="CK12" i="1"/>
  <c r="CG10" i="3"/>
  <c r="CS7" i="1"/>
  <c r="CO7" i="3"/>
  <c r="CK11" i="1"/>
  <c r="CG8" i="3"/>
  <c r="CS9" i="1"/>
  <c r="CK12" i="3" l="1"/>
  <c r="CO8" i="1"/>
  <c r="CK11" i="3"/>
  <c r="CO12" i="1"/>
  <c r="CK10" i="3"/>
  <c r="CO11" i="1"/>
  <c r="CK8" i="3"/>
  <c r="CS7" i="3"/>
  <c r="CS10" i="1"/>
  <c r="CO9" i="3"/>
  <c r="CO12" i="3" l="1"/>
  <c r="CS8" i="1"/>
  <c r="CO11" i="3"/>
  <c r="CS9" i="3"/>
  <c r="CS11" i="1"/>
  <c r="CO8" i="3"/>
  <c r="CS12" i="1"/>
  <c r="CO10" i="3"/>
  <c r="CS12" i="3" l="1"/>
  <c r="CS11" i="3"/>
  <c r="CS10" i="3"/>
  <c r="CS8" i="3"/>
</calcChain>
</file>

<file path=xl/sharedStrings.xml><?xml version="1.0" encoding="utf-8"?>
<sst xmlns="http://schemas.openxmlformats.org/spreadsheetml/2006/main" count="612" uniqueCount="12">
  <si>
    <t>Block I</t>
  </si>
  <si>
    <t>Summer 2019 Soybean Hydroponics Study</t>
  </si>
  <si>
    <t>Treatment</t>
  </si>
  <si>
    <t>Initial pH</t>
  </si>
  <si>
    <t>Final pH</t>
  </si>
  <si>
    <t>Acid Added</t>
  </si>
  <si>
    <t>Total Added</t>
  </si>
  <si>
    <t>NaOH</t>
  </si>
  <si>
    <t>NaOH total</t>
  </si>
  <si>
    <t>Block II</t>
  </si>
  <si>
    <t>Block III</t>
  </si>
  <si>
    <t>Totals and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</si>
</sst>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4" fontId="0" fillId="0" borderId="0" xfId="0" applyNumberFormat="1"/>
    <xf numFmtId="0" fontId="0" fillId="0" borderId="0" xfId="0" applyFill="1" applyBorder="1"/>
    <xf numFmtId="1" fontId="0" fillId="0" borderId="0" xfId="0" applyNumberFormat="1"/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13</xdr:row>
      <xdr:rowOff>28575</xdr:rowOff>
    </xdr:from>
    <xdr:to>
      <xdr:col>11</xdr:col>
      <xdr:colOff>95250</xdr:colOff>
      <xdr:row>23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56BB0FD-5629-4A2C-A1A6-33D539224013}"/>
            </a:ext>
          </a:extLst>
        </xdr:cNvPr>
        <xdr:cNvSpPr txBox="1"/>
      </xdr:nvSpPr>
      <xdr:spPr>
        <a:xfrm>
          <a:off x="238125" y="2505075"/>
          <a:ext cx="8753475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pH data for</a:t>
          </a:r>
          <a:r>
            <a:rPr lang="en-US" sz="1100" baseline="0"/>
            <a:t> a hydroponic nutrient solution used for growing soybean planted on 8/2/2019. pH was adjusted on the designated days using HCl (treatment 3) or Acetic Acid (Treatments 4-6). Stock solution concentrations were 1.1 and 1.8 M for HCl and Acetic Acid respectively. pH was raised using NaOH (measured in grams)  when it got too low.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279A6-EFF2-4E64-951A-6002C72C2088}">
  <dimension ref="A1:CS22"/>
  <sheetViews>
    <sheetView tabSelected="1" workbookViewId="0">
      <selection activeCell="L18" sqref="L18"/>
    </sheetView>
  </sheetViews>
  <sheetFormatPr defaultRowHeight="15" x14ac:dyDescent="0.25"/>
  <cols>
    <col min="4" max="4" width="11.140625" bestFit="1" customWidth="1"/>
    <col min="5" max="5" width="11.7109375" bestFit="1" customWidth="1"/>
    <col min="8" max="8" width="11.140625" bestFit="1" customWidth="1"/>
    <col min="9" max="9" width="11.7109375" bestFit="1" customWidth="1"/>
    <col min="12" max="12" width="11.140625" bestFit="1" customWidth="1"/>
  </cols>
  <sheetData>
    <row r="1" spans="1:97" x14ac:dyDescent="0.25">
      <c r="A1" t="s">
        <v>0</v>
      </c>
      <c r="B1" t="s">
        <v>1</v>
      </c>
    </row>
    <row r="5" spans="1:97" x14ac:dyDescent="0.25">
      <c r="B5" s="10">
        <v>43679</v>
      </c>
      <c r="C5" s="11"/>
      <c r="D5" s="11"/>
      <c r="E5" s="12"/>
      <c r="F5" s="10">
        <v>43680</v>
      </c>
      <c r="G5" s="11"/>
      <c r="H5" s="11"/>
      <c r="I5" s="12"/>
      <c r="J5" s="10">
        <v>43682</v>
      </c>
      <c r="K5" s="11"/>
      <c r="L5" s="11"/>
      <c r="M5" s="12"/>
      <c r="N5" s="10">
        <v>43684</v>
      </c>
      <c r="O5" s="11"/>
      <c r="P5" s="11"/>
      <c r="Q5" s="12"/>
      <c r="R5" s="10">
        <v>43686</v>
      </c>
      <c r="S5" s="11"/>
      <c r="T5" s="11"/>
      <c r="U5" s="12"/>
      <c r="V5" s="10">
        <v>43689</v>
      </c>
      <c r="W5" s="11"/>
      <c r="X5" s="11"/>
      <c r="Y5" s="11"/>
      <c r="Z5" s="10">
        <v>43691</v>
      </c>
      <c r="AA5" s="11"/>
      <c r="AB5" s="11"/>
      <c r="AC5" s="12"/>
      <c r="AD5" s="10">
        <v>43693</v>
      </c>
      <c r="AE5" s="11"/>
      <c r="AF5" s="11"/>
      <c r="AG5" s="12"/>
      <c r="AH5" s="10">
        <v>43696</v>
      </c>
      <c r="AI5" s="11"/>
      <c r="AJ5" s="11"/>
      <c r="AK5" s="12"/>
      <c r="AL5" s="10">
        <v>43698</v>
      </c>
      <c r="AM5" s="11"/>
      <c r="AN5" s="11"/>
      <c r="AO5" s="12"/>
      <c r="AP5" s="10">
        <v>43700</v>
      </c>
      <c r="AQ5" s="11"/>
      <c r="AR5" s="11"/>
      <c r="AS5" s="12"/>
      <c r="AT5" s="10">
        <v>43703</v>
      </c>
      <c r="AU5" s="11"/>
      <c r="AV5" s="11"/>
      <c r="AW5" s="11"/>
      <c r="AX5" s="10">
        <v>43705</v>
      </c>
      <c r="AY5" s="11"/>
      <c r="AZ5" s="11"/>
      <c r="BA5" s="12"/>
      <c r="BB5" s="10">
        <v>43707</v>
      </c>
      <c r="BC5" s="11"/>
      <c r="BD5" s="11"/>
      <c r="BE5" s="12"/>
      <c r="BF5" s="10">
        <v>43711</v>
      </c>
      <c r="BG5" s="11"/>
      <c r="BH5" s="11"/>
      <c r="BI5" s="12"/>
      <c r="BJ5" s="10">
        <v>43713</v>
      </c>
      <c r="BK5" s="11"/>
      <c r="BL5" s="11"/>
      <c r="BM5" s="12"/>
      <c r="BN5" s="10">
        <v>43714</v>
      </c>
      <c r="BO5" s="11"/>
      <c r="BP5" s="11"/>
      <c r="BQ5" s="12"/>
      <c r="BR5" s="10">
        <v>43717</v>
      </c>
      <c r="BS5" s="11"/>
      <c r="BT5" s="11"/>
      <c r="BU5" s="11"/>
      <c r="BV5" s="10">
        <v>43719</v>
      </c>
      <c r="BW5" s="11"/>
      <c r="BX5" s="11"/>
      <c r="BY5" s="12"/>
      <c r="BZ5" s="10">
        <v>43721</v>
      </c>
      <c r="CA5" s="11"/>
      <c r="CB5" s="11"/>
      <c r="CC5" s="12"/>
      <c r="CD5" s="10">
        <v>43724</v>
      </c>
      <c r="CE5" s="11"/>
      <c r="CF5" s="11"/>
      <c r="CG5" s="12"/>
      <c r="CH5" s="10">
        <v>43726</v>
      </c>
      <c r="CI5" s="11"/>
      <c r="CJ5" s="11"/>
      <c r="CK5" s="11"/>
      <c r="CL5" s="10">
        <v>43727</v>
      </c>
      <c r="CM5" s="11"/>
      <c r="CN5" s="11"/>
      <c r="CO5" s="12"/>
      <c r="CP5" s="10">
        <v>43728</v>
      </c>
      <c r="CQ5" s="11"/>
      <c r="CR5" s="11"/>
      <c r="CS5" s="12"/>
    </row>
    <row r="6" spans="1:97" x14ac:dyDescent="0.25">
      <c r="A6" t="s">
        <v>2</v>
      </c>
      <c r="B6" s="1" t="s">
        <v>3</v>
      </c>
      <c r="C6" s="1" t="s">
        <v>4</v>
      </c>
      <c r="D6" s="1" t="s">
        <v>5</v>
      </c>
      <c r="E6" s="2" t="s">
        <v>6</v>
      </c>
      <c r="F6" s="2" t="s">
        <v>3</v>
      </c>
      <c r="G6" s="1" t="s">
        <v>4</v>
      </c>
      <c r="H6" s="1" t="s">
        <v>5</v>
      </c>
      <c r="I6" s="1" t="s">
        <v>6</v>
      </c>
      <c r="J6" s="1" t="s">
        <v>3</v>
      </c>
      <c r="K6" s="1" t="s">
        <v>4</v>
      </c>
      <c r="L6" s="1" t="s">
        <v>5</v>
      </c>
      <c r="M6" s="2" t="s">
        <v>6</v>
      </c>
      <c r="N6" s="2" t="s">
        <v>3</v>
      </c>
      <c r="O6" s="1" t="s">
        <v>4</v>
      </c>
      <c r="P6" s="1" t="s">
        <v>5</v>
      </c>
      <c r="Q6" s="2" t="s">
        <v>6</v>
      </c>
      <c r="R6" s="1" t="s">
        <v>3</v>
      </c>
      <c r="S6" s="1" t="s">
        <v>4</v>
      </c>
      <c r="T6" s="1" t="s">
        <v>5</v>
      </c>
      <c r="U6" s="2" t="s">
        <v>6</v>
      </c>
      <c r="V6" s="1" t="s">
        <v>3</v>
      </c>
      <c r="W6" s="1" t="s">
        <v>4</v>
      </c>
      <c r="X6" s="1" t="s">
        <v>5</v>
      </c>
      <c r="Y6" s="2" t="s">
        <v>6</v>
      </c>
      <c r="Z6" s="1" t="s">
        <v>3</v>
      </c>
      <c r="AA6" s="1" t="s">
        <v>4</v>
      </c>
      <c r="AB6" s="1" t="s">
        <v>5</v>
      </c>
      <c r="AC6" s="2" t="s">
        <v>6</v>
      </c>
      <c r="AD6" s="2" t="s">
        <v>3</v>
      </c>
      <c r="AE6" s="1" t="s">
        <v>4</v>
      </c>
      <c r="AF6" s="1" t="s">
        <v>5</v>
      </c>
      <c r="AG6" s="2" t="s">
        <v>6</v>
      </c>
      <c r="AH6" s="1" t="s">
        <v>3</v>
      </c>
      <c r="AI6" s="1" t="s">
        <v>4</v>
      </c>
      <c r="AJ6" s="1" t="s">
        <v>5</v>
      </c>
      <c r="AK6" s="2" t="s">
        <v>6</v>
      </c>
      <c r="AL6" s="2" t="s">
        <v>3</v>
      </c>
      <c r="AM6" s="1" t="s">
        <v>4</v>
      </c>
      <c r="AN6" s="1" t="s">
        <v>5</v>
      </c>
      <c r="AO6" s="2" t="s">
        <v>6</v>
      </c>
      <c r="AP6" s="1" t="s">
        <v>3</v>
      </c>
      <c r="AQ6" s="1" t="s">
        <v>4</v>
      </c>
      <c r="AR6" s="1" t="s">
        <v>5</v>
      </c>
      <c r="AS6" s="2" t="s">
        <v>6</v>
      </c>
      <c r="AT6" s="1" t="s">
        <v>3</v>
      </c>
      <c r="AU6" s="1" t="s">
        <v>4</v>
      </c>
      <c r="AV6" s="1" t="s">
        <v>5</v>
      </c>
      <c r="AW6" s="2" t="s">
        <v>6</v>
      </c>
      <c r="AX6" s="1" t="s">
        <v>3</v>
      </c>
      <c r="AY6" s="1" t="s">
        <v>4</v>
      </c>
      <c r="AZ6" s="1" t="s">
        <v>5</v>
      </c>
      <c r="BA6" s="2" t="s">
        <v>6</v>
      </c>
      <c r="BB6" s="2" t="s">
        <v>3</v>
      </c>
      <c r="BC6" s="1" t="s">
        <v>4</v>
      </c>
      <c r="BD6" s="1" t="s">
        <v>5</v>
      </c>
      <c r="BE6" s="2" t="s">
        <v>6</v>
      </c>
      <c r="BF6" s="1" t="s">
        <v>3</v>
      </c>
      <c r="BG6" s="1" t="s">
        <v>4</v>
      </c>
      <c r="BH6" s="1" t="s">
        <v>5</v>
      </c>
      <c r="BI6" s="2" t="s">
        <v>6</v>
      </c>
      <c r="BJ6" s="2" t="s">
        <v>3</v>
      </c>
      <c r="BK6" s="1" t="s">
        <v>4</v>
      </c>
      <c r="BL6" s="1" t="s">
        <v>5</v>
      </c>
      <c r="BM6" s="2" t="s">
        <v>6</v>
      </c>
      <c r="BN6" s="1" t="s">
        <v>3</v>
      </c>
      <c r="BO6" s="1" t="s">
        <v>4</v>
      </c>
      <c r="BP6" s="1" t="s">
        <v>5</v>
      </c>
      <c r="BQ6" s="2" t="s">
        <v>6</v>
      </c>
      <c r="BR6" s="1" t="s">
        <v>3</v>
      </c>
      <c r="BS6" s="1" t="s">
        <v>4</v>
      </c>
      <c r="BT6" s="1" t="s">
        <v>5</v>
      </c>
      <c r="BU6" s="2" t="s">
        <v>6</v>
      </c>
      <c r="BV6" s="1" t="s">
        <v>3</v>
      </c>
      <c r="BW6" s="1" t="s">
        <v>4</v>
      </c>
      <c r="BX6" s="1" t="s">
        <v>5</v>
      </c>
      <c r="BY6" s="2" t="s">
        <v>6</v>
      </c>
      <c r="BZ6" s="2" t="s">
        <v>3</v>
      </c>
      <c r="CA6" s="1" t="s">
        <v>4</v>
      </c>
      <c r="CB6" s="1" t="s">
        <v>5</v>
      </c>
      <c r="CC6" s="2" t="s">
        <v>6</v>
      </c>
      <c r="CD6" s="1" t="s">
        <v>3</v>
      </c>
      <c r="CE6" s="1" t="s">
        <v>4</v>
      </c>
      <c r="CF6" s="1" t="s">
        <v>5</v>
      </c>
      <c r="CG6" s="2" t="s">
        <v>6</v>
      </c>
      <c r="CH6" s="1" t="s">
        <v>3</v>
      </c>
      <c r="CI6" s="1" t="s">
        <v>4</v>
      </c>
      <c r="CJ6" s="1" t="s">
        <v>5</v>
      </c>
      <c r="CK6" s="2" t="s">
        <v>6</v>
      </c>
      <c r="CL6" s="1" t="s">
        <v>3</v>
      </c>
      <c r="CM6" s="1" t="s">
        <v>4</v>
      </c>
      <c r="CN6" s="1" t="s">
        <v>5</v>
      </c>
      <c r="CO6" s="2" t="s">
        <v>6</v>
      </c>
      <c r="CP6" s="2" t="s">
        <v>3</v>
      </c>
      <c r="CQ6" s="1" t="s">
        <v>4</v>
      </c>
      <c r="CR6" s="1" t="s">
        <v>5</v>
      </c>
      <c r="CS6" s="2" t="s">
        <v>6</v>
      </c>
    </row>
    <row r="7" spans="1:97" x14ac:dyDescent="0.25">
      <c r="A7">
        <v>1</v>
      </c>
      <c r="B7" s="3"/>
      <c r="D7" s="5"/>
      <c r="E7" s="6">
        <f t="shared" ref="E7:E12" si="0">D7</f>
        <v>0</v>
      </c>
      <c r="F7">
        <v>6.2</v>
      </c>
      <c r="G7">
        <v>6.2</v>
      </c>
      <c r="H7">
        <v>0</v>
      </c>
      <c r="I7" s="6">
        <f t="shared" ref="I7:I12" si="1">H7+E7</f>
        <v>0</v>
      </c>
      <c r="J7" s="5">
        <v>6.2</v>
      </c>
      <c r="K7">
        <v>6.2</v>
      </c>
      <c r="L7" s="5">
        <v>0</v>
      </c>
      <c r="M7" s="6">
        <f t="shared" ref="M7:M12" si="2">L7+I7</f>
        <v>0</v>
      </c>
      <c r="N7">
        <v>6.5</v>
      </c>
      <c r="O7">
        <v>6.5</v>
      </c>
      <c r="P7">
        <v>0</v>
      </c>
      <c r="Q7" s="6">
        <f t="shared" ref="Q7:Q12" si="3">P7+M7</f>
        <v>0</v>
      </c>
      <c r="R7" s="5">
        <v>6.6</v>
      </c>
      <c r="S7">
        <v>6.6</v>
      </c>
      <c r="T7" s="4">
        <v>0</v>
      </c>
      <c r="U7" s="6">
        <f t="shared" ref="U7:U12" si="4">T7+Q7</f>
        <v>0</v>
      </c>
      <c r="V7" s="3">
        <v>6.6</v>
      </c>
      <c r="W7">
        <v>6.6</v>
      </c>
      <c r="X7" s="5">
        <v>0</v>
      </c>
      <c r="Y7" s="6">
        <f t="shared" ref="Y7:Y12" si="5">X7+U7</f>
        <v>0</v>
      </c>
      <c r="Z7" s="3">
        <v>6.6</v>
      </c>
      <c r="AA7" s="8">
        <v>6.6</v>
      </c>
      <c r="AB7" s="8">
        <v>0</v>
      </c>
      <c r="AC7" s="6">
        <f t="shared" ref="AC7:AC12" si="6">AB7+Y7</f>
        <v>0</v>
      </c>
      <c r="AD7" s="8">
        <v>6.3</v>
      </c>
      <c r="AE7" s="8">
        <v>6.3</v>
      </c>
      <c r="AF7" s="8">
        <v>0</v>
      </c>
      <c r="AG7" s="6">
        <f t="shared" ref="AG7:AG12" si="7">AF7+AC7</f>
        <v>0</v>
      </c>
      <c r="AH7" s="8">
        <v>6.8</v>
      </c>
      <c r="AI7" s="8">
        <v>6.8</v>
      </c>
      <c r="AJ7" s="8">
        <v>0</v>
      </c>
      <c r="AK7" s="6">
        <f t="shared" ref="AK7:AK12" si="8">AJ7+AG7</f>
        <v>0</v>
      </c>
      <c r="AL7" s="8">
        <v>7.1</v>
      </c>
      <c r="AM7" s="8">
        <v>7.1</v>
      </c>
      <c r="AN7" s="8">
        <v>0</v>
      </c>
      <c r="AO7" s="6">
        <f t="shared" ref="AO7:AO12" si="9">AN7+AK7</f>
        <v>0</v>
      </c>
      <c r="AP7" s="8">
        <v>7.6</v>
      </c>
      <c r="AQ7" s="8">
        <v>7.6</v>
      </c>
      <c r="AR7" s="4">
        <v>0</v>
      </c>
      <c r="AS7" s="6">
        <f t="shared" ref="AS7:AS12" si="10">AR7+AO7</f>
        <v>0</v>
      </c>
      <c r="AT7" s="3">
        <v>7.6</v>
      </c>
      <c r="AU7" s="8">
        <v>7.6</v>
      </c>
      <c r="AV7" s="8">
        <v>0</v>
      </c>
      <c r="AW7" s="6">
        <f t="shared" ref="AW7:AW12" si="11">AV7+AS7</f>
        <v>0</v>
      </c>
      <c r="AX7" s="3">
        <v>7.3</v>
      </c>
      <c r="AY7" s="8">
        <v>7.3</v>
      </c>
      <c r="AZ7" s="8">
        <v>0</v>
      </c>
      <c r="BA7" s="6">
        <f t="shared" ref="BA7:BA12" si="12">AZ7+AW7</f>
        <v>0</v>
      </c>
      <c r="BB7" s="8">
        <v>7.6</v>
      </c>
      <c r="BC7" s="8">
        <v>7.6</v>
      </c>
      <c r="BD7" s="8">
        <v>0</v>
      </c>
      <c r="BE7" s="6">
        <f t="shared" ref="BE7:BE12" si="13">BD7+BA7</f>
        <v>0</v>
      </c>
      <c r="BF7" s="8">
        <v>8.4</v>
      </c>
      <c r="BG7" s="8">
        <v>8.4</v>
      </c>
      <c r="BH7" s="8">
        <v>0</v>
      </c>
      <c r="BI7" s="6">
        <f t="shared" ref="BI7:BI12" si="14">BH7+BE7</f>
        <v>0</v>
      </c>
      <c r="BJ7" s="8">
        <v>8.3000000000000007</v>
      </c>
      <c r="BK7" s="8">
        <v>8.3000000000000007</v>
      </c>
      <c r="BL7" s="8">
        <v>0</v>
      </c>
      <c r="BM7" s="6">
        <f t="shared" ref="BM7:BM12" si="15">BL7+BI7</f>
        <v>0</v>
      </c>
      <c r="BN7" s="8">
        <v>8.3000000000000007</v>
      </c>
      <c r="BO7" s="8">
        <v>8.3000000000000007</v>
      </c>
      <c r="BP7" s="4">
        <v>0</v>
      </c>
      <c r="BQ7" s="6">
        <f t="shared" ref="BQ7:BQ12" si="16">BP7+BM7</f>
        <v>0</v>
      </c>
      <c r="BR7" s="3">
        <v>8.1</v>
      </c>
      <c r="BS7">
        <v>8.1</v>
      </c>
      <c r="BT7" s="5">
        <v>0</v>
      </c>
      <c r="BU7" s="6">
        <f t="shared" ref="BU7:BU12" si="17">BT7+BQ7</f>
        <v>0</v>
      </c>
      <c r="BV7" s="5">
        <v>8.1999999999999993</v>
      </c>
      <c r="BW7">
        <v>8.1999999999999993</v>
      </c>
      <c r="BX7" s="5"/>
      <c r="BY7" s="6">
        <f t="shared" ref="BY7:BY12" si="18">BX7+BU7</f>
        <v>0</v>
      </c>
      <c r="BZ7">
        <v>7.9</v>
      </c>
      <c r="CA7">
        <v>7.9</v>
      </c>
      <c r="CC7" s="6">
        <f t="shared" ref="CC7:CC12" si="19">CB7+BY7</f>
        <v>0</v>
      </c>
      <c r="CD7" s="5">
        <v>8.5</v>
      </c>
      <c r="CE7">
        <v>8.5</v>
      </c>
      <c r="CF7" s="4"/>
      <c r="CG7" s="6">
        <f t="shared" ref="CG7:CG12" si="20">CF7+CC7</f>
        <v>0</v>
      </c>
      <c r="CH7" s="3">
        <v>8.3000000000000007</v>
      </c>
      <c r="CI7">
        <v>8.3000000000000007</v>
      </c>
      <c r="CJ7" s="5"/>
      <c r="CK7" s="6">
        <f t="shared" ref="CK7:CK12" si="21">CJ7+CG7</f>
        <v>0</v>
      </c>
      <c r="CL7" s="5"/>
      <c r="CN7" s="5"/>
      <c r="CO7" s="6">
        <f t="shared" ref="CO7:CO12" si="22">CN7+CK7</f>
        <v>0</v>
      </c>
      <c r="CP7">
        <v>8.6</v>
      </c>
      <c r="CQ7">
        <v>8.6</v>
      </c>
      <c r="CR7">
        <v>0</v>
      </c>
      <c r="CS7" s="6">
        <f t="shared" ref="CS7:CS12" si="23">CR7+CO7</f>
        <v>0</v>
      </c>
    </row>
    <row r="8" spans="1:97" x14ac:dyDescent="0.25">
      <c r="A8">
        <v>2</v>
      </c>
      <c r="B8" s="3"/>
      <c r="D8" s="5">
        <v>17</v>
      </c>
      <c r="E8" s="6">
        <f t="shared" si="0"/>
        <v>17</v>
      </c>
      <c r="F8">
        <v>7.9</v>
      </c>
      <c r="G8">
        <v>7.9</v>
      </c>
      <c r="H8">
        <v>0</v>
      </c>
      <c r="I8" s="6">
        <f t="shared" si="1"/>
        <v>17</v>
      </c>
      <c r="J8" s="5">
        <v>7.9</v>
      </c>
      <c r="K8">
        <v>7.9</v>
      </c>
      <c r="L8" s="5">
        <v>0</v>
      </c>
      <c r="M8" s="6">
        <f t="shared" si="2"/>
        <v>17</v>
      </c>
      <c r="N8">
        <v>8.1</v>
      </c>
      <c r="O8">
        <v>8.1</v>
      </c>
      <c r="P8">
        <v>0</v>
      </c>
      <c r="Q8" s="6">
        <f t="shared" si="3"/>
        <v>17</v>
      </c>
      <c r="R8" s="5">
        <v>8.1</v>
      </c>
      <c r="S8">
        <v>8.1</v>
      </c>
      <c r="T8" s="4">
        <v>0</v>
      </c>
      <c r="U8" s="6">
        <f t="shared" si="4"/>
        <v>17</v>
      </c>
      <c r="V8" s="3">
        <v>7.8</v>
      </c>
      <c r="W8">
        <v>7.8</v>
      </c>
      <c r="X8" s="5">
        <v>0</v>
      </c>
      <c r="Y8" s="6">
        <f t="shared" si="5"/>
        <v>17</v>
      </c>
      <c r="Z8" s="3">
        <v>7.7</v>
      </c>
      <c r="AA8" s="8">
        <v>7.7</v>
      </c>
      <c r="AB8" s="8">
        <v>0</v>
      </c>
      <c r="AC8" s="6">
        <f t="shared" si="6"/>
        <v>17</v>
      </c>
      <c r="AD8" s="8">
        <v>7.2</v>
      </c>
      <c r="AE8" s="8">
        <v>7.2</v>
      </c>
      <c r="AF8" s="8">
        <v>0</v>
      </c>
      <c r="AG8" s="6">
        <f t="shared" si="7"/>
        <v>17</v>
      </c>
      <c r="AH8" s="8">
        <v>6.5</v>
      </c>
      <c r="AI8" s="8">
        <v>6.5</v>
      </c>
      <c r="AJ8" s="8">
        <v>0</v>
      </c>
      <c r="AK8" s="6">
        <f t="shared" si="8"/>
        <v>17</v>
      </c>
      <c r="AL8" s="8">
        <v>6</v>
      </c>
      <c r="AM8" s="8">
        <v>6</v>
      </c>
      <c r="AN8" s="8">
        <v>0</v>
      </c>
      <c r="AO8" s="6">
        <f t="shared" si="9"/>
        <v>17</v>
      </c>
      <c r="AP8" s="8">
        <v>6.3</v>
      </c>
      <c r="AQ8" s="8">
        <v>6.3</v>
      </c>
      <c r="AR8" s="4">
        <v>0</v>
      </c>
      <c r="AS8" s="6">
        <f t="shared" si="10"/>
        <v>17</v>
      </c>
      <c r="AT8" s="3">
        <v>7.3</v>
      </c>
      <c r="AU8" s="8">
        <v>7.3</v>
      </c>
      <c r="AV8" s="8">
        <v>0</v>
      </c>
      <c r="AW8" s="6">
        <f t="shared" si="11"/>
        <v>17</v>
      </c>
      <c r="AX8" s="3">
        <v>7.1</v>
      </c>
      <c r="AY8" s="8">
        <v>7.1</v>
      </c>
      <c r="AZ8" s="8">
        <v>0</v>
      </c>
      <c r="BA8" s="6">
        <f t="shared" si="12"/>
        <v>17</v>
      </c>
      <c r="BB8" s="8">
        <v>5.6</v>
      </c>
      <c r="BC8" s="8">
        <v>5.6</v>
      </c>
      <c r="BD8" s="8">
        <v>0</v>
      </c>
      <c r="BE8" s="6">
        <f t="shared" si="13"/>
        <v>17</v>
      </c>
      <c r="BF8" s="8">
        <v>5.6</v>
      </c>
      <c r="BG8" s="8">
        <v>5.6</v>
      </c>
      <c r="BH8" s="8">
        <v>0</v>
      </c>
      <c r="BI8" s="6">
        <f t="shared" si="14"/>
        <v>17</v>
      </c>
      <c r="BJ8" s="8">
        <v>5.4</v>
      </c>
      <c r="BK8" s="8">
        <v>5.4</v>
      </c>
      <c r="BL8" s="8">
        <v>0</v>
      </c>
      <c r="BM8" s="6">
        <f t="shared" si="15"/>
        <v>17</v>
      </c>
      <c r="BN8" s="8">
        <v>4.9000000000000004</v>
      </c>
      <c r="BO8" s="8">
        <v>4.9000000000000004</v>
      </c>
      <c r="BP8" s="4">
        <v>0</v>
      </c>
      <c r="BQ8" s="6">
        <f t="shared" si="16"/>
        <v>17</v>
      </c>
      <c r="BR8" s="3">
        <v>5.9</v>
      </c>
      <c r="BS8">
        <v>5.9</v>
      </c>
      <c r="BT8" s="5">
        <v>0</v>
      </c>
      <c r="BU8" s="6">
        <f t="shared" si="17"/>
        <v>17</v>
      </c>
      <c r="BV8" s="5">
        <v>5.8</v>
      </c>
      <c r="BW8">
        <v>5.8</v>
      </c>
      <c r="BX8" s="5"/>
      <c r="BY8" s="6">
        <f t="shared" si="18"/>
        <v>17</v>
      </c>
      <c r="BZ8">
        <v>5.2</v>
      </c>
      <c r="CA8">
        <v>5.2</v>
      </c>
      <c r="CC8" s="6">
        <f t="shared" si="19"/>
        <v>17</v>
      </c>
      <c r="CD8" s="5">
        <v>5.7</v>
      </c>
      <c r="CE8">
        <v>5.7</v>
      </c>
      <c r="CF8" s="4"/>
      <c r="CG8" s="6">
        <f t="shared" si="20"/>
        <v>17</v>
      </c>
      <c r="CH8" s="3">
        <v>3.9</v>
      </c>
      <c r="CI8">
        <v>3.9</v>
      </c>
      <c r="CJ8" s="5"/>
      <c r="CK8" s="6">
        <f t="shared" si="21"/>
        <v>17</v>
      </c>
      <c r="CL8" s="5">
        <v>7.8</v>
      </c>
      <c r="CM8">
        <v>7.8</v>
      </c>
      <c r="CN8" s="5">
        <v>0</v>
      </c>
      <c r="CO8" s="6">
        <f t="shared" si="22"/>
        <v>17</v>
      </c>
      <c r="CP8">
        <v>7.8</v>
      </c>
      <c r="CQ8">
        <v>7.8</v>
      </c>
      <c r="CR8">
        <v>0</v>
      </c>
      <c r="CS8" s="6">
        <f t="shared" si="23"/>
        <v>17</v>
      </c>
    </row>
    <row r="9" spans="1:97" x14ac:dyDescent="0.25">
      <c r="A9">
        <v>3</v>
      </c>
      <c r="B9" s="3"/>
      <c r="D9" s="5">
        <v>0</v>
      </c>
      <c r="E9" s="6">
        <f t="shared" si="0"/>
        <v>0</v>
      </c>
      <c r="F9">
        <v>8.1</v>
      </c>
      <c r="G9">
        <v>6.2</v>
      </c>
      <c r="H9">
        <v>23</v>
      </c>
      <c r="I9" s="6">
        <f t="shared" si="1"/>
        <v>23</v>
      </c>
      <c r="J9" s="5">
        <v>7.4</v>
      </c>
      <c r="K9">
        <v>6.3</v>
      </c>
      <c r="L9" s="5">
        <v>11</v>
      </c>
      <c r="M9" s="6">
        <f t="shared" si="2"/>
        <v>34</v>
      </c>
      <c r="N9">
        <v>7.3</v>
      </c>
      <c r="O9">
        <v>6.3</v>
      </c>
      <c r="P9">
        <v>10</v>
      </c>
      <c r="Q9" s="6">
        <f t="shared" si="3"/>
        <v>44</v>
      </c>
      <c r="R9" s="5">
        <v>6.7</v>
      </c>
      <c r="S9">
        <v>6.3</v>
      </c>
      <c r="T9" s="4">
        <v>5</v>
      </c>
      <c r="U9" s="6">
        <f t="shared" si="4"/>
        <v>49</v>
      </c>
      <c r="V9" s="3">
        <v>6.6</v>
      </c>
      <c r="W9">
        <v>6.1</v>
      </c>
      <c r="X9" s="5">
        <v>5</v>
      </c>
      <c r="Y9" s="6">
        <f t="shared" si="5"/>
        <v>54</v>
      </c>
      <c r="Z9" s="3">
        <v>6.4</v>
      </c>
      <c r="AA9" s="8">
        <v>6.1</v>
      </c>
      <c r="AB9" s="8">
        <v>3</v>
      </c>
      <c r="AC9" s="6">
        <f t="shared" si="6"/>
        <v>57</v>
      </c>
      <c r="AD9" s="8">
        <v>6.4</v>
      </c>
      <c r="AE9" s="8">
        <v>6.1</v>
      </c>
      <c r="AF9" s="8">
        <v>20</v>
      </c>
      <c r="AG9" s="6">
        <f t="shared" si="7"/>
        <v>77</v>
      </c>
      <c r="AH9" s="8">
        <v>6.4</v>
      </c>
      <c r="AI9" s="8">
        <v>6</v>
      </c>
      <c r="AJ9" s="5">
        <v>3</v>
      </c>
      <c r="AK9" s="6">
        <f t="shared" si="8"/>
        <v>80</v>
      </c>
      <c r="AL9" s="8">
        <v>6.2</v>
      </c>
      <c r="AM9" s="8">
        <v>6.2</v>
      </c>
      <c r="AN9" s="8">
        <v>0</v>
      </c>
      <c r="AO9" s="6">
        <f t="shared" si="9"/>
        <v>80</v>
      </c>
      <c r="AP9" s="8">
        <v>6.7</v>
      </c>
      <c r="AQ9" s="8">
        <v>5.9</v>
      </c>
      <c r="AR9" s="4">
        <v>4</v>
      </c>
      <c r="AS9" s="6">
        <f t="shared" si="10"/>
        <v>84</v>
      </c>
      <c r="AT9" s="3">
        <v>6.1</v>
      </c>
      <c r="AU9" s="8">
        <v>6.1</v>
      </c>
      <c r="AV9" s="8">
        <v>0</v>
      </c>
      <c r="AW9" s="6">
        <f t="shared" si="11"/>
        <v>84</v>
      </c>
      <c r="AX9" s="3">
        <v>5.6</v>
      </c>
      <c r="AY9" s="8">
        <v>5.6</v>
      </c>
      <c r="AZ9" s="8">
        <v>0</v>
      </c>
      <c r="BA9" s="6">
        <f t="shared" si="12"/>
        <v>84</v>
      </c>
      <c r="BB9" s="8">
        <v>6.1</v>
      </c>
      <c r="BC9" s="8">
        <v>6.1</v>
      </c>
      <c r="BD9" s="8">
        <v>0</v>
      </c>
      <c r="BE9" s="6">
        <f t="shared" si="13"/>
        <v>84</v>
      </c>
      <c r="BF9" s="8">
        <v>4.0999999999999996</v>
      </c>
      <c r="BG9" s="8">
        <v>6</v>
      </c>
      <c r="BH9" s="8">
        <v>0</v>
      </c>
      <c r="BI9" s="6">
        <f t="shared" si="14"/>
        <v>84</v>
      </c>
      <c r="BJ9" s="8">
        <v>5.5</v>
      </c>
      <c r="BK9" s="8">
        <v>5.8</v>
      </c>
      <c r="BL9" s="8">
        <v>0</v>
      </c>
      <c r="BM9" s="6">
        <f t="shared" si="15"/>
        <v>84</v>
      </c>
      <c r="BN9" s="8">
        <v>3.4</v>
      </c>
      <c r="BO9" s="8">
        <v>5.9</v>
      </c>
      <c r="BP9" s="4">
        <v>0</v>
      </c>
      <c r="BQ9" s="6">
        <f t="shared" si="16"/>
        <v>84</v>
      </c>
      <c r="BR9" s="3">
        <v>6.2</v>
      </c>
      <c r="BS9">
        <v>6.2</v>
      </c>
      <c r="BT9" s="5">
        <v>0</v>
      </c>
      <c r="BU9" s="6">
        <f t="shared" si="17"/>
        <v>84</v>
      </c>
      <c r="BV9" s="5">
        <v>5.2</v>
      </c>
      <c r="BW9">
        <v>5.8</v>
      </c>
      <c r="BX9" s="5"/>
      <c r="BY9" s="6">
        <f t="shared" si="18"/>
        <v>84</v>
      </c>
      <c r="BZ9">
        <v>5.6</v>
      </c>
      <c r="CA9">
        <v>6.1</v>
      </c>
      <c r="CC9" s="6">
        <f t="shared" si="19"/>
        <v>84</v>
      </c>
      <c r="CD9" s="5">
        <v>6.2</v>
      </c>
      <c r="CE9">
        <v>6.2</v>
      </c>
      <c r="CF9" s="4"/>
      <c r="CG9" s="6">
        <f t="shared" si="20"/>
        <v>84</v>
      </c>
      <c r="CH9" s="3">
        <v>4.2</v>
      </c>
      <c r="CI9">
        <v>5.8</v>
      </c>
      <c r="CJ9" s="5"/>
      <c r="CK9" s="6">
        <f t="shared" si="21"/>
        <v>84</v>
      </c>
      <c r="CL9" s="5">
        <v>7.5</v>
      </c>
      <c r="CM9">
        <v>6.5</v>
      </c>
      <c r="CN9" s="5">
        <v>5</v>
      </c>
      <c r="CO9" s="6">
        <f t="shared" si="22"/>
        <v>89</v>
      </c>
      <c r="CP9">
        <v>7.7</v>
      </c>
      <c r="CQ9">
        <v>6.2</v>
      </c>
      <c r="CR9">
        <v>15</v>
      </c>
      <c r="CS9" s="6">
        <f t="shared" si="23"/>
        <v>104</v>
      </c>
    </row>
    <row r="10" spans="1:97" x14ac:dyDescent="0.25">
      <c r="A10">
        <v>4</v>
      </c>
      <c r="B10" s="3"/>
      <c r="D10" s="5">
        <v>17</v>
      </c>
      <c r="E10" s="6">
        <f t="shared" si="0"/>
        <v>17</v>
      </c>
      <c r="F10">
        <v>8</v>
      </c>
      <c r="G10">
        <v>6.2</v>
      </c>
      <c r="H10">
        <v>18</v>
      </c>
      <c r="I10" s="6">
        <f t="shared" si="1"/>
        <v>35</v>
      </c>
      <c r="J10" s="5">
        <v>7.9</v>
      </c>
      <c r="K10">
        <v>6.2</v>
      </c>
      <c r="L10" s="5">
        <v>22</v>
      </c>
      <c r="M10" s="6">
        <f t="shared" si="2"/>
        <v>57</v>
      </c>
      <c r="N10">
        <v>8.1</v>
      </c>
      <c r="O10">
        <v>6</v>
      </c>
      <c r="P10">
        <v>20</v>
      </c>
      <c r="Q10" s="6">
        <f t="shared" si="3"/>
        <v>77</v>
      </c>
      <c r="R10" s="5">
        <v>8.1999999999999993</v>
      </c>
      <c r="S10">
        <v>6</v>
      </c>
      <c r="T10" s="4">
        <v>20</v>
      </c>
      <c r="U10" s="6">
        <f t="shared" si="4"/>
        <v>97</v>
      </c>
      <c r="V10" s="3">
        <v>8</v>
      </c>
      <c r="W10">
        <v>5.9</v>
      </c>
      <c r="X10" s="5">
        <v>20</v>
      </c>
      <c r="Y10" s="6">
        <f t="shared" si="5"/>
        <v>117</v>
      </c>
      <c r="Z10" s="3">
        <v>7.9</v>
      </c>
      <c r="AA10" s="8">
        <v>5.7</v>
      </c>
      <c r="AB10" s="8">
        <v>20</v>
      </c>
      <c r="AC10" s="6">
        <f t="shared" si="6"/>
        <v>137</v>
      </c>
      <c r="AD10" s="8">
        <v>7.9</v>
      </c>
      <c r="AE10" s="8">
        <v>6</v>
      </c>
      <c r="AF10" s="8">
        <v>20</v>
      </c>
      <c r="AG10" s="6">
        <f t="shared" si="7"/>
        <v>157</v>
      </c>
      <c r="AH10" s="8">
        <v>7.8</v>
      </c>
      <c r="AI10" s="8">
        <v>6.2</v>
      </c>
      <c r="AJ10" s="8">
        <v>15</v>
      </c>
      <c r="AK10" s="6">
        <f t="shared" si="8"/>
        <v>172</v>
      </c>
      <c r="AL10" s="8">
        <v>7.7</v>
      </c>
      <c r="AM10" s="8">
        <v>6.2</v>
      </c>
      <c r="AN10" s="8">
        <v>15</v>
      </c>
      <c r="AO10" s="6">
        <f t="shared" si="9"/>
        <v>187</v>
      </c>
      <c r="AP10" s="8">
        <v>7.6</v>
      </c>
      <c r="AQ10" s="8">
        <v>6</v>
      </c>
      <c r="AR10" s="4">
        <v>15</v>
      </c>
      <c r="AS10" s="6">
        <f t="shared" si="10"/>
        <v>202</v>
      </c>
      <c r="AT10" s="3">
        <v>7.3</v>
      </c>
      <c r="AU10" s="8">
        <v>6.2</v>
      </c>
      <c r="AV10" s="8">
        <v>13</v>
      </c>
      <c r="AW10" s="6">
        <f t="shared" si="11"/>
        <v>215</v>
      </c>
      <c r="AX10" s="3">
        <v>7.6</v>
      </c>
      <c r="AY10" s="8">
        <v>6.1</v>
      </c>
      <c r="AZ10" s="8">
        <v>15</v>
      </c>
      <c r="BA10" s="6">
        <f t="shared" si="12"/>
        <v>230</v>
      </c>
      <c r="BB10" s="8">
        <v>7.8</v>
      </c>
      <c r="BC10" s="8">
        <v>5.8</v>
      </c>
      <c r="BD10" s="8">
        <v>15</v>
      </c>
      <c r="BE10" s="6">
        <f t="shared" si="13"/>
        <v>245</v>
      </c>
      <c r="BF10" s="8">
        <v>7.2</v>
      </c>
      <c r="BG10" s="8">
        <v>5.9</v>
      </c>
      <c r="BH10" s="8">
        <v>10</v>
      </c>
      <c r="BI10" s="6">
        <f t="shared" si="14"/>
        <v>255</v>
      </c>
      <c r="BJ10" s="8">
        <v>7.3</v>
      </c>
      <c r="BK10" s="8">
        <v>5.9</v>
      </c>
      <c r="BL10" s="8">
        <v>10</v>
      </c>
      <c r="BM10" s="6">
        <f t="shared" si="15"/>
        <v>265</v>
      </c>
      <c r="BN10" s="8">
        <v>6.3</v>
      </c>
      <c r="BO10" s="8">
        <v>6.3</v>
      </c>
      <c r="BP10" s="4">
        <v>0</v>
      </c>
      <c r="BQ10" s="6">
        <f t="shared" si="16"/>
        <v>265</v>
      </c>
      <c r="BR10" s="3">
        <v>7.3</v>
      </c>
      <c r="BS10">
        <v>6.5</v>
      </c>
      <c r="BT10" s="5">
        <v>7</v>
      </c>
      <c r="BU10" s="6">
        <f t="shared" si="17"/>
        <v>272</v>
      </c>
      <c r="BV10" s="5">
        <v>6.7</v>
      </c>
      <c r="BW10">
        <v>6.3</v>
      </c>
      <c r="BX10" s="5">
        <v>4</v>
      </c>
      <c r="BY10" s="6">
        <f t="shared" si="18"/>
        <v>276</v>
      </c>
      <c r="BZ10">
        <v>5.8</v>
      </c>
      <c r="CA10">
        <v>5.8</v>
      </c>
      <c r="CC10" s="6">
        <f t="shared" si="19"/>
        <v>276</v>
      </c>
      <c r="CD10" s="5">
        <v>5.9</v>
      </c>
      <c r="CE10">
        <v>5.9</v>
      </c>
      <c r="CF10" s="4"/>
      <c r="CG10" s="6">
        <f t="shared" si="20"/>
        <v>276</v>
      </c>
      <c r="CH10" s="3">
        <v>5.8</v>
      </c>
      <c r="CI10">
        <v>5.8</v>
      </c>
      <c r="CJ10" s="5"/>
      <c r="CK10" s="6">
        <f t="shared" si="21"/>
        <v>276</v>
      </c>
      <c r="CL10" s="5">
        <v>7.1</v>
      </c>
      <c r="CM10">
        <v>6.4</v>
      </c>
      <c r="CN10" s="5">
        <v>8</v>
      </c>
      <c r="CO10" s="6">
        <f t="shared" si="22"/>
        <v>284</v>
      </c>
      <c r="CP10">
        <v>7.5</v>
      </c>
      <c r="CQ10">
        <v>6.1</v>
      </c>
      <c r="CR10">
        <v>12</v>
      </c>
      <c r="CS10" s="6">
        <f t="shared" si="23"/>
        <v>296</v>
      </c>
    </row>
    <row r="11" spans="1:97" x14ac:dyDescent="0.25">
      <c r="A11">
        <v>5</v>
      </c>
      <c r="B11" s="3"/>
      <c r="D11" s="5">
        <v>10</v>
      </c>
      <c r="E11" s="6">
        <f t="shared" si="0"/>
        <v>10</v>
      </c>
      <c r="F11">
        <v>7.1</v>
      </c>
      <c r="G11">
        <v>6</v>
      </c>
      <c r="H11">
        <v>9</v>
      </c>
      <c r="I11" s="6">
        <f t="shared" si="1"/>
        <v>19</v>
      </c>
      <c r="J11" s="5">
        <v>7</v>
      </c>
      <c r="K11">
        <v>6.2</v>
      </c>
      <c r="L11" s="5">
        <v>13</v>
      </c>
      <c r="M11" s="6">
        <f t="shared" si="2"/>
        <v>32</v>
      </c>
      <c r="N11">
        <v>7.4</v>
      </c>
      <c r="O11">
        <v>5.6</v>
      </c>
      <c r="P11">
        <v>12</v>
      </c>
      <c r="Q11" s="6">
        <f t="shared" si="3"/>
        <v>44</v>
      </c>
      <c r="R11" s="5">
        <v>7.4</v>
      </c>
      <c r="S11">
        <v>6</v>
      </c>
      <c r="T11" s="4">
        <v>10</v>
      </c>
      <c r="U11" s="6">
        <f t="shared" si="4"/>
        <v>54</v>
      </c>
      <c r="V11" s="3">
        <v>7.2</v>
      </c>
      <c r="W11">
        <v>5.8</v>
      </c>
      <c r="X11" s="5">
        <v>10</v>
      </c>
      <c r="Y11" s="6">
        <f t="shared" si="5"/>
        <v>64</v>
      </c>
      <c r="Z11" s="3">
        <v>7.1</v>
      </c>
      <c r="AA11" s="8">
        <v>5.9</v>
      </c>
      <c r="AB11" s="8">
        <v>10</v>
      </c>
      <c r="AC11" s="6">
        <f t="shared" si="6"/>
        <v>74</v>
      </c>
      <c r="AD11" s="8">
        <v>7</v>
      </c>
      <c r="AE11" s="8">
        <v>5.6</v>
      </c>
      <c r="AF11" s="8">
        <v>10</v>
      </c>
      <c r="AG11" s="6">
        <f t="shared" si="7"/>
        <v>84</v>
      </c>
      <c r="AH11" s="8">
        <v>6.7</v>
      </c>
      <c r="AI11" s="8">
        <v>6</v>
      </c>
      <c r="AJ11" s="8">
        <v>5</v>
      </c>
      <c r="AK11" s="6">
        <f t="shared" si="8"/>
        <v>89</v>
      </c>
      <c r="AL11" s="8">
        <v>6.4</v>
      </c>
      <c r="AM11" s="8">
        <v>6.1</v>
      </c>
      <c r="AN11" s="8">
        <v>3</v>
      </c>
      <c r="AO11" s="6">
        <f t="shared" si="9"/>
        <v>92</v>
      </c>
      <c r="AP11" s="8">
        <v>6.3</v>
      </c>
      <c r="AQ11" s="8">
        <v>6.3</v>
      </c>
      <c r="AR11" s="4">
        <v>0</v>
      </c>
      <c r="AS11" s="6">
        <f t="shared" si="10"/>
        <v>92</v>
      </c>
      <c r="AT11" s="3">
        <v>6.6</v>
      </c>
      <c r="AU11" s="8">
        <v>6.2</v>
      </c>
      <c r="AV11" s="8">
        <v>3</v>
      </c>
      <c r="AW11" s="6">
        <f t="shared" si="11"/>
        <v>95</v>
      </c>
      <c r="AX11" s="3">
        <v>6.1</v>
      </c>
      <c r="AY11" s="8">
        <v>6.1</v>
      </c>
      <c r="AZ11" s="8">
        <v>0</v>
      </c>
      <c r="BA11" s="6">
        <f t="shared" si="12"/>
        <v>95</v>
      </c>
      <c r="BB11" s="8">
        <v>5.0999999999999996</v>
      </c>
      <c r="BC11" s="8">
        <v>5.5</v>
      </c>
      <c r="BD11" s="8">
        <v>0</v>
      </c>
      <c r="BE11" s="6">
        <f t="shared" si="13"/>
        <v>95</v>
      </c>
      <c r="BF11" s="8">
        <v>6</v>
      </c>
      <c r="BG11" s="8">
        <v>6</v>
      </c>
      <c r="BH11" s="8">
        <v>0</v>
      </c>
      <c r="BI11" s="6">
        <f t="shared" si="14"/>
        <v>95</v>
      </c>
      <c r="BJ11" s="8">
        <v>6</v>
      </c>
      <c r="BK11" s="8">
        <v>6</v>
      </c>
      <c r="BL11" s="8">
        <v>0</v>
      </c>
      <c r="BM11" s="6">
        <f t="shared" si="15"/>
        <v>95</v>
      </c>
      <c r="BN11" s="8">
        <v>3.5</v>
      </c>
      <c r="BO11" s="8">
        <v>5.8</v>
      </c>
      <c r="BP11" s="4">
        <v>0</v>
      </c>
      <c r="BQ11" s="6">
        <f t="shared" si="16"/>
        <v>95</v>
      </c>
      <c r="BR11" s="3">
        <v>5.5</v>
      </c>
      <c r="BS11">
        <v>5.8</v>
      </c>
      <c r="BT11" s="5"/>
      <c r="BU11" s="6">
        <f t="shared" si="17"/>
        <v>95</v>
      </c>
      <c r="BV11" s="5">
        <v>5.4</v>
      </c>
      <c r="BW11">
        <v>6.3</v>
      </c>
      <c r="BX11" s="5"/>
      <c r="BY11" s="6">
        <f t="shared" si="18"/>
        <v>95</v>
      </c>
      <c r="BZ11">
        <v>5.6</v>
      </c>
      <c r="CA11">
        <v>6.2</v>
      </c>
      <c r="CC11" s="6">
        <f t="shared" si="19"/>
        <v>95</v>
      </c>
      <c r="CD11" s="5">
        <v>6.1</v>
      </c>
      <c r="CE11">
        <v>6.1</v>
      </c>
      <c r="CF11" s="4"/>
      <c r="CG11" s="6">
        <f t="shared" si="20"/>
        <v>95</v>
      </c>
      <c r="CH11" s="3">
        <v>6</v>
      </c>
      <c r="CI11">
        <v>6</v>
      </c>
      <c r="CJ11" s="5"/>
      <c r="CK11" s="6">
        <f t="shared" si="21"/>
        <v>95</v>
      </c>
      <c r="CL11" s="5">
        <v>7.9</v>
      </c>
      <c r="CM11">
        <v>6.5</v>
      </c>
      <c r="CN11" s="5">
        <v>11</v>
      </c>
      <c r="CO11" s="6">
        <f t="shared" si="22"/>
        <v>106</v>
      </c>
      <c r="CP11">
        <v>8.1</v>
      </c>
      <c r="CQ11">
        <v>6.1</v>
      </c>
      <c r="CR11">
        <v>12</v>
      </c>
      <c r="CS11" s="6">
        <f t="shared" si="23"/>
        <v>118</v>
      </c>
    </row>
    <row r="12" spans="1:97" x14ac:dyDescent="0.25">
      <c r="A12">
        <v>6</v>
      </c>
      <c r="B12" s="3"/>
      <c r="D12" s="5">
        <v>10</v>
      </c>
      <c r="E12" s="6">
        <f t="shared" si="0"/>
        <v>10</v>
      </c>
      <c r="G12">
        <v>6.2</v>
      </c>
      <c r="H12">
        <v>9</v>
      </c>
      <c r="I12" s="6">
        <f t="shared" si="1"/>
        <v>19</v>
      </c>
      <c r="J12" s="5">
        <v>7.3</v>
      </c>
      <c r="K12">
        <v>6.1</v>
      </c>
      <c r="L12" s="5">
        <v>12</v>
      </c>
      <c r="M12" s="6">
        <f t="shared" si="2"/>
        <v>31</v>
      </c>
      <c r="N12">
        <v>7.6</v>
      </c>
      <c r="O12">
        <v>5.7</v>
      </c>
      <c r="P12">
        <v>12</v>
      </c>
      <c r="Q12" s="6">
        <f t="shared" si="3"/>
        <v>43</v>
      </c>
      <c r="R12" s="5">
        <v>7.6</v>
      </c>
      <c r="S12">
        <v>6.1</v>
      </c>
      <c r="T12" s="4">
        <v>10</v>
      </c>
      <c r="U12" s="6">
        <f t="shared" si="4"/>
        <v>53</v>
      </c>
      <c r="V12" s="3">
        <v>7.4</v>
      </c>
      <c r="W12">
        <v>5.9</v>
      </c>
      <c r="X12" s="5">
        <v>10</v>
      </c>
      <c r="Y12" s="6">
        <f t="shared" si="5"/>
        <v>63</v>
      </c>
      <c r="Z12" s="3">
        <v>7.2</v>
      </c>
      <c r="AA12" s="8">
        <v>6.1</v>
      </c>
      <c r="AB12" s="8">
        <v>8</v>
      </c>
      <c r="AC12" s="6">
        <f t="shared" si="6"/>
        <v>71</v>
      </c>
      <c r="AD12" s="8">
        <v>7.1</v>
      </c>
      <c r="AE12" s="8">
        <v>5.9</v>
      </c>
      <c r="AF12" s="8">
        <v>8</v>
      </c>
      <c r="AG12" s="6">
        <f t="shared" si="7"/>
        <v>79</v>
      </c>
      <c r="AH12" s="8">
        <v>6.5</v>
      </c>
      <c r="AI12" s="8">
        <v>6</v>
      </c>
      <c r="AJ12" s="8">
        <v>3</v>
      </c>
      <c r="AK12" s="6">
        <f t="shared" si="8"/>
        <v>82</v>
      </c>
      <c r="AL12" s="8">
        <v>6.3</v>
      </c>
      <c r="AM12" s="8">
        <v>6.3</v>
      </c>
      <c r="AN12" s="8">
        <v>0</v>
      </c>
      <c r="AO12" s="6">
        <f t="shared" si="9"/>
        <v>82</v>
      </c>
      <c r="AP12" s="8">
        <v>6</v>
      </c>
      <c r="AQ12" s="8">
        <v>6</v>
      </c>
      <c r="AR12" s="4">
        <v>0</v>
      </c>
      <c r="AS12" s="6">
        <f t="shared" si="10"/>
        <v>82</v>
      </c>
      <c r="AT12" s="3">
        <v>6.6</v>
      </c>
      <c r="AU12" s="8">
        <v>5.8</v>
      </c>
      <c r="AV12" s="8">
        <v>6</v>
      </c>
      <c r="AW12" s="6">
        <f t="shared" si="11"/>
        <v>88</v>
      </c>
      <c r="AX12" s="3">
        <v>5.7</v>
      </c>
      <c r="AY12" s="8">
        <v>5.7</v>
      </c>
      <c r="AZ12" s="8">
        <v>0</v>
      </c>
      <c r="BA12" s="6">
        <f t="shared" si="12"/>
        <v>88</v>
      </c>
      <c r="BB12" s="8">
        <v>4.9000000000000004</v>
      </c>
      <c r="BC12" s="8">
        <v>5.5</v>
      </c>
      <c r="BD12" s="8">
        <v>0</v>
      </c>
      <c r="BE12" s="6">
        <f t="shared" si="13"/>
        <v>88</v>
      </c>
      <c r="BF12" s="8">
        <v>5.6</v>
      </c>
      <c r="BG12" s="8">
        <v>5.8</v>
      </c>
      <c r="BH12" s="5"/>
      <c r="BI12" s="6">
        <f t="shared" si="14"/>
        <v>88</v>
      </c>
      <c r="BJ12" s="8">
        <v>5.9</v>
      </c>
      <c r="BK12" s="8">
        <v>5.9</v>
      </c>
      <c r="BL12" s="8">
        <v>0</v>
      </c>
      <c r="BM12" s="6">
        <f t="shared" si="15"/>
        <v>88</v>
      </c>
      <c r="BN12" s="8">
        <v>3.7</v>
      </c>
      <c r="BO12" s="8">
        <v>6.1</v>
      </c>
      <c r="BP12" s="4">
        <v>0</v>
      </c>
      <c r="BQ12" s="6">
        <f t="shared" si="16"/>
        <v>88</v>
      </c>
      <c r="BR12" s="3">
        <v>5.6</v>
      </c>
      <c r="BS12">
        <v>5.8</v>
      </c>
      <c r="BT12" s="5"/>
      <c r="BU12" s="6">
        <f t="shared" si="17"/>
        <v>88</v>
      </c>
      <c r="BV12" s="5">
        <v>4.5</v>
      </c>
      <c r="BW12">
        <v>5.9</v>
      </c>
      <c r="BX12" s="5"/>
      <c r="BY12" s="6">
        <f t="shared" si="18"/>
        <v>88</v>
      </c>
      <c r="BZ12">
        <v>6</v>
      </c>
      <c r="CA12">
        <v>6</v>
      </c>
      <c r="CC12" s="6">
        <f t="shared" si="19"/>
        <v>88</v>
      </c>
      <c r="CD12" s="5">
        <v>6.4</v>
      </c>
      <c r="CE12">
        <v>6.4</v>
      </c>
      <c r="CF12" s="4"/>
      <c r="CG12" s="6">
        <f t="shared" si="20"/>
        <v>88</v>
      </c>
      <c r="CH12" s="3">
        <v>5.3</v>
      </c>
      <c r="CI12">
        <v>6</v>
      </c>
      <c r="CJ12" s="5"/>
      <c r="CK12" s="6">
        <f t="shared" si="21"/>
        <v>88</v>
      </c>
      <c r="CL12" s="5">
        <v>7.2</v>
      </c>
      <c r="CM12">
        <v>5.9</v>
      </c>
      <c r="CN12" s="5">
        <v>1</v>
      </c>
      <c r="CO12" s="6">
        <f t="shared" si="22"/>
        <v>89</v>
      </c>
      <c r="CP12">
        <v>7.3</v>
      </c>
      <c r="CQ12">
        <v>6.2</v>
      </c>
      <c r="CR12">
        <v>6</v>
      </c>
      <c r="CS12" s="6">
        <f t="shared" si="23"/>
        <v>95</v>
      </c>
    </row>
    <row r="13" spans="1:97" x14ac:dyDescent="0.25"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</row>
    <row r="14" spans="1:97" ht="15.75" thickBot="1" x14ac:dyDescent="0.3"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</row>
    <row r="15" spans="1:97" x14ac:dyDescent="0.25">
      <c r="Z15" s="10">
        <v>43691</v>
      </c>
      <c r="AA15" s="11"/>
      <c r="AB15" s="11"/>
      <c r="AC15" s="12"/>
      <c r="AD15" s="10">
        <v>43693</v>
      </c>
      <c r="AE15" s="11"/>
      <c r="AF15" s="11"/>
      <c r="AG15" s="12"/>
      <c r="AH15" s="10">
        <v>43696</v>
      </c>
      <c r="AI15" s="11"/>
      <c r="AJ15" s="11"/>
      <c r="AK15" s="12"/>
      <c r="AL15" s="10">
        <v>43698</v>
      </c>
      <c r="AM15" s="11"/>
      <c r="AN15" s="11"/>
      <c r="AO15" s="12"/>
      <c r="AP15" s="10">
        <v>43700</v>
      </c>
      <c r="AQ15" s="11"/>
      <c r="AR15" s="11"/>
      <c r="AS15" s="12"/>
      <c r="AT15" s="10">
        <v>43703</v>
      </c>
      <c r="AU15" s="11"/>
      <c r="AV15" s="11"/>
      <c r="AW15" s="11"/>
      <c r="AX15" s="10">
        <v>43705</v>
      </c>
      <c r="AY15" s="11"/>
      <c r="AZ15" s="11"/>
      <c r="BA15" s="12"/>
      <c r="BB15" s="10">
        <v>43707</v>
      </c>
      <c r="BC15" s="11"/>
      <c r="BD15" s="11"/>
      <c r="BE15" s="12"/>
      <c r="BF15" s="10">
        <v>43711</v>
      </c>
      <c r="BG15" s="11"/>
      <c r="BH15" s="11"/>
      <c r="BI15" s="12"/>
      <c r="BJ15" s="10">
        <v>43713</v>
      </c>
      <c r="BK15" s="11"/>
      <c r="BL15" s="11"/>
      <c r="BM15" s="12"/>
      <c r="BN15" s="10">
        <v>43714</v>
      </c>
      <c r="BO15" s="11"/>
      <c r="BP15" s="11"/>
      <c r="BQ15" s="12"/>
      <c r="BR15" s="10">
        <v>43717</v>
      </c>
      <c r="BS15" s="11"/>
      <c r="BT15" s="11"/>
      <c r="BU15" s="11"/>
      <c r="BV15" s="10">
        <v>43719</v>
      </c>
      <c r="BW15" s="11"/>
      <c r="BX15" s="11"/>
      <c r="BY15" s="12"/>
      <c r="BZ15" s="10">
        <v>43721</v>
      </c>
      <c r="CA15" s="11"/>
      <c r="CB15" s="11"/>
      <c r="CC15" s="12"/>
      <c r="CD15" s="10">
        <v>43724</v>
      </c>
      <c r="CE15" s="11"/>
      <c r="CF15" s="11"/>
      <c r="CG15" s="12"/>
      <c r="CH15" s="10">
        <v>43726</v>
      </c>
      <c r="CI15" s="11"/>
      <c r="CJ15" s="11"/>
      <c r="CK15" s="11"/>
      <c r="CL15" s="10">
        <v>43727</v>
      </c>
      <c r="CM15" s="11"/>
      <c r="CN15" s="11"/>
      <c r="CO15" s="12"/>
      <c r="CP15" s="10">
        <v>43728</v>
      </c>
      <c r="CQ15" s="11"/>
      <c r="CR15" s="11"/>
      <c r="CS15" s="12"/>
    </row>
    <row r="16" spans="1:97" x14ac:dyDescent="0.25">
      <c r="Z16" s="1" t="s">
        <v>3</v>
      </c>
      <c r="AA16" s="1" t="s">
        <v>4</v>
      </c>
      <c r="AB16" s="1" t="s">
        <v>7</v>
      </c>
      <c r="AC16" s="2" t="s">
        <v>8</v>
      </c>
      <c r="AD16" s="1" t="s">
        <v>3</v>
      </c>
      <c r="AE16" s="1" t="s">
        <v>4</v>
      </c>
      <c r="AF16" s="1" t="s">
        <v>7</v>
      </c>
      <c r="AG16" s="2" t="s">
        <v>8</v>
      </c>
      <c r="AH16" s="1" t="s">
        <v>3</v>
      </c>
      <c r="AI16" s="1" t="s">
        <v>4</v>
      </c>
      <c r="AJ16" s="1" t="s">
        <v>7</v>
      </c>
      <c r="AK16" s="2" t="s">
        <v>8</v>
      </c>
      <c r="AL16" s="1" t="s">
        <v>3</v>
      </c>
      <c r="AM16" s="1" t="s">
        <v>4</v>
      </c>
      <c r="AN16" s="1" t="s">
        <v>7</v>
      </c>
      <c r="AO16" s="2" t="s">
        <v>8</v>
      </c>
      <c r="AP16" s="1" t="s">
        <v>3</v>
      </c>
      <c r="AQ16" s="1" t="s">
        <v>4</v>
      </c>
      <c r="AR16" s="1" t="s">
        <v>7</v>
      </c>
      <c r="AS16" s="2" t="s">
        <v>8</v>
      </c>
      <c r="AT16" s="1" t="s">
        <v>3</v>
      </c>
      <c r="AU16" s="1" t="s">
        <v>4</v>
      </c>
      <c r="AV16" s="1" t="s">
        <v>7</v>
      </c>
      <c r="AW16" s="2" t="s">
        <v>8</v>
      </c>
      <c r="AX16" s="1" t="s">
        <v>3</v>
      </c>
      <c r="AY16" s="1" t="s">
        <v>4</v>
      </c>
      <c r="AZ16" s="1" t="s">
        <v>7</v>
      </c>
      <c r="BA16" s="2" t="s">
        <v>8</v>
      </c>
      <c r="BB16" s="1" t="s">
        <v>3</v>
      </c>
      <c r="BC16" s="1" t="s">
        <v>4</v>
      </c>
      <c r="BD16" s="1" t="s">
        <v>7</v>
      </c>
      <c r="BE16" s="2" t="s">
        <v>8</v>
      </c>
      <c r="BF16" s="1" t="s">
        <v>3</v>
      </c>
      <c r="BG16" s="1" t="s">
        <v>4</v>
      </c>
      <c r="BH16" s="1" t="s">
        <v>7</v>
      </c>
      <c r="BI16" s="2" t="s">
        <v>8</v>
      </c>
      <c r="BJ16" s="1" t="s">
        <v>3</v>
      </c>
      <c r="BK16" s="1" t="s">
        <v>4</v>
      </c>
      <c r="BL16" s="1" t="s">
        <v>7</v>
      </c>
      <c r="BM16" s="2" t="s">
        <v>8</v>
      </c>
      <c r="BN16" s="1" t="s">
        <v>3</v>
      </c>
      <c r="BO16" s="1" t="s">
        <v>4</v>
      </c>
      <c r="BP16" s="1" t="s">
        <v>7</v>
      </c>
      <c r="BQ16" s="2" t="s">
        <v>8</v>
      </c>
      <c r="BR16" s="1" t="s">
        <v>3</v>
      </c>
      <c r="BS16" s="1" t="s">
        <v>4</v>
      </c>
      <c r="BT16" s="1" t="s">
        <v>7</v>
      </c>
      <c r="BU16" s="2" t="s">
        <v>8</v>
      </c>
      <c r="BV16" s="1" t="s">
        <v>3</v>
      </c>
      <c r="BW16" s="1" t="s">
        <v>4</v>
      </c>
      <c r="BX16" s="1" t="s">
        <v>7</v>
      </c>
      <c r="BY16" s="2" t="s">
        <v>8</v>
      </c>
      <c r="BZ16" s="1" t="s">
        <v>3</v>
      </c>
      <c r="CA16" s="1" t="s">
        <v>4</v>
      </c>
      <c r="CB16" s="1" t="s">
        <v>7</v>
      </c>
      <c r="CC16" s="2" t="s">
        <v>8</v>
      </c>
      <c r="CD16" s="1" t="s">
        <v>3</v>
      </c>
      <c r="CE16" s="1" t="s">
        <v>4</v>
      </c>
      <c r="CF16" s="1" t="s">
        <v>7</v>
      </c>
      <c r="CG16" s="2" t="s">
        <v>8</v>
      </c>
      <c r="CH16" s="1" t="s">
        <v>3</v>
      </c>
      <c r="CI16" s="1" t="s">
        <v>4</v>
      </c>
      <c r="CJ16" s="1" t="s">
        <v>7</v>
      </c>
      <c r="CK16" s="2" t="s">
        <v>8</v>
      </c>
      <c r="CL16" s="1" t="s">
        <v>3</v>
      </c>
      <c r="CM16" s="1" t="s">
        <v>4</v>
      </c>
      <c r="CN16" s="1" t="s">
        <v>7</v>
      </c>
      <c r="CO16" s="2" t="s">
        <v>8</v>
      </c>
      <c r="CP16" s="1" t="s">
        <v>3</v>
      </c>
      <c r="CQ16" s="1" t="s">
        <v>4</v>
      </c>
      <c r="CR16" s="1" t="s">
        <v>7</v>
      </c>
      <c r="CS16" s="2" t="s">
        <v>8</v>
      </c>
    </row>
    <row r="17" spans="25:97" x14ac:dyDescent="0.25">
      <c r="Y17">
        <v>1</v>
      </c>
      <c r="Z17" s="3">
        <v>6.6</v>
      </c>
      <c r="AA17" s="8">
        <v>6.6</v>
      </c>
      <c r="AB17" s="8"/>
      <c r="AC17" s="6">
        <f t="shared" ref="AC17:AC22" si="24">AB17+Y17</f>
        <v>1</v>
      </c>
      <c r="AD17" s="8">
        <v>6.3</v>
      </c>
      <c r="AE17" s="8">
        <v>6.3</v>
      </c>
      <c r="AF17" s="8"/>
      <c r="AG17" s="6">
        <f t="shared" ref="AG17:AG22" si="25">AF17+AC17</f>
        <v>1</v>
      </c>
      <c r="AH17" s="8">
        <v>6.8</v>
      </c>
      <c r="AI17" s="8">
        <v>6.8</v>
      </c>
      <c r="AJ17" s="8"/>
      <c r="AK17" s="6">
        <f t="shared" ref="AK17:AK22" si="26">AJ17+AG17</f>
        <v>1</v>
      </c>
      <c r="AL17" s="8">
        <v>7.1</v>
      </c>
      <c r="AM17" s="8">
        <v>7.1</v>
      </c>
      <c r="AN17" s="8"/>
      <c r="AO17" s="6">
        <f t="shared" ref="AO17:AO22" si="27">AN17+AK17</f>
        <v>1</v>
      </c>
      <c r="AP17" s="8">
        <v>7.6</v>
      </c>
      <c r="AQ17" s="8">
        <v>7.6</v>
      </c>
      <c r="AR17" s="4"/>
      <c r="AS17" s="6">
        <f t="shared" ref="AS17:AS22" si="28">AR17+AO17</f>
        <v>1</v>
      </c>
      <c r="AT17" s="3">
        <v>7.6</v>
      </c>
      <c r="AU17" s="8">
        <v>7.6</v>
      </c>
      <c r="AV17" s="8"/>
      <c r="AW17" s="6">
        <f t="shared" ref="AW17:AW22" si="29">AV17+AS17</f>
        <v>1</v>
      </c>
      <c r="AX17" s="3">
        <v>7.3</v>
      </c>
      <c r="AY17" s="8">
        <v>7.3</v>
      </c>
      <c r="AZ17" s="8"/>
      <c r="BA17" s="6">
        <f t="shared" ref="BA17:BA22" si="30">AZ17+AW17</f>
        <v>1</v>
      </c>
      <c r="BB17" s="8">
        <v>7.6</v>
      </c>
      <c r="BC17" s="8">
        <v>7.6</v>
      </c>
      <c r="BD17" s="8"/>
      <c r="BE17" s="6">
        <f t="shared" ref="BE17:BE22" si="31">BD17+BA17</f>
        <v>1</v>
      </c>
      <c r="BF17" s="8">
        <v>8.4</v>
      </c>
      <c r="BG17" s="8">
        <v>8.4</v>
      </c>
      <c r="BH17" s="5"/>
      <c r="BI17" s="6">
        <f t="shared" ref="BI17:BI22" si="32">BH17+BE17</f>
        <v>1</v>
      </c>
      <c r="BJ17" s="8">
        <v>8.3000000000000007</v>
      </c>
      <c r="BK17" s="8">
        <v>8.3000000000000007</v>
      </c>
      <c r="BM17" s="6">
        <f t="shared" ref="BM17:BM22" si="33">BL17+BI17</f>
        <v>1</v>
      </c>
      <c r="BN17" s="8">
        <v>8.3000000000000007</v>
      </c>
      <c r="BO17" s="8">
        <v>8.3000000000000007</v>
      </c>
      <c r="BP17" s="4"/>
      <c r="BQ17" s="6">
        <f t="shared" ref="BQ17:BQ22" si="34">BP17+BM17</f>
        <v>1</v>
      </c>
      <c r="BR17" s="3">
        <v>8.1</v>
      </c>
      <c r="BS17">
        <v>8.1</v>
      </c>
      <c r="BT17" s="5"/>
      <c r="BU17" s="6">
        <f t="shared" ref="BU17:BU22" si="35">BT17+BQ17</f>
        <v>1</v>
      </c>
      <c r="BV17" s="5">
        <v>8.1999999999999993</v>
      </c>
      <c r="BW17">
        <v>8.1999999999999993</v>
      </c>
      <c r="BX17" s="5"/>
      <c r="BY17" s="6">
        <f t="shared" ref="BY17:BY22" si="36">BX17+BU17</f>
        <v>1</v>
      </c>
      <c r="BZ17">
        <v>7.9</v>
      </c>
      <c r="CA17">
        <v>7.9</v>
      </c>
      <c r="CC17" s="6">
        <f t="shared" ref="CC17:CC22" si="37">CB17+BY17</f>
        <v>1</v>
      </c>
      <c r="CD17" s="5">
        <v>8.5</v>
      </c>
      <c r="CE17">
        <v>8.5</v>
      </c>
      <c r="CF17" s="4"/>
      <c r="CG17" s="6">
        <f t="shared" ref="CG17:CG22" si="38">CF17+CC17</f>
        <v>1</v>
      </c>
      <c r="CH17" s="3">
        <v>8.3000000000000007</v>
      </c>
      <c r="CI17">
        <v>8.3000000000000007</v>
      </c>
      <c r="CJ17" s="5"/>
      <c r="CK17" s="6">
        <f t="shared" ref="CK17:CK22" si="39">CJ17+CG17</f>
        <v>1</v>
      </c>
      <c r="CL17" s="5"/>
      <c r="CN17" s="5"/>
      <c r="CO17" s="6">
        <f t="shared" ref="CO17:CO22" si="40">CN17+CK17</f>
        <v>1</v>
      </c>
      <c r="CP17">
        <v>8.6</v>
      </c>
      <c r="CQ17">
        <v>8.6</v>
      </c>
      <c r="CS17" s="6">
        <f t="shared" ref="CS17:CS22" si="41">CR17+CO17</f>
        <v>1</v>
      </c>
    </row>
    <row r="18" spans="25:97" x14ac:dyDescent="0.25">
      <c r="Y18">
        <v>2</v>
      </c>
      <c r="Z18" s="3">
        <v>7.7</v>
      </c>
      <c r="AA18" s="8">
        <v>7.7</v>
      </c>
      <c r="AB18" s="8"/>
      <c r="AC18" s="6">
        <f t="shared" si="24"/>
        <v>2</v>
      </c>
      <c r="AD18" s="8">
        <v>7.2</v>
      </c>
      <c r="AE18" s="8">
        <v>7.2</v>
      </c>
      <c r="AF18" s="8"/>
      <c r="AG18" s="6">
        <f t="shared" si="25"/>
        <v>2</v>
      </c>
      <c r="AH18" s="8">
        <v>6.5</v>
      </c>
      <c r="AI18" s="8">
        <v>6.5</v>
      </c>
      <c r="AJ18" s="8"/>
      <c r="AK18" s="6">
        <f t="shared" si="26"/>
        <v>2</v>
      </c>
      <c r="AL18" s="8">
        <v>6</v>
      </c>
      <c r="AM18" s="8">
        <v>6</v>
      </c>
      <c r="AN18" s="8"/>
      <c r="AO18" s="6">
        <f t="shared" si="27"/>
        <v>2</v>
      </c>
      <c r="AP18" s="8">
        <v>6.3</v>
      </c>
      <c r="AQ18" s="8">
        <v>6.3</v>
      </c>
      <c r="AR18" s="4"/>
      <c r="AS18" s="6">
        <f t="shared" si="28"/>
        <v>2</v>
      </c>
      <c r="AT18" s="3">
        <v>7.3</v>
      </c>
      <c r="AU18" s="8">
        <v>7.3</v>
      </c>
      <c r="AV18" s="8"/>
      <c r="AW18" s="6">
        <f t="shared" si="29"/>
        <v>2</v>
      </c>
      <c r="AX18" s="3">
        <v>7.1</v>
      </c>
      <c r="AY18" s="8">
        <v>7.1</v>
      </c>
      <c r="AZ18" s="8"/>
      <c r="BA18" s="6">
        <f t="shared" si="30"/>
        <v>2</v>
      </c>
      <c r="BB18" s="8">
        <v>5.6</v>
      </c>
      <c r="BC18" s="8">
        <v>5.6</v>
      </c>
      <c r="BD18" s="8"/>
      <c r="BE18" s="6">
        <f t="shared" si="31"/>
        <v>2</v>
      </c>
      <c r="BF18" s="8">
        <v>5.6</v>
      </c>
      <c r="BG18" s="8">
        <v>5.6</v>
      </c>
      <c r="BH18" s="5"/>
      <c r="BI18" s="6">
        <f t="shared" si="32"/>
        <v>2</v>
      </c>
      <c r="BJ18" s="8">
        <v>5.4</v>
      </c>
      <c r="BK18" s="8">
        <v>5.4</v>
      </c>
      <c r="BM18" s="6">
        <f t="shared" si="33"/>
        <v>2</v>
      </c>
      <c r="BN18" s="8">
        <v>4.9000000000000004</v>
      </c>
      <c r="BO18" s="8">
        <v>4.9000000000000004</v>
      </c>
      <c r="BP18" s="4"/>
      <c r="BQ18" s="6">
        <f t="shared" si="34"/>
        <v>2</v>
      </c>
      <c r="BR18" s="3">
        <v>5.9</v>
      </c>
      <c r="BS18">
        <v>5.9</v>
      </c>
      <c r="BT18" s="5"/>
      <c r="BU18" s="6">
        <f t="shared" si="35"/>
        <v>2</v>
      </c>
      <c r="BV18" s="5">
        <v>5.8</v>
      </c>
      <c r="BW18">
        <v>5.8</v>
      </c>
      <c r="BX18" s="5"/>
      <c r="BY18" s="6">
        <f t="shared" si="36"/>
        <v>2</v>
      </c>
      <c r="BZ18">
        <v>5.2</v>
      </c>
      <c r="CA18">
        <v>5.2</v>
      </c>
      <c r="CC18" s="6">
        <f t="shared" si="37"/>
        <v>2</v>
      </c>
      <c r="CD18" s="5">
        <v>5.7</v>
      </c>
      <c r="CE18">
        <v>5.7</v>
      </c>
      <c r="CF18" s="4"/>
      <c r="CG18" s="6">
        <f t="shared" si="38"/>
        <v>2</v>
      </c>
      <c r="CH18" s="3">
        <v>3.9</v>
      </c>
      <c r="CI18">
        <v>3.9</v>
      </c>
      <c r="CJ18" s="5"/>
      <c r="CK18" s="6">
        <f t="shared" si="39"/>
        <v>2</v>
      </c>
      <c r="CL18" s="5">
        <v>7.8</v>
      </c>
      <c r="CM18">
        <v>7.8</v>
      </c>
      <c r="CN18" s="5"/>
      <c r="CO18" s="6">
        <f t="shared" si="40"/>
        <v>2</v>
      </c>
      <c r="CP18">
        <v>7.8</v>
      </c>
      <c r="CQ18">
        <v>7.8</v>
      </c>
      <c r="CS18" s="6">
        <f t="shared" si="41"/>
        <v>2</v>
      </c>
    </row>
    <row r="19" spans="25:97" x14ac:dyDescent="0.25">
      <c r="Y19">
        <v>3</v>
      </c>
      <c r="Z19" s="3">
        <v>6.4</v>
      </c>
      <c r="AA19" s="8">
        <v>6.1</v>
      </c>
      <c r="AB19" s="8"/>
      <c r="AC19" s="6">
        <f t="shared" si="24"/>
        <v>3</v>
      </c>
      <c r="AD19" s="8">
        <v>6.4</v>
      </c>
      <c r="AE19" s="8">
        <v>6.1</v>
      </c>
      <c r="AF19" s="8"/>
      <c r="AG19" s="6">
        <f t="shared" si="25"/>
        <v>3</v>
      </c>
      <c r="AH19" s="8">
        <v>6.4</v>
      </c>
      <c r="AI19" s="8">
        <v>6</v>
      </c>
      <c r="AJ19" s="5"/>
      <c r="AK19" s="6">
        <f t="shared" si="26"/>
        <v>3</v>
      </c>
      <c r="AL19" s="8">
        <v>6.2</v>
      </c>
      <c r="AM19" s="8">
        <v>6.2</v>
      </c>
      <c r="AN19" s="8"/>
      <c r="AO19" s="6">
        <f t="shared" si="27"/>
        <v>3</v>
      </c>
      <c r="AP19" s="8">
        <v>6.7</v>
      </c>
      <c r="AQ19" s="8">
        <v>5.9</v>
      </c>
      <c r="AR19" s="4"/>
      <c r="AS19" s="6">
        <f t="shared" si="28"/>
        <v>3</v>
      </c>
      <c r="AT19" s="3">
        <v>6.1</v>
      </c>
      <c r="AU19" s="8">
        <v>6.1</v>
      </c>
      <c r="AV19" s="8"/>
      <c r="AW19" s="6">
        <f t="shared" si="29"/>
        <v>3</v>
      </c>
      <c r="AX19" s="3">
        <v>5.6</v>
      </c>
      <c r="AY19" s="8">
        <v>5.6</v>
      </c>
      <c r="AZ19" s="8"/>
      <c r="BA19" s="6">
        <f t="shared" si="30"/>
        <v>3</v>
      </c>
      <c r="BB19" s="8">
        <v>6.1</v>
      </c>
      <c r="BC19" s="8">
        <v>6.1</v>
      </c>
      <c r="BD19" s="8"/>
      <c r="BE19" s="6">
        <f t="shared" si="31"/>
        <v>3</v>
      </c>
      <c r="BF19" s="8">
        <v>4.0999999999999996</v>
      </c>
      <c r="BG19" s="8">
        <v>6</v>
      </c>
      <c r="BH19" s="5">
        <v>0.61299999999999999</v>
      </c>
      <c r="BI19" s="6">
        <f t="shared" si="32"/>
        <v>3.613</v>
      </c>
      <c r="BJ19" s="8">
        <v>5.5</v>
      </c>
      <c r="BK19" s="8">
        <v>5.8</v>
      </c>
      <c r="BL19">
        <v>0.219</v>
      </c>
      <c r="BM19" s="6">
        <f t="shared" si="33"/>
        <v>3.8319999999999999</v>
      </c>
      <c r="BN19" s="8">
        <v>3.4</v>
      </c>
      <c r="BO19" s="8">
        <v>5.9</v>
      </c>
      <c r="BP19" s="4">
        <v>0.89100000000000001</v>
      </c>
      <c r="BQ19" s="6">
        <f t="shared" si="34"/>
        <v>4.7229999999999999</v>
      </c>
      <c r="BR19" s="3">
        <v>6.2</v>
      </c>
      <c r="BS19">
        <v>6.2</v>
      </c>
      <c r="BT19" s="5"/>
      <c r="BU19" s="6">
        <f t="shared" si="35"/>
        <v>4.7229999999999999</v>
      </c>
      <c r="BV19" s="5">
        <v>5.2</v>
      </c>
      <c r="BW19">
        <v>5.8</v>
      </c>
      <c r="BX19" s="5">
        <v>0.53600000000000003</v>
      </c>
      <c r="BY19" s="6">
        <f t="shared" si="36"/>
        <v>5.2590000000000003</v>
      </c>
      <c r="BZ19">
        <v>5.6</v>
      </c>
      <c r="CA19">
        <v>6.1</v>
      </c>
      <c r="CB19">
        <v>0.371</v>
      </c>
      <c r="CC19" s="6">
        <f t="shared" si="37"/>
        <v>5.6300000000000008</v>
      </c>
      <c r="CD19" s="5">
        <v>6.2</v>
      </c>
      <c r="CE19">
        <v>6.2</v>
      </c>
      <c r="CF19" s="4"/>
      <c r="CG19" s="6">
        <f t="shared" si="38"/>
        <v>5.6300000000000008</v>
      </c>
      <c r="CH19" s="3">
        <v>4.2</v>
      </c>
      <c r="CI19">
        <v>5.8</v>
      </c>
      <c r="CJ19" s="5">
        <v>0.49399999999999999</v>
      </c>
      <c r="CK19" s="6">
        <f t="shared" si="39"/>
        <v>6.1240000000000006</v>
      </c>
      <c r="CL19" s="5">
        <v>7.5</v>
      </c>
      <c r="CM19">
        <v>6.5</v>
      </c>
      <c r="CN19" s="5"/>
      <c r="CO19" s="6">
        <f t="shared" si="40"/>
        <v>6.1240000000000006</v>
      </c>
      <c r="CP19">
        <v>7.7</v>
      </c>
      <c r="CQ19">
        <v>6.2</v>
      </c>
      <c r="CS19" s="6">
        <f t="shared" si="41"/>
        <v>6.1240000000000006</v>
      </c>
    </row>
    <row r="20" spans="25:97" x14ac:dyDescent="0.25">
      <c r="Y20">
        <v>4</v>
      </c>
      <c r="Z20" s="3">
        <v>7.9</v>
      </c>
      <c r="AA20" s="8">
        <v>5.7</v>
      </c>
      <c r="AB20" s="8"/>
      <c r="AC20" s="6">
        <f t="shared" si="24"/>
        <v>4</v>
      </c>
      <c r="AD20" s="8">
        <v>7.9</v>
      </c>
      <c r="AE20" s="8">
        <v>6</v>
      </c>
      <c r="AF20" s="8"/>
      <c r="AG20" s="6">
        <f t="shared" si="25"/>
        <v>4</v>
      </c>
      <c r="AH20" s="8">
        <v>7.8</v>
      </c>
      <c r="AI20" s="8">
        <v>6.2</v>
      </c>
      <c r="AJ20" s="8"/>
      <c r="AK20" s="6">
        <f t="shared" si="26"/>
        <v>4</v>
      </c>
      <c r="AL20" s="8">
        <v>7.7</v>
      </c>
      <c r="AM20" s="8">
        <v>6.2</v>
      </c>
      <c r="AN20" s="8"/>
      <c r="AO20" s="6">
        <f t="shared" si="27"/>
        <v>4</v>
      </c>
      <c r="AP20" s="8">
        <v>7.6</v>
      </c>
      <c r="AQ20" s="8">
        <v>6</v>
      </c>
      <c r="AR20" s="4"/>
      <c r="AS20" s="6">
        <f t="shared" si="28"/>
        <v>4</v>
      </c>
      <c r="AT20" s="3">
        <v>7.3</v>
      </c>
      <c r="AU20" s="8">
        <v>6.2</v>
      </c>
      <c r="AV20" s="8"/>
      <c r="AW20" s="6">
        <f t="shared" si="29"/>
        <v>4</v>
      </c>
      <c r="AX20" s="3">
        <v>7.6</v>
      </c>
      <c r="AY20" s="8">
        <v>6.1</v>
      </c>
      <c r="AZ20" s="8"/>
      <c r="BA20" s="6">
        <f t="shared" si="30"/>
        <v>4</v>
      </c>
      <c r="BB20" s="8">
        <v>7.8</v>
      </c>
      <c r="BC20" s="8">
        <v>5.8</v>
      </c>
      <c r="BD20" s="8"/>
      <c r="BE20" s="6">
        <f t="shared" si="31"/>
        <v>4</v>
      </c>
      <c r="BF20" s="8">
        <v>7.2</v>
      </c>
      <c r="BG20" s="8">
        <v>5.9</v>
      </c>
      <c r="BH20" s="5"/>
      <c r="BI20" s="6">
        <f t="shared" si="32"/>
        <v>4</v>
      </c>
      <c r="BJ20" s="8">
        <v>7.3</v>
      </c>
      <c r="BK20" s="8">
        <v>5.9</v>
      </c>
      <c r="BM20" s="6">
        <f t="shared" si="33"/>
        <v>4</v>
      </c>
      <c r="BN20" s="8">
        <v>6.3</v>
      </c>
      <c r="BO20" s="8">
        <v>6.3</v>
      </c>
      <c r="BP20" s="4"/>
      <c r="BQ20" s="6">
        <f t="shared" si="34"/>
        <v>4</v>
      </c>
      <c r="BR20" s="3">
        <v>7.3</v>
      </c>
      <c r="BS20">
        <v>6.5</v>
      </c>
      <c r="BT20" s="5"/>
      <c r="BU20" s="6">
        <f t="shared" si="35"/>
        <v>4</v>
      </c>
      <c r="BV20" s="5">
        <v>6.7</v>
      </c>
      <c r="BW20">
        <v>6.3</v>
      </c>
      <c r="BX20" s="5"/>
      <c r="BY20" s="6">
        <f t="shared" si="36"/>
        <v>4</v>
      </c>
      <c r="BZ20">
        <v>5.8</v>
      </c>
      <c r="CA20">
        <v>5.8</v>
      </c>
      <c r="CC20" s="6">
        <f t="shared" si="37"/>
        <v>4</v>
      </c>
      <c r="CD20" s="5">
        <v>5.9</v>
      </c>
      <c r="CE20">
        <v>5.9</v>
      </c>
      <c r="CF20" s="4"/>
      <c r="CG20" s="6">
        <f t="shared" si="38"/>
        <v>4</v>
      </c>
      <c r="CH20" s="3">
        <v>5.8</v>
      </c>
      <c r="CI20">
        <v>5.8</v>
      </c>
      <c r="CJ20" s="5"/>
      <c r="CK20" s="6">
        <f t="shared" si="39"/>
        <v>4</v>
      </c>
      <c r="CL20" s="5">
        <v>7.1</v>
      </c>
      <c r="CM20">
        <v>6.4</v>
      </c>
      <c r="CN20" s="5"/>
      <c r="CO20" s="6">
        <f t="shared" si="40"/>
        <v>4</v>
      </c>
      <c r="CP20">
        <v>7.5</v>
      </c>
      <c r="CQ20">
        <v>6.1</v>
      </c>
      <c r="CS20" s="6">
        <f t="shared" si="41"/>
        <v>4</v>
      </c>
    </row>
    <row r="21" spans="25:97" x14ac:dyDescent="0.25">
      <c r="Y21">
        <v>5</v>
      </c>
      <c r="Z21" s="3">
        <v>7.1</v>
      </c>
      <c r="AA21" s="8">
        <v>5.9</v>
      </c>
      <c r="AB21" s="8"/>
      <c r="AC21" s="6">
        <f t="shared" si="24"/>
        <v>5</v>
      </c>
      <c r="AD21" s="8">
        <v>7</v>
      </c>
      <c r="AE21" s="8">
        <v>5.6</v>
      </c>
      <c r="AF21" s="8"/>
      <c r="AG21" s="6">
        <f t="shared" si="25"/>
        <v>5</v>
      </c>
      <c r="AH21" s="8">
        <v>6.7</v>
      </c>
      <c r="AI21" s="8">
        <v>6</v>
      </c>
      <c r="AJ21" s="8"/>
      <c r="AK21" s="6">
        <f t="shared" si="26"/>
        <v>5</v>
      </c>
      <c r="AL21" s="8">
        <v>6.4</v>
      </c>
      <c r="AM21" s="8">
        <v>6.1</v>
      </c>
      <c r="AN21" s="8"/>
      <c r="AO21" s="6">
        <f t="shared" si="27"/>
        <v>5</v>
      </c>
      <c r="AP21" s="8">
        <v>6.3</v>
      </c>
      <c r="AQ21" s="8">
        <v>6.3</v>
      </c>
      <c r="AR21" s="4"/>
      <c r="AS21" s="6">
        <f t="shared" si="28"/>
        <v>5</v>
      </c>
      <c r="AT21" s="3">
        <v>6.6</v>
      </c>
      <c r="AU21" s="8">
        <v>6.2</v>
      </c>
      <c r="AV21" s="8"/>
      <c r="AW21" s="6">
        <f t="shared" si="29"/>
        <v>5</v>
      </c>
      <c r="AX21" s="3">
        <v>6.1</v>
      </c>
      <c r="AY21" s="8">
        <v>6.1</v>
      </c>
      <c r="AZ21" s="8"/>
      <c r="BA21" s="6">
        <f t="shared" si="30"/>
        <v>5</v>
      </c>
      <c r="BB21" s="8">
        <v>5.0999999999999996</v>
      </c>
      <c r="BC21" s="8">
        <v>5.5</v>
      </c>
      <c r="BD21" s="8">
        <v>0.57599999999999996</v>
      </c>
      <c r="BE21" s="6">
        <f t="shared" si="31"/>
        <v>5.5759999999999996</v>
      </c>
      <c r="BF21" s="8">
        <v>6</v>
      </c>
      <c r="BG21" s="8">
        <v>6</v>
      </c>
      <c r="BH21" s="5"/>
      <c r="BI21" s="6">
        <f t="shared" si="32"/>
        <v>5.5759999999999996</v>
      </c>
      <c r="BJ21" s="8">
        <v>6</v>
      </c>
      <c r="BK21" s="8">
        <v>6</v>
      </c>
      <c r="BM21" s="6">
        <f t="shared" si="33"/>
        <v>5.5759999999999996</v>
      </c>
      <c r="BN21" s="8">
        <v>3.5</v>
      </c>
      <c r="BO21" s="8">
        <v>5.8</v>
      </c>
      <c r="BP21" s="4">
        <v>0.93100000000000005</v>
      </c>
      <c r="BQ21" s="6">
        <f t="shared" si="34"/>
        <v>6.5069999999999997</v>
      </c>
      <c r="BR21" s="3">
        <v>5.5</v>
      </c>
      <c r="BS21">
        <v>5.8</v>
      </c>
      <c r="BT21" s="5">
        <v>0.52700000000000002</v>
      </c>
      <c r="BU21" s="6">
        <f t="shared" si="35"/>
        <v>7.0339999999999998</v>
      </c>
      <c r="BV21" s="5">
        <v>5.4</v>
      </c>
      <c r="BW21">
        <v>6.3</v>
      </c>
      <c r="BX21" s="5">
        <v>0.53500000000000003</v>
      </c>
      <c r="BY21" s="6">
        <f t="shared" si="36"/>
        <v>7.569</v>
      </c>
      <c r="BZ21">
        <v>5.6</v>
      </c>
      <c r="CA21">
        <v>6.2</v>
      </c>
      <c r="CB21">
        <v>0.45600000000000002</v>
      </c>
      <c r="CC21" s="6">
        <f t="shared" si="37"/>
        <v>8.0250000000000004</v>
      </c>
      <c r="CD21" s="5">
        <v>6.1</v>
      </c>
      <c r="CE21">
        <v>6.1</v>
      </c>
      <c r="CF21" s="4"/>
      <c r="CG21" s="6">
        <f t="shared" si="38"/>
        <v>8.0250000000000004</v>
      </c>
      <c r="CH21" s="3">
        <v>6</v>
      </c>
      <c r="CI21">
        <v>6</v>
      </c>
      <c r="CJ21" s="5"/>
      <c r="CK21" s="6">
        <f t="shared" si="39"/>
        <v>8.0250000000000004</v>
      </c>
      <c r="CL21" s="5">
        <v>7.9</v>
      </c>
      <c r="CM21">
        <v>6.5</v>
      </c>
      <c r="CN21" s="5"/>
      <c r="CO21" s="6">
        <f t="shared" si="40"/>
        <v>8.0250000000000004</v>
      </c>
      <c r="CP21">
        <v>8.1</v>
      </c>
      <c r="CQ21">
        <v>6.1</v>
      </c>
      <c r="CS21" s="6">
        <f t="shared" si="41"/>
        <v>8.0250000000000004</v>
      </c>
    </row>
    <row r="22" spans="25:97" x14ac:dyDescent="0.25">
      <c r="Y22">
        <v>6</v>
      </c>
      <c r="Z22" s="3">
        <v>7.2</v>
      </c>
      <c r="AA22" s="8">
        <v>6.1</v>
      </c>
      <c r="AB22" s="8"/>
      <c r="AC22" s="6">
        <f t="shared" si="24"/>
        <v>6</v>
      </c>
      <c r="AD22" s="8">
        <v>7.1</v>
      </c>
      <c r="AE22" s="8">
        <v>5.9</v>
      </c>
      <c r="AF22" s="8"/>
      <c r="AG22" s="6">
        <f t="shared" si="25"/>
        <v>6</v>
      </c>
      <c r="AH22" s="8">
        <v>6.5</v>
      </c>
      <c r="AI22" s="8">
        <v>6</v>
      </c>
      <c r="AJ22" s="8"/>
      <c r="AK22" s="6">
        <f t="shared" si="26"/>
        <v>6</v>
      </c>
      <c r="AL22" s="8">
        <v>6.3</v>
      </c>
      <c r="AM22" s="8">
        <v>6.3</v>
      </c>
      <c r="AN22" s="8"/>
      <c r="AO22" s="6">
        <f t="shared" si="27"/>
        <v>6</v>
      </c>
      <c r="AP22" s="8">
        <v>6</v>
      </c>
      <c r="AQ22" s="8">
        <v>6</v>
      </c>
      <c r="AR22" s="4"/>
      <c r="AS22" s="6">
        <f t="shared" si="28"/>
        <v>6</v>
      </c>
      <c r="AT22" s="3">
        <v>6.6</v>
      </c>
      <c r="AU22" s="8">
        <v>5.8</v>
      </c>
      <c r="AV22" s="8"/>
      <c r="AW22" s="6">
        <f t="shared" si="29"/>
        <v>6</v>
      </c>
      <c r="AX22" s="3">
        <v>5.7</v>
      </c>
      <c r="AY22" s="8">
        <v>5.7</v>
      </c>
      <c r="AZ22" s="8"/>
      <c r="BA22" s="6">
        <f t="shared" si="30"/>
        <v>6</v>
      </c>
      <c r="BB22" s="8">
        <v>4.9000000000000004</v>
      </c>
      <c r="BC22" s="8">
        <v>5.5</v>
      </c>
      <c r="BD22" s="8">
        <v>0.46</v>
      </c>
      <c r="BE22" s="6">
        <f t="shared" si="31"/>
        <v>6.46</v>
      </c>
      <c r="BF22" s="8">
        <v>5.6</v>
      </c>
      <c r="BG22" s="8">
        <v>5.8</v>
      </c>
      <c r="BH22" s="5">
        <v>0.16700000000000001</v>
      </c>
      <c r="BI22" s="6">
        <f t="shared" si="32"/>
        <v>6.6269999999999998</v>
      </c>
      <c r="BJ22" s="8">
        <v>5.9</v>
      </c>
      <c r="BK22" s="8">
        <v>5.9</v>
      </c>
      <c r="BM22" s="6">
        <f t="shared" si="33"/>
        <v>6.6269999999999998</v>
      </c>
      <c r="BN22" s="8">
        <v>3.7</v>
      </c>
      <c r="BO22" s="8">
        <v>6.1</v>
      </c>
      <c r="BP22" s="4">
        <v>1.6359999999999999</v>
      </c>
      <c r="BQ22" s="6">
        <f t="shared" si="34"/>
        <v>8.2629999999999999</v>
      </c>
      <c r="BR22" s="3">
        <v>5.6</v>
      </c>
      <c r="BS22">
        <v>5.8</v>
      </c>
      <c r="BT22" s="5">
        <v>0.21199999999999999</v>
      </c>
      <c r="BU22" s="6">
        <f t="shared" si="35"/>
        <v>8.4749999999999996</v>
      </c>
      <c r="BV22" s="5">
        <v>4.5</v>
      </c>
      <c r="BW22">
        <v>5.9</v>
      </c>
      <c r="BX22" s="5">
        <v>1.1759999999999999</v>
      </c>
      <c r="BY22" s="6">
        <f t="shared" si="36"/>
        <v>9.6509999999999998</v>
      </c>
      <c r="BZ22">
        <v>6</v>
      </c>
      <c r="CA22">
        <v>6</v>
      </c>
      <c r="CC22" s="6">
        <f t="shared" si="37"/>
        <v>9.6509999999999998</v>
      </c>
      <c r="CD22" s="5">
        <v>6.4</v>
      </c>
      <c r="CE22">
        <v>6.4</v>
      </c>
      <c r="CF22" s="4"/>
      <c r="CG22" s="6">
        <f t="shared" si="38"/>
        <v>9.6509999999999998</v>
      </c>
      <c r="CH22" s="3">
        <v>5.3</v>
      </c>
      <c r="CI22">
        <v>6</v>
      </c>
      <c r="CJ22" s="5">
        <v>0.33</v>
      </c>
      <c r="CK22" s="6">
        <f t="shared" si="39"/>
        <v>9.9809999999999999</v>
      </c>
      <c r="CL22" s="5">
        <v>7.2</v>
      </c>
      <c r="CM22">
        <v>5.9</v>
      </c>
      <c r="CN22" s="5"/>
      <c r="CO22" s="6">
        <f t="shared" si="40"/>
        <v>9.9809999999999999</v>
      </c>
      <c r="CP22">
        <v>7.3</v>
      </c>
      <c r="CQ22">
        <v>6.2</v>
      </c>
      <c r="CS22" s="6">
        <f t="shared" si="41"/>
        <v>9.9809999999999999</v>
      </c>
    </row>
  </sheetData>
  <sortState xmlns:xlrd2="http://schemas.microsoft.com/office/spreadsheetml/2017/richdata2" ref="Y17:CS22">
    <sortCondition ref="Y17:Y22"/>
  </sortState>
  <mergeCells count="42">
    <mergeCell ref="BN5:BQ5"/>
    <mergeCell ref="BR5:BU5"/>
    <mergeCell ref="AP5:AS5"/>
    <mergeCell ref="AT5:AW5"/>
    <mergeCell ref="AX5:BA5"/>
    <mergeCell ref="BB5:BE5"/>
    <mergeCell ref="BF5:BI5"/>
    <mergeCell ref="BJ5:BM5"/>
    <mergeCell ref="Z5:AC5"/>
    <mergeCell ref="AD5:AG5"/>
    <mergeCell ref="AH5:AK5"/>
    <mergeCell ref="AL5:AO5"/>
    <mergeCell ref="B5:E5"/>
    <mergeCell ref="F5:I5"/>
    <mergeCell ref="J5:M5"/>
    <mergeCell ref="N5:Q5"/>
    <mergeCell ref="R5:U5"/>
    <mergeCell ref="V5:Y5"/>
    <mergeCell ref="BV15:BY15"/>
    <mergeCell ref="BZ15:CC15"/>
    <mergeCell ref="CP5:CS5"/>
    <mergeCell ref="BV5:BY5"/>
    <mergeCell ref="BZ5:CC5"/>
    <mergeCell ref="CD5:CG5"/>
    <mergeCell ref="CH5:CK5"/>
    <mergeCell ref="CL5:CO5"/>
    <mergeCell ref="CD15:CG15"/>
    <mergeCell ref="CH15:CK15"/>
    <mergeCell ref="CL15:CO15"/>
    <mergeCell ref="CP15:CS15"/>
    <mergeCell ref="Z15:AC15"/>
    <mergeCell ref="AD15:AG15"/>
    <mergeCell ref="AH15:AK15"/>
    <mergeCell ref="AL15:AO15"/>
    <mergeCell ref="AP15:AS15"/>
    <mergeCell ref="AT15:AW15"/>
    <mergeCell ref="AX15:BA15"/>
    <mergeCell ref="BB15:BE15"/>
    <mergeCell ref="BF15:BI15"/>
    <mergeCell ref="BJ15:BM15"/>
    <mergeCell ref="BN15:BQ15"/>
    <mergeCell ref="BR15:BU1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D36AE-5114-49B2-992D-65A17E2EE57E}">
  <dimension ref="A1:CS22"/>
  <sheetViews>
    <sheetView topLeftCell="CE1" workbookViewId="0">
      <selection activeCell="CS17" sqref="Y17:CS22"/>
    </sheetView>
  </sheetViews>
  <sheetFormatPr defaultRowHeight="15" x14ac:dyDescent="0.25"/>
  <cols>
    <col min="12" max="12" width="11.140625" bestFit="1" customWidth="1"/>
  </cols>
  <sheetData>
    <row r="1" spans="1:97" x14ac:dyDescent="0.25">
      <c r="A1" t="s">
        <v>9</v>
      </c>
      <c r="B1" t="s">
        <v>1</v>
      </c>
    </row>
    <row r="4" spans="1:97" ht="15.75" thickBot="1" x14ac:dyDescent="0.3"/>
    <row r="5" spans="1:97" x14ac:dyDescent="0.25">
      <c r="B5" s="10">
        <v>43679</v>
      </c>
      <c r="C5" s="11"/>
      <c r="D5" s="11"/>
      <c r="E5" s="12"/>
      <c r="F5" s="10">
        <v>43680</v>
      </c>
      <c r="G5" s="11"/>
      <c r="H5" s="11"/>
      <c r="I5" s="12"/>
      <c r="J5" s="10">
        <v>43682</v>
      </c>
      <c r="K5" s="11"/>
      <c r="L5" s="11"/>
      <c r="M5" s="12"/>
      <c r="N5" s="10">
        <v>43684</v>
      </c>
      <c r="O5" s="11"/>
      <c r="P5" s="11"/>
      <c r="Q5" s="12"/>
      <c r="R5" s="10">
        <v>43686</v>
      </c>
      <c r="S5" s="11"/>
      <c r="T5" s="11"/>
      <c r="U5" s="12"/>
      <c r="V5" s="10">
        <v>43689</v>
      </c>
      <c r="W5" s="11"/>
      <c r="X5" s="11"/>
      <c r="Y5" s="11"/>
      <c r="Z5" s="10">
        <v>43691</v>
      </c>
      <c r="AA5" s="11"/>
      <c r="AB5" s="11"/>
      <c r="AC5" s="12"/>
      <c r="AD5" s="10">
        <v>43693</v>
      </c>
      <c r="AE5" s="11"/>
      <c r="AF5" s="11"/>
      <c r="AG5" s="12"/>
      <c r="AH5" s="10">
        <v>43696</v>
      </c>
      <c r="AI5" s="11"/>
      <c r="AJ5" s="11"/>
      <c r="AK5" s="12"/>
      <c r="AL5" s="10">
        <v>43698</v>
      </c>
      <c r="AM5" s="11"/>
      <c r="AN5" s="11"/>
      <c r="AO5" s="12"/>
      <c r="AP5" s="10">
        <v>43700</v>
      </c>
      <c r="AQ5" s="11"/>
      <c r="AR5" s="11"/>
      <c r="AS5" s="12"/>
      <c r="AT5" s="10">
        <v>43703</v>
      </c>
      <c r="AU5" s="11"/>
      <c r="AV5" s="11"/>
      <c r="AW5" s="12"/>
      <c r="AX5" s="10">
        <v>43705</v>
      </c>
      <c r="AY5" s="11"/>
      <c r="AZ5" s="11"/>
      <c r="BA5" s="12"/>
      <c r="BB5" s="10">
        <v>43707</v>
      </c>
      <c r="BC5" s="11"/>
      <c r="BD5" s="11"/>
      <c r="BE5" s="12"/>
      <c r="BF5" s="10">
        <v>43711</v>
      </c>
      <c r="BG5" s="11"/>
      <c r="BH5" s="11"/>
      <c r="BI5" s="12"/>
      <c r="BJ5" s="10">
        <v>43713</v>
      </c>
      <c r="BK5" s="11"/>
      <c r="BL5" s="11"/>
      <c r="BM5" s="12"/>
      <c r="BN5" s="10">
        <v>43714</v>
      </c>
      <c r="BO5" s="11"/>
      <c r="BP5" s="11"/>
      <c r="BQ5" s="12"/>
      <c r="BR5" s="10">
        <v>43717</v>
      </c>
      <c r="BS5" s="11"/>
      <c r="BT5" s="11"/>
      <c r="BU5" s="12"/>
      <c r="BV5" s="10">
        <v>43719</v>
      </c>
      <c r="BW5" s="11"/>
      <c r="BX5" s="11"/>
      <c r="BY5" s="12"/>
      <c r="BZ5" s="10">
        <v>43721</v>
      </c>
      <c r="CA5" s="11"/>
      <c r="CB5" s="11"/>
      <c r="CC5" s="12"/>
      <c r="CD5" s="10">
        <v>43724</v>
      </c>
      <c r="CE5" s="11"/>
      <c r="CF5" s="11"/>
      <c r="CG5" s="12"/>
      <c r="CH5" s="10">
        <v>43726</v>
      </c>
      <c r="CI5" s="11"/>
      <c r="CJ5" s="11"/>
      <c r="CK5" s="12"/>
      <c r="CL5" s="10">
        <v>43727</v>
      </c>
      <c r="CM5" s="11"/>
      <c r="CN5" s="11"/>
      <c r="CO5" s="12"/>
      <c r="CP5" s="10">
        <v>43728</v>
      </c>
      <c r="CQ5" s="11"/>
      <c r="CR5" s="11"/>
      <c r="CS5" s="12"/>
    </row>
    <row r="6" spans="1:97" x14ac:dyDescent="0.25">
      <c r="A6" t="s">
        <v>2</v>
      </c>
      <c r="B6" s="1" t="s">
        <v>3</v>
      </c>
      <c r="C6" s="1" t="s">
        <v>4</v>
      </c>
      <c r="D6" s="1" t="s">
        <v>5</v>
      </c>
      <c r="E6" s="2" t="s">
        <v>6</v>
      </c>
      <c r="F6" s="2" t="s">
        <v>3</v>
      </c>
      <c r="G6" s="1" t="s">
        <v>4</v>
      </c>
      <c r="H6" s="1" t="s">
        <v>5</v>
      </c>
      <c r="I6" s="2" t="s">
        <v>6</v>
      </c>
      <c r="J6" s="1" t="s">
        <v>3</v>
      </c>
      <c r="K6" s="1" t="s">
        <v>4</v>
      </c>
      <c r="L6" s="1" t="s">
        <v>5</v>
      </c>
      <c r="M6" s="2" t="s">
        <v>6</v>
      </c>
      <c r="N6" s="2" t="s">
        <v>3</v>
      </c>
      <c r="O6" s="1" t="s">
        <v>4</v>
      </c>
      <c r="P6" s="1" t="s">
        <v>5</v>
      </c>
      <c r="Q6" s="2" t="s">
        <v>6</v>
      </c>
      <c r="R6" s="1" t="s">
        <v>3</v>
      </c>
      <c r="S6" s="1" t="s">
        <v>4</v>
      </c>
      <c r="T6" s="1" t="s">
        <v>5</v>
      </c>
      <c r="U6" s="2" t="s">
        <v>6</v>
      </c>
      <c r="V6" s="1" t="s">
        <v>3</v>
      </c>
      <c r="W6" s="1" t="s">
        <v>4</v>
      </c>
      <c r="X6" s="1" t="s">
        <v>5</v>
      </c>
      <c r="Y6" s="2" t="s">
        <v>6</v>
      </c>
      <c r="Z6" s="1" t="s">
        <v>3</v>
      </c>
      <c r="AA6" s="1" t="s">
        <v>4</v>
      </c>
      <c r="AB6" s="1" t="s">
        <v>5</v>
      </c>
      <c r="AC6" s="2" t="s">
        <v>6</v>
      </c>
      <c r="AD6" s="2" t="s">
        <v>3</v>
      </c>
      <c r="AE6" s="1" t="s">
        <v>4</v>
      </c>
      <c r="AF6" s="1" t="s">
        <v>5</v>
      </c>
      <c r="AG6" s="2" t="s">
        <v>6</v>
      </c>
      <c r="AH6" s="1" t="s">
        <v>3</v>
      </c>
      <c r="AI6" s="1" t="s">
        <v>4</v>
      </c>
      <c r="AJ6" s="1" t="s">
        <v>5</v>
      </c>
      <c r="AK6" s="2" t="s">
        <v>6</v>
      </c>
      <c r="AL6" s="2" t="s">
        <v>3</v>
      </c>
      <c r="AM6" s="1" t="s">
        <v>4</v>
      </c>
      <c r="AN6" s="1" t="s">
        <v>5</v>
      </c>
      <c r="AO6" s="2" t="s">
        <v>6</v>
      </c>
      <c r="AP6" s="1" t="s">
        <v>3</v>
      </c>
      <c r="AQ6" s="1" t="s">
        <v>4</v>
      </c>
      <c r="AR6" s="1" t="s">
        <v>5</v>
      </c>
      <c r="AS6" s="2" t="s">
        <v>6</v>
      </c>
      <c r="AT6" s="1" t="s">
        <v>3</v>
      </c>
      <c r="AU6" s="1" t="s">
        <v>4</v>
      </c>
      <c r="AV6" s="1" t="s">
        <v>5</v>
      </c>
      <c r="AW6" s="2" t="s">
        <v>6</v>
      </c>
      <c r="AX6" s="1" t="s">
        <v>3</v>
      </c>
      <c r="AY6" s="1" t="s">
        <v>4</v>
      </c>
      <c r="AZ6" s="1" t="s">
        <v>5</v>
      </c>
      <c r="BA6" s="2" t="s">
        <v>6</v>
      </c>
      <c r="BB6" s="2" t="s">
        <v>3</v>
      </c>
      <c r="BC6" s="1" t="s">
        <v>4</v>
      </c>
      <c r="BD6" s="1" t="s">
        <v>5</v>
      </c>
      <c r="BE6" s="2" t="s">
        <v>6</v>
      </c>
      <c r="BF6" s="1" t="s">
        <v>3</v>
      </c>
      <c r="BG6" s="1" t="s">
        <v>4</v>
      </c>
      <c r="BH6" s="1" t="s">
        <v>5</v>
      </c>
      <c r="BI6" s="2" t="s">
        <v>6</v>
      </c>
      <c r="BJ6" s="2" t="s">
        <v>3</v>
      </c>
      <c r="BK6" s="1" t="s">
        <v>4</v>
      </c>
      <c r="BL6" s="1" t="s">
        <v>5</v>
      </c>
      <c r="BM6" s="2" t="s">
        <v>6</v>
      </c>
      <c r="BN6" s="1" t="s">
        <v>3</v>
      </c>
      <c r="BO6" s="1" t="s">
        <v>4</v>
      </c>
      <c r="BP6" s="1" t="s">
        <v>5</v>
      </c>
      <c r="BQ6" s="2" t="s">
        <v>6</v>
      </c>
      <c r="BR6" s="1" t="s">
        <v>3</v>
      </c>
      <c r="BS6" s="1" t="s">
        <v>4</v>
      </c>
      <c r="BT6" s="1" t="s">
        <v>5</v>
      </c>
      <c r="BU6" s="2" t="s">
        <v>6</v>
      </c>
      <c r="BV6" s="1" t="s">
        <v>3</v>
      </c>
      <c r="BW6" s="1" t="s">
        <v>4</v>
      </c>
      <c r="BX6" s="1" t="s">
        <v>5</v>
      </c>
      <c r="BY6" s="2" t="s">
        <v>6</v>
      </c>
      <c r="BZ6" s="2" t="s">
        <v>3</v>
      </c>
      <c r="CA6" s="1" t="s">
        <v>4</v>
      </c>
      <c r="CB6" s="1" t="s">
        <v>5</v>
      </c>
      <c r="CC6" s="2" t="s">
        <v>6</v>
      </c>
      <c r="CD6" s="1" t="s">
        <v>3</v>
      </c>
      <c r="CE6" s="1" t="s">
        <v>4</v>
      </c>
      <c r="CF6" s="1" t="s">
        <v>5</v>
      </c>
      <c r="CG6" s="2" t="s">
        <v>6</v>
      </c>
      <c r="CH6" s="1" t="s">
        <v>3</v>
      </c>
      <c r="CI6" s="1" t="s">
        <v>4</v>
      </c>
      <c r="CJ6" s="1" t="s">
        <v>5</v>
      </c>
      <c r="CK6" s="2" t="s">
        <v>6</v>
      </c>
      <c r="CL6" s="1" t="s">
        <v>3</v>
      </c>
      <c r="CM6" s="1" t="s">
        <v>4</v>
      </c>
      <c r="CN6" s="1" t="s">
        <v>5</v>
      </c>
      <c r="CO6" s="2" t="s">
        <v>6</v>
      </c>
      <c r="CP6" s="2" t="s">
        <v>3</v>
      </c>
      <c r="CQ6" s="1" t="s">
        <v>4</v>
      </c>
      <c r="CR6" s="1" t="s">
        <v>5</v>
      </c>
      <c r="CS6" s="2" t="s">
        <v>6</v>
      </c>
    </row>
    <row r="7" spans="1:97" x14ac:dyDescent="0.25">
      <c r="A7">
        <v>1</v>
      </c>
      <c r="B7" s="3"/>
      <c r="D7" s="5"/>
      <c r="E7" s="6">
        <f t="shared" ref="E7:E12" si="0">D7</f>
        <v>0</v>
      </c>
      <c r="F7">
        <v>5.7</v>
      </c>
      <c r="G7">
        <v>5.7</v>
      </c>
      <c r="H7">
        <v>0</v>
      </c>
      <c r="I7" s="6">
        <f t="shared" ref="I7:I12" si="1">H7+E7</f>
        <v>0</v>
      </c>
      <c r="J7" s="3">
        <v>5.9</v>
      </c>
      <c r="K7">
        <v>5.9</v>
      </c>
      <c r="L7" s="4">
        <v>0</v>
      </c>
      <c r="M7" s="6">
        <f t="shared" ref="M7:M12" si="2">L7+I7</f>
        <v>0</v>
      </c>
      <c r="N7">
        <v>6</v>
      </c>
      <c r="O7">
        <v>6</v>
      </c>
      <c r="P7">
        <v>0</v>
      </c>
      <c r="Q7" s="6">
        <f t="shared" ref="Q7:Q12" si="3">P7+M7</f>
        <v>0</v>
      </c>
      <c r="R7" s="3">
        <v>6</v>
      </c>
      <c r="S7">
        <v>6</v>
      </c>
      <c r="T7" s="4">
        <v>0</v>
      </c>
      <c r="U7" s="6">
        <f t="shared" ref="U7:U12" si="4">T7+Q7</f>
        <v>0</v>
      </c>
      <c r="V7" s="3">
        <v>6.1</v>
      </c>
      <c r="W7">
        <v>6.1</v>
      </c>
      <c r="X7" s="4">
        <v>0</v>
      </c>
      <c r="Y7" s="6">
        <f t="shared" ref="Y7:Y12" si="5">X7+U7</f>
        <v>0</v>
      </c>
      <c r="Z7" s="3">
        <v>6.3</v>
      </c>
      <c r="AA7" s="8">
        <v>6.3</v>
      </c>
      <c r="AB7" s="8">
        <v>0</v>
      </c>
      <c r="AC7" s="6">
        <f t="shared" ref="AC7:AC12" si="6">AB7+Y7</f>
        <v>0</v>
      </c>
      <c r="AD7" s="8">
        <v>6.6</v>
      </c>
      <c r="AE7" s="8">
        <v>6.6</v>
      </c>
      <c r="AF7" s="8">
        <v>0</v>
      </c>
      <c r="AG7" s="6">
        <f t="shared" ref="AG7:AG12" si="7">AF7+AC7</f>
        <v>0</v>
      </c>
      <c r="AH7" s="8">
        <v>7.2</v>
      </c>
      <c r="AI7" s="8">
        <v>7.2</v>
      </c>
      <c r="AJ7" s="8">
        <v>0</v>
      </c>
      <c r="AK7" s="6">
        <f t="shared" ref="AK7:AK12" si="8">AJ7+AG7</f>
        <v>0</v>
      </c>
      <c r="AL7" s="8">
        <v>7.4</v>
      </c>
      <c r="AM7" s="8">
        <v>7.4</v>
      </c>
      <c r="AN7" s="8">
        <v>0</v>
      </c>
      <c r="AO7" s="6">
        <f t="shared" ref="AO7:AO12" si="9">AN7+AK7</f>
        <v>0</v>
      </c>
      <c r="AP7" s="8">
        <v>7.5</v>
      </c>
      <c r="AQ7" s="8">
        <v>7.5</v>
      </c>
      <c r="AR7" s="4">
        <v>0</v>
      </c>
      <c r="AS7" s="6">
        <f t="shared" ref="AS7:AS12" si="10">AR7+AO7</f>
        <v>0</v>
      </c>
      <c r="AT7" s="3">
        <v>7.3</v>
      </c>
      <c r="AU7" s="8">
        <v>7.3</v>
      </c>
      <c r="AV7" s="8">
        <v>0</v>
      </c>
      <c r="AW7" s="6">
        <f t="shared" ref="AW7:AW12" si="11">AV7+AS7</f>
        <v>0</v>
      </c>
      <c r="AX7" s="3">
        <v>7.6</v>
      </c>
      <c r="AY7" s="8">
        <v>7.6</v>
      </c>
      <c r="AZ7" s="8">
        <v>0</v>
      </c>
      <c r="BA7" s="6">
        <f t="shared" ref="BA7:BA12" si="12">AZ7+AW7</f>
        <v>0</v>
      </c>
      <c r="BB7" s="8">
        <v>8.1</v>
      </c>
      <c r="BC7" s="8">
        <v>8.1</v>
      </c>
      <c r="BD7" s="8">
        <v>0</v>
      </c>
      <c r="BE7" s="6">
        <f t="shared" ref="BE7:BE12" si="13">BD7+BA7</f>
        <v>0</v>
      </c>
      <c r="BF7" s="8">
        <v>8.5</v>
      </c>
      <c r="BG7" s="8">
        <v>8.5</v>
      </c>
      <c r="BH7" s="8">
        <v>0</v>
      </c>
      <c r="BI7" s="6">
        <f t="shared" ref="BI7:BI12" si="14">BH7+BE7</f>
        <v>0</v>
      </c>
      <c r="BJ7" s="8">
        <v>8.5</v>
      </c>
      <c r="BK7" s="8">
        <v>8.5</v>
      </c>
      <c r="BL7" s="8">
        <v>0</v>
      </c>
      <c r="BM7" s="6">
        <f t="shared" ref="BM7:BM12" si="15">BL7+BI7</f>
        <v>0</v>
      </c>
      <c r="BN7" s="8">
        <v>8.3000000000000007</v>
      </c>
      <c r="BO7" s="8">
        <v>8.3000000000000007</v>
      </c>
      <c r="BP7" s="4">
        <v>0</v>
      </c>
      <c r="BQ7" s="3">
        <f t="shared" ref="BQ7:BQ12" si="16">BP7+BM7</f>
        <v>0</v>
      </c>
      <c r="BR7" s="5">
        <v>8.1999999999999993</v>
      </c>
      <c r="BS7" s="5">
        <v>8.1999999999999993</v>
      </c>
      <c r="BT7" s="5"/>
      <c r="BU7" s="6">
        <f t="shared" ref="BU7:BU12" si="17">BT7+BQ7</f>
        <v>0</v>
      </c>
      <c r="BV7" s="5">
        <v>8</v>
      </c>
      <c r="BW7">
        <v>8</v>
      </c>
      <c r="BX7" s="5"/>
      <c r="BY7" s="6">
        <f t="shared" ref="BY7:BY12" si="18">BX7+BU7</f>
        <v>0</v>
      </c>
      <c r="BZ7">
        <v>8.5</v>
      </c>
      <c r="CA7">
        <v>8.5</v>
      </c>
      <c r="CC7" s="6">
        <f t="shared" ref="CC7:CC12" si="19">CB7+BY7</f>
        <v>0</v>
      </c>
      <c r="CD7" s="5">
        <v>8.5</v>
      </c>
      <c r="CE7">
        <v>8.5</v>
      </c>
      <c r="CF7" s="4"/>
      <c r="CG7" s="6">
        <f t="shared" ref="CG7:CG12" si="20">CF7+CC7</f>
        <v>0</v>
      </c>
      <c r="CH7" s="3">
        <v>8.6</v>
      </c>
      <c r="CI7">
        <v>8.6</v>
      </c>
      <c r="CJ7" s="5"/>
      <c r="CK7" s="6">
        <f t="shared" ref="CK7:CK12" si="21">CJ7+CG7</f>
        <v>0</v>
      </c>
      <c r="CL7" s="5"/>
      <c r="CN7" s="5"/>
      <c r="CO7" s="6">
        <f t="shared" ref="CO7:CO12" si="22">CN7+CK7</f>
        <v>0</v>
      </c>
      <c r="CP7">
        <v>8.1999999999999993</v>
      </c>
      <c r="CQ7">
        <v>8.1999999999999993</v>
      </c>
      <c r="CR7">
        <v>0</v>
      </c>
      <c r="CS7" s="6">
        <f t="shared" ref="CS7:CS12" si="23">CR7+CO7</f>
        <v>0</v>
      </c>
    </row>
    <row r="8" spans="1:97" x14ac:dyDescent="0.25">
      <c r="A8">
        <v>2</v>
      </c>
      <c r="B8" s="3"/>
      <c r="D8" s="5">
        <v>17</v>
      </c>
      <c r="E8" s="6">
        <f t="shared" si="0"/>
        <v>17</v>
      </c>
      <c r="F8">
        <v>8.1999999999999993</v>
      </c>
      <c r="G8">
        <v>8.1999999999999993</v>
      </c>
      <c r="H8">
        <v>0</v>
      </c>
      <c r="I8" s="6">
        <f t="shared" si="1"/>
        <v>17</v>
      </c>
      <c r="J8" s="3">
        <v>8.1999999999999993</v>
      </c>
      <c r="K8">
        <v>8.1999999999999993</v>
      </c>
      <c r="L8" s="4">
        <v>0</v>
      </c>
      <c r="M8" s="6">
        <f t="shared" si="2"/>
        <v>17</v>
      </c>
      <c r="N8">
        <v>8.1999999999999993</v>
      </c>
      <c r="O8">
        <v>8.1999999999999993</v>
      </c>
      <c r="P8">
        <v>0</v>
      </c>
      <c r="Q8" s="6">
        <f t="shared" si="3"/>
        <v>17</v>
      </c>
      <c r="R8" s="3">
        <v>8.3000000000000007</v>
      </c>
      <c r="S8">
        <v>8.3000000000000007</v>
      </c>
      <c r="T8" s="4">
        <v>0</v>
      </c>
      <c r="U8" s="6">
        <f t="shared" si="4"/>
        <v>17</v>
      </c>
      <c r="V8" s="3">
        <v>8.1</v>
      </c>
      <c r="W8">
        <v>8.1</v>
      </c>
      <c r="X8" s="4">
        <v>0</v>
      </c>
      <c r="Y8" s="6">
        <f t="shared" si="5"/>
        <v>17</v>
      </c>
      <c r="Z8" s="3">
        <v>8</v>
      </c>
      <c r="AA8" s="8">
        <v>8</v>
      </c>
      <c r="AB8" s="8">
        <v>0</v>
      </c>
      <c r="AC8" s="6">
        <f t="shared" si="6"/>
        <v>17</v>
      </c>
      <c r="AD8" s="8">
        <v>7.8</v>
      </c>
      <c r="AE8" s="8">
        <v>7.8</v>
      </c>
      <c r="AF8" s="8">
        <v>0</v>
      </c>
      <c r="AG8" s="6">
        <f t="shared" si="7"/>
        <v>17</v>
      </c>
      <c r="AH8" s="8">
        <v>7.1</v>
      </c>
      <c r="AI8" s="8">
        <v>7.1</v>
      </c>
      <c r="AJ8" s="8">
        <v>0</v>
      </c>
      <c r="AK8" s="6">
        <f t="shared" si="8"/>
        <v>17</v>
      </c>
      <c r="AL8" s="8">
        <v>6.5</v>
      </c>
      <c r="AM8" s="8">
        <v>6.5</v>
      </c>
      <c r="AN8" s="8">
        <v>0</v>
      </c>
      <c r="AO8" s="6">
        <f t="shared" si="9"/>
        <v>17</v>
      </c>
      <c r="AP8" s="8">
        <v>7.3</v>
      </c>
      <c r="AQ8" s="8">
        <v>7.3</v>
      </c>
      <c r="AR8" s="4">
        <v>0</v>
      </c>
      <c r="AS8" s="6">
        <f t="shared" si="10"/>
        <v>17</v>
      </c>
      <c r="AT8" s="3">
        <v>7.8</v>
      </c>
      <c r="AU8" s="8">
        <v>7.8</v>
      </c>
      <c r="AV8" s="8">
        <v>0</v>
      </c>
      <c r="AW8" s="6">
        <f t="shared" si="11"/>
        <v>17</v>
      </c>
      <c r="AX8" s="3">
        <v>7.7</v>
      </c>
      <c r="AY8" s="8">
        <v>7.7</v>
      </c>
      <c r="AZ8" s="8">
        <v>0</v>
      </c>
      <c r="BA8" s="6">
        <f t="shared" si="12"/>
        <v>17</v>
      </c>
      <c r="BB8" s="8">
        <v>7.4</v>
      </c>
      <c r="BC8" s="8">
        <v>7.4</v>
      </c>
      <c r="BD8" s="8">
        <v>0</v>
      </c>
      <c r="BE8" s="6">
        <f t="shared" si="13"/>
        <v>17</v>
      </c>
      <c r="BF8" s="8">
        <v>6.3</v>
      </c>
      <c r="BG8" s="8">
        <v>6.3</v>
      </c>
      <c r="BH8" s="8">
        <v>0</v>
      </c>
      <c r="BI8" s="6">
        <f t="shared" si="14"/>
        <v>17</v>
      </c>
      <c r="BJ8" s="8">
        <v>5.9</v>
      </c>
      <c r="BK8" s="8">
        <v>5.9</v>
      </c>
      <c r="BL8" s="8">
        <v>0</v>
      </c>
      <c r="BM8" s="6">
        <f t="shared" si="15"/>
        <v>17</v>
      </c>
      <c r="BN8" s="8">
        <v>5.0999999999999996</v>
      </c>
      <c r="BO8" s="8">
        <v>5.0999999999999996</v>
      </c>
      <c r="BP8" s="4">
        <v>0</v>
      </c>
      <c r="BQ8" s="6">
        <f t="shared" si="16"/>
        <v>17</v>
      </c>
      <c r="BR8" s="3">
        <v>6.2</v>
      </c>
      <c r="BS8">
        <v>6.2</v>
      </c>
      <c r="BT8" s="5"/>
      <c r="BU8" s="6">
        <f t="shared" si="17"/>
        <v>17</v>
      </c>
      <c r="BV8" s="5">
        <v>5.8</v>
      </c>
      <c r="BW8">
        <v>5.8</v>
      </c>
      <c r="BX8" s="5"/>
      <c r="BY8" s="6">
        <f t="shared" si="18"/>
        <v>17</v>
      </c>
      <c r="BZ8">
        <v>5</v>
      </c>
      <c r="CA8">
        <v>5</v>
      </c>
      <c r="CC8" s="6">
        <f t="shared" si="19"/>
        <v>17</v>
      </c>
      <c r="CD8" s="5">
        <v>5.0999999999999996</v>
      </c>
      <c r="CE8">
        <v>5.0999999999999996</v>
      </c>
      <c r="CF8" s="4"/>
      <c r="CG8" s="6">
        <f t="shared" si="20"/>
        <v>17</v>
      </c>
      <c r="CH8" s="3">
        <v>3.8</v>
      </c>
      <c r="CI8">
        <v>3.8</v>
      </c>
      <c r="CJ8" s="5"/>
      <c r="CK8" s="6">
        <f t="shared" si="21"/>
        <v>17</v>
      </c>
      <c r="CL8" s="5">
        <v>7.8</v>
      </c>
      <c r="CM8">
        <v>7.8</v>
      </c>
      <c r="CN8" s="5">
        <v>0</v>
      </c>
      <c r="CO8" s="6">
        <f t="shared" si="22"/>
        <v>17</v>
      </c>
      <c r="CP8">
        <v>7.7</v>
      </c>
      <c r="CQ8">
        <v>7.7</v>
      </c>
      <c r="CR8">
        <v>0</v>
      </c>
      <c r="CS8" s="6">
        <f t="shared" si="23"/>
        <v>17</v>
      </c>
    </row>
    <row r="9" spans="1:97" x14ac:dyDescent="0.25">
      <c r="A9">
        <v>3</v>
      </c>
      <c r="B9" s="3"/>
      <c r="D9" s="5">
        <v>0</v>
      </c>
      <c r="E9" s="6">
        <f t="shared" si="0"/>
        <v>0</v>
      </c>
      <c r="G9">
        <v>6.3</v>
      </c>
      <c r="H9">
        <v>21</v>
      </c>
      <c r="I9" s="6">
        <f t="shared" si="1"/>
        <v>21</v>
      </c>
      <c r="J9" s="3">
        <v>7.3</v>
      </c>
      <c r="K9">
        <v>6</v>
      </c>
      <c r="L9" s="4">
        <v>16</v>
      </c>
      <c r="M9" s="6">
        <f t="shared" si="2"/>
        <v>37</v>
      </c>
      <c r="N9">
        <v>7.2</v>
      </c>
      <c r="O9">
        <v>6.2</v>
      </c>
      <c r="P9">
        <v>13</v>
      </c>
      <c r="Q9" s="6">
        <f t="shared" si="3"/>
        <v>50</v>
      </c>
      <c r="R9" s="3">
        <v>6.6</v>
      </c>
      <c r="S9">
        <v>6.2</v>
      </c>
      <c r="T9" s="4">
        <v>5</v>
      </c>
      <c r="U9" s="6">
        <f t="shared" si="4"/>
        <v>55</v>
      </c>
      <c r="V9" s="3">
        <v>6.6</v>
      </c>
      <c r="W9">
        <v>6</v>
      </c>
      <c r="X9" s="4">
        <v>5</v>
      </c>
      <c r="Y9" s="6">
        <f t="shared" si="5"/>
        <v>60</v>
      </c>
      <c r="Z9" s="3">
        <v>6.4</v>
      </c>
      <c r="AA9" s="8">
        <v>6.1</v>
      </c>
      <c r="AB9" s="8">
        <v>3</v>
      </c>
      <c r="AC9" s="6">
        <f t="shared" si="6"/>
        <v>63</v>
      </c>
      <c r="AD9" s="8">
        <v>6.5</v>
      </c>
      <c r="AE9" s="8">
        <v>6.1</v>
      </c>
      <c r="AF9" s="8">
        <v>3</v>
      </c>
      <c r="AG9" s="6">
        <f t="shared" si="7"/>
        <v>66</v>
      </c>
      <c r="AH9" s="8">
        <v>6.5</v>
      </c>
      <c r="AI9" s="8">
        <v>6.1</v>
      </c>
      <c r="AJ9" s="8">
        <v>3</v>
      </c>
      <c r="AK9" s="6">
        <f t="shared" si="8"/>
        <v>69</v>
      </c>
      <c r="AL9" s="8">
        <v>6.3</v>
      </c>
      <c r="AM9" s="8">
        <v>6.3</v>
      </c>
      <c r="AN9" s="8">
        <v>0</v>
      </c>
      <c r="AO9" s="6">
        <f t="shared" si="9"/>
        <v>69</v>
      </c>
      <c r="AP9" s="8">
        <v>6.5</v>
      </c>
      <c r="AQ9" s="8">
        <v>6</v>
      </c>
      <c r="AR9" s="4">
        <v>3</v>
      </c>
      <c r="AS9" s="6">
        <f t="shared" si="10"/>
        <v>72</v>
      </c>
      <c r="AT9" s="3">
        <v>6.2</v>
      </c>
      <c r="AU9" s="8">
        <v>6.2</v>
      </c>
      <c r="AV9" s="8">
        <v>0</v>
      </c>
      <c r="AW9" s="6">
        <f t="shared" si="11"/>
        <v>72</v>
      </c>
      <c r="AX9" s="3">
        <v>5.9</v>
      </c>
      <c r="AY9" s="8">
        <v>5.9</v>
      </c>
      <c r="AZ9" s="8">
        <v>0</v>
      </c>
      <c r="BA9" s="6">
        <f t="shared" si="12"/>
        <v>72</v>
      </c>
      <c r="BB9" s="8">
        <v>5.3</v>
      </c>
      <c r="BC9" s="8">
        <v>5.5</v>
      </c>
      <c r="BD9" s="8">
        <v>0</v>
      </c>
      <c r="BE9" s="6">
        <f t="shared" si="13"/>
        <v>72</v>
      </c>
      <c r="BF9" s="8">
        <v>4.3</v>
      </c>
      <c r="BG9" s="8">
        <v>5.8</v>
      </c>
      <c r="BH9" s="8">
        <v>0</v>
      </c>
      <c r="BI9" s="6">
        <f t="shared" si="14"/>
        <v>72</v>
      </c>
      <c r="BJ9" s="8">
        <v>5.2</v>
      </c>
      <c r="BK9" s="8">
        <v>5.9</v>
      </c>
      <c r="BL9" s="8">
        <v>0</v>
      </c>
      <c r="BM9" s="6">
        <f t="shared" si="15"/>
        <v>72</v>
      </c>
      <c r="BN9" s="8">
        <v>3.6</v>
      </c>
      <c r="BO9" s="8">
        <v>6.5</v>
      </c>
      <c r="BP9" s="4">
        <v>0</v>
      </c>
      <c r="BQ9" s="6">
        <f t="shared" si="16"/>
        <v>72</v>
      </c>
      <c r="BR9" s="3">
        <v>6.3</v>
      </c>
      <c r="BS9">
        <v>6.3</v>
      </c>
      <c r="BT9" s="5"/>
      <c r="BU9" s="6">
        <f t="shared" si="17"/>
        <v>72</v>
      </c>
      <c r="BV9" s="5">
        <v>4.9000000000000004</v>
      </c>
      <c r="BW9">
        <v>5.8</v>
      </c>
      <c r="BX9" s="5"/>
      <c r="BY9" s="6">
        <f t="shared" si="18"/>
        <v>72</v>
      </c>
      <c r="BZ9">
        <v>6.1</v>
      </c>
      <c r="CA9">
        <v>6.1</v>
      </c>
      <c r="CC9" s="6">
        <f t="shared" si="19"/>
        <v>72</v>
      </c>
      <c r="CD9" s="5">
        <v>5.7</v>
      </c>
      <c r="CE9">
        <v>5.9</v>
      </c>
      <c r="CF9" s="4"/>
      <c r="CG9" s="6">
        <f t="shared" si="20"/>
        <v>72</v>
      </c>
      <c r="CH9" s="3">
        <v>4.0999999999999996</v>
      </c>
      <c r="CI9">
        <v>6.1</v>
      </c>
      <c r="CJ9" s="5"/>
      <c r="CK9" s="6">
        <f t="shared" si="21"/>
        <v>72</v>
      </c>
      <c r="CL9" s="5">
        <v>7.7</v>
      </c>
      <c r="CM9">
        <v>6.3</v>
      </c>
      <c r="CN9" s="5">
        <v>6</v>
      </c>
      <c r="CO9" s="6">
        <f t="shared" si="22"/>
        <v>78</v>
      </c>
      <c r="CP9">
        <v>7.1</v>
      </c>
      <c r="CQ9">
        <v>6.2</v>
      </c>
      <c r="CR9">
        <v>6</v>
      </c>
      <c r="CS9" s="6">
        <f t="shared" si="23"/>
        <v>84</v>
      </c>
    </row>
    <row r="10" spans="1:97" x14ac:dyDescent="0.25">
      <c r="A10">
        <v>4</v>
      </c>
      <c r="B10" s="3"/>
      <c r="D10" s="5">
        <v>17</v>
      </c>
      <c r="E10" s="6">
        <f t="shared" si="0"/>
        <v>17</v>
      </c>
      <c r="F10">
        <v>7.7</v>
      </c>
      <c r="G10">
        <v>6.3</v>
      </c>
      <c r="H10">
        <v>24</v>
      </c>
      <c r="I10" s="6">
        <f t="shared" si="1"/>
        <v>41</v>
      </c>
      <c r="J10" s="3">
        <v>8.3000000000000007</v>
      </c>
      <c r="K10">
        <v>6.3</v>
      </c>
      <c r="L10" s="4">
        <v>29</v>
      </c>
      <c r="M10" s="6">
        <f t="shared" si="2"/>
        <v>70</v>
      </c>
      <c r="N10">
        <v>8.1999999999999993</v>
      </c>
      <c r="O10">
        <v>6.2</v>
      </c>
      <c r="P10">
        <v>20</v>
      </c>
      <c r="Q10" s="6">
        <f t="shared" si="3"/>
        <v>90</v>
      </c>
      <c r="R10" s="3">
        <v>8.3000000000000007</v>
      </c>
      <c r="S10">
        <v>6.2</v>
      </c>
      <c r="T10" s="4">
        <v>20</v>
      </c>
      <c r="U10" s="6">
        <f t="shared" si="4"/>
        <v>110</v>
      </c>
      <c r="V10" s="3">
        <v>8.1</v>
      </c>
      <c r="W10">
        <v>6.1</v>
      </c>
      <c r="X10" s="4">
        <v>20</v>
      </c>
      <c r="Y10" s="6">
        <f t="shared" si="5"/>
        <v>130</v>
      </c>
      <c r="Z10" s="3">
        <v>8.1</v>
      </c>
      <c r="AA10" s="8">
        <v>5.9</v>
      </c>
      <c r="AB10" s="8">
        <v>20</v>
      </c>
      <c r="AC10" s="6">
        <f t="shared" si="6"/>
        <v>150</v>
      </c>
      <c r="AD10" s="8">
        <v>8</v>
      </c>
      <c r="AE10" s="8">
        <v>6.1</v>
      </c>
      <c r="AF10" s="8">
        <v>20</v>
      </c>
      <c r="AG10" s="6">
        <f t="shared" si="7"/>
        <v>170</v>
      </c>
      <c r="AH10" s="8">
        <v>8</v>
      </c>
      <c r="AI10" s="8">
        <v>6.3</v>
      </c>
      <c r="AJ10" s="8">
        <v>15</v>
      </c>
      <c r="AK10" s="6">
        <f t="shared" si="8"/>
        <v>185</v>
      </c>
      <c r="AL10" s="8">
        <v>7.8</v>
      </c>
      <c r="AM10" s="8">
        <v>6.3</v>
      </c>
      <c r="AN10" s="8">
        <v>15</v>
      </c>
      <c r="AO10" s="6">
        <f t="shared" si="9"/>
        <v>200</v>
      </c>
      <c r="AP10" s="8">
        <v>7.9</v>
      </c>
      <c r="AQ10" s="8">
        <v>6</v>
      </c>
      <c r="AR10" s="4">
        <v>17</v>
      </c>
      <c r="AS10" s="6">
        <f t="shared" si="10"/>
        <v>217</v>
      </c>
      <c r="AT10" s="3">
        <v>8</v>
      </c>
      <c r="AU10" s="8">
        <v>6.3</v>
      </c>
      <c r="AV10" s="8">
        <v>15</v>
      </c>
      <c r="AW10" s="6">
        <f t="shared" si="11"/>
        <v>232</v>
      </c>
      <c r="AX10" s="3">
        <v>7.9</v>
      </c>
      <c r="AY10" s="8">
        <v>6</v>
      </c>
      <c r="AZ10" s="8">
        <v>20</v>
      </c>
      <c r="BA10" s="6">
        <f t="shared" si="12"/>
        <v>252</v>
      </c>
      <c r="BB10" s="8">
        <v>7.6</v>
      </c>
      <c r="BC10" s="8">
        <v>6</v>
      </c>
      <c r="BD10" s="8">
        <v>15</v>
      </c>
      <c r="BE10" s="6">
        <f t="shared" si="13"/>
        <v>267</v>
      </c>
      <c r="BF10" s="8">
        <v>7.9</v>
      </c>
      <c r="BG10" s="8">
        <v>6.3</v>
      </c>
      <c r="BH10" s="8">
        <v>15</v>
      </c>
      <c r="BI10" s="6">
        <f t="shared" si="14"/>
        <v>282</v>
      </c>
      <c r="BJ10" s="8">
        <v>8.1</v>
      </c>
      <c r="BK10" s="8">
        <v>5.9</v>
      </c>
      <c r="BL10" s="8">
        <v>18</v>
      </c>
      <c r="BM10" s="6">
        <f t="shared" si="15"/>
        <v>300</v>
      </c>
      <c r="BN10" s="8">
        <v>6.8</v>
      </c>
      <c r="BO10" s="8">
        <v>6.4</v>
      </c>
      <c r="BP10" s="4">
        <v>5</v>
      </c>
      <c r="BQ10" s="6">
        <f t="shared" si="16"/>
        <v>305</v>
      </c>
      <c r="BR10" s="3">
        <v>6.7</v>
      </c>
      <c r="BS10">
        <v>6.4</v>
      </c>
      <c r="BT10" s="5">
        <v>3</v>
      </c>
      <c r="BU10" s="6">
        <f t="shared" si="17"/>
        <v>308</v>
      </c>
      <c r="BV10" s="5">
        <v>6.2</v>
      </c>
      <c r="BW10">
        <v>6.2</v>
      </c>
      <c r="BX10" s="5"/>
      <c r="BY10" s="6">
        <f t="shared" si="18"/>
        <v>308</v>
      </c>
      <c r="BZ10">
        <v>5.7</v>
      </c>
      <c r="CA10">
        <v>5.9</v>
      </c>
      <c r="CC10" s="6">
        <f t="shared" si="19"/>
        <v>308</v>
      </c>
      <c r="CD10" s="5">
        <v>6.7</v>
      </c>
      <c r="CE10">
        <v>6.3</v>
      </c>
      <c r="CF10" s="4">
        <v>4</v>
      </c>
      <c r="CG10" s="6">
        <f t="shared" si="20"/>
        <v>312</v>
      </c>
      <c r="CH10" s="3">
        <v>7</v>
      </c>
      <c r="CI10">
        <v>6.3</v>
      </c>
      <c r="CJ10" s="5">
        <v>11</v>
      </c>
      <c r="CK10" s="6">
        <f t="shared" si="21"/>
        <v>323</v>
      </c>
      <c r="CL10" s="5">
        <v>8</v>
      </c>
      <c r="CM10">
        <v>6.1</v>
      </c>
      <c r="CN10" s="5">
        <v>13</v>
      </c>
      <c r="CO10" s="6">
        <f t="shared" si="22"/>
        <v>336</v>
      </c>
      <c r="CP10">
        <v>8.5</v>
      </c>
      <c r="CQ10">
        <v>6.4</v>
      </c>
      <c r="CR10">
        <v>20</v>
      </c>
      <c r="CS10" s="6">
        <f t="shared" si="23"/>
        <v>356</v>
      </c>
    </row>
    <row r="11" spans="1:97" x14ac:dyDescent="0.25">
      <c r="A11">
        <v>5</v>
      </c>
      <c r="B11" s="3"/>
      <c r="D11" s="5">
        <v>10</v>
      </c>
      <c r="E11" s="6">
        <f t="shared" si="0"/>
        <v>10</v>
      </c>
      <c r="F11">
        <v>7.5</v>
      </c>
      <c r="G11">
        <v>6.1</v>
      </c>
      <c r="H11">
        <v>12</v>
      </c>
      <c r="I11" s="6">
        <f t="shared" si="1"/>
        <v>22</v>
      </c>
      <c r="J11" s="3">
        <v>7.4</v>
      </c>
      <c r="K11">
        <v>6.1</v>
      </c>
      <c r="L11" s="4">
        <v>15</v>
      </c>
      <c r="M11" s="6">
        <f t="shared" si="2"/>
        <v>37</v>
      </c>
      <c r="N11">
        <v>7.6</v>
      </c>
      <c r="O11">
        <v>5.9</v>
      </c>
      <c r="P11">
        <v>12</v>
      </c>
      <c r="Q11" s="6">
        <f t="shared" si="3"/>
        <v>49</v>
      </c>
      <c r="R11" s="3">
        <v>7.5</v>
      </c>
      <c r="S11">
        <v>6.1</v>
      </c>
      <c r="T11" s="4">
        <v>10</v>
      </c>
      <c r="U11" s="6">
        <f t="shared" si="4"/>
        <v>59</v>
      </c>
      <c r="V11" s="3">
        <v>7.3</v>
      </c>
      <c r="W11">
        <v>5.9</v>
      </c>
      <c r="X11" s="4">
        <v>10</v>
      </c>
      <c r="Y11" s="6">
        <f t="shared" si="5"/>
        <v>69</v>
      </c>
      <c r="Z11" s="3">
        <v>7</v>
      </c>
      <c r="AA11" s="8">
        <v>5.8</v>
      </c>
      <c r="AB11" s="8">
        <v>10</v>
      </c>
      <c r="AC11" s="6">
        <f t="shared" si="6"/>
        <v>79</v>
      </c>
      <c r="AD11" s="8">
        <v>6.8</v>
      </c>
      <c r="AE11" s="8">
        <v>5.4</v>
      </c>
      <c r="AF11" s="8">
        <v>10</v>
      </c>
      <c r="AG11" s="6">
        <f t="shared" si="7"/>
        <v>89</v>
      </c>
      <c r="AH11" s="8">
        <v>6.5</v>
      </c>
      <c r="AI11" s="8">
        <v>5.9</v>
      </c>
      <c r="AJ11" s="8">
        <v>5</v>
      </c>
      <c r="AK11" s="6">
        <f t="shared" si="8"/>
        <v>94</v>
      </c>
      <c r="AL11" s="8">
        <v>6.6</v>
      </c>
      <c r="AM11" s="8">
        <v>6</v>
      </c>
      <c r="AN11" s="8">
        <v>3</v>
      </c>
      <c r="AO11" s="6">
        <f t="shared" si="9"/>
        <v>97</v>
      </c>
      <c r="AP11" s="8">
        <v>6.1</v>
      </c>
      <c r="AQ11" s="8">
        <v>6.1</v>
      </c>
      <c r="AR11" s="4">
        <v>0</v>
      </c>
      <c r="AS11" s="6">
        <f t="shared" si="10"/>
        <v>97</v>
      </c>
      <c r="AT11" s="3">
        <v>6.7</v>
      </c>
      <c r="AU11" s="8">
        <v>6.1</v>
      </c>
      <c r="AV11" s="8">
        <v>3</v>
      </c>
      <c r="AW11" s="6">
        <f t="shared" si="11"/>
        <v>100</v>
      </c>
      <c r="AX11" s="3">
        <v>5.6</v>
      </c>
      <c r="AY11" s="8">
        <v>5.6</v>
      </c>
      <c r="AZ11" s="8">
        <v>0</v>
      </c>
      <c r="BA11" s="6">
        <f t="shared" si="12"/>
        <v>100</v>
      </c>
      <c r="BB11" s="8">
        <v>4.9000000000000004</v>
      </c>
      <c r="BC11" s="8">
        <v>5.5</v>
      </c>
      <c r="BD11" s="8">
        <v>0</v>
      </c>
      <c r="BE11" s="6">
        <f t="shared" si="13"/>
        <v>100</v>
      </c>
      <c r="BF11" s="8">
        <v>5.3</v>
      </c>
      <c r="BG11" s="8">
        <v>5.9</v>
      </c>
      <c r="BH11" s="8">
        <v>0</v>
      </c>
      <c r="BI11" s="6">
        <f t="shared" si="14"/>
        <v>100</v>
      </c>
      <c r="BJ11" s="8">
        <v>5.8</v>
      </c>
      <c r="BK11" s="8">
        <v>5.8</v>
      </c>
      <c r="BL11" s="8">
        <v>0</v>
      </c>
      <c r="BM11" s="6">
        <f t="shared" si="15"/>
        <v>100</v>
      </c>
      <c r="BN11" s="8">
        <v>3.4</v>
      </c>
      <c r="BO11" s="8">
        <v>5.8</v>
      </c>
      <c r="BP11" s="4">
        <v>0</v>
      </c>
      <c r="BQ11" s="6">
        <f t="shared" si="16"/>
        <v>100</v>
      </c>
      <c r="BR11" s="3">
        <v>4.5</v>
      </c>
      <c r="BS11">
        <v>6.1</v>
      </c>
      <c r="BT11" s="5"/>
      <c r="BU11" s="6">
        <f t="shared" si="17"/>
        <v>100</v>
      </c>
      <c r="BV11" s="5">
        <v>4.9000000000000004</v>
      </c>
      <c r="BW11">
        <v>5.8</v>
      </c>
      <c r="BX11" s="5"/>
      <c r="BY11" s="6">
        <f t="shared" si="18"/>
        <v>100</v>
      </c>
      <c r="BZ11">
        <v>4.5</v>
      </c>
      <c r="CA11">
        <v>6</v>
      </c>
      <c r="CC11" s="6">
        <f t="shared" si="19"/>
        <v>100</v>
      </c>
      <c r="CD11" s="5">
        <v>6.4</v>
      </c>
      <c r="CE11">
        <v>6.4</v>
      </c>
      <c r="CF11" s="4"/>
      <c r="CG11" s="6">
        <f t="shared" si="20"/>
        <v>100</v>
      </c>
      <c r="CH11" s="3">
        <v>4.5</v>
      </c>
      <c r="CI11">
        <v>6.1</v>
      </c>
      <c r="CJ11" s="5"/>
      <c r="CK11" s="6">
        <f t="shared" si="21"/>
        <v>100</v>
      </c>
      <c r="CL11" s="5">
        <v>8.1</v>
      </c>
      <c r="CM11">
        <v>6.5</v>
      </c>
      <c r="CN11" s="5">
        <v>8</v>
      </c>
      <c r="CO11" s="6">
        <f t="shared" si="22"/>
        <v>108</v>
      </c>
      <c r="CP11">
        <v>8.1999999999999993</v>
      </c>
      <c r="CQ11">
        <v>6.4</v>
      </c>
      <c r="CR11">
        <v>20</v>
      </c>
      <c r="CS11" s="6">
        <f t="shared" si="23"/>
        <v>128</v>
      </c>
    </row>
    <row r="12" spans="1:97" x14ac:dyDescent="0.25">
      <c r="A12">
        <v>6</v>
      </c>
      <c r="B12" s="3"/>
      <c r="D12" s="5">
        <v>10</v>
      </c>
      <c r="E12" s="6">
        <f t="shared" si="0"/>
        <v>10</v>
      </c>
      <c r="F12">
        <v>6.6</v>
      </c>
      <c r="G12">
        <v>6.3</v>
      </c>
      <c r="H12">
        <v>6</v>
      </c>
      <c r="I12" s="6">
        <f t="shared" si="1"/>
        <v>16</v>
      </c>
      <c r="J12" s="3">
        <v>6.8</v>
      </c>
      <c r="K12">
        <v>6</v>
      </c>
      <c r="L12" s="4">
        <v>9</v>
      </c>
      <c r="M12" s="6">
        <f t="shared" si="2"/>
        <v>25</v>
      </c>
      <c r="N12">
        <v>7</v>
      </c>
      <c r="O12">
        <v>5.5</v>
      </c>
      <c r="P12">
        <v>12</v>
      </c>
      <c r="Q12" s="6">
        <f t="shared" si="3"/>
        <v>37</v>
      </c>
      <c r="R12" s="3">
        <v>7.1</v>
      </c>
      <c r="S12">
        <v>5.9</v>
      </c>
      <c r="T12" s="4">
        <v>10</v>
      </c>
      <c r="U12" s="6">
        <f t="shared" si="4"/>
        <v>47</v>
      </c>
      <c r="V12" s="3">
        <v>7</v>
      </c>
      <c r="W12">
        <v>5.8</v>
      </c>
      <c r="X12" s="4">
        <v>10</v>
      </c>
      <c r="Y12" s="6">
        <f t="shared" si="5"/>
        <v>57</v>
      </c>
      <c r="Z12" s="3">
        <v>7</v>
      </c>
      <c r="AA12" s="8">
        <v>6.3</v>
      </c>
      <c r="AB12" s="8">
        <v>5</v>
      </c>
      <c r="AC12" s="6">
        <f t="shared" si="6"/>
        <v>62</v>
      </c>
      <c r="AD12" s="8">
        <v>6.7</v>
      </c>
      <c r="AE12" s="8">
        <v>6.2</v>
      </c>
      <c r="AF12" s="8">
        <v>5</v>
      </c>
      <c r="AG12" s="6">
        <f t="shared" si="7"/>
        <v>67</v>
      </c>
      <c r="AH12" s="8">
        <v>6.5</v>
      </c>
      <c r="AI12" s="8">
        <v>6</v>
      </c>
      <c r="AJ12" s="8">
        <v>3</v>
      </c>
      <c r="AK12" s="6">
        <f t="shared" si="8"/>
        <v>70</v>
      </c>
      <c r="AL12" s="8">
        <v>6.2</v>
      </c>
      <c r="AM12" s="8">
        <v>6.2</v>
      </c>
      <c r="AN12" s="8">
        <v>0</v>
      </c>
      <c r="AO12" s="6">
        <f t="shared" si="9"/>
        <v>70</v>
      </c>
      <c r="AP12" s="8">
        <v>6.2</v>
      </c>
      <c r="AQ12" s="8">
        <v>6.2</v>
      </c>
      <c r="AR12" s="4">
        <v>0</v>
      </c>
      <c r="AS12" s="6">
        <f t="shared" si="10"/>
        <v>70</v>
      </c>
      <c r="AT12" s="3">
        <v>5.7</v>
      </c>
      <c r="AU12" s="8">
        <v>5.7</v>
      </c>
      <c r="AV12" s="8">
        <v>0</v>
      </c>
      <c r="AW12" s="6">
        <f t="shared" si="11"/>
        <v>70</v>
      </c>
      <c r="AX12" s="3">
        <v>5.9</v>
      </c>
      <c r="AY12" s="8">
        <v>5.9</v>
      </c>
      <c r="AZ12" s="8">
        <v>0</v>
      </c>
      <c r="BA12" s="6">
        <f t="shared" si="12"/>
        <v>70</v>
      </c>
      <c r="BB12" s="8">
        <v>5</v>
      </c>
      <c r="BC12" s="8">
        <v>5.6</v>
      </c>
      <c r="BD12" s="8">
        <v>0</v>
      </c>
      <c r="BE12" s="6">
        <f t="shared" si="13"/>
        <v>70</v>
      </c>
      <c r="BF12" s="8">
        <v>4.5999999999999996</v>
      </c>
      <c r="BG12" s="8">
        <v>5.9</v>
      </c>
      <c r="BH12" s="8">
        <v>0</v>
      </c>
      <c r="BI12" s="6">
        <f t="shared" si="14"/>
        <v>70</v>
      </c>
      <c r="BJ12" s="8">
        <v>6.1</v>
      </c>
      <c r="BK12" s="8">
        <v>6.1</v>
      </c>
      <c r="BL12" s="8">
        <v>0</v>
      </c>
      <c r="BM12" s="6">
        <f t="shared" si="15"/>
        <v>70</v>
      </c>
      <c r="BN12" s="8">
        <v>3.3</v>
      </c>
      <c r="BO12" s="8">
        <v>6</v>
      </c>
      <c r="BP12" s="4">
        <v>0</v>
      </c>
      <c r="BQ12" s="6">
        <f t="shared" si="16"/>
        <v>70</v>
      </c>
      <c r="BR12" s="3">
        <v>5.8</v>
      </c>
      <c r="BS12">
        <v>5.8</v>
      </c>
      <c r="BT12" s="5"/>
      <c r="BU12" s="6">
        <f t="shared" si="17"/>
        <v>70</v>
      </c>
      <c r="BV12" s="5">
        <v>5.0999999999999996</v>
      </c>
      <c r="BW12">
        <v>5.9</v>
      </c>
      <c r="BX12" s="5"/>
      <c r="BY12" s="6">
        <f t="shared" si="18"/>
        <v>70</v>
      </c>
      <c r="BZ12">
        <v>5.2</v>
      </c>
      <c r="CA12">
        <v>6</v>
      </c>
      <c r="CC12" s="6">
        <f t="shared" si="19"/>
        <v>70</v>
      </c>
      <c r="CD12" s="5">
        <v>5.7</v>
      </c>
      <c r="CE12">
        <v>5.8</v>
      </c>
      <c r="CF12" s="4"/>
      <c r="CG12" s="6">
        <f t="shared" si="20"/>
        <v>70</v>
      </c>
      <c r="CH12" s="3">
        <v>5.5</v>
      </c>
      <c r="CI12">
        <v>5.8</v>
      </c>
      <c r="CJ12" s="5"/>
      <c r="CK12" s="6">
        <f t="shared" si="21"/>
        <v>70</v>
      </c>
      <c r="CL12" s="5">
        <v>7.5</v>
      </c>
      <c r="CM12">
        <v>6.4</v>
      </c>
      <c r="CN12" s="5">
        <v>9</v>
      </c>
      <c r="CO12" s="6">
        <f t="shared" si="22"/>
        <v>79</v>
      </c>
      <c r="CP12">
        <v>8.3000000000000007</v>
      </c>
      <c r="CQ12">
        <v>6.4</v>
      </c>
      <c r="CR12">
        <v>13</v>
      </c>
      <c r="CS12" s="6">
        <f t="shared" si="23"/>
        <v>92</v>
      </c>
    </row>
    <row r="13" spans="1:97" x14ac:dyDescent="0.25"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</row>
    <row r="14" spans="1:97" ht="15.75" thickBot="1" x14ac:dyDescent="0.3"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</row>
    <row r="15" spans="1:97" x14ac:dyDescent="0.25">
      <c r="Z15" s="10">
        <v>43691</v>
      </c>
      <c r="AA15" s="11"/>
      <c r="AB15" s="11"/>
      <c r="AC15" s="12"/>
      <c r="AD15" s="10">
        <v>43693</v>
      </c>
      <c r="AE15" s="11"/>
      <c r="AF15" s="11"/>
      <c r="AG15" s="12"/>
      <c r="AH15" s="10">
        <v>43696</v>
      </c>
      <c r="AI15" s="11"/>
      <c r="AJ15" s="11"/>
      <c r="AK15" s="12"/>
      <c r="AL15" s="10">
        <v>43698</v>
      </c>
      <c r="AM15" s="11"/>
      <c r="AN15" s="11"/>
      <c r="AO15" s="12"/>
      <c r="AP15" s="10">
        <v>43700</v>
      </c>
      <c r="AQ15" s="11"/>
      <c r="AR15" s="11"/>
      <c r="AS15" s="12"/>
      <c r="AT15" s="10">
        <v>43703</v>
      </c>
      <c r="AU15" s="11"/>
      <c r="AV15" s="11"/>
      <c r="AW15" s="11"/>
      <c r="AX15" s="10">
        <v>43705</v>
      </c>
      <c r="AY15" s="11"/>
      <c r="AZ15" s="11"/>
      <c r="BA15" s="12"/>
      <c r="BB15" s="10">
        <v>43707</v>
      </c>
      <c r="BC15" s="11"/>
      <c r="BD15" s="11"/>
      <c r="BE15" s="12"/>
      <c r="BF15" s="10">
        <v>43711</v>
      </c>
      <c r="BG15" s="11"/>
      <c r="BH15" s="11"/>
      <c r="BI15" s="12"/>
      <c r="BJ15" s="10">
        <v>43713</v>
      </c>
      <c r="BK15" s="11"/>
      <c r="BL15" s="11"/>
      <c r="BM15" s="12"/>
      <c r="BN15" s="10">
        <v>43714</v>
      </c>
      <c r="BO15" s="11"/>
      <c r="BP15" s="11"/>
      <c r="BQ15" s="12"/>
      <c r="BR15" s="10">
        <v>43717</v>
      </c>
      <c r="BS15" s="11"/>
      <c r="BT15" s="11"/>
      <c r="BU15" s="12"/>
      <c r="BV15" s="10">
        <v>43719</v>
      </c>
      <c r="BW15" s="11"/>
      <c r="BX15" s="11"/>
      <c r="BY15" s="12"/>
      <c r="BZ15" s="10">
        <v>43721</v>
      </c>
      <c r="CA15" s="11"/>
      <c r="CB15" s="11"/>
      <c r="CC15" s="12"/>
      <c r="CD15" s="10">
        <v>43724</v>
      </c>
      <c r="CE15" s="11"/>
      <c r="CF15" s="11"/>
      <c r="CG15" s="12"/>
      <c r="CH15" s="10">
        <v>43726</v>
      </c>
      <c r="CI15" s="11"/>
      <c r="CJ15" s="11"/>
      <c r="CK15" s="12"/>
      <c r="CL15" s="10">
        <v>43727</v>
      </c>
      <c r="CM15" s="11"/>
      <c r="CN15" s="11"/>
      <c r="CO15" s="12"/>
      <c r="CP15" s="10">
        <v>43728</v>
      </c>
      <c r="CQ15" s="11"/>
      <c r="CR15" s="11"/>
      <c r="CS15" s="12"/>
    </row>
    <row r="16" spans="1:97" x14ac:dyDescent="0.25">
      <c r="Z16" s="1" t="s">
        <v>3</v>
      </c>
      <c r="AA16" s="1" t="s">
        <v>4</v>
      </c>
      <c r="AB16" s="1" t="s">
        <v>7</v>
      </c>
      <c r="AC16" s="2" t="s">
        <v>8</v>
      </c>
      <c r="AD16" s="1" t="s">
        <v>3</v>
      </c>
      <c r="AE16" s="1" t="s">
        <v>4</v>
      </c>
      <c r="AF16" s="1" t="s">
        <v>7</v>
      </c>
      <c r="AG16" s="2" t="s">
        <v>8</v>
      </c>
      <c r="AH16" s="1" t="s">
        <v>3</v>
      </c>
      <c r="AI16" s="1" t="s">
        <v>4</v>
      </c>
      <c r="AJ16" s="1" t="s">
        <v>7</v>
      </c>
      <c r="AK16" s="2" t="s">
        <v>8</v>
      </c>
      <c r="AL16" s="1" t="s">
        <v>3</v>
      </c>
      <c r="AM16" s="1" t="s">
        <v>4</v>
      </c>
      <c r="AN16" s="1" t="s">
        <v>7</v>
      </c>
      <c r="AO16" s="2" t="s">
        <v>8</v>
      </c>
      <c r="AP16" s="1" t="s">
        <v>3</v>
      </c>
      <c r="AQ16" s="1" t="s">
        <v>4</v>
      </c>
      <c r="AR16" s="1" t="s">
        <v>7</v>
      </c>
      <c r="AS16" s="2" t="s">
        <v>8</v>
      </c>
      <c r="AT16" s="1" t="s">
        <v>3</v>
      </c>
      <c r="AU16" s="1" t="s">
        <v>4</v>
      </c>
      <c r="AV16" s="1" t="s">
        <v>7</v>
      </c>
      <c r="AW16" s="2" t="s">
        <v>8</v>
      </c>
      <c r="AX16" s="1" t="s">
        <v>3</v>
      </c>
      <c r="AY16" s="1" t="s">
        <v>4</v>
      </c>
      <c r="AZ16" s="1" t="s">
        <v>7</v>
      </c>
      <c r="BA16" s="2" t="s">
        <v>8</v>
      </c>
      <c r="BB16" s="1" t="s">
        <v>3</v>
      </c>
      <c r="BC16" s="1" t="s">
        <v>4</v>
      </c>
      <c r="BD16" s="1" t="s">
        <v>7</v>
      </c>
      <c r="BE16" s="2" t="s">
        <v>8</v>
      </c>
      <c r="BF16" s="1" t="s">
        <v>3</v>
      </c>
      <c r="BG16" s="1" t="s">
        <v>4</v>
      </c>
      <c r="BH16" s="1" t="s">
        <v>7</v>
      </c>
      <c r="BI16" s="2" t="s">
        <v>8</v>
      </c>
      <c r="BJ16" s="1" t="s">
        <v>3</v>
      </c>
      <c r="BK16" s="1" t="s">
        <v>4</v>
      </c>
      <c r="BL16" s="1" t="s">
        <v>7</v>
      </c>
      <c r="BM16" s="2" t="s">
        <v>8</v>
      </c>
      <c r="BN16" s="1" t="s">
        <v>3</v>
      </c>
      <c r="BO16" s="1" t="s">
        <v>4</v>
      </c>
      <c r="BP16" s="1" t="s">
        <v>7</v>
      </c>
      <c r="BQ16" s="2" t="s">
        <v>8</v>
      </c>
      <c r="BR16" s="1" t="s">
        <v>3</v>
      </c>
      <c r="BS16" s="1" t="s">
        <v>4</v>
      </c>
      <c r="BT16" s="1" t="s">
        <v>7</v>
      </c>
      <c r="BU16" s="2" t="s">
        <v>8</v>
      </c>
      <c r="BV16" s="1" t="s">
        <v>3</v>
      </c>
      <c r="BW16" s="1" t="s">
        <v>4</v>
      </c>
      <c r="BX16" s="1" t="s">
        <v>7</v>
      </c>
      <c r="BY16" s="2" t="s">
        <v>8</v>
      </c>
      <c r="BZ16" s="1" t="s">
        <v>3</v>
      </c>
      <c r="CA16" s="1" t="s">
        <v>4</v>
      </c>
      <c r="CB16" s="1" t="s">
        <v>7</v>
      </c>
      <c r="CC16" s="2" t="s">
        <v>8</v>
      </c>
      <c r="CD16" s="1" t="s">
        <v>3</v>
      </c>
      <c r="CE16" s="1" t="s">
        <v>4</v>
      </c>
      <c r="CF16" s="1" t="s">
        <v>7</v>
      </c>
      <c r="CG16" s="2" t="s">
        <v>8</v>
      </c>
      <c r="CH16" s="1" t="s">
        <v>3</v>
      </c>
      <c r="CI16" s="1" t="s">
        <v>4</v>
      </c>
      <c r="CJ16" s="1" t="s">
        <v>7</v>
      </c>
      <c r="CK16" s="2" t="s">
        <v>8</v>
      </c>
      <c r="CL16" s="1" t="s">
        <v>3</v>
      </c>
      <c r="CM16" s="1" t="s">
        <v>4</v>
      </c>
      <c r="CN16" s="1" t="s">
        <v>7</v>
      </c>
      <c r="CO16" s="2" t="s">
        <v>8</v>
      </c>
      <c r="CP16" s="1" t="s">
        <v>3</v>
      </c>
      <c r="CQ16" s="1" t="s">
        <v>4</v>
      </c>
      <c r="CR16" s="1" t="s">
        <v>7</v>
      </c>
      <c r="CS16" s="2" t="s">
        <v>8</v>
      </c>
    </row>
    <row r="17" spans="25:97" x14ac:dyDescent="0.25">
      <c r="Y17">
        <v>1</v>
      </c>
      <c r="Z17" s="3">
        <v>6.3</v>
      </c>
      <c r="AA17" s="8">
        <v>6.3</v>
      </c>
      <c r="AB17" s="8"/>
      <c r="AC17" s="6">
        <f t="shared" ref="AC17:AC22" si="24">AB17+Y17</f>
        <v>1</v>
      </c>
      <c r="AD17" s="8">
        <v>6.6</v>
      </c>
      <c r="AE17" s="8">
        <v>6.6</v>
      </c>
      <c r="AF17" s="8"/>
      <c r="AG17" s="6">
        <f t="shared" ref="AG17:AG22" si="25">AF17+AC17</f>
        <v>1</v>
      </c>
      <c r="AH17" s="8">
        <v>7.2</v>
      </c>
      <c r="AI17" s="8">
        <v>7.2</v>
      </c>
      <c r="AJ17" s="8"/>
      <c r="AK17" s="6">
        <f t="shared" ref="AK17:AK22" si="26">AJ17+AG17</f>
        <v>1</v>
      </c>
      <c r="AL17" s="8">
        <v>7.4</v>
      </c>
      <c r="AM17" s="8">
        <v>7.4</v>
      </c>
      <c r="AN17" s="8"/>
      <c r="AO17" s="6">
        <f t="shared" ref="AO17:AO22" si="27">AN17+AK17</f>
        <v>1</v>
      </c>
      <c r="AP17" s="8">
        <v>7.5</v>
      </c>
      <c r="AQ17" s="8">
        <v>7.5</v>
      </c>
      <c r="AR17" s="4"/>
      <c r="AS17" s="6">
        <f t="shared" ref="AS17:AS22" si="28">AR17+AO17</f>
        <v>1</v>
      </c>
      <c r="AT17" s="3">
        <v>7.3</v>
      </c>
      <c r="AU17" s="8">
        <v>7.3</v>
      </c>
      <c r="AV17" s="8"/>
      <c r="AW17" s="6">
        <f t="shared" ref="AW17:AW22" si="29">AV17+AS17</f>
        <v>1</v>
      </c>
      <c r="AX17" s="3">
        <v>7.6</v>
      </c>
      <c r="AY17" s="8">
        <v>7.6</v>
      </c>
      <c r="AZ17" s="8"/>
      <c r="BA17" s="6">
        <f t="shared" ref="BA17:BA22" si="30">AZ17+AW17</f>
        <v>1</v>
      </c>
      <c r="BB17" s="8">
        <v>8.1</v>
      </c>
      <c r="BC17" s="8">
        <v>8.1</v>
      </c>
      <c r="BD17" s="8"/>
      <c r="BE17" s="6">
        <f t="shared" ref="BE17:BE22" si="31">BD17+BA17</f>
        <v>1</v>
      </c>
      <c r="BF17" s="8">
        <v>8.5</v>
      </c>
      <c r="BG17" s="8">
        <v>8.5</v>
      </c>
      <c r="BH17" s="5"/>
      <c r="BI17" s="6">
        <f t="shared" ref="BI17:BI22" si="32">BH17+BE17</f>
        <v>1</v>
      </c>
      <c r="BJ17" s="8">
        <v>8.5</v>
      </c>
      <c r="BK17" s="8">
        <v>8.5</v>
      </c>
      <c r="BM17" s="6">
        <f t="shared" ref="BM17:BM22" si="33">BL17+BI17</f>
        <v>1</v>
      </c>
      <c r="BN17" s="8">
        <v>8.3000000000000007</v>
      </c>
      <c r="BO17" s="8">
        <v>8.3000000000000007</v>
      </c>
      <c r="BP17" s="4"/>
      <c r="BQ17" s="6">
        <f t="shared" ref="BQ17:BQ22" si="34">BP17+BM17</f>
        <v>1</v>
      </c>
      <c r="BR17" s="5">
        <v>8.1999999999999993</v>
      </c>
      <c r="BS17" s="5">
        <v>8.1999999999999993</v>
      </c>
      <c r="BT17" s="5"/>
      <c r="BU17" s="6">
        <f t="shared" ref="BU17:BU22" si="35">BT17+BQ17</f>
        <v>1</v>
      </c>
      <c r="BV17" s="5">
        <v>8</v>
      </c>
      <c r="BW17">
        <v>8</v>
      </c>
      <c r="BX17" s="5"/>
      <c r="BY17" s="6">
        <f t="shared" ref="BY17:BY22" si="36">BX17+BU17</f>
        <v>1</v>
      </c>
      <c r="BZ17">
        <v>8.5</v>
      </c>
      <c r="CA17">
        <v>8.5</v>
      </c>
      <c r="CC17" s="6">
        <f t="shared" ref="CC17:CC22" si="37">CB17+BY17</f>
        <v>1</v>
      </c>
      <c r="CD17" s="5">
        <v>8.5</v>
      </c>
      <c r="CE17">
        <v>8.5</v>
      </c>
      <c r="CF17" s="4"/>
      <c r="CG17" s="6">
        <f t="shared" ref="CG17:CG22" si="38">CF17+CC17</f>
        <v>1</v>
      </c>
      <c r="CH17" s="3">
        <v>8.6</v>
      </c>
      <c r="CI17">
        <v>8.6</v>
      </c>
      <c r="CJ17" s="5"/>
      <c r="CK17" s="6">
        <f t="shared" ref="CK17:CK22" si="39">CJ17+CG17</f>
        <v>1</v>
      </c>
      <c r="CL17" s="5"/>
      <c r="CN17" s="5"/>
      <c r="CO17" s="6">
        <f t="shared" ref="CO17:CO22" si="40">CN17+CK17</f>
        <v>1</v>
      </c>
      <c r="CP17">
        <v>8.1999999999999993</v>
      </c>
      <c r="CQ17">
        <v>8.1999999999999993</v>
      </c>
      <c r="CS17" s="6">
        <f t="shared" ref="CS17:CS22" si="41">CR17+CO17</f>
        <v>1</v>
      </c>
    </row>
    <row r="18" spans="25:97" x14ac:dyDescent="0.25">
      <c r="Y18">
        <v>2</v>
      </c>
      <c r="Z18" s="3">
        <v>8</v>
      </c>
      <c r="AA18" s="8">
        <v>8</v>
      </c>
      <c r="AB18" s="8"/>
      <c r="AC18" s="6">
        <f t="shared" si="24"/>
        <v>2</v>
      </c>
      <c r="AD18" s="8">
        <v>7.8</v>
      </c>
      <c r="AE18" s="8">
        <v>7.8</v>
      </c>
      <c r="AF18" s="8"/>
      <c r="AG18" s="6">
        <f t="shared" si="25"/>
        <v>2</v>
      </c>
      <c r="AH18" s="8">
        <v>7.1</v>
      </c>
      <c r="AI18" s="8">
        <v>7.1</v>
      </c>
      <c r="AJ18" s="8"/>
      <c r="AK18" s="6">
        <f t="shared" si="26"/>
        <v>2</v>
      </c>
      <c r="AL18" s="8">
        <v>6.5</v>
      </c>
      <c r="AM18" s="8">
        <v>6.5</v>
      </c>
      <c r="AN18" s="8"/>
      <c r="AO18" s="6">
        <f t="shared" si="27"/>
        <v>2</v>
      </c>
      <c r="AP18" s="8">
        <v>7.3</v>
      </c>
      <c r="AQ18" s="8">
        <v>7.3</v>
      </c>
      <c r="AR18" s="4"/>
      <c r="AS18" s="6">
        <f t="shared" si="28"/>
        <v>2</v>
      </c>
      <c r="AT18" s="3">
        <v>7.8</v>
      </c>
      <c r="AU18" s="8">
        <v>7.8</v>
      </c>
      <c r="AV18" s="8"/>
      <c r="AW18" s="6">
        <f t="shared" si="29"/>
        <v>2</v>
      </c>
      <c r="AX18" s="3">
        <v>7.7</v>
      </c>
      <c r="AY18" s="8">
        <v>7.7</v>
      </c>
      <c r="AZ18" s="8"/>
      <c r="BA18" s="6">
        <f t="shared" si="30"/>
        <v>2</v>
      </c>
      <c r="BB18" s="8">
        <v>7.4</v>
      </c>
      <c r="BC18" s="8">
        <v>7.4</v>
      </c>
      <c r="BD18" s="8"/>
      <c r="BE18" s="6">
        <f t="shared" si="31"/>
        <v>2</v>
      </c>
      <c r="BF18" s="8">
        <v>6.3</v>
      </c>
      <c r="BG18" s="8">
        <v>6.3</v>
      </c>
      <c r="BH18" s="5"/>
      <c r="BI18" s="6">
        <f t="shared" si="32"/>
        <v>2</v>
      </c>
      <c r="BJ18" s="8">
        <v>5.9</v>
      </c>
      <c r="BK18" s="8">
        <v>5.9</v>
      </c>
      <c r="BM18" s="6">
        <f t="shared" si="33"/>
        <v>2</v>
      </c>
      <c r="BN18" s="8">
        <v>5.0999999999999996</v>
      </c>
      <c r="BO18" s="8">
        <v>5.0999999999999996</v>
      </c>
      <c r="BP18" s="4"/>
      <c r="BQ18" s="6">
        <f t="shared" si="34"/>
        <v>2</v>
      </c>
      <c r="BR18" s="3">
        <v>6.2</v>
      </c>
      <c r="BS18">
        <v>6.2</v>
      </c>
      <c r="BT18" s="5"/>
      <c r="BU18" s="6">
        <f t="shared" si="35"/>
        <v>2</v>
      </c>
      <c r="BV18" s="5">
        <v>5.8</v>
      </c>
      <c r="BW18">
        <v>5.8</v>
      </c>
      <c r="BX18" s="5"/>
      <c r="BY18" s="6">
        <f t="shared" si="36"/>
        <v>2</v>
      </c>
      <c r="BZ18">
        <v>5</v>
      </c>
      <c r="CA18">
        <v>5</v>
      </c>
      <c r="CC18" s="6">
        <f t="shared" si="37"/>
        <v>2</v>
      </c>
      <c r="CD18" s="5">
        <v>5.0999999999999996</v>
      </c>
      <c r="CE18">
        <v>5.0999999999999996</v>
      </c>
      <c r="CF18" s="4"/>
      <c r="CG18" s="6">
        <f t="shared" si="38"/>
        <v>2</v>
      </c>
      <c r="CH18" s="3">
        <v>3.8</v>
      </c>
      <c r="CI18">
        <v>3.8</v>
      </c>
      <c r="CJ18" s="5"/>
      <c r="CK18" s="6">
        <f t="shared" si="39"/>
        <v>2</v>
      </c>
      <c r="CL18" s="5">
        <v>7.8</v>
      </c>
      <c r="CM18">
        <v>7.8</v>
      </c>
      <c r="CN18" s="5"/>
      <c r="CO18" s="6">
        <f t="shared" si="40"/>
        <v>2</v>
      </c>
      <c r="CP18">
        <v>7.7</v>
      </c>
      <c r="CQ18">
        <v>7.7</v>
      </c>
      <c r="CS18" s="6">
        <f t="shared" si="41"/>
        <v>2</v>
      </c>
    </row>
    <row r="19" spans="25:97" x14ac:dyDescent="0.25">
      <c r="Y19">
        <v>3</v>
      </c>
      <c r="Z19" s="3">
        <v>6.4</v>
      </c>
      <c r="AA19" s="8">
        <v>6.1</v>
      </c>
      <c r="AB19" s="8"/>
      <c r="AC19" s="6">
        <f t="shared" si="24"/>
        <v>3</v>
      </c>
      <c r="AD19" s="8">
        <v>6.5</v>
      </c>
      <c r="AE19" s="8">
        <v>6.1</v>
      </c>
      <c r="AF19" s="8"/>
      <c r="AG19" s="6">
        <f t="shared" si="25"/>
        <v>3</v>
      </c>
      <c r="AH19" s="8">
        <v>6.5</v>
      </c>
      <c r="AI19" s="8">
        <v>6.1</v>
      </c>
      <c r="AJ19" s="5"/>
      <c r="AK19" s="6">
        <f t="shared" si="26"/>
        <v>3</v>
      </c>
      <c r="AL19" s="8">
        <v>6.3</v>
      </c>
      <c r="AM19" s="8">
        <v>6.3</v>
      </c>
      <c r="AN19" s="8"/>
      <c r="AO19" s="6">
        <f t="shared" si="27"/>
        <v>3</v>
      </c>
      <c r="AP19" s="8">
        <v>6.5</v>
      </c>
      <c r="AQ19" s="8">
        <v>6</v>
      </c>
      <c r="AR19" s="4"/>
      <c r="AS19" s="6">
        <f t="shared" si="28"/>
        <v>3</v>
      </c>
      <c r="AT19" s="3">
        <v>6.2</v>
      </c>
      <c r="AU19" s="8">
        <v>6.2</v>
      </c>
      <c r="AV19" s="8"/>
      <c r="AW19" s="6">
        <f t="shared" si="29"/>
        <v>3</v>
      </c>
      <c r="AX19" s="3">
        <v>5.9</v>
      </c>
      <c r="AY19" s="8">
        <v>5.9</v>
      </c>
      <c r="AZ19" s="8"/>
      <c r="BA19" s="6">
        <f t="shared" si="30"/>
        <v>3</v>
      </c>
      <c r="BB19" s="8">
        <v>5.3</v>
      </c>
      <c r="BC19" s="8">
        <v>5.5</v>
      </c>
      <c r="BD19" s="8">
        <v>0.32400000000000001</v>
      </c>
      <c r="BE19" s="6">
        <f t="shared" si="31"/>
        <v>3.3239999999999998</v>
      </c>
      <c r="BF19" s="8">
        <v>4.3</v>
      </c>
      <c r="BG19" s="8">
        <v>5.8</v>
      </c>
      <c r="BH19" s="5">
        <v>0.47299999999999998</v>
      </c>
      <c r="BI19" s="6">
        <f t="shared" si="32"/>
        <v>3.7969999999999997</v>
      </c>
      <c r="BJ19" s="8">
        <v>5.2</v>
      </c>
      <c r="BK19" s="8">
        <v>5.9</v>
      </c>
      <c r="BL19">
        <v>0.30499999999999999</v>
      </c>
      <c r="BM19" s="6">
        <f t="shared" si="33"/>
        <v>4.1019999999999994</v>
      </c>
      <c r="BN19" s="8">
        <v>3.6</v>
      </c>
      <c r="BO19" s="8">
        <v>6.5</v>
      </c>
      <c r="BP19" s="4">
        <v>1.0209999999999999</v>
      </c>
      <c r="BQ19" s="6">
        <f t="shared" si="34"/>
        <v>5.1229999999999993</v>
      </c>
      <c r="BR19" s="3">
        <v>6.3</v>
      </c>
      <c r="BS19">
        <v>6.3</v>
      </c>
      <c r="BT19" s="5"/>
      <c r="BU19" s="6">
        <f t="shared" si="35"/>
        <v>5.1229999999999993</v>
      </c>
      <c r="BV19" s="5">
        <v>4.9000000000000004</v>
      </c>
      <c r="BW19">
        <v>5.8</v>
      </c>
      <c r="BX19" s="5">
        <v>0.72</v>
      </c>
      <c r="BY19" s="6">
        <f t="shared" si="36"/>
        <v>5.8429999999999991</v>
      </c>
      <c r="BZ19">
        <v>6.1</v>
      </c>
      <c r="CA19">
        <v>6.1</v>
      </c>
      <c r="CC19" s="6">
        <f t="shared" si="37"/>
        <v>5.8429999999999991</v>
      </c>
      <c r="CD19" s="5">
        <v>5.7</v>
      </c>
      <c r="CE19">
        <v>5.9</v>
      </c>
      <c r="CF19" s="4">
        <v>0.18</v>
      </c>
      <c r="CG19" s="6">
        <f t="shared" si="38"/>
        <v>6.0229999999999988</v>
      </c>
      <c r="CH19" s="3">
        <v>4.0999999999999996</v>
      </c>
      <c r="CI19">
        <v>6.1</v>
      </c>
      <c r="CJ19" s="5">
        <v>0.77200000000000002</v>
      </c>
      <c r="CK19" s="6">
        <f t="shared" si="39"/>
        <v>6.794999999999999</v>
      </c>
      <c r="CL19" s="5">
        <v>7.7</v>
      </c>
      <c r="CM19">
        <v>6.3</v>
      </c>
      <c r="CN19" s="5"/>
      <c r="CO19" s="6">
        <f t="shared" si="40"/>
        <v>6.794999999999999</v>
      </c>
      <c r="CP19">
        <v>7.1</v>
      </c>
      <c r="CQ19">
        <v>6.2</v>
      </c>
      <c r="CS19" s="6">
        <f t="shared" si="41"/>
        <v>6.794999999999999</v>
      </c>
    </row>
    <row r="20" spans="25:97" x14ac:dyDescent="0.25">
      <c r="Y20">
        <v>4</v>
      </c>
      <c r="Z20" s="3">
        <v>8.1</v>
      </c>
      <c r="AA20" s="8">
        <v>5.9</v>
      </c>
      <c r="AB20" s="8"/>
      <c r="AC20" s="6">
        <f t="shared" si="24"/>
        <v>4</v>
      </c>
      <c r="AD20" s="8">
        <v>8</v>
      </c>
      <c r="AE20" s="8">
        <v>6.1</v>
      </c>
      <c r="AF20" s="8"/>
      <c r="AG20" s="6">
        <f t="shared" si="25"/>
        <v>4</v>
      </c>
      <c r="AH20" s="8">
        <v>8</v>
      </c>
      <c r="AI20" s="8">
        <v>6.3</v>
      </c>
      <c r="AJ20" s="8"/>
      <c r="AK20" s="6">
        <f t="shared" si="26"/>
        <v>4</v>
      </c>
      <c r="AL20" s="8">
        <v>7.8</v>
      </c>
      <c r="AM20" s="8">
        <v>6.3</v>
      </c>
      <c r="AN20" s="8"/>
      <c r="AO20" s="6">
        <f t="shared" si="27"/>
        <v>4</v>
      </c>
      <c r="AP20" s="8">
        <v>7.9</v>
      </c>
      <c r="AQ20" s="8">
        <v>6</v>
      </c>
      <c r="AR20" s="4"/>
      <c r="AS20" s="6">
        <f t="shared" si="28"/>
        <v>4</v>
      </c>
      <c r="AT20" s="3">
        <v>8</v>
      </c>
      <c r="AU20" s="8">
        <v>6.3</v>
      </c>
      <c r="AV20" s="8"/>
      <c r="AW20" s="6">
        <f t="shared" si="29"/>
        <v>4</v>
      </c>
      <c r="AX20" s="3">
        <v>7.9</v>
      </c>
      <c r="AY20" s="8">
        <v>6</v>
      </c>
      <c r="AZ20" s="8"/>
      <c r="BA20" s="6">
        <f t="shared" si="30"/>
        <v>4</v>
      </c>
      <c r="BB20" s="8">
        <v>7.6</v>
      </c>
      <c r="BC20" s="8">
        <v>6</v>
      </c>
      <c r="BD20" s="8"/>
      <c r="BE20" s="6">
        <f t="shared" si="31"/>
        <v>4</v>
      </c>
      <c r="BF20" s="8">
        <v>7.9</v>
      </c>
      <c r="BG20" s="8">
        <v>6.3</v>
      </c>
      <c r="BH20" s="5"/>
      <c r="BI20" s="6">
        <f t="shared" si="32"/>
        <v>4</v>
      </c>
      <c r="BJ20" s="8">
        <v>8.1</v>
      </c>
      <c r="BK20" s="8">
        <v>5.9</v>
      </c>
      <c r="BM20" s="6">
        <f t="shared" si="33"/>
        <v>4</v>
      </c>
      <c r="BN20" s="8">
        <v>6.8</v>
      </c>
      <c r="BO20" s="8">
        <v>6.4</v>
      </c>
      <c r="BP20" s="4"/>
      <c r="BQ20" s="6">
        <f t="shared" si="34"/>
        <v>4</v>
      </c>
      <c r="BR20" s="3">
        <v>6.7</v>
      </c>
      <c r="BS20">
        <v>6.4</v>
      </c>
      <c r="BT20" s="5"/>
      <c r="BU20" s="6">
        <f t="shared" si="35"/>
        <v>4</v>
      </c>
      <c r="BV20" s="5">
        <v>6.2</v>
      </c>
      <c r="BW20">
        <v>6.2</v>
      </c>
      <c r="BX20" s="5"/>
      <c r="BY20" s="6">
        <f t="shared" si="36"/>
        <v>4</v>
      </c>
      <c r="BZ20">
        <v>5.7</v>
      </c>
      <c r="CA20">
        <v>5.9</v>
      </c>
      <c r="CB20">
        <v>0.17100000000000001</v>
      </c>
      <c r="CC20" s="6">
        <f t="shared" si="37"/>
        <v>4.1710000000000003</v>
      </c>
      <c r="CD20" s="5">
        <v>6.7</v>
      </c>
      <c r="CE20">
        <v>6.3</v>
      </c>
      <c r="CF20" s="4"/>
      <c r="CG20" s="6">
        <f t="shared" si="38"/>
        <v>4.1710000000000003</v>
      </c>
      <c r="CH20" s="3">
        <v>7</v>
      </c>
      <c r="CI20">
        <v>6.3</v>
      </c>
      <c r="CJ20" s="5"/>
      <c r="CK20" s="6">
        <f t="shared" si="39"/>
        <v>4.1710000000000003</v>
      </c>
      <c r="CL20" s="5">
        <v>8</v>
      </c>
      <c r="CM20">
        <v>6.1</v>
      </c>
      <c r="CN20" s="5"/>
      <c r="CO20" s="6">
        <f t="shared" si="40"/>
        <v>4.1710000000000003</v>
      </c>
      <c r="CP20">
        <v>8.5</v>
      </c>
      <c r="CQ20">
        <v>6.4</v>
      </c>
      <c r="CS20" s="6">
        <f t="shared" si="41"/>
        <v>4.1710000000000003</v>
      </c>
    </row>
    <row r="21" spans="25:97" x14ac:dyDescent="0.25">
      <c r="Y21">
        <v>5</v>
      </c>
      <c r="Z21" s="3">
        <v>7</v>
      </c>
      <c r="AA21" s="8">
        <v>5.8</v>
      </c>
      <c r="AB21" s="8"/>
      <c r="AC21" s="6">
        <f t="shared" si="24"/>
        <v>5</v>
      </c>
      <c r="AD21" s="8">
        <v>6.8</v>
      </c>
      <c r="AE21" s="8">
        <v>5.4</v>
      </c>
      <c r="AF21" s="8"/>
      <c r="AG21" s="6">
        <f t="shared" si="25"/>
        <v>5</v>
      </c>
      <c r="AH21" s="8">
        <v>6.5</v>
      </c>
      <c r="AI21" s="8">
        <v>5.9</v>
      </c>
      <c r="AJ21" s="8"/>
      <c r="AK21" s="6">
        <f t="shared" si="26"/>
        <v>5</v>
      </c>
      <c r="AL21" s="8">
        <v>6.6</v>
      </c>
      <c r="AM21" s="8">
        <v>6</v>
      </c>
      <c r="AN21" s="8"/>
      <c r="AO21" s="6">
        <f t="shared" si="27"/>
        <v>5</v>
      </c>
      <c r="AP21" s="8">
        <v>6.1</v>
      </c>
      <c r="AQ21" s="8">
        <v>6.1</v>
      </c>
      <c r="AR21" s="4"/>
      <c r="AS21" s="6">
        <f t="shared" si="28"/>
        <v>5</v>
      </c>
      <c r="AT21" s="3">
        <v>6.7</v>
      </c>
      <c r="AU21" s="8">
        <v>6.1</v>
      </c>
      <c r="AV21" s="8"/>
      <c r="AW21" s="6">
        <f t="shared" si="29"/>
        <v>5</v>
      </c>
      <c r="AX21" s="3">
        <v>5.6</v>
      </c>
      <c r="AY21" s="8">
        <v>5.6</v>
      </c>
      <c r="AZ21" s="8"/>
      <c r="BA21" s="6">
        <f t="shared" si="30"/>
        <v>5</v>
      </c>
      <c r="BB21" s="8">
        <v>4.9000000000000004</v>
      </c>
      <c r="BC21" s="8">
        <v>5.5</v>
      </c>
      <c r="BD21" s="8">
        <v>0.36899999999999999</v>
      </c>
      <c r="BE21" s="6">
        <f t="shared" si="31"/>
        <v>5.3689999999999998</v>
      </c>
      <c r="BF21" s="8">
        <v>5.3</v>
      </c>
      <c r="BG21" s="8">
        <v>5.9</v>
      </c>
      <c r="BH21" s="5">
        <v>0.35899999999999999</v>
      </c>
      <c r="BI21" s="6">
        <f t="shared" si="32"/>
        <v>5.7279999999999998</v>
      </c>
      <c r="BJ21" s="8">
        <v>5.8</v>
      </c>
      <c r="BK21" s="8">
        <v>5.8</v>
      </c>
      <c r="BM21" s="6">
        <f t="shared" si="33"/>
        <v>5.7279999999999998</v>
      </c>
      <c r="BN21" s="8">
        <v>3.4</v>
      </c>
      <c r="BO21" s="8">
        <v>5.8</v>
      </c>
      <c r="BP21" s="4">
        <v>0.99199999999999999</v>
      </c>
      <c r="BQ21" s="6">
        <f t="shared" si="34"/>
        <v>6.72</v>
      </c>
      <c r="BR21" s="3">
        <v>4.5</v>
      </c>
      <c r="BS21">
        <v>6.1</v>
      </c>
      <c r="BT21" s="5">
        <v>0.34899999999999998</v>
      </c>
      <c r="BU21" s="6">
        <f t="shared" si="35"/>
        <v>7.069</v>
      </c>
      <c r="BV21" s="5">
        <v>4.9000000000000004</v>
      </c>
      <c r="BW21">
        <v>5.8</v>
      </c>
      <c r="BX21" s="5">
        <v>0.439</v>
      </c>
      <c r="BY21" s="6">
        <f t="shared" si="36"/>
        <v>7.508</v>
      </c>
      <c r="BZ21">
        <v>4.5</v>
      </c>
      <c r="CA21">
        <v>6</v>
      </c>
      <c r="CB21">
        <v>0.77900000000000003</v>
      </c>
      <c r="CC21" s="6">
        <f t="shared" si="37"/>
        <v>8.2870000000000008</v>
      </c>
      <c r="CD21" s="5">
        <v>6.4</v>
      </c>
      <c r="CE21">
        <v>6.4</v>
      </c>
      <c r="CF21" s="4"/>
      <c r="CG21" s="6">
        <f t="shared" si="38"/>
        <v>8.2870000000000008</v>
      </c>
      <c r="CH21" s="3">
        <v>4.5</v>
      </c>
      <c r="CI21">
        <v>6.1</v>
      </c>
      <c r="CJ21" s="5">
        <v>0.49099999999999999</v>
      </c>
      <c r="CK21" s="6">
        <f t="shared" si="39"/>
        <v>8.7780000000000005</v>
      </c>
      <c r="CL21" s="5">
        <v>8.1</v>
      </c>
      <c r="CM21">
        <v>6.5</v>
      </c>
      <c r="CN21" s="5"/>
      <c r="CO21" s="6">
        <f t="shared" si="40"/>
        <v>8.7780000000000005</v>
      </c>
      <c r="CP21">
        <v>8.1999999999999993</v>
      </c>
      <c r="CQ21">
        <v>6.4</v>
      </c>
      <c r="CS21" s="6">
        <f t="shared" si="41"/>
        <v>8.7780000000000005</v>
      </c>
    </row>
    <row r="22" spans="25:97" x14ac:dyDescent="0.25">
      <c r="Y22">
        <v>6</v>
      </c>
      <c r="Z22" s="3">
        <v>7</v>
      </c>
      <c r="AA22" s="8">
        <v>6.3</v>
      </c>
      <c r="AB22" s="8"/>
      <c r="AC22" s="6">
        <f t="shared" si="24"/>
        <v>6</v>
      </c>
      <c r="AD22" s="8">
        <v>6.7</v>
      </c>
      <c r="AE22" s="8">
        <v>6.2</v>
      </c>
      <c r="AF22" s="8"/>
      <c r="AG22" s="6">
        <f t="shared" si="25"/>
        <v>6</v>
      </c>
      <c r="AH22" s="8">
        <v>6.5</v>
      </c>
      <c r="AI22" s="8">
        <v>6</v>
      </c>
      <c r="AJ22" s="8"/>
      <c r="AK22" s="6">
        <f t="shared" si="26"/>
        <v>6</v>
      </c>
      <c r="AL22" s="8">
        <v>6.2</v>
      </c>
      <c r="AM22" s="8">
        <v>6.2</v>
      </c>
      <c r="AN22" s="8"/>
      <c r="AO22" s="6">
        <f t="shared" si="27"/>
        <v>6</v>
      </c>
      <c r="AP22" s="8">
        <v>6.2</v>
      </c>
      <c r="AQ22" s="8">
        <v>6.2</v>
      </c>
      <c r="AR22" s="4"/>
      <c r="AS22" s="6">
        <f t="shared" si="28"/>
        <v>6</v>
      </c>
      <c r="AT22" s="3">
        <v>5.7</v>
      </c>
      <c r="AU22" s="8">
        <v>5.7</v>
      </c>
      <c r="AV22" s="8"/>
      <c r="AW22" s="6">
        <f t="shared" si="29"/>
        <v>6</v>
      </c>
      <c r="AX22" s="3">
        <v>5.9</v>
      </c>
      <c r="AY22" s="8">
        <v>5.9</v>
      </c>
      <c r="AZ22" s="8"/>
      <c r="BA22" s="6">
        <f t="shared" si="30"/>
        <v>6</v>
      </c>
      <c r="BB22" s="8">
        <v>5</v>
      </c>
      <c r="BC22" s="8">
        <v>5.6</v>
      </c>
      <c r="BD22" s="8">
        <v>0.39100000000000001</v>
      </c>
      <c r="BE22" s="6">
        <f t="shared" si="31"/>
        <v>6.391</v>
      </c>
      <c r="BF22" s="8">
        <v>4.5999999999999996</v>
      </c>
      <c r="BG22" s="8">
        <v>5.9</v>
      </c>
      <c r="BH22" s="5">
        <v>0.626</v>
      </c>
      <c r="BI22" s="6">
        <f t="shared" si="32"/>
        <v>7.0170000000000003</v>
      </c>
      <c r="BJ22" s="8">
        <v>6.1</v>
      </c>
      <c r="BK22" s="8">
        <v>6.1</v>
      </c>
      <c r="BM22" s="6">
        <f t="shared" si="33"/>
        <v>7.0170000000000003</v>
      </c>
      <c r="BN22" s="8">
        <v>3.3</v>
      </c>
      <c r="BO22" s="8">
        <v>6</v>
      </c>
      <c r="BP22" s="4">
        <v>1.1220000000000001</v>
      </c>
      <c r="BQ22" s="6">
        <f t="shared" si="34"/>
        <v>8.1390000000000011</v>
      </c>
      <c r="BR22" s="3">
        <v>5.8</v>
      </c>
      <c r="BS22">
        <v>5.8</v>
      </c>
      <c r="BT22" s="5"/>
      <c r="BU22" s="6">
        <f t="shared" si="35"/>
        <v>8.1390000000000011</v>
      </c>
      <c r="BV22" s="5">
        <v>5.0999999999999996</v>
      </c>
      <c r="BW22">
        <v>5.9</v>
      </c>
      <c r="BX22" s="5">
        <v>0.43</v>
      </c>
      <c r="BY22" s="6">
        <f t="shared" si="36"/>
        <v>8.5690000000000008</v>
      </c>
      <c r="BZ22">
        <v>5.2</v>
      </c>
      <c r="CA22">
        <v>6</v>
      </c>
      <c r="CB22">
        <v>0.434</v>
      </c>
      <c r="CC22" s="6">
        <f t="shared" si="37"/>
        <v>9.0030000000000001</v>
      </c>
      <c r="CD22" s="5">
        <v>5.7</v>
      </c>
      <c r="CE22">
        <v>5.8</v>
      </c>
      <c r="CF22" s="4">
        <v>7.0000000000000007E-2</v>
      </c>
      <c r="CG22" s="6">
        <f t="shared" si="38"/>
        <v>9.0730000000000004</v>
      </c>
      <c r="CH22" s="3">
        <v>5.5</v>
      </c>
      <c r="CI22">
        <v>5.8</v>
      </c>
      <c r="CJ22" s="5">
        <v>0.191</v>
      </c>
      <c r="CK22" s="6">
        <f t="shared" si="39"/>
        <v>9.2640000000000011</v>
      </c>
      <c r="CL22" s="5">
        <v>7.5</v>
      </c>
      <c r="CM22">
        <v>6.4</v>
      </c>
      <c r="CN22" s="5"/>
      <c r="CO22" s="6">
        <f t="shared" si="40"/>
        <v>9.2640000000000011</v>
      </c>
      <c r="CP22">
        <v>8.3000000000000007</v>
      </c>
      <c r="CQ22">
        <v>6.4</v>
      </c>
      <c r="CS22" s="6">
        <f t="shared" si="41"/>
        <v>9.2640000000000011</v>
      </c>
    </row>
  </sheetData>
  <sortState xmlns:xlrd2="http://schemas.microsoft.com/office/spreadsheetml/2017/richdata2" ref="Y17:CS22">
    <sortCondition ref="Y17:Y22"/>
  </sortState>
  <mergeCells count="42">
    <mergeCell ref="BR5:BU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V5:Y5"/>
    <mergeCell ref="B5:E5"/>
    <mergeCell ref="F5:I5"/>
    <mergeCell ref="J5:M5"/>
    <mergeCell ref="N5:Q5"/>
    <mergeCell ref="R5:U5"/>
    <mergeCell ref="CP5:CS5"/>
    <mergeCell ref="BV5:BY5"/>
    <mergeCell ref="BZ5:CC5"/>
    <mergeCell ref="CD5:CG5"/>
    <mergeCell ref="CH5:CK5"/>
    <mergeCell ref="CL5:CO5"/>
    <mergeCell ref="Z15:AC15"/>
    <mergeCell ref="AD15:AG15"/>
    <mergeCell ref="AH15:AK15"/>
    <mergeCell ref="AL15:AO15"/>
    <mergeCell ref="AP15:AS15"/>
    <mergeCell ref="AT15:AW15"/>
    <mergeCell ref="AX15:BA15"/>
    <mergeCell ref="BB15:BE15"/>
    <mergeCell ref="BF15:BI15"/>
    <mergeCell ref="BJ15:BM15"/>
    <mergeCell ref="CH15:CK15"/>
    <mergeCell ref="CL15:CO15"/>
    <mergeCell ref="CP15:CS15"/>
    <mergeCell ref="BN15:BQ15"/>
    <mergeCell ref="BR15:BU15"/>
    <mergeCell ref="BV15:BY15"/>
    <mergeCell ref="BZ15:CC15"/>
    <mergeCell ref="CD15:C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810A-5110-4BEF-84B3-1D81B94BB214}">
  <dimension ref="A1:CS22"/>
  <sheetViews>
    <sheetView workbookViewId="0">
      <selection activeCell="Y17" sqref="Y17:CS22"/>
    </sheetView>
  </sheetViews>
  <sheetFormatPr defaultRowHeight="15" x14ac:dyDescent="0.25"/>
  <cols>
    <col min="12" max="12" width="11.140625" bestFit="1" customWidth="1"/>
  </cols>
  <sheetData>
    <row r="1" spans="1:97" x14ac:dyDescent="0.25">
      <c r="A1" t="s">
        <v>10</v>
      </c>
      <c r="B1" t="s">
        <v>1</v>
      </c>
    </row>
    <row r="5" spans="1:97" x14ac:dyDescent="0.25">
      <c r="B5" s="10">
        <v>43679</v>
      </c>
      <c r="C5" s="11"/>
      <c r="D5" s="11"/>
      <c r="E5" s="12"/>
      <c r="F5" s="10">
        <v>43680</v>
      </c>
      <c r="G5" s="11"/>
      <c r="H5" s="11"/>
      <c r="I5" s="12"/>
      <c r="J5" s="10">
        <v>43682</v>
      </c>
      <c r="K5" s="11"/>
      <c r="L5" s="11"/>
      <c r="M5" s="12"/>
      <c r="N5" s="10">
        <v>43684</v>
      </c>
      <c r="O5" s="11"/>
      <c r="P5" s="11"/>
      <c r="Q5" s="12"/>
      <c r="R5" s="10">
        <v>43686</v>
      </c>
      <c r="S5" s="11"/>
      <c r="T5" s="11"/>
      <c r="U5" s="12"/>
      <c r="V5" s="10">
        <v>43689</v>
      </c>
      <c r="W5" s="11"/>
      <c r="X5" s="11"/>
      <c r="Y5" s="11"/>
      <c r="Z5" s="10">
        <v>43691</v>
      </c>
      <c r="AA5" s="11"/>
      <c r="AB5" s="11"/>
      <c r="AC5" s="12"/>
      <c r="AD5" s="10">
        <v>43693</v>
      </c>
      <c r="AE5" s="11"/>
      <c r="AF5" s="11"/>
      <c r="AG5" s="12"/>
      <c r="AH5" s="10">
        <v>43696</v>
      </c>
      <c r="AI5" s="11"/>
      <c r="AJ5" s="11"/>
      <c r="AK5" s="12"/>
      <c r="AL5" s="10">
        <v>43698</v>
      </c>
      <c r="AM5" s="11"/>
      <c r="AN5" s="11"/>
      <c r="AO5" s="12"/>
      <c r="AP5" s="10">
        <v>43700</v>
      </c>
      <c r="AQ5" s="11"/>
      <c r="AR5" s="11"/>
      <c r="AS5" s="12"/>
      <c r="AT5" s="10">
        <v>43703</v>
      </c>
      <c r="AU5" s="11"/>
      <c r="AV5" s="11"/>
      <c r="AW5" s="12"/>
      <c r="AX5" s="10">
        <v>43705</v>
      </c>
      <c r="AY5" s="11"/>
      <c r="AZ5" s="11"/>
      <c r="BA5" s="12"/>
      <c r="BB5" s="10">
        <v>43707</v>
      </c>
      <c r="BC5" s="11"/>
      <c r="BD5" s="11"/>
      <c r="BE5" s="12"/>
      <c r="BF5" s="10">
        <v>43711</v>
      </c>
      <c r="BG5" s="11"/>
      <c r="BH5" s="11"/>
      <c r="BI5" s="12"/>
      <c r="BJ5" s="10">
        <v>43713</v>
      </c>
      <c r="BK5" s="11"/>
      <c r="BL5" s="11"/>
      <c r="BM5" s="12"/>
      <c r="BN5" s="10">
        <v>43714</v>
      </c>
      <c r="BO5" s="11"/>
      <c r="BP5" s="11"/>
      <c r="BQ5" s="12"/>
      <c r="BR5" s="10">
        <v>43717</v>
      </c>
      <c r="BS5" s="11"/>
      <c r="BT5" s="11"/>
      <c r="BU5" s="12"/>
      <c r="BV5" s="10">
        <v>43719</v>
      </c>
      <c r="BW5" s="11"/>
      <c r="BX5" s="11"/>
      <c r="BY5" s="12"/>
      <c r="BZ5" s="10">
        <v>43721</v>
      </c>
      <c r="CA5" s="11"/>
      <c r="CB5" s="11"/>
      <c r="CC5" s="12"/>
      <c r="CD5" s="10">
        <v>43724</v>
      </c>
      <c r="CE5" s="11"/>
      <c r="CF5" s="11"/>
      <c r="CG5" s="12"/>
      <c r="CH5" s="10">
        <v>43726</v>
      </c>
      <c r="CI5" s="11"/>
      <c r="CJ5" s="11"/>
      <c r="CK5" s="12"/>
      <c r="CL5" s="10">
        <v>43727</v>
      </c>
      <c r="CM5" s="11"/>
      <c r="CN5" s="11"/>
      <c r="CO5" s="12"/>
      <c r="CP5" s="10">
        <v>43728</v>
      </c>
      <c r="CQ5" s="11"/>
      <c r="CR5" s="11"/>
      <c r="CS5" s="12"/>
    </row>
    <row r="6" spans="1:97" x14ac:dyDescent="0.25">
      <c r="A6" t="s">
        <v>2</v>
      </c>
      <c r="B6" s="1" t="s">
        <v>3</v>
      </c>
      <c r="C6" s="1" t="s">
        <v>4</v>
      </c>
      <c r="D6" s="1" t="s">
        <v>5</v>
      </c>
      <c r="E6" s="2" t="s">
        <v>6</v>
      </c>
      <c r="F6" s="2" t="s">
        <v>3</v>
      </c>
      <c r="G6" s="1" t="s">
        <v>4</v>
      </c>
      <c r="H6" s="1" t="s">
        <v>5</v>
      </c>
      <c r="I6" s="2" t="s">
        <v>6</v>
      </c>
      <c r="J6" s="1" t="s">
        <v>3</v>
      </c>
      <c r="K6" s="1" t="s">
        <v>4</v>
      </c>
      <c r="L6" s="1" t="s">
        <v>5</v>
      </c>
      <c r="M6" s="2" t="s">
        <v>6</v>
      </c>
      <c r="N6" s="2" t="s">
        <v>3</v>
      </c>
      <c r="O6" s="1" t="s">
        <v>4</v>
      </c>
      <c r="P6" s="1" t="s">
        <v>5</v>
      </c>
      <c r="Q6" s="2" t="s">
        <v>6</v>
      </c>
      <c r="R6" s="1" t="s">
        <v>3</v>
      </c>
      <c r="S6" s="1" t="s">
        <v>4</v>
      </c>
      <c r="T6" s="1" t="s">
        <v>5</v>
      </c>
      <c r="U6" s="2" t="s">
        <v>6</v>
      </c>
      <c r="V6" s="1" t="s">
        <v>3</v>
      </c>
      <c r="W6" s="1" t="s">
        <v>4</v>
      </c>
      <c r="X6" s="1" t="s">
        <v>5</v>
      </c>
      <c r="Y6" s="2" t="s">
        <v>6</v>
      </c>
      <c r="Z6" s="1" t="s">
        <v>3</v>
      </c>
      <c r="AA6" s="1" t="s">
        <v>4</v>
      </c>
      <c r="AB6" s="1" t="s">
        <v>5</v>
      </c>
      <c r="AC6" s="2" t="s">
        <v>6</v>
      </c>
      <c r="AD6" s="2" t="s">
        <v>3</v>
      </c>
      <c r="AE6" s="1" t="s">
        <v>4</v>
      </c>
      <c r="AF6" s="1" t="s">
        <v>5</v>
      </c>
      <c r="AG6" s="2" t="s">
        <v>6</v>
      </c>
      <c r="AH6" s="1" t="s">
        <v>3</v>
      </c>
      <c r="AI6" s="1" t="s">
        <v>4</v>
      </c>
      <c r="AJ6" s="1" t="s">
        <v>5</v>
      </c>
      <c r="AK6" s="2" t="s">
        <v>6</v>
      </c>
      <c r="AL6" s="2" t="s">
        <v>3</v>
      </c>
      <c r="AM6" s="1" t="s">
        <v>4</v>
      </c>
      <c r="AN6" s="1" t="s">
        <v>5</v>
      </c>
      <c r="AO6" s="2" t="s">
        <v>6</v>
      </c>
      <c r="AP6" s="1" t="s">
        <v>3</v>
      </c>
      <c r="AQ6" s="1" t="s">
        <v>4</v>
      </c>
      <c r="AR6" s="1" t="s">
        <v>5</v>
      </c>
      <c r="AS6" s="2" t="s">
        <v>6</v>
      </c>
      <c r="AT6" s="1" t="s">
        <v>3</v>
      </c>
      <c r="AU6" s="1" t="s">
        <v>4</v>
      </c>
      <c r="AV6" s="1" t="s">
        <v>5</v>
      </c>
      <c r="AW6" s="2" t="s">
        <v>6</v>
      </c>
      <c r="AX6" s="1" t="s">
        <v>3</v>
      </c>
      <c r="AY6" s="1" t="s">
        <v>4</v>
      </c>
      <c r="AZ6" s="1" t="s">
        <v>5</v>
      </c>
      <c r="BA6" s="2" t="s">
        <v>6</v>
      </c>
      <c r="BB6" s="2" t="s">
        <v>3</v>
      </c>
      <c r="BC6" s="1" t="s">
        <v>4</v>
      </c>
      <c r="BD6" s="1" t="s">
        <v>5</v>
      </c>
      <c r="BE6" s="2" t="s">
        <v>6</v>
      </c>
      <c r="BF6" s="1" t="s">
        <v>3</v>
      </c>
      <c r="BG6" s="1" t="s">
        <v>4</v>
      </c>
      <c r="BH6" s="1" t="s">
        <v>5</v>
      </c>
      <c r="BI6" s="2" t="s">
        <v>6</v>
      </c>
      <c r="BJ6" s="2" t="s">
        <v>3</v>
      </c>
      <c r="BK6" s="1" t="s">
        <v>4</v>
      </c>
      <c r="BL6" s="1" t="s">
        <v>5</v>
      </c>
      <c r="BM6" s="2" t="s">
        <v>6</v>
      </c>
      <c r="BN6" s="1" t="s">
        <v>3</v>
      </c>
      <c r="BO6" s="1" t="s">
        <v>4</v>
      </c>
      <c r="BP6" s="1" t="s">
        <v>5</v>
      </c>
      <c r="BQ6" s="2" t="s">
        <v>6</v>
      </c>
      <c r="BR6" s="1" t="s">
        <v>3</v>
      </c>
      <c r="BS6" s="1" t="s">
        <v>4</v>
      </c>
      <c r="BT6" s="1" t="s">
        <v>5</v>
      </c>
      <c r="BU6" s="2" t="s">
        <v>6</v>
      </c>
      <c r="BV6" s="1" t="s">
        <v>3</v>
      </c>
      <c r="BW6" s="1" t="s">
        <v>4</v>
      </c>
      <c r="BX6" s="1" t="s">
        <v>5</v>
      </c>
      <c r="BY6" s="2" t="s">
        <v>6</v>
      </c>
      <c r="BZ6" s="2" t="s">
        <v>3</v>
      </c>
      <c r="CA6" s="1" t="s">
        <v>4</v>
      </c>
      <c r="CB6" s="1" t="s">
        <v>5</v>
      </c>
      <c r="CC6" s="2" t="s">
        <v>6</v>
      </c>
      <c r="CD6" s="1" t="s">
        <v>3</v>
      </c>
      <c r="CE6" s="1" t="s">
        <v>4</v>
      </c>
      <c r="CF6" s="1" t="s">
        <v>5</v>
      </c>
      <c r="CG6" s="2" t="s">
        <v>6</v>
      </c>
      <c r="CH6" s="1" t="s">
        <v>3</v>
      </c>
      <c r="CI6" s="1" t="s">
        <v>4</v>
      </c>
      <c r="CJ6" s="1" t="s">
        <v>5</v>
      </c>
      <c r="CK6" s="2" t="s">
        <v>6</v>
      </c>
      <c r="CL6" s="1" t="s">
        <v>3</v>
      </c>
      <c r="CM6" s="1" t="s">
        <v>4</v>
      </c>
      <c r="CN6" s="1" t="s">
        <v>5</v>
      </c>
      <c r="CO6" s="2" t="s">
        <v>6</v>
      </c>
      <c r="CP6" s="2" t="s">
        <v>3</v>
      </c>
      <c r="CQ6" s="1" t="s">
        <v>4</v>
      </c>
      <c r="CR6" s="1" t="s">
        <v>5</v>
      </c>
      <c r="CS6" s="2" t="s">
        <v>6</v>
      </c>
    </row>
    <row r="7" spans="1:97" x14ac:dyDescent="0.25">
      <c r="A7">
        <v>1</v>
      </c>
      <c r="B7" s="3"/>
      <c r="D7" s="5"/>
      <c r="E7" s="6">
        <f t="shared" ref="E7:E12" si="0">D7</f>
        <v>0</v>
      </c>
      <c r="F7">
        <v>5.6</v>
      </c>
      <c r="G7">
        <v>5.6</v>
      </c>
      <c r="H7">
        <v>0</v>
      </c>
      <c r="I7" s="6">
        <f t="shared" ref="I7:I12" si="1">H7+E7</f>
        <v>0</v>
      </c>
      <c r="J7" s="3">
        <v>5.8</v>
      </c>
      <c r="K7">
        <v>5.8</v>
      </c>
      <c r="L7" s="4">
        <v>0</v>
      </c>
      <c r="M7" s="6">
        <f t="shared" ref="M7:M12" si="2">L7+I7</f>
        <v>0</v>
      </c>
      <c r="N7">
        <v>5.9</v>
      </c>
      <c r="O7">
        <v>5.9</v>
      </c>
      <c r="P7">
        <v>0</v>
      </c>
      <c r="Q7" s="6">
        <f t="shared" ref="Q7:Q12" si="3">P7+M7</f>
        <v>0</v>
      </c>
      <c r="R7" s="3">
        <v>6</v>
      </c>
      <c r="S7">
        <v>6</v>
      </c>
      <c r="T7" s="4">
        <v>0</v>
      </c>
      <c r="U7" s="6">
        <f t="shared" ref="U7:U12" si="4">T7+Q7</f>
        <v>0</v>
      </c>
      <c r="V7" s="3">
        <v>6.1</v>
      </c>
      <c r="W7">
        <v>6.1</v>
      </c>
      <c r="X7" s="4">
        <v>0</v>
      </c>
      <c r="Y7" s="6">
        <f t="shared" ref="Y7:Y12" si="5">X7+U7</f>
        <v>0</v>
      </c>
      <c r="Z7" s="3">
        <v>6.4</v>
      </c>
      <c r="AA7" s="8">
        <v>6.4</v>
      </c>
      <c r="AB7" s="8">
        <v>0</v>
      </c>
      <c r="AC7" s="6">
        <f t="shared" ref="AC7:AC12" si="6">AB7+Y7</f>
        <v>0</v>
      </c>
      <c r="AD7" s="8">
        <v>6.8</v>
      </c>
      <c r="AE7" s="8">
        <v>6.8</v>
      </c>
      <c r="AF7" s="8">
        <v>0</v>
      </c>
      <c r="AG7" s="6">
        <f t="shared" ref="AG7:AG12" si="7">AF7+AC7</f>
        <v>0</v>
      </c>
      <c r="AH7" s="8">
        <v>7.4</v>
      </c>
      <c r="AI7" s="8">
        <v>7.4</v>
      </c>
      <c r="AJ7" s="8">
        <v>0</v>
      </c>
      <c r="AK7" s="6">
        <f t="shared" ref="AK7:AK12" si="8">AJ7+AG7</f>
        <v>0</v>
      </c>
      <c r="AL7" s="8">
        <v>7.5</v>
      </c>
      <c r="AM7" s="8">
        <v>7.5</v>
      </c>
      <c r="AN7" s="8">
        <v>0</v>
      </c>
      <c r="AO7" s="6">
        <f t="shared" ref="AO7:AO12" si="9">AN7+AK7</f>
        <v>0</v>
      </c>
      <c r="AP7" s="8">
        <v>7.9</v>
      </c>
      <c r="AQ7" s="8">
        <v>7.9</v>
      </c>
      <c r="AR7" s="4">
        <v>0</v>
      </c>
      <c r="AS7" s="6">
        <f t="shared" ref="AS7:AS12" si="10">AR7+AO7</f>
        <v>0</v>
      </c>
      <c r="AT7" s="3">
        <v>7.8</v>
      </c>
      <c r="AU7" s="8">
        <v>7.8</v>
      </c>
      <c r="AV7" s="8">
        <v>0</v>
      </c>
      <c r="AW7" s="6">
        <f t="shared" ref="AW7:AW12" si="11">AV7+AS7</f>
        <v>0</v>
      </c>
      <c r="AX7" s="3">
        <v>7.9</v>
      </c>
      <c r="AY7" s="8">
        <v>7.9</v>
      </c>
      <c r="AZ7" s="8">
        <v>0</v>
      </c>
      <c r="BA7" s="6">
        <f t="shared" ref="BA7:BA12" si="12">AZ7+AW7</f>
        <v>0</v>
      </c>
      <c r="BB7" s="8">
        <v>8</v>
      </c>
      <c r="BC7" s="8">
        <v>8</v>
      </c>
      <c r="BD7" s="8">
        <v>0</v>
      </c>
      <c r="BE7" s="6">
        <f t="shared" ref="BE7:BE12" si="13">BD7+BA7</f>
        <v>0</v>
      </c>
      <c r="BF7" s="8">
        <v>8.3000000000000007</v>
      </c>
      <c r="BG7" s="8">
        <v>8.3000000000000007</v>
      </c>
      <c r="BH7" s="8">
        <v>0</v>
      </c>
      <c r="BI7" s="6">
        <f t="shared" ref="BI7:BI12" si="14">BH7+BE7</f>
        <v>0</v>
      </c>
      <c r="BJ7" s="8">
        <v>8.3000000000000007</v>
      </c>
      <c r="BK7" s="8">
        <v>8.3000000000000007</v>
      </c>
      <c r="BL7" s="8">
        <v>0</v>
      </c>
      <c r="BM7" s="6">
        <f t="shared" ref="BM7:BM12" si="15">BL7+BI7</f>
        <v>0</v>
      </c>
      <c r="BN7" s="8">
        <v>8.1999999999999993</v>
      </c>
      <c r="BO7" s="8">
        <v>8.1999999999999993</v>
      </c>
      <c r="BP7" s="4">
        <v>0</v>
      </c>
      <c r="BQ7" s="6">
        <f t="shared" ref="BQ7:BQ12" si="16">BP7+BM7</f>
        <v>0</v>
      </c>
      <c r="BR7" s="3">
        <v>8.1</v>
      </c>
      <c r="BS7">
        <v>8.1</v>
      </c>
      <c r="BT7" s="5"/>
      <c r="BU7" s="6">
        <f t="shared" ref="BU7:BU12" si="17">BT7+BQ7</f>
        <v>0</v>
      </c>
      <c r="BV7" s="5">
        <v>8.3000000000000007</v>
      </c>
      <c r="BW7">
        <v>8.3000000000000007</v>
      </c>
      <c r="BX7" s="5"/>
      <c r="BY7" s="6">
        <f t="shared" ref="BY7:BY12" si="18">BX7+BU7</f>
        <v>0</v>
      </c>
      <c r="BZ7">
        <v>8.6</v>
      </c>
      <c r="CA7">
        <v>8.6</v>
      </c>
      <c r="CC7" s="6">
        <f t="shared" ref="CC7:CC12" si="19">CB7+BY7</f>
        <v>0</v>
      </c>
      <c r="CD7" s="5">
        <v>8.5</v>
      </c>
      <c r="CE7">
        <v>8.5</v>
      </c>
      <c r="CF7" s="4"/>
      <c r="CG7" s="6">
        <f t="shared" ref="CG7:CG12" si="20">CF7+CC7</f>
        <v>0</v>
      </c>
      <c r="CH7" s="3">
        <v>8.1999999999999993</v>
      </c>
      <c r="CI7">
        <v>8.1999999999999993</v>
      </c>
      <c r="CJ7" s="5"/>
      <c r="CK7" s="6">
        <f t="shared" ref="CK7:CK12" si="21">CJ7+CG7</f>
        <v>0</v>
      </c>
      <c r="CL7" s="5"/>
      <c r="CN7" s="5"/>
      <c r="CO7" s="6">
        <f t="shared" ref="CO7:CO12" si="22">CN7+CK7</f>
        <v>0</v>
      </c>
      <c r="CP7">
        <v>8.3000000000000007</v>
      </c>
      <c r="CQ7">
        <v>8.3000000000000007</v>
      </c>
      <c r="CR7">
        <v>0</v>
      </c>
      <c r="CS7" s="6">
        <f t="shared" ref="CS7:CS12" si="23">CR7+CO7</f>
        <v>0</v>
      </c>
    </row>
    <row r="8" spans="1:97" x14ac:dyDescent="0.25">
      <c r="A8">
        <v>2</v>
      </c>
      <c r="B8" s="3"/>
      <c r="D8" s="5">
        <v>17</v>
      </c>
      <c r="E8" s="6">
        <f t="shared" si="0"/>
        <v>17</v>
      </c>
      <c r="F8">
        <v>7.7</v>
      </c>
      <c r="G8">
        <v>7.7</v>
      </c>
      <c r="H8">
        <v>0</v>
      </c>
      <c r="I8" s="6">
        <f t="shared" si="1"/>
        <v>17</v>
      </c>
      <c r="J8" s="3">
        <v>8.1</v>
      </c>
      <c r="K8">
        <v>8.1</v>
      </c>
      <c r="L8" s="4">
        <v>0</v>
      </c>
      <c r="M8" s="6">
        <f t="shared" si="2"/>
        <v>17</v>
      </c>
      <c r="N8">
        <v>7.8</v>
      </c>
      <c r="O8">
        <v>7.8</v>
      </c>
      <c r="P8">
        <v>0</v>
      </c>
      <c r="Q8" s="6">
        <f t="shared" si="3"/>
        <v>17</v>
      </c>
      <c r="R8" s="3">
        <v>7.7</v>
      </c>
      <c r="S8">
        <v>7.7</v>
      </c>
      <c r="T8" s="4">
        <v>0</v>
      </c>
      <c r="U8" s="6">
        <f t="shared" si="4"/>
        <v>17</v>
      </c>
      <c r="V8" s="3">
        <v>7.6</v>
      </c>
      <c r="W8">
        <v>7.6</v>
      </c>
      <c r="X8" s="4">
        <v>0</v>
      </c>
      <c r="Y8" s="6">
        <f t="shared" si="5"/>
        <v>17</v>
      </c>
      <c r="Z8" s="3">
        <v>7.5</v>
      </c>
      <c r="AA8" s="8">
        <v>7.5</v>
      </c>
      <c r="AB8" s="8">
        <v>0</v>
      </c>
      <c r="AC8" s="6">
        <f t="shared" si="6"/>
        <v>17</v>
      </c>
      <c r="AD8" s="8">
        <v>7.4</v>
      </c>
      <c r="AE8" s="8">
        <v>7.4</v>
      </c>
      <c r="AF8" s="8">
        <v>0</v>
      </c>
      <c r="AG8" s="6">
        <f t="shared" si="7"/>
        <v>17</v>
      </c>
      <c r="AH8" s="8">
        <v>7.4</v>
      </c>
      <c r="AI8" s="8">
        <v>7.4</v>
      </c>
      <c r="AJ8" s="8">
        <v>0</v>
      </c>
      <c r="AK8" s="6">
        <f t="shared" si="8"/>
        <v>17</v>
      </c>
      <c r="AL8" s="8">
        <v>6.7</v>
      </c>
      <c r="AM8" s="8">
        <v>6.7</v>
      </c>
      <c r="AN8" s="8">
        <v>0</v>
      </c>
      <c r="AO8" s="6">
        <f t="shared" si="9"/>
        <v>17</v>
      </c>
      <c r="AP8" s="8">
        <v>7</v>
      </c>
      <c r="AQ8" s="8">
        <v>7</v>
      </c>
      <c r="AR8" s="4">
        <v>0</v>
      </c>
      <c r="AS8" s="6">
        <f t="shared" si="10"/>
        <v>17</v>
      </c>
      <c r="AT8" s="3">
        <v>7.3</v>
      </c>
      <c r="AU8" s="8">
        <v>7.3</v>
      </c>
      <c r="AV8" s="8">
        <v>0</v>
      </c>
      <c r="AW8" s="6">
        <f t="shared" si="11"/>
        <v>17</v>
      </c>
      <c r="AX8" s="3">
        <v>7.4</v>
      </c>
      <c r="AY8" s="8">
        <v>7.4</v>
      </c>
      <c r="AZ8" s="8">
        <v>0</v>
      </c>
      <c r="BA8" s="6">
        <f t="shared" si="12"/>
        <v>17</v>
      </c>
      <c r="BB8" s="8">
        <v>7.5</v>
      </c>
      <c r="BC8" s="8">
        <v>7.5</v>
      </c>
      <c r="BD8" s="8">
        <v>0</v>
      </c>
      <c r="BE8" s="6">
        <f t="shared" si="13"/>
        <v>17</v>
      </c>
      <c r="BF8" s="8">
        <v>6.1</v>
      </c>
      <c r="BG8" s="8">
        <v>6.1</v>
      </c>
      <c r="BH8" s="8">
        <v>0</v>
      </c>
      <c r="BI8" s="6">
        <f t="shared" si="14"/>
        <v>17</v>
      </c>
      <c r="BJ8" s="8">
        <v>6</v>
      </c>
      <c r="BK8" s="8">
        <v>6</v>
      </c>
      <c r="BL8" s="8">
        <v>0</v>
      </c>
      <c r="BM8" s="6">
        <f t="shared" si="15"/>
        <v>17</v>
      </c>
      <c r="BN8" s="8">
        <v>4.9000000000000004</v>
      </c>
      <c r="BO8" s="8">
        <v>4.9000000000000004</v>
      </c>
      <c r="BP8" s="4">
        <v>0</v>
      </c>
      <c r="BQ8" s="6">
        <f t="shared" si="16"/>
        <v>17</v>
      </c>
      <c r="BR8" s="3">
        <v>6.3</v>
      </c>
      <c r="BS8">
        <v>6.3</v>
      </c>
      <c r="BT8" s="5"/>
      <c r="BU8" s="6">
        <f t="shared" si="17"/>
        <v>17</v>
      </c>
      <c r="BV8" s="5">
        <v>5.7</v>
      </c>
      <c r="BW8">
        <v>5.7</v>
      </c>
      <c r="BX8" s="5"/>
      <c r="BY8" s="6">
        <f t="shared" si="18"/>
        <v>17</v>
      </c>
      <c r="BZ8">
        <v>6</v>
      </c>
      <c r="CA8">
        <v>6</v>
      </c>
      <c r="CC8" s="6">
        <f t="shared" si="19"/>
        <v>17</v>
      </c>
      <c r="CD8" s="5">
        <v>4.2</v>
      </c>
      <c r="CE8">
        <v>4.2</v>
      </c>
      <c r="CF8" s="4"/>
      <c r="CG8" s="6">
        <f t="shared" si="20"/>
        <v>17</v>
      </c>
      <c r="CH8" s="3">
        <v>3.9</v>
      </c>
      <c r="CI8">
        <v>3.9</v>
      </c>
      <c r="CJ8" s="5"/>
      <c r="CK8" s="6">
        <f t="shared" si="21"/>
        <v>17</v>
      </c>
      <c r="CL8" s="5">
        <v>7.6</v>
      </c>
      <c r="CM8">
        <v>7.6</v>
      </c>
      <c r="CN8" s="5">
        <v>0</v>
      </c>
      <c r="CO8" s="6">
        <f t="shared" si="22"/>
        <v>17</v>
      </c>
      <c r="CP8">
        <v>7.6</v>
      </c>
      <c r="CQ8">
        <v>7.6</v>
      </c>
      <c r="CR8">
        <v>0</v>
      </c>
      <c r="CS8" s="6">
        <f t="shared" si="23"/>
        <v>17</v>
      </c>
    </row>
    <row r="9" spans="1:97" x14ac:dyDescent="0.25">
      <c r="A9">
        <v>3</v>
      </c>
      <c r="B9" s="3"/>
      <c r="D9" s="5">
        <v>0</v>
      </c>
      <c r="E9" s="6">
        <f t="shared" si="0"/>
        <v>0</v>
      </c>
      <c r="F9">
        <v>7.9</v>
      </c>
      <c r="G9">
        <v>6</v>
      </c>
      <c r="H9">
        <v>18</v>
      </c>
      <c r="I9" s="6">
        <f t="shared" si="1"/>
        <v>18</v>
      </c>
      <c r="J9" s="3">
        <v>6.7</v>
      </c>
      <c r="K9">
        <v>5.7</v>
      </c>
      <c r="L9" s="4">
        <v>5</v>
      </c>
      <c r="M9" s="6">
        <f t="shared" si="2"/>
        <v>23</v>
      </c>
      <c r="N9">
        <v>8.3000000000000007</v>
      </c>
      <c r="O9">
        <v>6.3</v>
      </c>
      <c r="P9">
        <v>23</v>
      </c>
      <c r="Q9" s="6">
        <f t="shared" si="3"/>
        <v>46</v>
      </c>
      <c r="R9" s="3">
        <v>7.2</v>
      </c>
      <c r="S9">
        <v>6.3</v>
      </c>
      <c r="T9" s="4">
        <v>10</v>
      </c>
      <c r="U9" s="6">
        <f t="shared" si="4"/>
        <v>56</v>
      </c>
      <c r="V9" s="3">
        <v>6.7</v>
      </c>
      <c r="W9">
        <v>6</v>
      </c>
      <c r="X9" s="4">
        <v>5</v>
      </c>
      <c r="Y9" s="6">
        <f t="shared" si="5"/>
        <v>61</v>
      </c>
      <c r="Z9" s="3">
        <v>6.6</v>
      </c>
      <c r="AA9" s="8">
        <v>5.9</v>
      </c>
      <c r="AB9" s="8">
        <v>5</v>
      </c>
      <c r="AC9" s="6">
        <f t="shared" si="6"/>
        <v>66</v>
      </c>
      <c r="AD9" s="8">
        <v>6.4</v>
      </c>
      <c r="AE9" s="8">
        <v>6.1</v>
      </c>
      <c r="AF9" s="8">
        <v>3</v>
      </c>
      <c r="AG9" s="6">
        <f t="shared" si="7"/>
        <v>69</v>
      </c>
      <c r="AH9" s="8">
        <v>6.4</v>
      </c>
      <c r="AI9" s="8">
        <v>6</v>
      </c>
      <c r="AJ9" s="8">
        <v>3</v>
      </c>
      <c r="AK9" s="6">
        <f t="shared" si="8"/>
        <v>72</v>
      </c>
      <c r="AL9" s="8">
        <v>6.2</v>
      </c>
      <c r="AM9" s="8">
        <v>6.2</v>
      </c>
      <c r="AN9" s="8">
        <v>0</v>
      </c>
      <c r="AO9" s="6">
        <f t="shared" si="9"/>
        <v>72</v>
      </c>
      <c r="AP9" s="8">
        <v>6.4</v>
      </c>
      <c r="AQ9" s="8">
        <v>5.9</v>
      </c>
      <c r="AR9" s="4">
        <v>3</v>
      </c>
      <c r="AS9" s="6">
        <f t="shared" si="10"/>
        <v>75</v>
      </c>
      <c r="AT9" s="3">
        <v>5.9</v>
      </c>
      <c r="AU9" s="8">
        <v>5.9</v>
      </c>
      <c r="AV9" s="8">
        <v>0</v>
      </c>
      <c r="AW9" s="6">
        <f t="shared" si="11"/>
        <v>75</v>
      </c>
      <c r="AX9" s="3">
        <v>5.7</v>
      </c>
      <c r="AY9" s="8">
        <v>5.7</v>
      </c>
      <c r="AZ9" s="8">
        <v>0</v>
      </c>
      <c r="BA9" s="6">
        <f t="shared" si="12"/>
        <v>75</v>
      </c>
      <c r="BB9" s="8">
        <v>6.2</v>
      </c>
      <c r="BC9" s="8">
        <v>6.2</v>
      </c>
      <c r="BD9" s="8">
        <v>0</v>
      </c>
      <c r="BE9" s="6">
        <f t="shared" si="13"/>
        <v>75</v>
      </c>
      <c r="BF9" s="8">
        <v>5.4</v>
      </c>
      <c r="BG9" s="8">
        <v>5.8</v>
      </c>
      <c r="BH9" s="8">
        <v>0</v>
      </c>
      <c r="BI9" s="6">
        <f t="shared" si="14"/>
        <v>75</v>
      </c>
      <c r="BJ9" s="8">
        <v>5.6</v>
      </c>
      <c r="BK9" s="8">
        <v>5.8</v>
      </c>
      <c r="BL9" s="8">
        <v>0</v>
      </c>
      <c r="BM9" s="6">
        <f t="shared" si="15"/>
        <v>75</v>
      </c>
      <c r="BN9" s="8">
        <v>3.3</v>
      </c>
      <c r="BO9" s="8">
        <v>5.8</v>
      </c>
      <c r="BP9" s="4">
        <v>0</v>
      </c>
      <c r="BQ9" s="6">
        <f t="shared" si="16"/>
        <v>75</v>
      </c>
      <c r="BR9" s="3">
        <v>7.2</v>
      </c>
      <c r="BS9">
        <v>6.5</v>
      </c>
      <c r="BT9" s="5">
        <v>5</v>
      </c>
      <c r="BU9" s="6">
        <f t="shared" si="17"/>
        <v>80</v>
      </c>
      <c r="BV9" s="5">
        <v>6.4</v>
      </c>
      <c r="BW9">
        <v>6.4</v>
      </c>
      <c r="BX9" s="5"/>
      <c r="BY9" s="6">
        <f t="shared" si="18"/>
        <v>80</v>
      </c>
      <c r="BZ9">
        <v>5.6</v>
      </c>
      <c r="CA9">
        <v>6.2</v>
      </c>
      <c r="CC9" s="6">
        <f t="shared" si="19"/>
        <v>80</v>
      </c>
      <c r="CD9" s="5">
        <v>5.5</v>
      </c>
      <c r="CE9">
        <v>5.9</v>
      </c>
      <c r="CF9" s="4"/>
      <c r="CG9" s="6">
        <f t="shared" si="20"/>
        <v>80</v>
      </c>
      <c r="CH9" s="3">
        <v>5.9</v>
      </c>
      <c r="CI9">
        <v>5.9</v>
      </c>
      <c r="CJ9" s="5"/>
      <c r="CK9" s="6">
        <f t="shared" si="21"/>
        <v>80</v>
      </c>
      <c r="CL9" s="5">
        <v>7.9</v>
      </c>
      <c r="CM9">
        <v>6.4</v>
      </c>
      <c r="CN9" s="5">
        <v>6</v>
      </c>
      <c r="CO9" s="6">
        <f t="shared" si="22"/>
        <v>86</v>
      </c>
      <c r="CP9">
        <v>7.9</v>
      </c>
      <c r="CQ9">
        <v>6.4</v>
      </c>
      <c r="CR9">
        <v>15</v>
      </c>
      <c r="CS9" s="6">
        <f t="shared" si="23"/>
        <v>101</v>
      </c>
    </row>
    <row r="10" spans="1:97" x14ac:dyDescent="0.25">
      <c r="A10">
        <v>4</v>
      </c>
      <c r="B10" s="3"/>
      <c r="D10" s="5">
        <v>17</v>
      </c>
      <c r="E10" s="6">
        <f t="shared" si="0"/>
        <v>17</v>
      </c>
      <c r="F10">
        <v>7.6</v>
      </c>
      <c r="G10">
        <v>6.1</v>
      </c>
      <c r="H10">
        <v>18</v>
      </c>
      <c r="I10" s="6">
        <f t="shared" si="1"/>
        <v>35</v>
      </c>
      <c r="J10" s="3">
        <v>8.1999999999999993</v>
      </c>
      <c r="K10">
        <v>6.1</v>
      </c>
      <c r="L10" s="4">
        <v>20</v>
      </c>
      <c r="M10" s="6">
        <f t="shared" si="2"/>
        <v>55</v>
      </c>
      <c r="N10">
        <v>7.9</v>
      </c>
      <c r="O10">
        <v>6.1</v>
      </c>
      <c r="P10">
        <v>20</v>
      </c>
      <c r="Q10" s="6">
        <f t="shared" si="3"/>
        <v>75</v>
      </c>
      <c r="R10" s="3">
        <v>7.8</v>
      </c>
      <c r="S10">
        <v>6.3</v>
      </c>
      <c r="T10" s="4">
        <v>20</v>
      </c>
      <c r="U10" s="6">
        <f t="shared" si="4"/>
        <v>95</v>
      </c>
      <c r="V10" s="3">
        <v>8</v>
      </c>
      <c r="W10">
        <v>6.3</v>
      </c>
      <c r="X10" s="4">
        <v>20</v>
      </c>
      <c r="Y10" s="6">
        <f t="shared" si="5"/>
        <v>115</v>
      </c>
      <c r="Z10" s="3">
        <v>7.9</v>
      </c>
      <c r="AA10" s="8">
        <v>6.2</v>
      </c>
      <c r="AB10" s="8">
        <v>20</v>
      </c>
      <c r="AC10" s="6">
        <f t="shared" si="6"/>
        <v>135</v>
      </c>
      <c r="AD10" s="8">
        <v>8.5</v>
      </c>
      <c r="AE10" s="8">
        <v>6.3</v>
      </c>
      <c r="AF10" s="8">
        <v>28</v>
      </c>
      <c r="AG10" s="6">
        <f t="shared" si="7"/>
        <v>163</v>
      </c>
      <c r="AH10" s="8">
        <v>8.5</v>
      </c>
      <c r="AI10" s="8">
        <v>6.3</v>
      </c>
      <c r="AJ10" s="8">
        <v>33</v>
      </c>
      <c r="AK10" s="6">
        <f t="shared" si="8"/>
        <v>196</v>
      </c>
      <c r="AL10" s="8">
        <v>8.4</v>
      </c>
      <c r="AM10" s="8">
        <v>6.2</v>
      </c>
      <c r="AN10" s="8">
        <v>35</v>
      </c>
      <c r="AO10" s="6">
        <f t="shared" si="9"/>
        <v>231</v>
      </c>
      <c r="AP10" s="8">
        <v>8.3000000000000007</v>
      </c>
      <c r="AQ10" s="8">
        <v>6</v>
      </c>
      <c r="AR10" s="4">
        <v>33</v>
      </c>
      <c r="AS10" s="6">
        <f t="shared" si="10"/>
        <v>264</v>
      </c>
      <c r="AT10" s="3">
        <v>8.1</v>
      </c>
      <c r="AU10" s="8">
        <v>6.3</v>
      </c>
      <c r="AV10" s="8">
        <v>20</v>
      </c>
      <c r="AW10" s="6">
        <f t="shared" si="11"/>
        <v>284</v>
      </c>
      <c r="AX10" s="3">
        <v>8</v>
      </c>
      <c r="AY10" s="8">
        <v>6.2</v>
      </c>
      <c r="AZ10" s="8">
        <v>20</v>
      </c>
      <c r="BA10" s="6">
        <f t="shared" si="12"/>
        <v>304</v>
      </c>
      <c r="BB10" s="8">
        <v>7.9</v>
      </c>
      <c r="BC10" s="8">
        <v>6</v>
      </c>
      <c r="BD10" s="8">
        <v>20</v>
      </c>
      <c r="BE10" s="6">
        <f t="shared" si="13"/>
        <v>324</v>
      </c>
      <c r="BF10" s="8">
        <v>8</v>
      </c>
      <c r="BG10" s="8">
        <v>6.1</v>
      </c>
      <c r="BH10" s="8">
        <v>20</v>
      </c>
      <c r="BI10" s="6">
        <f t="shared" si="14"/>
        <v>344</v>
      </c>
      <c r="BJ10" s="8">
        <v>8.1</v>
      </c>
      <c r="BK10" s="8">
        <v>6.1</v>
      </c>
      <c r="BL10" s="8">
        <v>20</v>
      </c>
      <c r="BM10" s="6">
        <f t="shared" si="15"/>
        <v>364</v>
      </c>
      <c r="BN10" s="8">
        <v>6.2</v>
      </c>
      <c r="BO10" s="8">
        <v>6.2</v>
      </c>
      <c r="BP10" s="4">
        <v>0</v>
      </c>
      <c r="BQ10" s="6">
        <f t="shared" si="16"/>
        <v>364</v>
      </c>
      <c r="BR10" s="3">
        <v>7.3</v>
      </c>
      <c r="BS10">
        <v>6.5</v>
      </c>
      <c r="BT10" s="5">
        <v>5</v>
      </c>
      <c r="BU10" s="6">
        <f t="shared" si="17"/>
        <v>369</v>
      </c>
      <c r="BV10" s="5">
        <v>6.7</v>
      </c>
      <c r="BW10">
        <v>6.3</v>
      </c>
      <c r="BX10" s="5">
        <v>4</v>
      </c>
      <c r="BY10" s="6">
        <f t="shared" si="18"/>
        <v>373</v>
      </c>
      <c r="BZ10">
        <v>6.3</v>
      </c>
      <c r="CA10">
        <v>6.3</v>
      </c>
      <c r="CC10" s="6">
        <f t="shared" si="19"/>
        <v>373</v>
      </c>
      <c r="CD10" s="5">
        <v>6.3</v>
      </c>
      <c r="CE10">
        <v>6.3</v>
      </c>
      <c r="CF10" s="4"/>
      <c r="CG10" s="6">
        <f t="shared" si="20"/>
        <v>373</v>
      </c>
      <c r="CH10" s="3">
        <v>6.1</v>
      </c>
      <c r="CI10">
        <v>6.1</v>
      </c>
      <c r="CJ10" s="5"/>
      <c r="CK10" s="6">
        <f t="shared" si="21"/>
        <v>373</v>
      </c>
      <c r="CL10" s="5">
        <v>7.3</v>
      </c>
      <c r="CM10">
        <v>6.5</v>
      </c>
      <c r="CN10" s="5">
        <v>8</v>
      </c>
      <c r="CO10" s="6">
        <f t="shared" si="22"/>
        <v>381</v>
      </c>
      <c r="CP10">
        <v>8</v>
      </c>
      <c r="CQ10">
        <v>6.5</v>
      </c>
      <c r="CR10">
        <v>12</v>
      </c>
      <c r="CS10" s="6">
        <f t="shared" si="23"/>
        <v>393</v>
      </c>
    </row>
    <row r="11" spans="1:97" x14ac:dyDescent="0.25">
      <c r="A11">
        <v>5</v>
      </c>
      <c r="B11" s="3"/>
      <c r="D11" s="5">
        <v>10</v>
      </c>
      <c r="E11" s="6">
        <f t="shared" si="0"/>
        <v>10</v>
      </c>
      <c r="F11">
        <v>7.3</v>
      </c>
      <c r="G11">
        <v>6.2</v>
      </c>
      <c r="H11">
        <v>9</v>
      </c>
      <c r="I11" s="6">
        <f t="shared" si="1"/>
        <v>19</v>
      </c>
      <c r="J11" s="3">
        <v>7.3</v>
      </c>
      <c r="K11">
        <v>6.1</v>
      </c>
      <c r="L11" s="4">
        <v>13</v>
      </c>
      <c r="M11" s="6">
        <f t="shared" si="2"/>
        <v>32</v>
      </c>
      <c r="N11">
        <v>7.5</v>
      </c>
      <c r="O11">
        <v>5.7</v>
      </c>
      <c r="P11">
        <v>12</v>
      </c>
      <c r="Q11" s="6">
        <f t="shared" si="3"/>
        <v>44</v>
      </c>
      <c r="R11" s="3">
        <v>7.6</v>
      </c>
      <c r="S11">
        <v>6.1</v>
      </c>
      <c r="T11" s="4">
        <v>10</v>
      </c>
      <c r="U11" s="6">
        <f t="shared" si="4"/>
        <v>54</v>
      </c>
      <c r="V11" s="3">
        <v>7.4</v>
      </c>
      <c r="W11">
        <v>5.9</v>
      </c>
      <c r="X11" s="4">
        <v>10</v>
      </c>
      <c r="Y11" s="6">
        <f t="shared" si="5"/>
        <v>64</v>
      </c>
      <c r="Z11" s="3">
        <v>7.2</v>
      </c>
      <c r="AA11" s="8">
        <v>6</v>
      </c>
      <c r="AB11" s="8">
        <v>10</v>
      </c>
      <c r="AC11" s="6">
        <f t="shared" si="6"/>
        <v>74</v>
      </c>
      <c r="AD11" s="8">
        <v>7.1</v>
      </c>
      <c r="AE11" s="8">
        <v>5.7</v>
      </c>
      <c r="AF11" s="8">
        <v>10</v>
      </c>
      <c r="AG11" s="6">
        <f t="shared" si="7"/>
        <v>84</v>
      </c>
      <c r="AH11" s="8">
        <v>6.8</v>
      </c>
      <c r="AI11" s="8">
        <v>6.2</v>
      </c>
      <c r="AJ11" s="8">
        <v>5</v>
      </c>
      <c r="AK11" s="6">
        <f t="shared" si="8"/>
        <v>89</v>
      </c>
      <c r="AL11" s="8">
        <v>6.8</v>
      </c>
      <c r="AM11" s="8">
        <v>6.1</v>
      </c>
      <c r="AN11" s="8">
        <v>3</v>
      </c>
      <c r="AO11" s="6">
        <f t="shared" si="9"/>
        <v>92</v>
      </c>
      <c r="AP11" s="8">
        <v>6.3</v>
      </c>
      <c r="AQ11" s="8">
        <v>6.3</v>
      </c>
      <c r="AR11" s="4">
        <v>0</v>
      </c>
      <c r="AS11" s="6">
        <f t="shared" si="10"/>
        <v>92</v>
      </c>
      <c r="AT11" s="3">
        <v>6.6</v>
      </c>
      <c r="AU11" s="8">
        <v>6</v>
      </c>
      <c r="AV11" s="8">
        <v>3</v>
      </c>
      <c r="AW11" s="6">
        <f t="shared" si="11"/>
        <v>95</v>
      </c>
      <c r="AX11" s="3">
        <v>5.5</v>
      </c>
      <c r="AY11" s="8">
        <v>5.5</v>
      </c>
      <c r="AZ11" s="8">
        <v>0</v>
      </c>
      <c r="BA11" s="6">
        <f t="shared" si="12"/>
        <v>95</v>
      </c>
      <c r="BB11" s="8">
        <v>4.2</v>
      </c>
      <c r="BC11" s="8">
        <v>5.6</v>
      </c>
      <c r="BD11" s="8">
        <v>0</v>
      </c>
      <c r="BE11" s="6">
        <f t="shared" si="13"/>
        <v>95</v>
      </c>
      <c r="BF11" s="8">
        <v>5.3</v>
      </c>
      <c r="BG11" s="8">
        <v>5.8</v>
      </c>
      <c r="BH11" s="8">
        <v>0</v>
      </c>
      <c r="BI11" s="6">
        <f t="shared" si="14"/>
        <v>95</v>
      </c>
      <c r="BJ11" s="8">
        <v>5.9</v>
      </c>
      <c r="BK11" s="8">
        <v>5.9</v>
      </c>
      <c r="BL11" s="8">
        <v>0</v>
      </c>
      <c r="BM11" s="6">
        <f t="shared" si="15"/>
        <v>95</v>
      </c>
      <c r="BN11" s="5">
        <v>3.4</v>
      </c>
      <c r="BO11" s="8">
        <v>6.2</v>
      </c>
      <c r="BP11" s="4">
        <v>0</v>
      </c>
      <c r="BQ11" s="6">
        <f t="shared" si="16"/>
        <v>95</v>
      </c>
      <c r="BR11" s="3">
        <v>6.3</v>
      </c>
      <c r="BS11">
        <v>6.3</v>
      </c>
      <c r="BT11" s="5"/>
      <c r="BU11" s="6">
        <f t="shared" si="17"/>
        <v>95</v>
      </c>
      <c r="BV11" s="5">
        <v>5.9</v>
      </c>
      <c r="BW11">
        <v>5.9</v>
      </c>
      <c r="BX11" s="5"/>
      <c r="BY11" s="6">
        <f t="shared" si="18"/>
        <v>95</v>
      </c>
      <c r="BZ11">
        <v>5.3</v>
      </c>
      <c r="CA11">
        <v>6.2</v>
      </c>
      <c r="CC11" s="6">
        <f t="shared" si="19"/>
        <v>95</v>
      </c>
      <c r="CD11" s="5">
        <v>5.5</v>
      </c>
      <c r="CE11">
        <v>5.8</v>
      </c>
      <c r="CF11" s="4"/>
      <c r="CG11" s="6">
        <f t="shared" si="20"/>
        <v>95</v>
      </c>
      <c r="CH11" s="3">
        <v>4.3</v>
      </c>
      <c r="CI11">
        <v>6</v>
      </c>
      <c r="CJ11" s="5"/>
      <c r="CK11" s="6">
        <f t="shared" si="21"/>
        <v>95</v>
      </c>
      <c r="CL11" s="5">
        <v>8.1</v>
      </c>
      <c r="CM11">
        <v>6.2</v>
      </c>
      <c r="CN11" s="5">
        <v>8</v>
      </c>
      <c r="CO11" s="6">
        <f t="shared" si="22"/>
        <v>103</v>
      </c>
      <c r="CS11" s="6">
        <f t="shared" si="23"/>
        <v>103</v>
      </c>
    </row>
    <row r="12" spans="1:97" x14ac:dyDescent="0.25">
      <c r="A12">
        <v>6</v>
      </c>
      <c r="B12" s="3"/>
      <c r="D12" s="5">
        <v>10</v>
      </c>
      <c r="E12" s="6">
        <f t="shared" si="0"/>
        <v>10</v>
      </c>
      <c r="F12">
        <v>7.1</v>
      </c>
      <c r="G12">
        <v>6.3</v>
      </c>
      <c r="H12">
        <v>6</v>
      </c>
      <c r="I12" s="6">
        <f t="shared" si="1"/>
        <v>16</v>
      </c>
      <c r="J12" s="3">
        <v>7.3</v>
      </c>
      <c r="K12">
        <v>6</v>
      </c>
      <c r="L12" s="4">
        <v>12</v>
      </c>
      <c r="M12" s="6">
        <f t="shared" si="2"/>
        <v>28</v>
      </c>
      <c r="N12">
        <v>7.5</v>
      </c>
      <c r="O12">
        <v>5.9</v>
      </c>
      <c r="P12">
        <v>12</v>
      </c>
      <c r="Q12" s="6">
        <f t="shared" si="3"/>
        <v>40</v>
      </c>
      <c r="R12" s="3">
        <v>7.3</v>
      </c>
      <c r="S12">
        <v>6</v>
      </c>
      <c r="T12" s="4">
        <v>10</v>
      </c>
      <c r="U12" s="6">
        <f t="shared" si="4"/>
        <v>50</v>
      </c>
      <c r="V12" s="3">
        <v>7.2</v>
      </c>
      <c r="W12">
        <v>5.9</v>
      </c>
      <c r="X12" s="4">
        <v>10</v>
      </c>
      <c r="Y12" s="6">
        <f t="shared" si="5"/>
        <v>60</v>
      </c>
      <c r="Z12" s="3">
        <v>7.1</v>
      </c>
      <c r="AA12" s="8">
        <v>6.3</v>
      </c>
      <c r="AB12" s="8">
        <v>5</v>
      </c>
      <c r="AC12" s="6">
        <f t="shared" si="6"/>
        <v>65</v>
      </c>
      <c r="AD12" s="8">
        <v>6.9</v>
      </c>
      <c r="AE12" s="8">
        <v>6.3</v>
      </c>
      <c r="AF12" s="8">
        <v>5</v>
      </c>
      <c r="AG12" s="6">
        <f t="shared" si="7"/>
        <v>70</v>
      </c>
      <c r="AH12" s="8">
        <v>6.5</v>
      </c>
      <c r="AI12" s="8">
        <v>6</v>
      </c>
      <c r="AJ12" s="5">
        <v>3</v>
      </c>
      <c r="AK12" s="6">
        <f t="shared" si="8"/>
        <v>73</v>
      </c>
      <c r="AL12" s="8">
        <v>6.2</v>
      </c>
      <c r="AM12" s="8">
        <v>6.2</v>
      </c>
      <c r="AN12" s="8">
        <v>0</v>
      </c>
      <c r="AO12" s="6">
        <f t="shared" si="9"/>
        <v>73</v>
      </c>
      <c r="AP12" s="8">
        <v>5.9</v>
      </c>
      <c r="AQ12" s="8">
        <v>5.9</v>
      </c>
      <c r="AR12" s="4">
        <v>0</v>
      </c>
      <c r="AS12" s="6">
        <f t="shared" si="10"/>
        <v>73</v>
      </c>
      <c r="AT12" s="3">
        <v>6.1</v>
      </c>
      <c r="AU12" s="8">
        <v>6.1</v>
      </c>
      <c r="AV12" s="8">
        <v>0</v>
      </c>
      <c r="AW12" s="6">
        <f t="shared" si="11"/>
        <v>73</v>
      </c>
      <c r="AX12" s="3">
        <v>5.7</v>
      </c>
      <c r="AY12" s="8">
        <v>5.7</v>
      </c>
      <c r="AZ12" s="8">
        <v>0</v>
      </c>
      <c r="BA12" s="6">
        <f t="shared" si="12"/>
        <v>73</v>
      </c>
      <c r="BB12" s="8">
        <v>4.3</v>
      </c>
      <c r="BC12" s="8">
        <v>5.6</v>
      </c>
      <c r="BD12" s="8">
        <v>0</v>
      </c>
      <c r="BE12" s="6">
        <f t="shared" si="13"/>
        <v>73</v>
      </c>
      <c r="BF12" s="8">
        <v>5.4</v>
      </c>
      <c r="BG12" s="8">
        <v>5.9</v>
      </c>
      <c r="BH12" s="8">
        <v>0</v>
      </c>
      <c r="BI12" s="6">
        <f t="shared" si="14"/>
        <v>73</v>
      </c>
      <c r="BJ12" s="8">
        <v>6</v>
      </c>
      <c r="BK12" s="8">
        <v>6</v>
      </c>
      <c r="BL12" s="8">
        <v>0</v>
      </c>
      <c r="BM12" s="6">
        <f t="shared" si="15"/>
        <v>73</v>
      </c>
      <c r="BN12" s="8">
        <v>3.5</v>
      </c>
      <c r="BO12" s="8">
        <v>6.1</v>
      </c>
      <c r="BP12" s="4">
        <v>0</v>
      </c>
      <c r="BQ12" s="6">
        <f t="shared" si="16"/>
        <v>73</v>
      </c>
      <c r="BR12" s="3">
        <v>6.2</v>
      </c>
      <c r="BS12">
        <v>6.2</v>
      </c>
      <c r="BT12" s="5"/>
      <c r="BU12" s="6">
        <f t="shared" si="17"/>
        <v>73</v>
      </c>
      <c r="BV12" s="5">
        <v>5.8</v>
      </c>
      <c r="BW12">
        <v>5.8</v>
      </c>
      <c r="BX12" s="5"/>
      <c r="BY12" s="6">
        <f t="shared" si="18"/>
        <v>73</v>
      </c>
      <c r="BZ12">
        <v>5.3</v>
      </c>
      <c r="CA12">
        <v>6</v>
      </c>
      <c r="CC12" s="6">
        <f t="shared" si="19"/>
        <v>73</v>
      </c>
      <c r="CD12" s="5">
        <v>5.4</v>
      </c>
      <c r="CE12">
        <v>5.9</v>
      </c>
      <c r="CF12" s="4"/>
      <c r="CG12" s="6">
        <f t="shared" si="20"/>
        <v>73</v>
      </c>
      <c r="CH12" s="3">
        <v>5.5</v>
      </c>
      <c r="CI12">
        <v>5.9</v>
      </c>
      <c r="CJ12" s="5"/>
      <c r="CK12" s="6">
        <f t="shared" si="21"/>
        <v>73</v>
      </c>
      <c r="CL12" s="5">
        <v>8</v>
      </c>
      <c r="CM12">
        <v>6.4</v>
      </c>
      <c r="CN12" s="5">
        <v>8</v>
      </c>
      <c r="CO12" s="6">
        <f t="shared" si="22"/>
        <v>81</v>
      </c>
      <c r="CP12">
        <v>8.3000000000000007</v>
      </c>
      <c r="CQ12">
        <v>6.2</v>
      </c>
      <c r="CR12">
        <v>19</v>
      </c>
      <c r="CS12" s="6">
        <f t="shared" si="23"/>
        <v>100</v>
      </c>
    </row>
    <row r="13" spans="1:97" x14ac:dyDescent="0.25"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</row>
    <row r="14" spans="1:97" x14ac:dyDescent="0.25"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</row>
    <row r="15" spans="1:97" x14ac:dyDescent="0.25">
      <c r="Z15" s="10">
        <v>43691</v>
      </c>
      <c r="AA15" s="11"/>
      <c r="AB15" s="11"/>
      <c r="AC15" s="12"/>
      <c r="AD15" s="10">
        <v>43693</v>
      </c>
      <c r="AE15" s="11"/>
      <c r="AF15" s="11"/>
      <c r="AG15" s="12"/>
      <c r="AH15" s="10">
        <v>43696</v>
      </c>
      <c r="AI15" s="11"/>
      <c r="AJ15" s="11"/>
      <c r="AK15" s="12"/>
      <c r="AL15" s="10">
        <v>43698</v>
      </c>
      <c r="AM15" s="11"/>
      <c r="AN15" s="11"/>
      <c r="AO15" s="12"/>
      <c r="AP15" s="10">
        <v>43700</v>
      </c>
      <c r="AQ15" s="11"/>
      <c r="AR15" s="11"/>
      <c r="AS15" s="12"/>
      <c r="AT15" s="10">
        <v>43703</v>
      </c>
      <c r="AU15" s="11"/>
      <c r="AV15" s="11"/>
      <c r="AW15" s="11"/>
      <c r="AX15" s="10">
        <v>43705</v>
      </c>
      <c r="AY15" s="11"/>
      <c r="AZ15" s="11"/>
      <c r="BA15" s="12"/>
      <c r="BB15" s="10">
        <v>43707</v>
      </c>
      <c r="BC15" s="11"/>
      <c r="BD15" s="11"/>
      <c r="BE15" s="12"/>
      <c r="BF15" s="10">
        <v>43711</v>
      </c>
      <c r="BG15" s="11"/>
      <c r="BH15" s="11"/>
      <c r="BI15" s="12"/>
      <c r="BJ15" s="10">
        <v>43713</v>
      </c>
      <c r="BK15" s="11"/>
      <c r="BL15" s="11"/>
      <c r="BM15" s="12"/>
      <c r="BN15" s="10">
        <v>43714</v>
      </c>
      <c r="BO15" s="11"/>
      <c r="BP15" s="11"/>
      <c r="BQ15" s="12"/>
      <c r="BR15" s="10">
        <v>43717</v>
      </c>
      <c r="BS15" s="11"/>
      <c r="BT15" s="11"/>
      <c r="BU15" s="12"/>
      <c r="BV15" s="10">
        <v>43719</v>
      </c>
      <c r="BW15" s="11"/>
      <c r="BX15" s="11"/>
      <c r="BY15" s="12"/>
      <c r="BZ15" s="10">
        <v>43721</v>
      </c>
      <c r="CA15" s="11"/>
      <c r="CB15" s="11"/>
      <c r="CC15" s="12"/>
      <c r="CD15" s="10">
        <v>43724</v>
      </c>
      <c r="CE15" s="11"/>
      <c r="CF15" s="11"/>
      <c r="CG15" s="12"/>
      <c r="CH15" s="10">
        <v>43726</v>
      </c>
      <c r="CI15" s="11"/>
      <c r="CJ15" s="11"/>
      <c r="CK15" s="12"/>
      <c r="CL15" s="10">
        <v>43727</v>
      </c>
      <c r="CM15" s="11"/>
      <c r="CN15" s="11"/>
      <c r="CO15" s="12"/>
      <c r="CP15" s="10">
        <v>43728</v>
      </c>
      <c r="CQ15" s="11"/>
      <c r="CR15" s="11"/>
      <c r="CS15" s="12"/>
    </row>
    <row r="16" spans="1:97" x14ac:dyDescent="0.25">
      <c r="Z16" s="1" t="s">
        <v>3</v>
      </c>
      <c r="AA16" s="1" t="s">
        <v>4</v>
      </c>
      <c r="AB16" s="1" t="s">
        <v>7</v>
      </c>
      <c r="AC16" s="2" t="s">
        <v>8</v>
      </c>
      <c r="AD16" s="1" t="s">
        <v>3</v>
      </c>
      <c r="AE16" s="1" t="s">
        <v>4</v>
      </c>
      <c r="AF16" s="1" t="s">
        <v>7</v>
      </c>
      <c r="AG16" s="2" t="s">
        <v>8</v>
      </c>
      <c r="AH16" s="1" t="s">
        <v>3</v>
      </c>
      <c r="AI16" s="1" t="s">
        <v>4</v>
      </c>
      <c r="AJ16" s="1" t="s">
        <v>7</v>
      </c>
      <c r="AK16" s="2" t="s">
        <v>8</v>
      </c>
      <c r="AL16" s="1" t="s">
        <v>3</v>
      </c>
      <c r="AM16" s="1" t="s">
        <v>4</v>
      </c>
      <c r="AN16" s="1" t="s">
        <v>7</v>
      </c>
      <c r="AO16" s="2" t="s">
        <v>8</v>
      </c>
      <c r="AP16" s="1" t="s">
        <v>3</v>
      </c>
      <c r="AQ16" s="1" t="s">
        <v>4</v>
      </c>
      <c r="AR16" s="1" t="s">
        <v>7</v>
      </c>
      <c r="AS16" s="2" t="s">
        <v>8</v>
      </c>
      <c r="AT16" s="1" t="s">
        <v>3</v>
      </c>
      <c r="AU16" s="1" t="s">
        <v>4</v>
      </c>
      <c r="AV16" s="1" t="s">
        <v>7</v>
      </c>
      <c r="AW16" s="2" t="s">
        <v>8</v>
      </c>
      <c r="AX16" s="1" t="s">
        <v>3</v>
      </c>
      <c r="AY16" s="1" t="s">
        <v>4</v>
      </c>
      <c r="AZ16" s="1" t="s">
        <v>7</v>
      </c>
      <c r="BA16" s="2" t="s">
        <v>8</v>
      </c>
      <c r="BB16" s="1" t="s">
        <v>3</v>
      </c>
      <c r="BC16" s="1" t="s">
        <v>4</v>
      </c>
      <c r="BD16" s="1" t="s">
        <v>7</v>
      </c>
      <c r="BE16" s="2" t="s">
        <v>8</v>
      </c>
      <c r="BF16" s="1" t="s">
        <v>3</v>
      </c>
      <c r="BG16" s="1" t="s">
        <v>4</v>
      </c>
      <c r="BH16" s="1" t="s">
        <v>7</v>
      </c>
      <c r="BI16" s="2" t="s">
        <v>8</v>
      </c>
      <c r="BJ16" s="1" t="s">
        <v>3</v>
      </c>
      <c r="BK16" s="1" t="s">
        <v>4</v>
      </c>
      <c r="BL16" s="1" t="s">
        <v>7</v>
      </c>
      <c r="BM16" s="2" t="s">
        <v>8</v>
      </c>
      <c r="BN16" s="1" t="s">
        <v>3</v>
      </c>
      <c r="BO16" s="1" t="s">
        <v>4</v>
      </c>
      <c r="BP16" s="1" t="s">
        <v>7</v>
      </c>
      <c r="BQ16" s="2" t="s">
        <v>8</v>
      </c>
      <c r="BR16" s="1" t="s">
        <v>3</v>
      </c>
      <c r="BS16" s="1" t="s">
        <v>4</v>
      </c>
      <c r="BT16" s="1" t="s">
        <v>7</v>
      </c>
      <c r="BU16" s="2" t="s">
        <v>8</v>
      </c>
      <c r="BV16" s="1" t="s">
        <v>3</v>
      </c>
      <c r="BW16" s="1" t="s">
        <v>4</v>
      </c>
      <c r="BX16" s="1" t="s">
        <v>7</v>
      </c>
      <c r="BY16" s="2" t="s">
        <v>8</v>
      </c>
      <c r="BZ16" s="1" t="s">
        <v>3</v>
      </c>
      <c r="CA16" s="1" t="s">
        <v>4</v>
      </c>
      <c r="CB16" s="1" t="s">
        <v>7</v>
      </c>
      <c r="CC16" s="2" t="s">
        <v>8</v>
      </c>
      <c r="CD16" s="1" t="s">
        <v>3</v>
      </c>
      <c r="CE16" s="1" t="s">
        <v>4</v>
      </c>
      <c r="CF16" s="1" t="s">
        <v>7</v>
      </c>
      <c r="CG16" s="2" t="s">
        <v>8</v>
      </c>
      <c r="CH16" s="1" t="s">
        <v>3</v>
      </c>
      <c r="CI16" s="1" t="s">
        <v>4</v>
      </c>
      <c r="CJ16" s="1" t="s">
        <v>7</v>
      </c>
      <c r="CK16" s="2" t="s">
        <v>8</v>
      </c>
      <c r="CL16" s="1" t="s">
        <v>3</v>
      </c>
      <c r="CM16" s="1" t="s">
        <v>4</v>
      </c>
      <c r="CN16" s="1" t="s">
        <v>7</v>
      </c>
      <c r="CO16" s="2" t="s">
        <v>8</v>
      </c>
      <c r="CP16" s="1" t="s">
        <v>3</v>
      </c>
      <c r="CQ16" s="1" t="s">
        <v>4</v>
      </c>
      <c r="CR16" s="1" t="s">
        <v>7</v>
      </c>
      <c r="CS16" s="2" t="s">
        <v>8</v>
      </c>
    </row>
    <row r="17" spans="25:97" x14ac:dyDescent="0.25">
      <c r="Y17">
        <v>1</v>
      </c>
      <c r="Z17" s="3">
        <v>6.4</v>
      </c>
      <c r="AA17" s="8">
        <v>6.4</v>
      </c>
      <c r="AB17" s="8"/>
      <c r="AC17" s="6">
        <f t="shared" ref="AC17:AC22" si="24">AB17+Y17</f>
        <v>1</v>
      </c>
      <c r="AD17" s="8">
        <v>6.8</v>
      </c>
      <c r="AE17" s="8">
        <v>6.8</v>
      </c>
      <c r="AF17" s="8"/>
      <c r="AG17" s="6">
        <f t="shared" ref="AG17:AG22" si="25">AF17+AC17</f>
        <v>1</v>
      </c>
      <c r="AH17" s="8">
        <v>7.4</v>
      </c>
      <c r="AI17" s="8">
        <v>7.4</v>
      </c>
      <c r="AJ17" s="8"/>
      <c r="AK17" s="6">
        <f t="shared" ref="AK17:AK22" si="26">AJ17+AG17</f>
        <v>1</v>
      </c>
      <c r="AL17" s="8">
        <v>7.5</v>
      </c>
      <c r="AM17" s="8">
        <v>7.5</v>
      </c>
      <c r="AN17" s="8"/>
      <c r="AO17" s="6">
        <f t="shared" ref="AO17:AO22" si="27">AN17+AK17</f>
        <v>1</v>
      </c>
      <c r="AP17" s="8">
        <v>7.9</v>
      </c>
      <c r="AQ17" s="8">
        <v>7.9</v>
      </c>
      <c r="AR17" s="4"/>
      <c r="AS17" s="6">
        <f t="shared" ref="AS17:AS22" si="28">AR17+AO17</f>
        <v>1</v>
      </c>
      <c r="AT17" s="3">
        <v>7.8</v>
      </c>
      <c r="AU17" s="8">
        <v>7.8</v>
      </c>
      <c r="AV17" s="8"/>
      <c r="AW17" s="6">
        <f t="shared" ref="AW17:AW22" si="29">AV17+AS17</f>
        <v>1</v>
      </c>
      <c r="AX17" s="3">
        <v>7.9</v>
      </c>
      <c r="AY17" s="8">
        <v>7.9</v>
      </c>
      <c r="AZ17" s="8"/>
      <c r="BA17" s="6">
        <f t="shared" ref="BA17:BA22" si="30">AZ17+AW17</f>
        <v>1</v>
      </c>
      <c r="BB17" s="8">
        <v>8</v>
      </c>
      <c r="BC17" s="8">
        <v>8</v>
      </c>
      <c r="BD17" s="8"/>
      <c r="BE17" s="6">
        <f t="shared" ref="BE17:BE22" si="31">BD17+BA17</f>
        <v>1</v>
      </c>
      <c r="BF17" s="8">
        <v>8.3000000000000007</v>
      </c>
      <c r="BG17" s="8">
        <v>8.3000000000000007</v>
      </c>
      <c r="BH17" s="5"/>
      <c r="BI17" s="6">
        <f t="shared" ref="BI17:BI22" si="32">BH17+BE17</f>
        <v>1</v>
      </c>
      <c r="BJ17" s="8">
        <v>8.3000000000000007</v>
      </c>
      <c r="BK17" s="8">
        <v>8.3000000000000007</v>
      </c>
      <c r="BM17" s="6">
        <f t="shared" ref="BM17:BM22" si="33">BL17+BI17</f>
        <v>1</v>
      </c>
      <c r="BN17" s="8">
        <v>8.1999999999999993</v>
      </c>
      <c r="BO17" s="8">
        <v>8.1999999999999993</v>
      </c>
      <c r="BP17" s="4"/>
      <c r="BQ17" s="6">
        <f t="shared" ref="BQ17:BQ22" si="34">BP17+BM17</f>
        <v>1</v>
      </c>
      <c r="BR17" s="3">
        <v>8.1</v>
      </c>
      <c r="BS17">
        <v>8.1</v>
      </c>
      <c r="BT17" s="5"/>
      <c r="BU17" s="6">
        <f t="shared" ref="BU17:BU22" si="35">BT17+BQ17</f>
        <v>1</v>
      </c>
      <c r="BV17" s="5">
        <v>8.3000000000000007</v>
      </c>
      <c r="BW17">
        <v>8.3000000000000007</v>
      </c>
      <c r="BX17" s="5"/>
      <c r="BY17" s="6">
        <f t="shared" ref="BY17:BY22" si="36">BX17+BU17</f>
        <v>1</v>
      </c>
      <c r="BZ17">
        <v>8.6</v>
      </c>
      <c r="CA17">
        <v>8.6</v>
      </c>
      <c r="CC17" s="6">
        <f t="shared" ref="CC17:CC22" si="37">CB17+BY17</f>
        <v>1</v>
      </c>
      <c r="CD17" s="5">
        <v>8.5</v>
      </c>
      <c r="CE17">
        <v>8.5</v>
      </c>
      <c r="CF17" s="4"/>
      <c r="CG17" s="6">
        <f t="shared" ref="CG17:CG22" si="38">CF17+CC17</f>
        <v>1</v>
      </c>
      <c r="CH17" s="3">
        <v>8.1999999999999993</v>
      </c>
      <c r="CI17">
        <v>8.1999999999999993</v>
      </c>
      <c r="CJ17" s="5"/>
      <c r="CK17" s="6">
        <f t="shared" ref="CK17:CK22" si="39">CJ17+CG17</f>
        <v>1</v>
      </c>
      <c r="CL17" s="5"/>
      <c r="CN17" s="5"/>
      <c r="CO17" s="6">
        <f t="shared" ref="CO17:CO22" si="40">CN17+CK17</f>
        <v>1</v>
      </c>
      <c r="CP17">
        <v>8.3000000000000007</v>
      </c>
      <c r="CQ17">
        <v>8.3000000000000007</v>
      </c>
      <c r="CS17" s="6">
        <f t="shared" ref="CS17:CS22" si="41">CR17+CO17</f>
        <v>1</v>
      </c>
    </row>
    <row r="18" spans="25:97" x14ac:dyDescent="0.25">
      <c r="Y18">
        <v>2</v>
      </c>
      <c r="Z18" s="3">
        <v>7.5</v>
      </c>
      <c r="AA18" s="8">
        <v>7.5</v>
      </c>
      <c r="AB18" s="8"/>
      <c r="AC18" s="6">
        <f t="shared" si="24"/>
        <v>2</v>
      </c>
      <c r="AD18" s="8">
        <v>7.4</v>
      </c>
      <c r="AE18" s="8">
        <v>7.4</v>
      </c>
      <c r="AF18" s="8"/>
      <c r="AG18" s="6">
        <f t="shared" si="25"/>
        <v>2</v>
      </c>
      <c r="AH18" s="8">
        <v>7.4</v>
      </c>
      <c r="AI18" s="8">
        <v>7.4</v>
      </c>
      <c r="AJ18" s="8"/>
      <c r="AK18" s="6">
        <f t="shared" si="26"/>
        <v>2</v>
      </c>
      <c r="AL18" s="8">
        <v>6.7</v>
      </c>
      <c r="AM18" s="8">
        <v>6.7</v>
      </c>
      <c r="AN18" s="8"/>
      <c r="AO18" s="6">
        <f t="shared" si="27"/>
        <v>2</v>
      </c>
      <c r="AP18" s="8">
        <v>7</v>
      </c>
      <c r="AQ18" s="8">
        <v>7</v>
      </c>
      <c r="AR18" s="4"/>
      <c r="AS18" s="6">
        <f t="shared" si="28"/>
        <v>2</v>
      </c>
      <c r="AT18" s="3">
        <v>7.3</v>
      </c>
      <c r="AU18" s="8">
        <v>7.3</v>
      </c>
      <c r="AV18" s="8"/>
      <c r="AW18" s="6">
        <f t="shared" si="29"/>
        <v>2</v>
      </c>
      <c r="AX18" s="3">
        <v>7.4</v>
      </c>
      <c r="AY18" s="8">
        <v>7.4</v>
      </c>
      <c r="AZ18" s="8"/>
      <c r="BA18" s="6">
        <f t="shared" si="30"/>
        <v>2</v>
      </c>
      <c r="BB18" s="8">
        <v>7.5</v>
      </c>
      <c r="BC18" s="8">
        <v>7.5</v>
      </c>
      <c r="BD18" s="8"/>
      <c r="BE18" s="6">
        <f t="shared" si="31"/>
        <v>2</v>
      </c>
      <c r="BF18" s="8">
        <v>6.1</v>
      </c>
      <c r="BG18" s="8">
        <v>6.1</v>
      </c>
      <c r="BH18" s="5"/>
      <c r="BI18" s="6">
        <f t="shared" si="32"/>
        <v>2</v>
      </c>
      <c r="BJ18" s="8">
        <v>6</v>
      </c>
      <c r="BK18" s="8">
        <v>6</v>
      </c>
      <c r="BM18" s="6">
        <f t="shared" si="33"/>
        <v>2</v>
      </c>
      <c r="BN18" s="8">
        <v>4.9000000000000004</v>
      </c>
      <c r="BO18" s="8">
        <v>4.9000000000000004</v>
      </c>
      <c r="BP18" s="4"/>
      <c r="BQ18" s="6">
        <f t="shared" si="34"/>
        <v>2</v>
      </c>
      <c r="BR18" s="3">
        <v>6.3</v>
      </c>
      <c r="BS18">
        <v>6.3</v>
      </c>
      <c r="BT18" s="5"/>
      <c r="BU18" s="6">
        <f t="shared" si="35"/>
        <v>2</v>
      </c>
      <c r="BV18" s="5">
        <v>5.7</v>
      </c>
      <c r="BW18">
        <v>5.7</v>
      </c>
      <c r="BX18" s="5"/>
      <c r="BY18" s="6">
        <f t="shared" si="36"/>
        <v>2</v>
      </c>
      <c r="BZ18">
        <v>6</v>
      </c>
      <c r="CA18">
        <v>6</v>
      </c>
      <c r="CC18" s="6">
        <f t="shared" si="37"/>
        <v>2</v>
      </c>
      <c r="CD18" s="5">
        <v>4.2</v>
      </c>
      <c r="CE18">
        <v>4.2</v>
      </c>
      <c r="CF18" s="4"/>
      <c r="CG18" s="6">
        <f t="shared" si="38"/>
        <v>2</v>
      </c>
      <c r="CH18" s="3">
        <v>3.9</v>
      </c>
      <c r="CI18">
        <v>3.9</v>
      </c>
      <c r="CJ18" s="5"/>
      <c r="CK18" s="6">
        <f t="shared" si="39"/>
        <v>2</v>
      </c>
      <c r="CL18" s="5">
        <v>7.6</v>
      </c>
      <c r="CM18">
        <v>7.6</v>
      </c>
      <c r="CN18" s="5"/>
      <c r="CO18" s="6">
        <f t="shared" si="40"/>
        <v>2</v>
      </c>
      <c r="CP18">
        <v>7.6</v>
      </c>
      <c r="CQ18">
        <v>7.6</v>
      </c>
      <c r="CS18" s="6">
        <f t="shared" si="41"/>
        <v>2</v>
      </c>
    </row>
    <row r="19" spans="25:97" x14ac:dyDescent="0.25">
      <c r="Y19">
        <v>3</v>
      </c>
      <c r="Z19" s="3">
        <v>6.6</v>
      </c>
      <c r="AA19" s="8">
        <v>5.9</v>
      </c>
      <c r="AB19" s="8"/>
      <c r="AC19" s="6">
        <f t="shared" si="24"/>
        <v>3</v>
      </c>
      <c r="AD19" s="8">
        <v>6.4</v>
      </c>
      <c r="AE19" s="8">
        <v>6.1</v>
      </c>
      <c r="AF19" s="8"/>
      <c r="AG19" s="6">
        <f t="shared" si="25"/>
        <v>3</v>
      </c>
      <c r="AH19" s="8">
        <v>6.4</v>
      </c>
      <c r="AI19" s="8">
        <v>6</v>
      </c>
      <c r="AJ19" s="5"/>
      <c r="AK19" s="6">
        <f t="shared" si="26"/>
        <v>3</v>
      </c>
      <c r="AL19" s="8">
        <v>6.2</v>
      </c>
      <c r="AM19" s="8">
        <v>6.2</v>
      </c>
      <c r="AN19" s="8"/>
      <c r="AO19" s="6">
        <f t="shared" si="27"/>
        <v>3</v>
      </c>
      <c r="AP19" s="8">
        <v>6.4</v>
      </c>
      <c r="AQ19" s="8">
        <v>5.9</v>
      </c>
      <c r="AR19" s="4"/>
      <c r="AS19" s="6">
        <f t="shared" si="28"/>
        <v>3</v>
      </c>
      <c r="AT19" s="3">
        <v>5.9</v>
      </c>
      <c r="AU19" s="8">
        <v>5.9</v>
      </c>
      <c r="AV19" s="8"/>
      <c r="AW19" s="6">
        <f t="shared" si="29"/>
        <v>3</v>
      </c>
      <c r="AX19" s="3">
        <v>5.7</v>
      </c>
      <c r="AY19" s="8">
        <v>5.7</v>
      </c>
      <c r="AZ19" s="8"/>
      <c r="BA19" s="6">
        <f t="shared" si="30"/>
        <v>3</v>
      </c>
      <c r="BB19" s="8">
        <v>6.2</v>
      </c>
      <c r="BC19" s="8">
        <v>6.2</v>
      </c>
      <c r="BD19" s="8"/>
      <c r="BE19" s="6">
        <f t="shared" si="31"/>
        <v>3</v>
      </c>
      <c r="BF19" s="8">
        <v>5.4</v>
      </c>
      <c r="BG19" s="8">
        <v>5.8</v>
      </c>
      <c r="BH19" s="5">
        <v>0.33300000000000002</v>
      </c>
      <c r="BI19" s="6">
        <f t="shared" si="32"/>
        <v>3.3330000000000002</v>
      </c>
      <c r="BJ19" s="8">
        <v>5.6</v>
      </c>
      <c r="BK19" s="8">
        <v>5.8</v>
      </c>
      <c r="BL19">
        <v>0.126</v>
      </c>
      <c r="BM19" s="6">
        <f t="shared" si="33"/>
        <v>3.4590000000000001</v>
      </c>
      <c r="BN19" s="8">
        <v>3.3</v>
      </c>
      <c r="BO19" s="8">
        <v>5.8</v>
      </c>
      <c r="BP19" s="4">
        <v>1.149</v>
      </c>
      <c r="BQ19" s="6">
        <f t="shared" si="34"/>
        <v>4.6080000000000005</v>
      </c>
      <c r="BR19" s="3">
        <v>7.2</v>
      </c>
      <c r="BS19">
        <v>6.5</v>
      </c>
      <c r="BT19" s="5"/>
      <c r="BU19" s="6">
        <f t="shared" si="35"/>
        <v>4.6080000000000005</v>
      </c>
      <c r="BV19" s="5">
        <v>6.4</v>
      </c>
      <c r="BW19">
        <v>6.4</v>
      </c>
      <c r="BX19" s="5"/>
      <c r="BY19" s="6">
        <f t="shared" si="36"/>
        <v>4.6080000000000005</v>
      </c>
      <c r="BZ19">
        <v>5.6</v>
      </c>
      <c r="CA19">
        <v>6.2</v>
      </c>
      <c r="CB19">
        <v>0.377</v>
      </c>
      <c r="CC19" s="6">
        <f t="shared" si="37"/>
        <v>4.9850000000000003</v>
      </c>
      <c r="CD19" s="5">
        <v>5.5</v>
      </c>
      <c r="CE19">
        <v>5.9</v>
      </c>
      <c r="CF19" s="4">
        <v>0.22500000000000001</v>
      </c>
      <c r="CG19" s="6">
        <f t="shared" si="38"/>
        <v>5.21</v>
      </c>
      <c r="CH19" s="3">
        <v>5.9</v>
      </c>
      <c r="CI19">
        <v>5.9</v>
      </c>
      <c r="CJ19" s="5"/>
      <c r="CK19" s="6">
        <f t="shared" si="39"/>
        <v>5.21</v>
      </c>
      <c r="CL19" s="5">
        <v>7.9</v>
      </c>
      <c r="CM19">
        <v>6.4</v>
      </c>
      <c r="CN19" s="5"/>
      <c r="CO19" s="6">
        <f t="shared" si="40"/>
        <v>5.21</v>
      </c>
      <c r="CP19">
        <v>7.9</v>
      </c>
      <c r="CQ19">
        <v>6.4</v>
      </c>
      <c r="CS19" s="6">
        <f t="shared" si="41"/>
        <v>5.21</v>
      </c>
    </row>
    <row r="20" spans="25:97" x14ac:dyDescent="0.25">
      <c r="Y20">
        <v>4</v>
      </c>
      <c r="Z20" s="3">
        <v>7.9</v>
      </c>
      <c r="AA20" s="8">
        <v>6.2</v>
      </c>
      <c r="AB20" s="8"/>
      <c r="AC20" s="6">
        <f t="shared" si="24"/>
        <v>4</v>
      </c>
      <c r="AD20" s="8">
        <v>8.5</v>
      </c>
      <c r="AE20" s="8">
        <v>6.3</v>
      </c>
      <c r="AF20" s="8"/>
      <c r="AG20" s="6">
        <f t="shared" si="25"/>
        <v>4</v>
      </c>
      <c r="AH20" s="8">
        <v>8.5</v>
      </c>
      <c r="AI20" s="8">
        <v>6.3</v>
      </c>
      <c r="AJ20" s="8"/>
      <c r="AK20" s="6">
        <f t="shared" si="26"/>
        <v>4</v>
      </c>
      <c r="AL20" s="8">
        <v>8.4</v>
      </c>
      <c r="AM20" s="8">
        <v>6.2</v>
      </c>
      <c r="AN20" s="8"/>
      <c r="AO20" s="6">
        <f t="shared" si="27"/>
        <v>4</v>
      </c>
      <c r="AP20" s="8">
        <v>8.3000000000000007</v>
      </c>
      <c r="AQ20" s="8">
        <v>6</v>
      </c>
      <c r="AR20" s="4"/>
      <c r="AS20" s="6">
        <f t="shared" si="28"/>
        <v>4</v>
      </c>
      <c r="AT20" s="3">
        <v>8.1</v>
      </c>
      <c r="AU20" s="8">
        <v>6.3</v>
      </c>
      <c r="AV20" s="8"/>
      <c r="AW20" s="6">
        <f t="shared" si="29"/>
        <v>4</v>
      </c>
      <c r="AX20" s="3">
        <v>8</v>
      </c>
      <c r="AY20" s="8">
        <v>6.2</v>
      </c>
      <c r="AZ20" s="8"/>
      <c r="BA20" s="6">
        <f t="shared" si="30"/>
        <v>4</v>
      </c>
      <c r="BB20" s="8">
        <v>7.9</v>
      </c>
      <c r="BC20" s="8">
        <v>6</v>
      </c>
      <c r="BD20" s="8"/>
      <c r="BE20" s="6">
        <f t="shared" si="31"/>
        <v>4</v>
      </c>
      <c r="BF20" s="8">
        <v>8</v>
      </c>
      <c r="BG20" s="8">
        <v>6.1</v>
      </c>
      <c r="BH20" s="5"/>
      <c r="BI20" s="6">
        <f t="shared" si="32"/>
        <v>4</v>
      </c>
      <c r="BJ20" s="8">
        <v>8.1</v>
      </c>
      <c r="BK20" s="8">
        <v>6.1</v>
      </c>
      <c r="BM20" s="6">
        <f t="shared" si="33"/>
        <v>4</v>
      </c>
      <c r="BN20" s="8">
        <v>6.2</v>
      </c>
      <c r="BO20" s="8">
        <v>6.2</v>
      </c>
      <c r="BP20" s="4"/>
      <c r="BQ20" s="6">
        <f t="shared" si="34"/>
        <v>4</v>
      </c>
      <c r="BR20" s="3">
        <v>7.3</v>
      </c>
      <c r="BS20">
        <v>6.5</v>
      </c>
      <c r="BT20" s="5"/>
      <c r="BU20" s="6">
        <f t="shared" si="35"/>
        <v>4</v>
      </c>
      <c r="BV20" s="5">
        <v>6.7</v>
      </c>
      <c r="BW20">
        <v>6.3</v>
      </c>
      <c r="BX20" s="5"/>
      <c r="BY20" s="6">
        <f t="shared" si="36"/>
        <v>4</v>
      </c>
      <c r="BZ20">
        <v>6.3</v>
      </c>
      <c r="CA20">
        <v>6.3</v>
      </c>
      <c r="CC20" s="6">
        <f t="shared" si="37"/>
        <v>4</v>
      </c>
      <c r="CD20" s="5">
        <v>6.3</v>
      </c>
      <c r="CE20">
        <v>6.3</v>
      </c>
      <c r="CF20" s="4"/>
      <c r="CG20" s="6">
        <f t="shared" si="38"/>
        <v>4</v>
      </c>
      <c r="CH20" s="3">
        <v>6.1</v>
      </c>
      <c r="CI20">
        <v>6.1</v>
      </c>
      <c r="CJ20" s="5"/>
      <c r="CK20" s="6">
        <f t="shared" si="39"/>
        <v>4</v>
      </c>
      <c r="CL20" s="5">
        <v>7.3</v>
      </c>
      <c r="CM20">
        <v>6.5</v>
      </c>
      <c r="CN20" s="5"/>
      <c r="CO20" s="6">
        <f t="shared" si="40"/>
        <v>4</v>
      </c>
      <c r="CP20">
        <v>8</v>
      </c>
      <c r="CQ20">
        <v>6.5</v>
      </c>
      <c r="CS20" s="6">
        <f t="shared" si="41"/>
        <v>4</v>
      </c>
    </row>
    <row r="21" spans="25:97" x14ac:dyDescent="0.25">
      <c r="Y21">
        <v>5</v>
      </c>
      <c r="Z21" s="3">
        <v>7.2</v>
      </c>
      <c r="AA21" s="8">
        <v>6</v>
      </c>
      <c r="AB21" s="8"/>
      <c r="AC21" s="6">
        <f t="shared" si="24"/>
        <v>5</v>
      </c>
      <c r="AD21" s="8">
        <v>7.1</v>
      </c>
      <c r="AE21" s="8">
        <v>5.7</v>
      </c>
      <c r="AF21" s="8"/>
      <c r="AG21" s="6">
        <f t="shared" si="25"/>
        <v>5</v>
      </c>
      <c r="AH21" s="8">
        <v>6.8</v>
      </c>
      <c r="AI21" s="8">
        <v>6.2</v>
      </c>
      <c r="AJ21" s="8"/>
      <c r="AK21" s="6">
        <f t="shared" si="26"/>
        <v>5</v>
      </c>
      <c r="AL21" s="8">
        <v>6.8</v>
      </c>
      <c r="AM21" s="8">
        <v>6.1</v>
      </c>
      <c r="AN21" s="8"/>
      <c r="AO21" s="6">
        <f t="shared" si="27"/>
        <v>5</v>
      </c>
      <c r="AP21" s="8">
        <v>6.3</v>
      </c>
      <c r="AQ21" s="8">
        <v>6.3</v>
      </c>
      <c r="AR21" s="4"/>
      <c r="AS21" s="6">
        <f t="shared" si="28"/>
        <v>5</v>
      </c>
      <c r="AT21" s="3">
        <v>6.6</v>
      </c>
      <c r="AU21" s="8">
        <v>6</v>
      </c>
      <c r="AV21" s="8"/>
      <c r="AW21" s="6">
        <f t="shared" si="29"/>
        <v>5</v>
      </c>
      <c r="AX21" s="3">
        <v>5.5</v>
      </c>
      <c r="AY21" s="8">
        <v>5.5</v>
      </c>
      <c r="AZ21" s="8"/>
      <c r="BA21" s="6">
        <f t="shared" si="30"/>
        <v>5</v>
      </c>
      <c r="BB21" s="8">
        <v>4.2</v>
      </c>
      <c r="BC21" s="8">
        <v>5.6</v>
      </c>
      <c r="BD21" s="8">
        <v>0.307</v>
      </c>
      <c r="BE21" s="6">
        <f t="shared" si="31"/>
        <v>5.3070000000000004</v>
      </c>
      <c r="BF21" s="8">
        <v>5.3</v>
      </c>
      <c r="BG21" s="8">
        <v>5.8</v>
      </c>
      <c r="BH21" s="5">
        <v>0.20100000000000001</v>
      </c>
      <c r="BI21" s="6">
        <f t="shared" si="32"/>
        <v>5.508</v>
      </c>
      <c r="BJ21" s="8">
        <v>5.9</v>
      </c>
      <c r="BK21" s="8">
        <v>5.9</v>
      </c>
      <c r="BM21" s="6">
        <f t="shared" si="33"/>
        <v>5.508</v>
      </c>
      <c r="BN21" s="5">
        <v>3.4</v>
      </c>
      <c r="BO21" s="8">
        <v>6.2</v>
      </c>
      <c r="BP21" s="4">
        <v>0.99199999999999999</v>
      </c>
      <c r="BQ21" s="6">
        <f t="shared" si="34"/>
        <v>6.5</v>
      </c>
      <c r="BR21" s="3">
        <v>6.3</v>
      </c>
      <c r="BS21">
        <v>6.3</v>
      </c>
      <c r="BT21" s="5"/>
      <c r="BU21" s="6">
        <f t="shared" si="35"/>
        <v>6.5</v>
      </c>
      <c r="BV21" s="5">
        <v>5.9</v>
      </c>
      <c r="BW21">
        <v>5.9</v>
      </c>
      <c r="BX21" s="5"/>
      <c r="BY21" s="6">
        <f t="shared" si="36"/>
        <v>6.5</v>
      </c>
      <c r="BZ21">
        <v>5.3</v>
      </c>
      <c r="CA21">
        <v>6.2</v>
      </c>
      <c r="CB21">
        <v>0.51200000000000001</v>
      </c>
      <c r="CC21" s="6">
        <f t="shared" si="37"/>
        <v>7.0120000000000005</v>
      </c>
      <c r="CD21" s="5">
        <v>5.5</v>
      </c>
      <c r="CE21">
        <v>5.8</v>
      </c>
      <c r="CF21" s="4">
        <v>0.10199999999999999</v>
      </c>
      <c r="CG21" s="6">
        <f t="shared" si="38"/>
        <v>7.1140000000000008</v>
      </c>
      <c r="CH21" s="3">
        <v>4.3</v>
      </c>
      <c r="CI21">
        <v>6</v>
      </c>
      <c r="CJ21" s="5">
        <v>0.40100000000000002</v>
      </c>
      <c r="CK21" s="6">
        <f t="shared" si="39"/>
        <v>7.5150000000000006</v>
      </c>
      <c r="CL21" s="5">
        <v>8.1</v>
      </c>
      <c r="CM21">
        <v>6.2</v>
      </c>
      <c r="CN21" s="5"/>
      <c r="CO21" s="6">
        <f t="shared" si="40"/>
        <v>7.5150000000000006</v>
      </c>
      <c r="CS21" s="6">
        <f t="shared" si="41"/>
        <v>7.5150000000000006</v>
      </c>
    </row>
    <row r="22" spans="25:97" x14ac:dyDescent="0.25">
      <c r="Y22">
        <v>6</v>
      </c>
      <c r="Z22" s="3">
        <v>7.1</v>
      </c>
      <c r="AA22" s="8">
        <v>6.3</v>
      </c>
      <c r="AB22" s="8"/>
      <c r="AC22" s="6">
        <f t="shared" si="24"/>
        <v>6</v>
      </c>
      <c r="AD22" s="8">
        <v>6.9</v>
      </c>
      <c r="AE22" s="8">
        <v>6.3</v>
      </c>
      <c r="AF22" s="8"/>
      <c r="AG22" s="6">
        <f t="shared" si="25"/>
        <v>6</v>
      </c>
      <c r="AH22" s="8">
        <v>6.5</v>
      </c>
      <c r="AI22" s="8">
        <v>6</v>
      </c>
      <c r="AJ22" s="8"/>
      <c r="AK22" s="6">
        <f t="shared" si="26"/>
        <v>6</v>
      </c>
      <c r="AL22" s="8">
        <v>6.2</v>
      </c>
      <c r="AM22" s="8">
        <v>6.2</v>
      </c>
      <c r="AN22" s="8"/>
      <c r="AO22" s="6">
        <f t="shared" si="27"/>
        <v>6</v>
      </c>
      <c r="AP22" s="8">
        <v>5.9</v>
      </c>
      <c r="AQ22" s="8">
        <v>5.9</v>
      </c>
      <c r="AR22" s="4"/>
      <c r="AS22" s="6">
        <f t="shared" si="28"/>
        <v>6</v>
      </c>
      <c r="AT22" s="3">
        <v>6.1</v>
      </c>
      <c r="AU22" s="8">
        <v>6.1</v>
      </c>
      <c r="AV22" s="8"/>
      <c r="AW22" s="6">
        <f t="shared" si="29"/>
        <v>6</v>
      </c>
      <c r="AX22" s="3">
        <v>5.7</v>
      </c>
      <c r="AY22" s="8">
        <v>5.7</v>
      </c>
      <c r="AZ22" s="8"/>
      <c r="BA22" s="6">
        <f t="shared" si="30"/>
        <v>6</v>
      </c>
      <c r="BB22" s="8">
        <v>4.3</v>
      </c>
      <c r="BC22" s="8">
        <v>5.6</v>
      </c>
      <c r="BD22" s="8">
        <v>0.48499999999999999</v>
      </c>
      <c r="BE22" s="6">
        <f t="shared" si="31"/>
        <v>6.4850000000000003</v>
      </c>
      <c r="BF22" s="8">
        <v>5.4</v>
      </c>
      <c r="BG22" s="8">
        <v>5.9</v>
      </c>
      <c r="BH22" s="5">
        <v>0.32500000000000001</v>
      </c>
      <c r="BI22" s="6">
        <f t="shared" si="32"/>
        <v>6.8100000000000005</v>
      </c>
      <c r="BJ22" s="8">
        <v>6</v>
      </c>
      <c r="BK22" s="8">
        <v>6</v>
      </c>
      <c r="BM22" s="6">
        <f t="shared" si="33"/>
        <v>6.8100000000000005</v>
      </c>
      <c r="BN22" s="8">
        <v>3.5</v>
      </c>
      <c r="BO22" s="8">
        <v>6.1</v>
      </c>
      <c r="BP22" s="4">
        <v>1.1499999999999999</v>
      </c>
      <c r="BQ22" s="6">
        <f t="shared" si="34"/>
        <v>7.9600000000000009</v>
      </c>
      <c r="BR22" s="3">
        <v>6.2</v>
      </c>
      <c r="BS22">
        <v>6.2</v>
      </c>
      <c r="BT22" s="5"/>
      <c r="BU22" s="6">
        <f t="shared" si="35"/>
        <v>7.9600000000000009</v>
      </c>
      <c r="BV22" s="5">
        <v>5.8</v>
      </c>
      <c r="BW22">
        <v>5.8</v>
      </c>
      <c r="BX22" s="5"/>
      <c r="BY22" s="6">
        <f t="shared" si="36"/>
        <v>7.9600000000000009</v>
      </c>
      <c r="BZ22">
        <v>5.3</v>
      </c>
      <c r="CA22">
        <v>6</v>
      </c>
      <c r="CB22">
        <v>0.42599999999999999</v>
      </c>
      <c r="CC22" s="6">
        <f t="shared" si="37"/>
        <v>8.386000000000001</v>
      </c>
      <c r="CD22" s="5">
        <v>5.4</v>
      </c>
      <c r="CE22">
        <v>5.9</v>
      </c>
      <c r="CF22" s="4">
        <v>0.251</v>
      </c>
      <c r="CG22" s="6">
        <f t="shared" si="38"/>
        <v>8.6370000000000005</v>
      </c>
      <c r="CH22" s="3">
        <v>5.5</v>
      </c>
      <c r="CI22">
        <v>5.9</v>
      </c>
      <c r="CJ22" s="5">
        <v>0.16600000000000001</v>
      </c>
      <c r="CK22" s="6">
        <f t="shared" si="39"/>
        <v>8.8030000000000008</v>
      </c>
      <c r="CL22" s="5">
        <v>8</v>
      </c>
      <c r="CM22">
        <v>6.4</v>
      </c>
      <c r="CN22" s="5"/>
      <c r="CO22" s="6">
        <f t="shared" si="40"/>
        <v>8.8030000000000008</v>
      </c>
      <c r="CP22">
        <v>8.3000000000000007</v>
      </c>
      <c r="CQ22">
        <v>6.2</v>
      </c>
      <c r="CS22" s="6">
        <f t="shared" si="41"/>
        <v>8.8030000000000008</v>
      </c>
    </row>
  </sheetData>
  <sortState xmlns:xlrd2="http://schemas.microsoft.com/office/spreadsheetml/2017/richdata2" ref="Y17:CS22">
    <sortCondition ref="Y17:Y22"/>
  </sortState>
  <mergeCells count="42">
    <mergeCell ref="BR5:BU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V5:Y5"/>
    <mergeCell ref="B5:E5"/>
    <mergeCell ref="F5:I5"/>
    <mergeCell ref="J5:M5"/>
    <mergeCell ref="N5:Q5"/>
    <mergeCell ref="R5:U5"/>
    <mergeCell ref="CP5:CS5"/>
    <mergeCell ref="BV5:BY5"/>
    <mergeCell ref="BZ5:CC5"/>
    <mergeCell ref="CD5:CG5"/>
    <mergeCell ref="CH5:CK5"/>
    <mergeCell ref="CL5:CO5"/>
    <mergeCell ref="Z15:AC15"/>
    <mergeCell ref="AD15:AG15"/>
    <mergeCell ref="AH15:AK15"/>
    <mergeCell ref="AL15:AO15"/>
    <mergeCell ref="AP15:AS15"/>
    <mergeCell ref="AT15:AW15"/>
    <mergeCell ref="AX15:BA15"/>
    <mergeCell ref="BB15:BE15"/>
    <mergeCell ref="BF15:BI15"/>
    <mergeCell ref="BJ15:BM15"/>
    <mergeCell ref="CH15:CK15"/>
    <mergeCell ref="CL15:CO15"/>
    <mergeCell ref="CP15:CS15"/>
    <mergeCell ref="BN15:BQ15"/>
    <mergeCell ref="BR15:BU15"/>
    <mergeCell ref="BV15:BY15"/>
    <mergeCell ref="BZ15:CC15"/>
    <mergeCell ref="CD15:CG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C9693-D311-40BA-986C-1308EF41DE06}">
  <dimension ref="A1:CS15"/>
  <sheetViews>
    <sheetView workbookViewId="0">
      <selection activeCell="C7" sqref="C7:C12"/>
    </sheetView>
  </sheetViews>
  <sheetFormatPr defaultRowHeight="15" x14ac:dyDescent="0.25"/>
  <cols>
    <col min="1" max="1" width="18.85546875" bestFit="1" customWidth="1"/>
    <col min="4" max="4" width="11.140625" bestFit="1" customWidth="1"/>
    <col min="7" max="7" width="10.5703125" bestFit="1" customWidth="1"/>
    <col min="8" max="9" width="11.5703125" bestFit="1" customWidth="1"/>
    <col min="10" max="11" width="10.5703125" bestFit="1" customWidth="1"/>
    <col min="12" max="13" width="11.5703125" bestFit="1" customWidth="1"/>
    <col min="14" max="15" width="10.5703125" bestFit="1" customWidth="1"/>
    <col min="16" max="17" width="11.5703125" bestFit="1" customWidth="1"/>
    <col min="18" max="19" width="10.5703125" bestFit="1" customWidth="1"/>
    <col min="20" max="20" width="11.5703125" bestFit="1" customWidth="1"/>
    <col min="21" max="21" width="12.5703125" bestFit="1" customWidth="1"/>
    <col min="22" max="23" width="10.5703125" bestFit="1" customWidth="1"/>
    <col min="24" max="24" width="11.5703125" bestFit="1" customWidth="1"/>
    <col min="25" max="25" width="12.5703125" bestFit="1" customWidth="1"/>
    <col min="26" max="27" width="9.5703125" bestFit="1" customWidth="1"/>
    <col min="28" max="28" width="10.5703125" bestFit="1" customWidth="1"/>
    <col min="42" max="42" width="9.5703125" bestFit="1" customWidth="1"/>
    <col min="43" max="44" width="10.5703125" bestFit="1" customWidth="1"/>
    <col min="45" max="45" width="11.5703125" bestFit="1" customWidth="1"/>
    <col min="46" max="47" width="9.5703125" bestFit="1" customWidth="1"/>
    <col min="48" max="48" width="10.5703125" bestFit="1" customWidth="1"/>
    <col min="49" max="49" width="11.5703125" bestFit="1" customWidth="1"/>
    <col min="50" max="52" width="10.5703125" bestFit="1" customWidth="1"/>
    <col min="53" max="53" width="11.5703125" bestFit="1" customWidth="1"/>
    <col min="54" max="55" width="9.5703125" bestFit="1" customWidth="1"/>
    <col min="56" max="56" width="10.5703125" bestFit="1" customWidth="1"/>
    <col min="57" max="57" width="11.5703125" bestFit="1" customWidth="1"/>
  </cols>
  <sheetData>
    <row r="1" spans="1:97" x14ac:dyDescent="0.25">
      <c r="A1" t="s">
        <v>11</v>
      </c>
      <c r="B1" t="s">
        <v>1</v>
      </c>
    </row>
    <row r="4" spans="1:97" ht="15.75" thickBot="1" x14ac:dyDescent="0.3"/>
    <row r="5" spans="1:97" x14ac:dyDescent="0.25">
      <c r="B5" s="10">
        <v>43679</v>
      </c>
      <c r="C5" s="11"/>
      <c r="D5" s="11"/>
      <c r="E5" s="12"/>
      <c r="F5" s="10">
        <v>43680</v>
      </c>
      <c r="G5" s="11"/>
      <c r="H5" s="11"/>
      <c r="I5" s="12"/>
      <c r="J5" s="10">
        <v>43682</v>
      </c>
      <c r="K5" s="11"/>
      <c r="L5" s="11"/>
      <c r="M5" s="12"/>
      <c r="N5" s="10">
        <v>43684</v>
      </c>
      <c r="O5" s="11"/>
      <c r="P5" s="11"/>
      <c r="Q5" s="12"/>
      <c r="R5" s="10">
        <v>43686</v>
      </c>
      <c r="S5" s="11"/>
      <c r="T5" s="11"/>
      <c r="U5" s="12"/>
      <c r="V5" s="10">
        <v>43689</v>
      </c>
      <c r="W5" s="11"/>
      <c r="X5" s="11"/>
      <c r="Y5" s="12"/>
      <c r="Z5" s="10">
        <v>43691</v>
      </c>
      <c r="AA5" s="11"/>
      <c r="AB5" s="11"/>
      <c r="AC5" s="12"/>
      <c r="AD5" s="10">
        <v>43693</v>
      </c>
      <c r="AE5" s="11"/>
      <c r="AF5" s="11"/>
      <c r="AG5" s="12"/>
      <c r="AH5" s="10">
        <v>43696</v>
      </c>
      <c r="AI5" s="11"/>
      <c r="AJ5" s="11"/>
      <c r="AK5" s="12"/>
      <c r="AL5" s="10">
        <v>43698</v>
      </c>
      <c r="AM5" s="11"/>
      <c r="AN5" s="11"/>
      <c r="AO5" s="12"/>
      <c r="AP5" s="10">
        <v>43700</v>
      </c>
      <c r="AQ5" s="11"/>
      <c r="AR5" s="11"/>
      <c r="AS5" s="12"/>
      <c r="AT5" s="10">
        <v>43703</v>
      </c>
      <c r="AU5" s="11"/>
      <c r="AV5" s="11"/>
      <c r="AW5" s="12"/>
      <c r="AX5" s="10">
        <v>43705</v>
      </c>
      <c r="AY5" s="11"/>
      <c r="AZ5" s="11"/>
      <c r="BA5" s="12"/>
      <c r="BB5" s="10">
        <v>43707</v>
      </c>
      <c r="BC5" s="11"/>
      <c r="BD5" s="11"/>
      <c r="BE5" s="12"/>
      <c r="BF5" s="10">
        <v>43711</v>
      </c>
      <c r="BG5" s="11"/>
      <c r="BH5" s="11"/>
      <c r="BI5" s="12"/>
      <c r="BJ5" s="10">
        <v>43713</v>
      </c>
      <c r="BK5" s="11"/>
      <c r="BL5" s="11"/>
      <c r="BM5" s="12"/>
      <c r="BN5" s="10">
        <v>43714</v>
      </c>
      <c r="BO5" s="11"/>
      <c r="BP5" s="11"/>
      <c r="BQ5" s="12"/>
      <c r="BR5" s="10">
        <v>43717</v>
      </c>
      <c r="BS5" s="11"/>
      <c r="BT5" s="11"/>
      <c r="BU5" s="12"/>
      <c r="BV5" s="10">
        <v>43719</v>
      </c>
      <c r="BW5" s="11"/>
      <c r="BX5" s="11"/>
      <c r="BY5" s="12"/>
      <c r="BZ5" s="10">
        <v>43721</v>
      </c>
      <c r="CA5" s="11"/>
      <c r="CB5" s="11"/>
      <c r="CC5" s="12"/>
      <c r="CD5" s="10">
        <v>43724</v>
      </c>
      <c r="CE5" s="11"/>
      <c r="CF5" s="11"/>
      <c r="CG5" s="12"/>
      <c r="CH5" s="10">
        <v>43726</v>
      </c>
      <c r="CI5" s="11"/>
      <c r="CJ5" s="11"/>
      <c r="CK5" s="12"/>
      <c r="CL5" s="10">
        <v>43727</v>
      </c>
      <c r="CM5" s="11"/>
      <c r="CN5" s="11"/>
      <c r="CO5" s="12"/>
      <c r="CP5" s="10">
        <v>43728</v>
      </c>
      <c r="CQ5" s="11"/>
      <c r="CR5" s="11"/>
      <c r="CS5" s="12"/>
    </row>
    <row r="6" spans="1:97" x14ac:dyDescent="0.25">
      <c r="A6" t="s">
        <v>2</v>
      </c>
      <c r="B6" s="1" t="s">
        <v>3</v>
      </c>
      <c r="C6" s="1" t="s">
        <v>4</v>
      </c>
      <c r="D6" s="1" t="s">
        <v>5</v>
      </c>
      <c r="E6" s="2" t="s">
        <v>6</v>
      </c>
      <c r="F6" s="2" t="s">
        <v>3</v>
      </c>
      <c r="G6" s="1" t="s">
        <v>4</v>
      </c>
      <c r="H6" s="1" t="s">
        <v>5</v>
      </c>
      <c r="I6" s="2" t="s">
        <v>6</v>
      </c>
      <c r="J6" s="1" t="s">
        <v>3</v>
      </c>
      <c r="K6" s="1" t="s">
        <v>4</v>
      </c>
      <c r="L6" s="1" t="s">
        <v>5</v>
      </c>
      <c r="M6" s="2" t="s">
        <v>6</v>
      </c>
      <c r="N6" s="2" t="s">
        <v>3</v>
      </c>
      <c r="O6" s="1" t="s">
        <v>4</v>
      </c>
      <c r="P6" s="1" t="s">
        <v>5</v>
      </c>
      <c r="Q6" s="2" t="s">
        <v>6</v>
      </c>
      <c r="R6" s="1" t="s">
        <v>3</v>
      </c>
      <c r="S6" s="1" t="s">
        <v>4</v>
      </c>
      <c r="T6" s="1" t="s">
        <v>5</v>
      </c>
      <c r="U6" s="2" t="s">
        <v>6</v>
      </c>
      <c r="V6" s="1" t="s">
        <v>3</v>
      </c>
      <c r="W6" s="1" t="s">
        <v>4</v>
      </c>
      <c r="X6" s="1" t="s">
        <v>5</v>
      </c>
      <c r="Y6" s="2" t="s">
        <v>6</v>
      </c>
      <c r="Z6" s="1" t="s">
        <v>3</v>
      </c>
      <c r="AA6" s="1" t="s">
        <v>4</v>
      </c>
      <c r="AB6" s="1" t="s">
        <v>5</v>
      </c>
      <c r="AC6" s="2" t="s">
        <v>6</v>
      </c>
      <c r="AD6" s="2" t="s">
        <v>3</v>
      </c>
      <c r="AE6" s="1" t="s">
        <v>4</v>
      </c>
      <c r="AF6" s="1" t="s">
        <v>5</v>
      </c>
      <c r="AG6" s="2" t="s">
        <v>6</v>
      </c>
      <c r="AH6" s="1" t="s">
        <v>3</v>
      </c>
      <c r="AI6" s="1" t="s">
        <v>4</v>
      </c>
      <c r="AJ6" s="1" t="s">
        <v>5</v>
      </c>
      <c r="AK6" s="2" t="s">
        <v>6</v>
      </c>
      <c r="AL6" s="2" t="s">
        <v>3</v>
      </c>
      <c r="AM6" s="1" t="s">
        <v>4</v>
      </c>
      <c r="AN6" s="1" t="s">
        <v>5</v>
      </c>
      <c r="AO6" s="2" t="s">
        <v>6</v>
      </c>
      <c r="AP6" s="1" t="s">
        <v>3</v>
      </c>
      <c r="AQ6" s="1" t="s">
        <v>4</v>
      </c>
      <c r="AR6" s="1" t="s">
        <v>5</v>
      </c>
      <c r="AS6" s="2" t="s">
        <v>6</v>
      </c>
      <c r="AT6" s="1" t="s">
        <v>3</v>
      </c>
      <c r="AU6" s="1" t="s">
        <v>4</v>
      </c>
      <c r="AV6" s="1" t="s">
        <v>5</v>
      </c>
      <c r="AW6" s="2" t="s">
        <v>6</v>
      </c>
      <c r="AX6" s="1" t="s">
        <v>3</v>
      </c>
      <c r="AY6" s="1" t="s">
        <v>4</v>
      </c>
      <c r="AZ6" s="1" t="s">
        <v>5</v>
      </c>
      <c r="BA6" s="2" t="s">
        <v>6</v>
      </c>
      <c r="BB6" s="2" t="s">
        <v>3</v>
      </c>
      <c r="BC6" s="1" t="s">
        <v>4</v>
      </c>
      <c r="BD6" s="1" t="s">
        <v>5</v>
      </c>
      <c r="BE6" s="2" t="s">
        <v>6</v>
      </c>
      <c r="BF6" s="1" t="s">
        <v>3</v>
      </c>
      <c r="BG6" s="1" t="s">
        <v>4</v>
      </c>
      <c r="BH6" s="1" t="s">
        <v>5</v>
      </c>
      <c r="BI6" s="2" t="s">
        <v>6</v>
      </c>
      <c r="BJ6" s="2" t="s">
        <v>3</v>
      </c>
      <c r="BK6" s="1" t="s">
        <v>4</v>
      </c>
      <c r="BL6" s="1" t="s">
        <v>5</v>
      </c>
      <c r="BM6" s="2" t="s">
        <v>6</v>
      </c>
      <c r="BN6" s="1" t="s">
        <v>3</v>
      </c>
      <c r="BO6" s="1" t="s">
        <v>4</v>
      </c>
      <c r="BP6" s="1" t="s">
        <v>5</v>
      </c>
      <c r="BQ6" s="2" t="s">
        <v>6</v>
      </c>
      <c r="BR6" s="1" t="s">
        <v>3</v>
      </c>
      <c r="BS6" s="1" t="s">
        <v>4</v>
      </c>
      <c r="BT6" s="1" t="s">
        <v>5</v>
      </c>
      <c r="BU6" s="2" t="s">
        <v>6</v>
      </c>
      <c r="BV6" s="1" t="s">
        <v>3</v>
      </c>
      <c r="BW6" s="1" t="s">
        <v>4</v>
      </c>
      <c r="BX6" s="1" t="s">
        <v>5</v>
      </c>
      <c r="BY6" s="2" t="s">
        <v>6</v>
      </c>
      <c r="BZ6" s="2" t="s">
        <v>3</v>
      </c>
      <c r="CA6" s="1" t="s">
        <v>4</v>
      </c>
      <c r="CB6" s="1" t="s">
        <v>5</v>
      </c>
      <c r="CC6" s="2" t="s">
        <v>6</v>
      </c>
      <c r="CD6" s="1" t="s">
        <v>3</v>
      </c>
      <c r="CE6" s="1" t="s">
        <v>4</v>
      </c>
      <c r="CF6" s="1" t="s">
        <v>5</v>
      </c>
      <c r="CG6" s="2" t="s">
        <v>6</v>
      </c>
      <c r="CH6" s="1" t="s">
        <v>3</v>
      </c>
      <c r="CI6" s="1" t="s">
        <v>4</v>
      </c>
      <c r="CJ6" s="1" t="s">
        <v>5</v>
      </c>
      <c r="CK6" s="2" t="s">
        <v>6</v>
      </c>
      <c r="CL6" s="1" t="s">
        <v>3</v>
      </c>
      <c r="CM6" s="1" t="s">
        <v>4</v>
      </c>
      <c r="CN6" s="1" t="s">
        <v>5</v>
      </c>
      <c r="CO6" s="2" t="s">
        <v>6</v>
      </c>
      <c r="CP6" s="2" t="s">
        <v>3</v>
      </c>
      <c r="CQ6" s="1" t="s">
        <v>4</v>
      </c>
      <c r="CR6" s="1" t="s">
        <v>5</v>
      </c>
      <c r="CS6" s="2" t="s">
        <v>6</v>
      </c>
    </row>
    <row r="7" spans="1:97" x14ac:dyDescent="0.25">
      <c r="A7">
        <v>1</v>
      </c>
      <c r="B7" s="3"/>
      <c r="D7" t="e">
        <f>AVERAGE('Block III'!D7,'Block II'!D7,'Block I'!D7)</f>
        <v>#DIV/0!</v>
      </c>
      <c r="E7">
        <f>AVERAGE('Block III'!E7,'Block II'!E7,'Block I'!E7)</f>
        <v>0</v>
      </c>
      <c r="F7" s="7">
        <f>AVERAGE('Block III'!F7,'Block II'!F7,'Block I'!F7)</f>
        <v>5.833333333333333</v>
      </c>
      <c r="G7" s="7">
        <f>AVERAGE('Block III'!G7,'Block II'!G7,'Block I'!G7)</f>
        <v>5.833333333333333</v>
      </c>
      <c r="H7" s="7">
        <f>AVERAGE('Block III'!H7,'Block II'!H7,'Block I'!H7)</f>
        <v>0</v>
      </c>
      <c r="I7" s="7">
        <f>AVERAGE('Block III'!I7,'Block II'!I7,'Block I'!I7)</f>
        <v>0</v>
      </c>
      <c r="J7" s="7">
        <f>AVERAGE('Block III'!J7,'Block II'!J7,'Block I'!J7)</f>
        <v>5.9666666666666659</v>
      </c>
      <c r="K7" s="7">
        <f>AVERAGE('Block III'!K7,'Block II'!K7,'Block I'!K7)</f>
        <v>5.9666666666666659</v>
      </c>
      <c r="L7" s="7">
        <f>AVERAGE('Block III'!L7,'Block II'!L7,'Block I'!L7)</f>
        <v>0</v>
      </c>
      <c r="M7" s="7">
        <f>AVERAGE('Block III'!M7,'Block II'!M7,'Block I'!M7)</f>
        <v>0</v>
      </c>
      <c r="N7" s="7">
        <f>AVERAGE('Block III'!N7,'Block II'!N7,'Block I'!N7)</f>
        <v>6.1333333333333329</v>
      </c>
      <c r="O7" s="7">
        <f>AVERAGE('Block III'!O7,'Block II'!O7,'Block I'!O7)</f>
        <v>6.1333333333333329</v>
      </c>
      <c r="P7" s="7">
        <f>AVERAGE('Block III'!P7,'Block II'!P7,'Block I'!P7)</f>
        <v>0</v>
      </c>
      <c r="Q7" s="7">
        <f>AVERAGE('Block III'!Q7,'Block II'!Q7,'Block I'!Q7)</f>
        <v>0</v>
      </c>
      <c r="R7" s="7">
        <f>AVERAGE('Block III'!R7,'Block II'!R7,'Block I'!R7)</f>
        <v>6.2</v>
      </c>
      <c r="S7" s="7">
        <f>AVERAGE('Block III'!S7,'Block II'!S7,'Block I'!S7)</f>
        <v>6.2</v>
      </c>
      <c r="T7" s="7">
        <f>AVERAGE('Block III'!T7,'Block II'!T7,'Block I'!T7)</f>
        <v>0</v>
      </c>
      <c r="U7" s="7">
        <f>AVERAGE('Block III'!U7,'Block II'!U7,'Block I'!U7)</f>
        <v>0</v>
      </c>
      <c r="V7" s="7">
        <f>AVERAGE('Block III'!V7,'Block II'!V7,'Block I'!V7)</f>
        <v>6.2666666666666657</v>
      </c>
      <c r="W7" s="7">
        <f>AVERAGE('Block III'!W7,'Block II'!W7,'Block I'!W7)</f>
        <v>6.2666666666666657</v>
      </c>
      <c r="X7" s="7">
        <f>AVERAGE('Block III'!X7,'Block II'!X7,'Block I'!X7)</f>
        <v>0</v>
      </c>
      <c r="Y7" s="7">
        <f>AVERAGE('Block III'!Y7,'Block II'!Y7,'Block I'!Y7)</f>
        <v>0</v>
      </c>
      <c r="Z7" s="7">
        <f>AVERAGE('Block III'!Z7,'Block II'!Z7,'Block I'!Z7)</f>
        <v>6.4333333333333327</v>
      </c>
      <c r="AA7" s="7">
        <f>AVERAGE('Block III'!AA7,'Block II'!AA7,'Block I'!AA7)</f>
        <v>6.4333333333333327</v>
      </c>
      <c r="AB7" s="7">
        <f>AVERAGE('Block III'!AB7,'Block II'!AB7,'Block I'!AB7)</f>
        <v>0</v>
      </c>
      <c r="AC7" s="7">
        <f>AVERAGE('Block III'!AC7,'Block II'!AC7,'Block I'!AC7)</f>
        <v>0</v>
      </c>
      <c r="AD7" s="7">
        <f>AVERAGE('Block III'!AD7,'Block II'!AD7,'Block I'!AD7)</f>
        <v>6.5666666666666664</v>
      </c>
      <c r="AE7" s="7">
        <f>AVERAGE('Block III'!AE7,'Block II'!AE7,'Block I'!AE7)</f>
        <v>6.5666666666666664</v>
      </c>
      <c r="AF7" s="7">
        <f>AVERAGE('Block III'!AF7,'Block II'!AF7,'Block I'!AF7)</f>
        <v>0</v>
      </c>
      <c r="AG7" s="7">
        <f>AVERAGE('Block III'!AG7,'Block II'!AG7,'Block I'!AG7)</f>
        <v>0</v>
      </c>
      <c r="AH7" s="7">
        <f>AVERAGE('Block III'!AH7,'Block II'!AH7,'Block I'!AH7)</f>
        <v>7.1333333333333337</v>
      </c>
      <c r="AI7" s="7">
        <f>AVERAGE('Block III'!AI7,'Block II'!AI7,'Block I'!AI7)</f>
        <v>7.1333333333333337</v>
      </c>
      <c r="AJ7" s="7">
        <f>AVERAGE('Block III'!AJ7,'Block II'!AJ7,'Block I'!AJ7)</f>
        <v>0</v>
      </c>
      <c r="AK7" s="7">
        <f>AVERAGE('Block III'!AK7,'Block II'!AK7,'Block I'!AK7)</f>
        <v>0</v>
      </c>
      <c r="AL7" s="7">
        <f>AVERAGE('Block III'!AL7,'Block II'!AL7,'Block I'!AL7)</f>
        <v>7.333333333333333</v>
      </c>
      <c r="AM7" s="7">
        <f>AVERAGE('Block III'!AM7,'Block II'!AM7,'Block I'!AM7)</f>
        <v>7.333333333333333</v>
      </c>
      <c r="AN7" s="7">
        <f>AVERAGE('Block III'!AN7,'Block II'!AN7,'Block I'!AN7)</f>
        <v>0</v>
      </c>
      <c r="AO7" s="9">
        <f>AVERAGE('Block III'!AO7,'Block II'!AO7,'Block I'!AO7)</f>
        <v>0</v>
      </c>
      <c r="AP7" s="7">
        <f>AVERAGE('Block III'!AP7,'Block II'!AP7,'Block I'!AP7)</f>
        <v>7.666666666666667</v>
      </c>
      <c r="AQ7" s="7">
        <f>AVERAGE('Block III'!AQ7,'Block II'!AQ7,'Block I'!AQ7)</f>
        <v>7.666666666666667</v>
      </c>
      <c r="AR7" s="7">
        <f>AVERAGE('Block III'!AR7,'Block II'!AR7,'Block I'!AR7)</f>
        <v>0</v>
      </c>
      <c r="AS7" s="7">
        <f>AVERAGE('Block III'!AS7,'Block II'!AS7,'Block I'!AS7)</f>
        <v>0</v>
      </c>
      <c r="AT7" s="7">
        <f>AVERAGE('Block III'!AT7,'Block II'!AT7,'Block I'!AT7)</f>
        <v>7.5666666666666664</v>
      </c>
      <c r="AU7" s="7">
        <f>AVERAGE('Block III'!AU7,'Block II'!AU7,'Block I'!AU7)</f>
        <v>7.5666666666666664</v>
      </c>
      <c r="AV7" s="7">
        <f>AVERAGE('Block III'!AV7,'Block II'!AV7,'Block I'!AV7)</f>
        <v>0</v>
      </c>
      <c r="AW7" s="7">
        <f>AVERAGE('Block III'!AW7,'Block II'!AW7,'Block I'!AW7)</f>
        <v>0</v>
      </c>
      <c r="AX7" s="7">
        <f>AVERAGE('Block III'!AX7,'Block II'!AX7,'Block I'!AX7)</f>
        <v>7.6000000000000005</v>
      </c>
      <c r="AY7" s="7">
        <f>AVERAGE('Block III'!AY7,'Block II'!AY7,'Block I'!AY7)</f>
        <v>7.6000000000000005</v>
      </c>
      <c r="AZ7" s="7">
        <f>AVERAGE('Block III'!AZ7,'Block II'!AZ7,'Block I'!AZ7)</f>
        <v>0</v>
      </c>
      <c r="BA7" s="7">
        <f>AVERAGE('Block III'!BA7,'Block II'!BA7,'Block I'!BA7)</f>
        <v>0</v>
      </c>
      <c r="BB7" s="7">
        <f>AVERAGE('Block III'!BB7,'Block II'!BB7,'Block I'!BB7)</f>
        <v>7.9000000000000012</v>
      </c>
      <c r="BC7" s="7">
        <f>AVERAGE('Block III'!BC7,'Block II'!BC7,'Block I'!BC7)</f>
        <v>7.9000000000000012</v>
      </c>
      <c r="BD7" s="7">
        <f>AVERAGE('Block III'!BD7,'Block II'!BD7,'Block I'!BD7)</f>
        <v>0</v>
      </c>
      <c r="BE7" s="7">
        <f>AVERAGE('Block III'!BE7,'Block II'!BE7,'Block I'!BE7)</f>
        <v>0</v>
      </c>
      <c r="BF7">
        <f>AVERAGE('Block III'!BF7,'Block II'!BF7,'Block I'!BF7)</f>
        <v>8.4</v>
      </c>
      <c r="BG7">
        <f>AVERAGE('Block III'!BG7,'Block II'!BG7,'Block I'!BG7)</f>
        <v>8.4</v>
      </c>
      <c r="BH7">
        <f>AVERAGE('Block III'!BH7,'Block II'!BH7,'Block I'!BH7)</f>
        <v>0</v>
      </c>
      <c r="BI7">
        <f>AVERAGE('Block III'!BI7,'Block II'!BI7,'Block I'!BI7)</f>
        <v>0</v>
      </c>
      <c r="BJ7">
        <f>AVERAGE('Block III'!BJ7,'Block II'!BJ7,'Block I'!BJ7)</f>
        <v>8.3666666666666671</v>
      </c>
      <c r="BK7">
        <f>AVERAGE('Block III'!BK7,'Block II'!BK7,'Block I'!BK7)</f>
        <v>8.3666666666666671</v>
      </c>
      <c r="BL7">
        <f>AVERAGE('Block III'!BL7,'Block II'!BL7,'Block I'!BL7)</f>
        <v>0</v>
      </c>
      <c r="BM7">
        <f>AVERAGE('Block III'!BM7,'Block II'!BM7,'Block I'!BM7)</f>
        <v>0</v>
      </c>
      <c r="BN7">
        <f>AVERAGE('Block III'!BN7,'Block II'!BN7,'Block I'!BN7)</f>
        <v>8.2666666666666675</v>
      </c>
      <c r="BO7">
        <f>AVERAGE('Block III'!BO7,'Block II'!BO7,'Block I'!BO7)</f>
        <v>8.2666666666666675</v>
      </c>
      <c r="BP7">
        <f>AVERAGE('Block III'!BP7,'Block II'!BP7,'Block I'!BP7)</f>
        <v>0</v>
      </c>
      <c r="BQ7">
        <f>AVERAGE('Block III'!BQ7,'Block II'!BQ7,'Block I'!BQ7)</f>
        <v>0</v>
      </c>
      <c r="BR7">
        <f>AVERAGE('Block III'!BR7,'Block II'!BR7,'Block I'!BR7)</f>
        <v>8.1333333333333329</v>
      </c>
      <c r="BS7">
        <f>AVERAGE('Block III'!BS7,'Block II'!BS7,'Block I'!BS7)</f>
        <v>8.1333333333333329</v>
      </c>
      <c r="BT7">
        <f>AVERAGE('Block III'!BT7,'Block II'!BT7,'Block I'!BT7)</f>
        <v>0</v>
      </c>
      <c r="BU7">
        <f>AVERAGE('Block III'!BU7,'Block II'!BU7,'Block I'!BU7)</f>
        <v>0</v>
      </c>
      <c r="BV7">
        <f>AVERAGE('Block III'!BV7,'Block II'!BV7,'Block I'!BV7)</f>
        <v>8.1666666666666661</v>
      </c>
      <c r="BW7">
        <f>AVERAGE('Block III'!BW7,'Block II'!BW7,'Block I'!BW7)</f>
        <v>8.1666666666666661</v>
      </c>
      <c r="BX7" t="e">
        <f>AVERAGE('Block III'!BX7,'Block II'!BX7,'Block I'!BX7)</f>
        <v>#DIV/0!</v>
      </c>
      <c r="BY7">
        <f>AVERAGE('Block III'!BY7,'Block II'!BY7,'Block I'!BY7)</f>
        <v>0</v>
      </c>
      <c r="BZ7">
        <f>AVERAGE('Block III'!BZ7,'Block II'!BZ7,'Block I'!BZ7)</f>
        <v>8.3333333333333339</v>
      </c>
      <c r="CA7">
        <f>AVERAGE('Block III'!CA7,'Block II'!CA7,'Block I'!CA7)</f>
        <v>8.3333333333333339</v>
      </c>
      <c r="CB7" t="e">
        <f>AVERAGE('Block III'!CB7,'Block II'!CB7,'Block I'!CB7)</f>
        <v>#DIV/0!</v>
      </c>
      <c r="CC7">
        <f>AVERAGE('Block III'!CC7,'Block II'!CC7,'Block I'!CC7)</f>
        <v>0</v>
      </c>
      <c r="CD7">
        <f>AVERAGE('Block III'!CD7,'Block II'!CD7,'Block I'!CD7)</f>
        <v>8.5</v>
      </c>
      <c r="CE7">
        <f>AVERAGE('Block III'!CE7,'Block II'!CE7,'Block I'!CE7)</f>
        <v>8.5</v>
      </c>
      <c r="CF7" t="e">
        <f>AVERAGE('Block III'!CF7,'Block II'!CF7,'Block I'!CF7)</f>
        <v>#DIV/0!</v>
      </c>
      <c r="CG7">
        <f>AVERAGE('Block III'!CG7,'Block II'!CG7,'Block I'!CG7)</f>
        <v>0</v>
      </c>
      <c r="CH7">
        <f>AVERAGE('Block III'!CH7,'Block II'!CH7,'Block I'!CH7)</f>
        <v>8.3666666666666654</v>
      </c>
      <c r="CI7">
        <f>AVERAGE('Block III'!CI7,'Block II'!CI7,'Block I'!CI7)</f>
        <v>8.3666666666666654</v>
      </c>
      <c r="CJ7" t="e">
        <f>AVERAGE('Block III'!CJ7,'Block II'!CJ7,'Block I'!CJ7)</f>
        <v>#DIV/0!</v>
      </c>
      <c r="CK7">
        <f>AVERAGE('Block III'!CK7,'Block II'!CK7,'Block I'!CK7)</f>
        <v>0</v>
      </c>
      <c r="CL7" t="e">
        <f>AVERAGE('Block III'!CL7,'Block II'!CL7,'Block I'!CL7)</f>
        <v>#DIV/0!</v>
      </c>
      <c r="CM7" t="e">
        <f>AVERAGE('Block III'!CM7,'Block II'!CM7,'Block I'!CM7)</f>
        <v>#DIV/0!</v>
      </c>
      <c r="CN7" t="e">
        <f>AVERAGE('Block III'!CN7,'Block II'!CN7,'Block I'!CN7)</f>
        <v>#DIV/0!</v>
      </c>
      <c r="CO7">
        <f>AVERAGE('Block III'!CO7,'Block II'!CO7,'Block I'!CO7)</f>
        <v>0</v>
      </c>
      <c r="CP7">
        <f>AVERAGE('Block III'!CP7,'Block II'!CP7,'Block I'!CP7)</f>
        <v>8.3666666666666671</v>
      </c>
      <c r="CQ7">
        <f>AVERAGE('Block III'!CQ7,'Block II'!CQ7,'Block I'!CQ7)</f>
        <v>8.3666666666666671</v>
      </c>
      <c r="CR7">
        <f>AVERAGE('Block III'!CR7,'Block II'!CR7,'Block I'!CR7)</f>
        <v>0</v>
      </c>
      <c r="CS7">
        <f>AVERAGE('Block III'!CS7,'Block II'!CS7,'Block I'!CS7)</f>
        <v>0</v>
      </c>
    </row>
    <row r="8" spans="1:97" x14ac:dyDescent="0.25">
      <c r="A8">
        <v>2</v>
      </c>
      <c r="B8" s="3"/>
      <c r="D8">
        <f>AVERAGE('Block III'!D8,'Block II'!D8,'Block I'!D8)</f>
        <v>17</v>
      </c>
      <c r="E8">
        <f>AVERAGE('Block III'!E8,'Block II'!E8,'Block I'!E8)</f>
        <v>17</v>
      </c>
      <c r="F8" s="7">
        <f>AVERAGE('Block III'!F8,'Block II'!F8,'Block I'!F8)</f>
        <v>7.9333333333333327</v>
      </c>
      <c r="G8" s="7">
        <f>AVERAGE('Block III'!G8,'Block II'!G8,'Block I'!G8)</f>
        <v>7.9333333333333327</v>
      </c>
      <c r="H8" s="7">
        <f>AVERAGE('Block III'!H8,'Block II'!H8,'Block I'!H8)</f>
        <v>0</v>
      </c>
      <c r="I8" s="7">
        <f>AVERAGE('Block III'!I8,'Block II'!I8,'Block I'!I8)</f>
        <v>17</v>
      </c>
      <c r="J8" s="7">
        <f>AVERAGE('Block III'!J8,'Block II'!J8,'Block I'!J8)</f>
        <v>8.0666666666666647</v>
      </c>
      <c r="K8" s="7">
        <f>AVERAGE('Block III'!K8,'Block II'!K8,'Block I'!K8)</f>
        <v>8.0666666666666647</v>
      </c>
      <c r="L8" s="7">
        <f>AVERAGE('Block III'!L8,'Block II'!L8,'Block I'!L8)</f>
        <v>0</v>
      </c>
      <c r="M8" s="7">
        <f>AVERAGE('Block III'!M8,'Block II'!M8,'Block I'!M8)</f>
        <v>17</v>
      </c>
      <c r="N8" s="7">
        <f>AVERAGE('Block III'!N8,'Block II'!N8,'Block I'!N8)</f>
        <v>8.0333333333333332</v>
      </c>
      <c r="O8" s="7">
        <f>AVERAGE('Block III'!O8,'Block II'!O8,'Block I'!O8)</f>
        <v>8.0333333333333332</v>
      </c>
      <c r="P8" s="7">
        <f>AVERAGE('Block III'!P8,'Block II'!P8,'Block I'!P8)</f>
        <v>0</v>
      </c>
      <c r="Q8" s="7">
        <f>AVERAGE('Block III'!Q8,'Block II'!Q8,'Block I'!Q8)</f>
        <v>17</v>
      </c>
      <c r="R8" s="7">
        <f>AVERAGE('Block III'!R8,'Block II'!R8,'Block I'!R8)</f>
        <v>8.0333333333333332</v>
      </c>
      <c r="S8" s="7">
        <f>AVERAGE('Block III'!S8,'Block II'!S8,'Block I'!S8)</f>
        <v>8.0333333333333332</v>
      </c>
      <c r="T8" s="7">
        <f>AVERAGE('Block III'!T8,'Block II'!T8,'Block I'!T8)</f>
        <v>0</v>
      </c>
      <c r="U8" s="7">
        <f>AVERAGE('Block III'!U8,'Block II'!U8,'Block I'!U8)</f>
        <v>17</v>
      </c>
      <c r="V8" s="7">
        <f>AVERAGE('Block III'!V8,'Block II'!V8,'Block I'!V8)</f>
        <v>7.833333333333333</v>
      </c>
      <c r="W8" s="7">
        <f>AVERAGE('Block III'!W8,'Block II'!W8,'Block I'!W8)</f>
        <v>7.833333333333333</v>
      </c>
      <c r="X8" s="7">
        <f>AVERAGE('Block III'!X8,'Block II'!X8,'Block I'!X8)</f>
        <v>0</v>
      </c>
      <c r="Y8" s="7">
        <f>AVERAGE('Block III'!Y8,'Block II'!Y8,'Block I'!Y8)</f>
        <v>17</v>
      </c>
      <c r="Z8" s="7">
        <f>AVERAGE('Block III'!Z8,'Block II'!Z8,'Block I'!Z8)</f>
        <v>7.7333333333333334</v>
      </c>
      <c r="AA8" s="7">
        <f>AVERAGE('Block III'!AA8,'Block II'!AA8,'Block I'!AA8)</f>
        <v>7.7333333333333334</v>
      </c>
      <c r="AB8" s="7">
        <f>AVERAGE('Block III'!AB8,'Block II'!AB8,'Block I'!AB8)</f>
        <v>0</v>
      </c>
      <c r="AC8" s="7">
        <f>AVERAGE('Block III'!AC8,'Block II'!AC8,'Block I'!AC8)</f>
        <v>17</v>
      </c>
      <c r="AD8" s="7">
        <f>AVERAGE('Block III'!AD8,'Block II'!AD8,'Block I'!AD8)</f>
        <v>7.4666666666666659</v>
      </c>
      <c r="AE8" s="7">
        <f>AVERAGE('Block III'!AE8,'Block II'!AE8,'Block I'!AE8)</f>
        <v>7.4666666666666659</v>
      </c>
      <c r="AF8" s="7">
        <f>AVERAGE('Block III'!AF8,'Block II'!AF8,'Block I'!AF8)</f>
        <v>0</v>
      </c>
      <c r="AG8" s="7">
        <f>AVERAGE('Block III'!AG8,'Block II'!AG8,'Block I'!AG8)</f>
        <v>17</v>
      </c>
      <c r="AH8" s="7">
        <f>AVERAGE('Block III'!AH8,'Block II'!AH8,'Block I'!AH8)</f>
        <v>7</v>
      </c>
      <c r="AI8" s="7">
        <f>AVERAGE('Block III'!AI8,'Block II'!AI8,'Block I'!AI8)</f>
        <v>7</v>
      </c>
      <c r="AJ8" s="7">
        <f>AVERAGE('Block III'!AJ8,'Block II'!AJ8,'Block I'!AJ8)</f>
        <v>0</v>
      </c>
      <c r="AK8" s="7">
        <f>AVERAGE('Block III'!AK8,'Block II'!AK8,'Block I'!AK8)</f>
        <v>17</v>
      </c>
      <c r="AL8" s="7">
        <f>AVERAGE('Block III'!AL8,'Block II'!AL8,'Block I'!AL8)</f>
        <v>6.3999999999999995</v>
      </c>
      <c r="AM8" s="7">
        <f>AVERAGE('Block III'!AM8,'Block II'!AM8,'Block I'!AM8)</f>
        <v>6.3999999999999995</v>
      </c>
      <c r="AN8" s="7">
        <f>AVERAGE('Block III'!AN8,'Block II'!AN8,'Block I'!AN8)</f>
        <v>0</v>
      </c>
      <c r="AO8" s="9">
        <f>AVERAGE('Block III'!AO8,'Block II'!AO8,'Block I'!AO8)</f>
        <v>17</v>
      </c>
      <c r="AP8" s="7">
        <f>AVERAGE('Block III'!AP8,'Block II'!AP8,'Block I'!AP8)</f>
        <v>6.8666666666666671</v>
      </c>
      <c r="AQ8" s="7">
        <f>AVERAGE('Block III'!AQ8,'Block II'!AQ8,'Block I'!AQ8)</f>
        <v>6.8666666666666671</v>
      </c>
      <c r="AR8" s="7">
        <f>AVERAGE('Block III'!AR8,'Block II'!AR8,'Block I'!AR8)</f>
        <v>0</v>
      </c>
      <c r="AS8" s="7">
        <f>AVERAGE('Block III'!AS8,'Block II'!AS8,'Block I'!AS8)</f>
        <v>17</v>
      </c>
      <c r="AT8" s="7">
        <f>AVERAGE('Block III'!AT8,'Block II'!AT8,'Block I'!AT8)</f>
        <v>7.4666666666666659</v>
      </c>
      <c r="AU8" s="7">
        <f>AVERAGE('Block III'!AU8,'Block II'!AU8,'Block I'!AU8)</f>
        <v>7.4666666666666659</v>
      </c>
      <c r="AV8" s="7">
        <f>AVERAGE('Block III'!AV8,'Block II'!AV8,'Block I'!AV8)</f>
        <v>0</v>
      </c>
      <c r="AW8" s="7">
        <f>AVERAGE('Block III'!AW8,'Block II'!AW8,'Block I'!AW8)</f>
        <v>17</v>
      </c>
      <c r="AX8" s="7">
        <f>AVERAGE('Block III'!AX8,'Block II'!AX8,'Block I'!AX8)</f>
        <v>7.4000000000000012</v>
      </c>
      <c r="AY8" s="7">
        <f>AVERAGE('Block III'!AY8,'Block II'!AY8,'Block I'!AY8)</f>
        <v>7.4000000000000012</v>
      </c>
      <c r="AZ8" s="7">
        <f>AVERAGE('Block III'!AZ8,'Block II'!AZ8,'Block I'!AZ8)</f>
        <v>0</v>
      </c>
      <c r="BA8" s="7">
        <f>AVERAGE('Block III'!BA8,'Block II'!BA8,'Block I'!BA8)</f>
        <v>17</v>
      </c>
      <c r="BB8" s="7">
        <f>AVERAGE('Block III'!BB8,'Block II'!BB8,'Block I'!BB8)</f>
        <v>6.833333333333333</v>
      </c>
      <c r="BC8" s="7">
        <f>AVERAGE('Block III'!BC8,'Block II'!BC8,'Block I'!BC8)</f>
        <v>6.833333333333333</v>
      </c>
      <c r="BD8" s="7">
        <f>AVERAGE('Block III'!BD8,'Block II'!BD8,'Block I'!BD8)</f>
        <v>0</v>
      </c>
      <c r="BE8" s="7">
        <f>AVERAGE('Block III'!BE8,'Block II'!BE8,'Block I'!BE8)</f>
        <v>17</v>
      </c>
      <c r="BF8">
        <f>AVERAGE('Block III'!BF8,'Block II'!BF8,'Block I'!BF8)</f>
        <v>6</v>
      </c>
      <c r="BG8">
        <f>AVERAGE('Block III'!BG8,'Block II'!BG8,'Block I'!BG8)</f>
        <v>6</v>
      </c>
      <c r="BH8">
        <f>AVERAGE('Block III'!BH8,'Block II'!BH8,'Block I'!BH8)</f>
        <v>0</v>
      </c>
      <c r="BI8">
        <f>AVERAGE('Block III'!BI8,'Block II'!BI8,'Block I'!BI8)</f>
        <v>17</v>
      </c>
      <c r="BJ8">
        <f>AVERAGE('Block III'!BJ8,'Block II'!BJ8,'Block I'!BJ8)</f>
        <v>5.7666666666666666</v>
      </c>
      <c r="BK8">
        <f>AVERAGE('Block III'!BK8,'Block II'!BK8,'Block I'!BK8)</f>
        <v>5.7666666666666666</v>
      </c>
      <c r="BL8">
        <f>AVERAGE('Block III'!BL8,'Block II'!BL8,'Block I'!BL8)</f>
        <v>0</v>
      </c>
      <c r="BM8">
        <f>AVERAGE('Block III'!BM8,'Block II'!BM8,'Block I'!BM8)</f>
        <v>17</v>
      </c>
      <c r="BN8">
        <f>AVERAGE('Block III'!BN8,'Block II'!BN8,'Block I'!BN8)</f>
        <v>4.9666666666666668</v>
      </c>
      <c r="BO8">
        <f>AVERAGE('Block III'!BO8,'Block II'!BO8,'Block I'!BO8)</f>
        <v>4.9666666666666668</v>
      </c>
      <c r="BP8">
        <f>AVERAGE('Block III'!BP8,'Block II'!BP8,'Block I'!BP8)</f>
        <v>0</v>
      </c>
      <c r="BQ8">
        <f>AVERAGE('Block III'!BQ8,'Block II'!BQ8,'Block I'!BQ8)</f>
        <v>17</v>
      </c>
      <c r="BR8">
        <f>AVERAGE('Block III'!BR8,'Block II'!BR8,'Block I'!BR8)</f>
        <v>6.1333333333333329</v>
      </c>
      <c r="BS8">
        <f>AVERAGE('Block III'!BS8,'Block II'!BS8,'Block I'!BS8)</f>
        <v>6.1333333333333329</v>
      </c>
      <c r="BT8">
        <f>AVERAGE('Block III'!BT8,'Block II'!BT8,'Block I'!BT8)</f>
        <v>0</v>
      </c>
      <c r="BU8">
        <f>AVERAGE('Block III'!BU8,'Block II'!BU8,'Block I'!BU8)</f>
        <v>17</v>
      </c>
      <c r="BV8">
        <f>AVERAGE('Block III'!BV8,'Block II'!BV8,'Block I'!BV8)</f>
        <v>5.7666666666666666</v>
      </c>
      <c r="BW8">
        <f>AVERAGE('Block III'!BW8,'Block II'!BW8,'Block I'!BW8)</f>
        <v>5.7666666666666666</v>
      </c>
      <c r="BX8" t="e">
        <f>AVERAGE('Block III'!BX8,'Block II'!BX8,'Block I'!BX8)</f>
        <v>#DIV/0!</v>
      </c>
      <c r="BY8">
        <f>AVERAGE('Block III'!BY8,'Block II'!BY8,'Block I'!BY8)</f>
        <v>17</v>
      </c>
      <c r="BZ8">
        <f>AVERAGE('Block III'!BZ8,'Block II'!BZ8,'Block I'!BZ8)</f>
        <v>5.3999999999999995</v>
      </c>
      <c r="CA8">
        <f>AVERAGE('Block III'!CA8,'Block II'!CA8,'Block I'!CA8)</f>
        <v>5.3999999999999995</v>
      </c>
      <c r="CB8" t="e">
        <f>AVERAGE('Block III'!CB8,'Block II'!CB8,'Block I'!CB8)</f>
        <v>#DIV/0!</v>
      </c>
      <c r="CC8">
        <f>AVERAGE('Block III'!CC8,'Block II'!CC8,'Block I'!CC8)</f>
        <v>17</v>
      </c>
      <c r="CD8">
        <f>AVERAGE('Block III'!CD8,'Block II'!CD8,'Block I'!CD8)</f>
        <v>5</v>
      </c>
      <c r="CE8">
        <f>AVERAGE('Block III'!CE8,'Block II'!CE8,'Block I'!CE8)</f>
        <v>5</v>
      </c>
      <c r="CF8" t="e">
        <f>AVERAGE('Block III'!CF8,'Block II'!CF8,'Block I'!CF8)</f>
        <v>#DIV/0!</v>
      </c>
      <c r="CG8">
        <f>AVERAGE('Block III'!CG8,'Block II'!CG8,'Block I'!CG8)</f>
        <v>17</v>
      </c>
      <c r="CH8">
        <f>AVERAGE('Block III'!CH8,'Block II'!CH8,'Block I'!CH8)</f>
        <v>3.8666666666666667</v>
      </c>
      <c r="CI8">
        <f>AVERAGE('Block III'!CI8,'Block II'!CI8,'Block I'!CI8)</f>
        <v>3.8666666666666667</v>
      </c>
      <c r="CJ8" t="e">
        <f>AVERAGE('Block III'!CJ8,'Block II'!CJ8,'Block I'!CJ8)</f>
        <v>#DIV/0!</v>
      </c>
      <c r="CK8">
        <f>AVERAGE('Block III'!CK8,'Block II'!CK8,'Block I'!CK8)</f>
        <v>17</v>
      </c>
      <c r="CL8">
        <f>AVERAGE('Block III'!CL8,'Block II'!CL8,'Block I'!CL8)</f>
        <v>7.7333333333333334</v>
      </c>
      <c r="CM8">
        <f>AVERAGE('Block III'!CM8,'Block II'!CM8,'Block I'!CM8)</f>
        <v>7.7333333333333334</v>
      </c>
      <c r="CN8">
        <f>AVERAGE('Block III'!CN8,'Block II'!CN8,'Block I'!CN8)</f>
        <v>0</v>
      </c>
      <c r="CO8">
        <f>AVERAGE('Block III'!CO8,'Block II'!CO8,'Block I'!CO8)</f>
        <v>17</v>
      </c>
      <c r="CP8">
        <f>AVERAGE('Block III'!CP8,'Block II'!CP8,'Block I'!CP8)</f>
        <v>7.7</v>
      </c>
      <c r="CQ8">
        <f>AVERAGE('Block III'!CQ8,'Block II'!CQ8,'Block I'!CQ8)</f>
        <v>7.7</v>
      </c>
      <c r="CR8">
        <f>AVERAGE('Block III'!CR8,'Block II'!CR8,'Block I'!CR8)</f>
        <v>0</v>
      </c>
      <c r="CS8">
        <f>AVERAGE('Block III'!CS8,'Block II'!CS8,'Block I'!CS8)</f>
        <v>17</v>
      </c>
    </row>
    <row r="9" spans="1:97" x14ac:dyDescent="0.25">
      <c r="A9">
        <v>3</v>
      </c>
      <c r="B9" s="3"/>
      <c r="D9">
        <f>AVERAGE('Block III'!D9,'Block II'!D9,'Block I'!D9)</f>
        <v>0</v>
      </c>
      <c r="E9">
        <f>AVERAGE('Block III'!E9,'Block II'!E9,'Block I'!E9)</f>
        <v>0</v>
      </c>
      <c r="F9" s="7">
        <f>AVERAGE('Block III'!F9,'Block II'!F9,'Block I'!F9)</f>
        <v>8</v>
      </c>
      <c r="G9" s="7">
        <f>AVERAGE('Block III'!G9,'Block II'!G9,'Block I'!G9)</f>
        <v>6.166666666666667</v>
      </c>
      <c r="H9" s="7">
        <f>AVERAGE('Block III'!H9,'Block II'!H9,'Block I'!H9)</f>
        <v>20.666666666666668</v>
      </c>
      <c r="I9" s="7">
        <f>AVERAGE('Block III'!I9,'Block II'!I9,'Block I'!I9)</f>
        <v>20.666666666666668</v>
      </c>
      <c r="J9" s="7">
        <f>AVERAGE('Block III'!J9,'Block II'!J9,'Block I'!J9)</f>
        <v>7.1333333333333329</v>
      </c>
      <c r="K9" s="7">
        <f>AVERAGE('Block III'!K9,'Block II'!K9,'Block I'!K9)</f>
        <v>6</v>
      </c>
      <c r="L9" s="7">
        <f>AVERAGE('Block III'!L9,'Block II'!L9,'Block I'!L9)</f>
        <v>10.666666666666666</v>
      </c>
      <c r="M9" s="7">
        <f>AVERAGE('Block III'!M9,'Block II'!M9,'Block I'!M9)</f>
        <v>31.333333333333332</v>
      </c>
      <c r="N9" s="7">
        <f>AVERAGE('Block III'!N9,'Block II'!N9,'Block I'!N9)</f>
        <v>7.6000000000000005</v>
      </c>
      <c r="O9" s="7">
        <f>AVERAGE('Block III'!O9,'Block II'!O9,'Block I'!O9)</f>
        <v>6.2666666666666666</v>
      </c>
      <c r="P9" s="7">
        <f>AVERAGE('Block III'!P9,'Block II'!P9,'Block I'!P9)</f>
        <v>15.333333333333334</v>
      </c>
      <c r="Q9" s="7">
        <f>AVERAGE('Block III'!Q9,'Block II'!Q9,'Block I'!Q9)</f>
        <v>46.666666666666664</v>
      </c>
      <c r="R9" s="7">
        <f>AVERAGE('Block III'!R9,'Block II'!R9,'Block I'!R9)</f>
        <v>6.833333333333333</v>
      </c>
      <c r="S9" s="7">
        <f>AVERAGE('Block III'!S9,'Block II'!S9,'Block I'!S9)</f>
        <v>6.2666666666666666</v>
      </c>
      <c r="T9" s="7">
        <f>AVERAGE('Block III'!T9,'Block II'!T9,'Block I'!T9)</f>
        <v>6.666666666666667</v>
      </c>
      <c r="U9" s="7">
        <f>AVERAGE('Block III'!U9,'Block II'!U9,'Block I'!U9)</f>
        <v>53.333333333333336</v>
      </c>
      <c r="V9" s="7">
        <f>AVERAGE('Block III'!V9,'Block II'!V9,'Block I'!V9)</f>
        <v>6.6333333333333329</v>
      </c>
      <c r="W9" s="7">
        <f>AVERAGE('Block III'!W9,'Block II'!W9,'Block I'!W9)</f>
        <v>6.0333333333333341</v>
      </c>
      <c r="X9" s="7">
        <f>AVERAGE('Block III'!X9,'Block II'!X9,'Block I'!X9)</f>
        <v>5</v>
      </c>
      <c r="Y9" s="7">
        <f>AVERAGE('Block III'!Y9,'Block II'!Y9,'Block I'!Y9)</f>
        <v>58.333333333333336</v>
      </c>
      <c r="Z9" s="7">
        <f>AVERAGE('Block III'!Z9,'Block II'!Z9,'Block I'!Z9)</f>
        <v>6.4666666666666659</v>
      </c>
      <c r="AA9" s="7">
        <f>AVERAGE('Block III'!AA9,'Block II'!AA9,'Block I'!AA9)</f>
        <v>6.0333333333333341</v>
      </c>
      <c r="AB9" s="7">
        <f>AVERAGE('Block III'!AB9,'Block II'!AB9,'Block I'!AB9)</f>
        <v>3.6666666666666665</v>
      </c>
      <c r="AC9" s="7">
        <f>AVERAGE('Block III'!AC9,'Block II'!AC9,'Block I'!AC9)</f>
        <v>62</v>
      </c>
      <c r="AD9" s="7">
        <f>AVERAGE('Block III'!AD9,'Block II'!AD9,'Block I'!AD9)</f>
        <v>6.4333333333333336</v>
      </c>
      <c r="AE9" s="7">
        <f>AVERAGE('Block III'!AE9,'Block II'!AE9,'Block I'!AE9)</f>
        <v>6.0999999999999988</v>
      </c>
      <c r="AF9" s="7">
        <f>AVERAGE('Block III'!AF9,'Block II'!AF9,'Block I'!AF9)</f>
        <v>8.6666666666666661</v>
      </c>
      <c r="AG9" s="7">
        <f>AVERAGE('Block III'!AG9,'Block II'!AG9,'Block I'!AG9)</f>
        <v>70.666666666666671</v>
      </c>
      <c r="AH9" s="7">
        <f>AVERAGE('Block III'!AH9,'Block II'!AH9,'Block I'!AH9)</f>
        <v>6.4333333333333336</v>
      </c>
      <c r="AI9" s="7">
        <f>AVERAGE('Block III'!AI9,'Block II'!AI9,'Block I'!AI9)</f>
        <v>6.0333333333333341</v>
      </c>
      <c r="AJ9" s="7">
        <f>AVERAGE('Block III'!AJ9,'Block II'!AJ9,'Block I'!AJ9)</f>
        <v>3</v>
      </c>
      <c r="AK9" s="7">
        <f>AVERAGE('Block III'!AK9,'Block II'!AK9,'Block I'!AK9)</f>
        <v>73.666666666666671</v>
      </c>
      <c r="AL9" s="7">
        <f>AVERAGE('Block III'!AL9,'Block II'!AL9,'Block I'!AL9)</f>
        <v>6.2333333333333334</v>
      </c>
      <c r="AM9" s="7">
        <f>AVERAGE('Block III'!AM9,'Block II'!AM9,'Block I'!AM9)</f>
        <v>6.2333333333333334</v>
      </c>
      <c r="AN9" s="7">
        <f>AVERAGE('Block III'!AN9,'Block II'!AN9,'Block I'!AN9)</f>
        <v>0</v>
      </c>
      <c r="AO9" s="9">
        <f>AVERAGE('Block III'!AO9,'Block II'!AO9,'Block I'!AO9)</f>
        <v>73.666666666666671</v>
      </c>
      <c r="AP9" s="7">
        <f>AVERAGE('Block III'!AP9,'Block II'!AP9,'Block I'!AP9)</f>
        <v>6.5333333333333341</v>
      </c>
      <c r="AQ9" s="7">
        <f>AVERAGE('Block III'!AQ9,'Block II'!AQ9,'Block I'!AQ9)</f>
        <v>5.9333333333333336</v>
      </c>
      <c r="AR9" s="7">
        <f>AVERAGE('Block III'!AR9,'Block II'!AR9,'Block I'!AR9)</f>
        <v>3.3333333333333335</v>
      </c>
      <c r="AS9" s="7">
        <f>AVERAGE('Block III'!AS9,'Block II'!AS9,'Block I'!AS9)</f>
        <v>77</v>
      </c>
      <c r="AT9" s="7">
        <f>AVERAGE('Block III'!AT9,'Block II'!AT9,'Block I'!AT9)</f>
        <v>6.0666666666666673</v>
      </c>
      <c r="AU9" s="7">
        <f>AVERAGE('Block III'!AU9,'Block II'!AU9,'Block I'!AU9)</f>
        <v>6.0666666666666673</v>
      </c>
      <c r="AV9" s="7">
        <f>AVERAGE('Block III'!AV9,'Block II'!AV9,'Block I'!AV9)</f>
        <v>0</v>
      </c>
      <c r="AW9" s="7">
        <f>AVERAGE('Block III'!AW9,'Block II'!AW9,'Block I'!AW9)</f>
        <v>77</v>
      </c>
      <c r="AX9" s="7">
        <f>AVERAGE('Block III'!AX9,'Block II'!AX9,'Block I'!AX9)</f>
        <v>5.7333333333333343</v>
      </c>
      <c r="AY9" s="7">
        <f>AVERAGE('Block III'!AY9,'Block II'!AY9,'Block I'!AY9)</f>
        <v>5.7333333333333343</v>
      </c>
      <c r="AZ9" s="7">
        <f>AVERAGE('Block III'!AZ9,'Block II'!AZ9,'Block I'!AZ9)</f>
        <v>0</v>
      </c>
      <c r="BA9" s="7">
        <f>AVERAGE('Block III'!BA9,'Block II'!BA9,'Block I'!BA9)</f>
        <v>77</v>
      </c>
      <c r="BB9" s="7">
        <f>AVERAGE('Block III'!BB9,'Block II'!BB9,'Block I'!BB9)</f>
        <v>5.8666666666666671</v>
      </c>
      <c r="BC9" s="7">
        <f>AVERAGE('Block III'!BC9,'Block II'!BC9,'Block I'!BC9)</f>
        <v>5.9333333333333327</v>
      </c>
      <c r="BD9" s="7">
        <f>AVERAGE('Block III'!BD9,'Block II'!BD9,'Block I'!BD9)</f>
        <v>0</v>
      </c>
      <c r="BE9" s="7">
        <f>AVERAGE('Block III'!BE9,'Block II'!BE9,'Block I'!BE9)</f>
        <v>77</v>
      </c>
      <c r="BF9">
        <f>AVERAGE('Block III'!BF9,'Block II'!BF9,'Block I'!BF9)</f>
        <v>4.5999999999999996</v>
      </c>
      <c r="BG9">
        <f>AVERAGE('Block III'!BG9,'Block II'!BG9,'Block I'!BG9)</f>
        <v>5.8666666666666671</v>
      </c>
      <c r="BH9">
        <f>AVERAGE('Block III'!BH9,'Block II'!BH9,'Block I'!BH9)</f>
        <v>0</v>
      </c>
      <c r="BI9">
        <f>AVERAGE('Block III'!BI9,'Block II'!BI9,'Block I'!BI9)</f>
        <v>77</v>
      </c>
      <c r="BJ9">
        <f>AVERAGE('Block III'!BJ9,'Block II'!BJ9,'Block I'!BJ9)</f>
        <v>5.4333333333333336</v>
      </c>
      <c r="BK9">
        <f>AVERAGE('Block III'!BK9,'Block II'!BK9,'Block I'!BK9)</f>
        <v>5.833333333333333</v>
      </c>
      <c r="BL9">
        <f>AVERAGE('Block III'!BL9,'Block II'!BL9,'Block I'!BL9)</f>
        <v>0</v>
      </c>
      <c r="BM9">
        <f>AVERAGE('Block III'!BM9,'Block II'!BM9,'Block I'!BM9)</f>
        <v>77</v>
      </c>
      <c r="BN9">
        <f>AVERAGE('Block III'!BN9,'Block II'!BN9,'Block I'!BN9)</f>
        <v>3.4333333333333336</v>
      </c>
      <c r="BO9">
        <f>AVERAGE('Block III'!BO9,'Block II'!BO9,'Block I'!BO9)</f>
        <v>6.0666666666666673</v>
      </c>
      <c r="BP9">
        <f>AVERAGE('Block III'!BP9,'Block II'!BP9,'Block I'!BP9)</f>
        <v>0</v>
      </c>
      <c r="BQ9">
        <f>AVERAGE('Block III'!BQ9,'Block II'!BQ9,'Block I'!BQ9)</f>
        <v>77</v>
      </c>
      <c r="BR9">
        <f>AVERAGE('Block III'!BR9,'Block II'!BR9,'Block I'!BR9)</f>
        <v>6.5666666666666664</v>
      </c>
      <c r="BS9">
        <f>AVERAGE('Block III'!BS9,'Block II'!BS9,'Block I'!BS9)</f>
        <v>6.333333333333333</v>
      </c>
      <c r="BT9">
        <f>AVERAGE('Block III'!BT9,'Block II'!BT9,'Block I'!BT9)</f>
        <v>2.5</v>
      </c>
      <c r="BU9">
        <f>AVERAGE('Block III'!BU9,'Block II'!BU9,'Block I'!BU9)</f>
        <v>78.666666666666671</v>
      </c>
      <c r="BV9">
        <f>AVERAGE('Block III'!BV9,'Block II'!BV9,'Block I'!BV9)</f>
        <v>5.5</v>
      </c>
      <c r="BW9">
        <f>AVERAGE('Block III'!BW9,'Block II'!BW9,'Block I'!BW9)</f>
        <v>6</v>
      </c>
      <c r="BX9" t="e">
        <f>AVERAGE('Block III'!BX9,'Block II'!BX9,'Block I'!BX9)</f>
        <v>#DIV/0!</v>
      </c>
      <c r="BY9">
        <f>AVERAGE('Block III'!BY9,'Block II'!BY9,'Block I'!BY9)</f>
        <v>78.666666666666671</v>
      </c>
      <c r="BZ9">
        <f>AVERAGE('Block III'!BZ9,'Block II'!BZ9,'Block I'!BZ9)</f>
        <v>5.7666666666666657</v>
      </c>
      <c r="CA9">
        <f>AVERAGE('Block III'!CA9,'Block II'!CA9,'Block I'!CA9)</f>
        <v>6.1333333333333329</v>
      </c>
      <c r="CB9" t="e">
        <f>AVERAGE('Block III'!CB9,'Block II'!CB9,'Block I'!CB9)</f>
        <v>#DIV/0!</v>
      </c>
      <c r="CC9">
        <f>AVERAGE('Block III'!CC9,'Block II'!CC9,'Block I'!CC9)</f>
        <v>78.666666666666671</v>
      </c>
      <c r="CD9">
        <f>AVERAGE('Block III'!CD9,'Block II'!CD9,'Block I'!CD9)</f>
        <v>5.8</v>
      </c>
      <c r="CE9">
        <f>AVERAGE('Block III'!CE9,'Block II'!CE9,'Block I'!CE9)</f>
        <v>6</v>
      </c>
      <c r="CF9" t="e">
        <f>AVERAGE('Block III'!CF9,'Block II'!CF9,'Block I'!CF9)</f>
        <v>#DIV/0!</v>
      </c>
      <c r="CG9">
        <f>AVERAGE('Block III'!CG9,'Block II'!CG9,'Block I'!CG9)</f>
        <v>78.666666666666671</v>
      </c>
      <c r="CH9">
        <f>AVERAGE('Block III'!CH9,'Block II'!CH9,'Block I'!CH9)</f>
        <v>4.7333333333333334</v>
      </c>
      <c r="CI9">
        <f>AVERAGE('Block III'!CI9,'Block II'!CI9,'Block I'!CI9)</f>
        <v>5.9333333333333336</v>
      </c>
      <c r="CJ9" t="e">
        <f>AVERAGE('Block III'!CJ9,'Block II'!CJ9,'Block I'!CJ9)</f>
        <v>#DIV/0!</v>
      </c>
      <c r="CK9">
        <f>AVERAGE('Block III'!CK9,'Block II'!CK9,'Block I'!CK9)</f>
        <v>78.666666666666671</v>
      </c>
      <c r="CL9">
        <f>AVERAGE('Block III'!CL9,'Block II'!CL9,'Block I'!CL9)</f>
        <v>7.7</v>
      </c>
      <c r="CM9">
        <f>AVERAGE('Block III'!CM9,'Block II'!CM9,'Block I'!CM9)</f>
        <v>6.3999999999999995</v>
      </c>
      <c r="CN9">
        <f>AVERAGE('Block III'!CN9,'Block II'!CN9,'Block I'!CN9)</f>
        <v>5.666666666666667</v>
      </c>
      <c r="CO9">
        <f>AVERAGE('Block III'!CO9,'Block II'!CO9,'Block I'!CO9)</f>
        <v>84.333333333333329</v>
      </c>
      <c r="CP9">
        <f>AVERAGE('Block III'!CP9,'Block II'!CP9,'Block I'!CP9)</f>
        <v>7.5666666666666664</v>
      </c>
      <c r="CQ9">
        <f>AVERAGE('Block III'!CQ9,'Block II'!CQ9,'Block I'!CQ9)</f>
        <v>6.2666666666666666</v>
      </c>
      <c r="CR9">
        <f>AVERAGE('Block III'!CR9,'Block II'!CR9,'Block I'!CR9)</f>
        <v>12</v>
      </c>
      <c r="CS9">
        <f>AVERAGE('Block III'!CS9,'Block II'!CS9,'Block I'!CS9)</f>
        <v>96.333333333333329</v>
      </c>
    </row>
    <row r="10" spans="1:97" x14ac:dyDescent="0.25">
      <c r="A10">
        <v>4</v>
      </c>
      <c r="B10" s="3"/>
      <c r="D10">
        <f>AVERAGE('Block III'!D10,'Block II'!D10,'Block I'!D10)</f>
        <v>17</v>
      </c>
      <c r="E10">
        <f>AVERAGE('Block III'!E10,'Block II'!E10,'Block I'!E10)</f>
        <v>17</v>
      </c>
      <c r="F10" s="7">
        <f>AVERAGE('Block III'!F10,'Block II'!F10,'Block I'!F10)</f>
        <v>7.7666666666666666</v>
      </c>
      <c r="G10" s="7">
        <f>AVERAGE('Block III'!G10,'Block II'!G10,'Block I'!G10)</f>
        <v>6.1999999999999993</v>
      </c>
      <c r="H10" s="7">
        <f>AVERAGE('Block III'!H10,'Block II'!H10,'Block I'!H10)</f>
        <v>20</v>
      </c>
      <c r="I10" s="7">
        <f>AVERAGE('Block III'!I10,'Block II'!I10,'Block I'!I10)</f>
        <v>37</v>
      </c>
      <c r="J10" s="7">
        <f>AVERAGE('Block III'!J10,'Block II'!J10,'Block I'!J10)</f>
        <v>8.1333333333333329</v>
      </c>
      <c r="K10" s="7">
        <f>AVERAGE('Block III'!K10,'Block II'!K10,'Block I'!K10)</f>
        <v>6.1999999999999993</v>
      </c>
      <c r="L10" s="7">
        <f>AVERAGE('Block III'!L10,'Block II'!L10,'Block I'!L10)</f>
        <v>23.666666666666668</v>
      </c>
      <c r="M10" s="7">
        <f>AVERAGE('Block III'!M10,'Block II'!M10,'Block I'!M10)</f>
        <v>60.666666666666664</v>
      </c>
      <c r="N10" s="7">
        <f>AVERAGE('Block III'!N10,'Block II'!N10,'Block I'!N10)</f>
        <v>8.0666666666666682</v>
      </c>
      <c r="O10" s="7">
        <f>AVERAGE('Block III'!O10,'Block II'!O10,'Block I'!O10)</f>
        <v>6.1000000000000005</v>
      </c>
      <c r="P10" s="7">
        <f>AVERAGE('Block III'!P10,'Block II'!P10,'Block I'!P10)</f>
        <v>20</v>
      </c>
      <c r="Q10" s="7">
        <f>AVERAGE('Block III'!Q10,'Block II'!Q10,'Block I'!Q10)</f>
        <v>80.666666666666671</v>
      </c>
      <c r="R10" s="7">
        <f>AVERAGE('Block III'!R10,'Block II'!R10,'Block I'!R10)</f>
        <v>8.1</v>
      </c>
      <c r="S10" s="7">
        <f>AVERAGE('Block III'!S10,'Block II'!S10,'Block I'!S10)</f>
        <v>6.166666666666667</v>
      </c>
      <c r="T10" s="7">
        <f>AVERAGE('Block III'!T10,'Block II'!T10,'Block I'!T10)</f>
        <v>20</v>
      </c>
      <c r="U10" s="7">
        <f>AVERAGE('Block III'!U10,'Block II'!U10,'Block I'!U10)</f>
        <v>100.66666666666667</v>
      </c>
      <c r="V10" s="7">
        <f>AVERAGE('Block III'!V10,'Block II'!V10,'Block I'!V10)</f>
        <v>8.0333333333333332</v>
      </c>
      <c r="W10" s="7">
        <f>AVERAGE('Block III'!W10,'Block II'!W10,'Block I'!W10)</f>
        <v>6.0999999999999988</v>
      </c>
      <c r="X10" s="7">
        <f>AVERAGE('Block III'!X10,'Block II'!X10,'Block I'!X10)</f>
        <v>20</v>
      </c>
      <c r="Y10" s="7">
        <f>AVERAGE('Block III'!Y10,'Block II'!Y10,'Block I'!Y10)</f>
        <v>120.66666666666667</v>
      </c>
      <c r="Z10" s="7">
        <f>AVERAGE('Block III'!Z10,'Block II'!Z10,'Block I'!Z10)</f>
        <v>7.9666666666666659</v>
      </c>
      <c r="AA10" s="7">
        <f>AVERAGE('Block III'!AA10,'Block II'!AA10,'Block I'!AA10)</f>
        <v>5.9333333333333336</v>
      </c>
      <c r="AB10" s="7">
        <f>AVERAGE('Block III'!AB10,'Block II'!AB10,'Block I'!AB10)</f>
        <v>20</v>
      </c>
      <c r="AC10" s="7">
        <f>AVERAGE('Block III'!AC10,'Block II'!AC10,'Block I'!AC10)</f>
        <v>140.66666666666666</v>
      </c>
      <c r="AD10" s="7">
        <f>AVERAGE('Block III'!AD10,'Block II'!AD10,'Block I'!AD10)</f>
        <v>8.1333333333333329</v>
      </c>
      <c r="AE10" s="7">
        <f>AVERAGE('Block III'!AE10,'Block II'!AE10,'Block I'!AE10)</f>
        <v>6.1333333333333329</v>
      </c>
      <c r="AF10" s="7">
        <f>AVERAGE('Block III'!AF10,'Block II'!AF10,'Block I'!AF10)</f>
        <v>22.666666666666668</v>
      </c>
      <c r="AG10" s="7">
        <f>AVERAGE('Block III'!AG10,'Block II'!AG10,'Block I'!AG10)</f>
        <v>163.33333333333334</v>
      </c>
      <c r="AH10" s="7">
        <f>AVERAGE('Block III'!AH10,'Block II'!AH10,'Block I'!AH10)</f>
        <v>8.1</v>
      </c>
      <c r="AI10" s="7">
        <f>AVERAGE('Block III'!AI10,'Block II'!AI10,'Block I'!AI10)</f>
        <v>6.2666666666666666</v>
      </c>
      <c r="AJ10" s="7">
        <f>AVERAGE('Block III'!AJ10,'Block II'!AJ10,'Block I'!AJ10)</f>
        <v>21</v>
      </c>
      <c r="AK10" s="7">
        <f>AVERAGE('Block III'!AK10,'Block II'!AK10,'Block I'!AK10)</f>
        <v>184.33333333333334</v>
      </c>
      <c r="AL10" s="7">
        <f>AVERAGE('Block III'!AL10,'Block II'!AL10,'Block I'!AL10)</f>
        <v>7.9666666666666659</v>
      </c>
      <c r="AM10" s="7">
        <f>AVERAGE('Block III'!AM10,'Block II'!AM10,'Block I'!AM10)</f>
        <v>6.2333333333333334</v>
      </c>
      <c r="AN10" s="7">
        <f>AVERAGE('Block III'!AN10,'Block II'!AN10,'Block I'!AN10)</f>
        <v>21.666666666666668</v>
      </c>
      <c r="AO10" s="9">
        <f>AVERAGE('Block III'!AO10,'Block II'!AO10,'Block I'!AO10)</f>
        <v>206</v>
      </c>
      <c r="AP10" s="7">
        <f>AVERAGE('Block III'!AP10,'Block II'!AP10,'Block I'!AP10)</f>
        <v>7.9333333333333345</v>
      </c>
      <c r="AQ10" s="7">
        <f>AVERAGE('Block III'!AQ10,'Block II'!AQ10,'Block I'!AQ10)</f>
        <v>6</v>
      </c>
      <c r="AR10" s="7">
        <f>AVERAGE('Block III'!AR10,'Block II'!AR10,'Block I'!AR10)</f>
        <v>21.666666666666668</v>
      </c>
      <c r="AS10" s="7">
        <f>AVERAGE('Block III'!AS10,'Block II'!AS10,'Block I'!AS10)</f>
        <v>227.66666666666666</v>
      </c>
      <c r="AT10" s="7">
        <f>AVERAGE('Block III'!AT10,'Block II'!AT10,'Block I'!AT10)</f>
        <v>7.8000000000000007</v>
      </c>
      <c r="AU10" s="7">
        <f>AVERAGE('Block III'!AU10,'Block II'!AU10,'Block I'!AU10)</f>
        <v>6.2666666666666666</v>
      </c>
      <c r="AV10" s="7">
        <f>AVERAGE('Block III'!AV10,'Block II'!AV10,'Block I'!AV10)</f>
        <v>16</v>
      </c>
      <c r="AW10" s="7">
        <f>AVERAGE('Block III'!AW10,'Block II'!AW10,'Block I'!AW10)</f>
        <v>243.66666666666666</v>
      </c>
      <c r="AX10" s="7">
        <f>AVERAGE('Block III'!AX10,'Block II'!AX10,'Block I'!AX10)</f>
        <v>7.833333333333333</v>
      </c>
      <c r="AY10" s="7">
        <f>AVERAGE('Block III'!AY10,'Block II'!AY10,'Block I'!AY10)</f>
        <v>6.0999999999999988</v>
      </c>
      <c r="AZ10" s="7">
        <f>AVERAGE('Block III'!AZ10,'Block II'!AZ10,'Block I'!AZ10)</f>
        <v>18.333333333333332</v>
      </c>
      <c r="BA10" s="7">
        <f>AVERAGE('Block III'!BA10,'Block II'!BA10,'Block I'!BA10)</f>
        <v>262</v>
      </c>
      <c r="BB10" s="7">
        <f>AVERAGE('Block III'!BB10,'Block II'!BB10,'Block I'!BB10)</f>
        <v>7.7666666666666666</v>
      </c>
      <c r="BC10" s="7">
        <f>AVERAGE('Block III'!BC10,'Block II'!BC10,'Block I'!BC10)</f>
        <v>5.9333333333333336</v>
      </c>
      <c r="BD10" s="7">
        <f>AVERAGE('Block III'!BD10,'Block II'!BD10,'Block I'!BD10)</f>
        <v>16.666666666666668</v>
      </c>
      <c r="BE10" s="7">
        <f>AVERAGE('Block III'!BE10,'Block II'!BE10,'Block I'!BE10)</f>
        <v>278.66666666666669</v>
      </c>
      <c r="BF10">
        <f>AVERAGE('Block III'!BF10,'Block II'!BF10,'Block I'!BF10)</f>
        <v>7.7</v>
      </c>
      <c r="BG10">
        <f>AVERAGE('Block III'!BG10,'Block II'!BG10,'Block I'!BG10)</f>
        <v>6.0999999999999988</v>
      </c>
      <c r="BH10">
        <f>AVERAGE('Block III'!BH10,'Block II'!BH10,'Block I'!BH10)</f>
        <v>15</v>
      </c>
      <c r="BI10">
        <f>AVERAGE('Block III'!BI10,'Block II'!BI10,'Block I'!BI10)</f>
        <v>293.66666666666669</v>
      </c>
      <c r="BJ10">
        <f>AVERAGE('Block III'!BJ10,'Block II'!BJ10,'Block I'!BJ10)</f>
        <v>7.833333333333333</v>
      </c>
      <c r="BK10">
        <f>AVERAGE('Block III'!BK10,'Block II'!BK10,'Block I'!BK10)</f>
        <v>5.9666666666666659</v>
      </c>
      <c r="BL10">
        <f>AVERAGE('Block III'!BL10,'Block II'!BL10,'Block I'!BL10)</f>
        <v>16</v>
      </c>
      <c r="BM10">
        <f>AVERAGE('Block III'!BM10,'Block II'!BM10,'Block I'!BM10)</f>
        <v>309.66666666666669</v>
      </c>
      <c r="BN10">
        <f>AVERAGE('Block III'!BN10,'Block II'!BN10,'Block I'!BN10)</f>
        <v>6.4333333333333336</v>
      </c>
      <c r="BO10">
        <f>AVERAGE('Block III'!BO10,'Block II'!BO10,'Block I'!BO10)</f>
        <v>6.3000000000000007</v>
      </c>
      <c r="BP10">
        <f>AVERAGE('Block III'!BP10,'Block II'!BP10,'Block I'!BP10)</f>
        <v>1.6666666666666667</v>
      </c>
      <c r="BQ10">
        <f>AVERAGE('Block III'!BQ10,'Block II'!BQ10,'Block I'!BQ10)</f>
        <v>311.33333333333331</v>
      </c>
      <c r="BR10">
        <f>AVERAGE('Block III'!BR10,'Block II'!BR10,'Block I'!BR10)</f>
        <v>7.1000000000000005</v>
      </c>
      <c r="BS10">
        <f>AVERAGE('Block III'!BS10,'Block II'!BS10,'Block I'!BS10)</f>
        <v>6.4666666666666659</v>
      </c>
      <c r="BT10">
        <f>AVERAGE('Block III'!BT10,'Block II'!BT10,'Block I'!BT10)</f>
        <v>5</v>
      </c>
      <c r="BU10">
        <f>AVERAGE('Block III'!BU10,'Block II'!BU10,'Block I'!BU10)</f>
        <v>316.33333333333331</v>
      </c>
      <c r="BV10">
        <f>AVERAGE('Block III'!BV10,'Block II'!BV10,'Block I'!BV10)</f>
        <v>6.5333333333333341</v>
      </c>
      <c r="BW10">
        <f>AVERAGE('Block III'!BW10,'Block II'!BW10,'Block I'!BW10)</f>
        <v>6.2666666666666666</v>
      </c>
      <c r="BX10">
        <f>AVERAGE('Block III'!BX10,'Block II'!BX10,'Block I'!BX10)</f>
        <v>4</v>
      </c>
      <c r="BY10">
        <f>AVERAGE('Block III'!BY10,'Block II'!BY10,'Block I'!BY10)</f>
        <v>319</v>
      </c>
      <c r="BZ10">
        <f>AVERAGE('Block III'!BZ10,'Block II'!BZ10,'Block I'!BZ10)</f>
        <v>5.9333333333333336</v>
      </c>
      <c r="CA10">
        <f>AVERAGE('Block III'!CA10,'Block II'!CA10,'Block I'!CA10)</f>
        <v>6</v>
      </c>
      <c r="CB10" t="e">
        <f>AVERAGE('Block III'!CB10,'Block II'!CB10,'Block I'!CB10)</f>
        <v>#DIV/0!</v>
      </c>
      <c r="CC10">
        <f>AVERAGE('Block III'!CC10,'Block II'!CC10,'Block I'!CC10)</f>
        <v>319</v>
      </c>
      <c r="CD10">
        <f>AVERAGE('Block III'!CD10,'Block II'!CD10,'Block I'!CD10)</f>
        <v>6.3</v>
      </c>
      <c r="CE10">
        <f>AVERAGE('Block III'!CE10,'Block II'!CE10,'Block I'!CE10)</f>
        <v>6.166666666666667</v>
      </c>
      <c r="CF10">
        <f>AVERAGE('Block III'!CF10,'Block II'!CF10,'Block I'!CF10)</f>
        <v>4</v>
      </c>
      <c r="CG10">
        <f>AVERAGE('Block III'!CG10,'Block II'!CG10,'Block I'!CG10)</f>
        <v>320.33333333333331</v>
      </c>
      <c r="CH10">
        <f>AVERAGE('Block III'!CH10,'Block II'!CH10,'Block I'!CH10)</f>
        <v>6.3</v>
      </c>
      <c r="CI10">
        <f>AVERAGE('Block III'!CI10,'Block II'!CI10,'Block I'!CI10)</f>
        <v>6.0666666666666664</v>
      </c>
      <c r="CJ10">
        <f>AVERAGE('Block III'!CJ10,'Block II'!CJ10,'Block I'!CJ10)</f>
        <v>11</v>
      </c>
      <c r="CK10">
        <f>AVERAGE('Block III'!CK10,'Block II'!CK10,'Block I'!CK10)</f>
        <v>324</v>
      </c>
      <c r="CL10">
        <f>AVERAGE('Block III'!CL10,'Block II'!CL10,'Block I'!CL10)</f>
        <v>7.4666666666666659</v>
      </c>
      <c r="CM10">
        <f>AVERAGE('Block III'!CM10,'Block II'!CM10,'Block I'!CM10)</f>
        <v>6.333333333333333</v>
      </c>
      <c r="CN10">
        <f>AVERAGE('Block III'!CN10,'Block II'!CN10,'Block I'!CN10)</f>
        <v>9.6666666666666661</v>
      </c>
      <c r="CO10">
        <f>AVERAGE('Block III'!CO10,'Block II'!CO10,'Block I'!CO10)</f>
        <v>333.66666666666669</v>
      </c>
      <c r="CP10">
        <f>AVERAGE('Block III'!CP10,'Block II'!CP10,'Block I'!CP10)</f>
        <v>8</v>
      </c>
      <c r="CQ10">
        <f>AVERAGE('Block III'!CQ10,'Block II'!CQ10,'Block I'!CQ10)</f>
        <v>6.333333333333333</v>
      </c>
      <c r="CR10">
        <f>AVERAGE('Block III'!CR10,'Block II'!CR10,'Block I'!CR10)</f>
        <v>14.666666666666666</v>
      </c>
      <c r="CS10">
        <f>AVERAGE('Block III'!CS10,'Block II'!CS10,'Block I'!CS10)</f>
        <v>348.33333333333331</v>
      </c>
    </row>
    <row r="11" spans="1:97" x14ac:dyDescent="0.25">
      <c r="A11">
        <v>5</v>
      </c>
      <c r="B11" s="3"/>
      <c r="D11">
        <f>AVERAGE('Block III'!D11,'Block II'!D11,'Block I'!D11)</f>
        <v>10</v>
      </c>
      <c r="E11">
        <f>AVERAGE('Block III'!E11,'Block II'!E11,'Block I'!E11)</f>
        <v>10</v>
      </c>
      <c r="F11" s="7">
        <f>AVERAGE('Block III'!F11,'Block II'!F11,'Block I'!F11)</f>
        <v>7.3</v>
      </c>
      <c r="G11" s="7">
        <f>AVERAGE('Block III'!G11,'Block II'!G11,'Block I'!G11)</f>
        <v>6.1000000000000005</v>
      </c>
      <c r="H11" s="7">
        <f>AVERAGE('Block III'!H11,'Block II'!H11,'Block I'!H11)</f>
        <v>10</v>
      </c>
      <c r="I11" s="7">
        <f>AVERAGE('Block III'!I11,'Block II'!I11,'Block I'!I11)</f>
        <v>20</v>
      </c>
      <c r="J11" s="7">
        <f>AVERAGE('Block III'!J11,'Block II'!J11,'Block I'!J11)</f>
        <v>7.2333333333333334</v>
      </c>
      <c r="K11" s="7">
        <f>AVERAGE('Block III'!K11,'Block II'!K11,'Block I'!K11)</f>
        <v>6.1333333333333329</v>
      </c>
      <c r="L11" s="7">
        <f>AVERAGE('Block III'!L11,'Block II'!L11,'Block I'!L11)</f>
        <v>13.666666666666666</v>
      </c>
      <c r="M11" s="7">
        <f>AVERAGE('Block III'!M11,'Block II'!M11,'Block I'!M11)</f>
        <v>33.666666666666664</v>
      </c>
      <c r="N11" s="7">
        <f>AVERAGE('Block III'!N11,'Block II'!N11,'Block I'!N11)</f>
        <v>7.5</v>
      </c>
      <c r="O11" s="7">
        <f>AVERAGE('Block III'!O11,'Block II'!O11,'Block I'!O11)</f>
        <v>5.7333333333333343</v>
      </c>
      <c r="P11" s="7">
        <f>AVERAGE('Block III'!P11,'Block II'!P11,'Block I'!P11)</f>
        <v>12</v>
      </c>
      <c r="Q11" s="7">
        <f>AVERAGE('Block III'!Q11,'Block II'!Q11,'Block I'!Q11)</f>
        <v>45.666666666666664</v>
      </c>
      <c r="R11" s="7">
        <f>AVERAGE('Block III'!R11,'Block II'!R11,'Block I'!R11)</f>
        <v>7.5</v>
      </c>
      <c r="S11" s="7">
        <f>AVERAGE('Block III'!S11,'Block II'!S11,'Block I'!S11)</f>
        <v>6.0666666666666664</v>
      </c>
      <c r="T11" s="7">
        <f>AVERAGE('Block III'!T11,'Block II'!T11,'Block I'!T11)</f>
        <v>10</v>
      </c>
      <c r="U11" s="7">
        <f>AVERAGE('Block III'!U11,'Block II'!U11,'Block I'!U11)</f>
        <v>55.666666666666664</v>
      </c>
      <c r="V11" s="7">
        <f>AVERAGE('Block III'!V11,'Block II'!V11,'Block I'!V11)</f>
        <v>7.3</v>
      </c>
      <c r="W11" s="7">
        <f>AVERAGE('Block III'!W11,'Block II'!W11,'Block I'!W11)</f>
        <v>5.8666666666666671</v>
      </c>
      <c r="X11" s="7">
        <f>AVERAGE('Block III'!X11,'Block II'!X11,'Block I'!X11)</f>
        <v>10</v>
      </c>
      <c r="Y11" s="7">
        <f>AVERAGE('Block III'!Y11,'Block II'!Y11,'Block I'!Y11)</f>
        <v>65.666666666666671</v>
      </c>
      <c r="Z11" s="7">
        <f>AVERAGE('Block III'!Z11,'Block II'!Z11,'Block I'!Z11)</f>
        <v>7.0999999999999988</v>
      </c>
      <c r="AA11" s="7">
        <f>AVERAGE('Block III'!AA11,'Block II'!AA11,'Block I'!AA11)</f>
        <v>5.9000000000000012</v>
      </c>
      <c r="AB11" s="7">
        <f>AVERAGE('Block III'!AB11,'Block II'!AB11,'Block I'!AB11)</f>
        <v>10</v>
      </c>
      <c r="AC11" s="7">
        <f>AVERAGE('Block III'!AC11,'Block II'!AC11,'Block I'!AC11)</f>
        <v>75.666666666666671</v>
      </c>
      <c r="AD11" s="7">
        <f>AVERAGE('Block III'!AD11,'Block II'!AD11,'Block I'!AD11)</f>
        <v>6.9666666666666659</v>
      </c>
      <c r="AE11" s="7">
        <f>AVERAGE('Block III'!AE11,'Block II'!AE11,'Block I'!AE11)</f>
        <v>5.5666666666666673</v>
      </c>
      <c r="AF11" s="7">
        <f>AVERAGE('Block III'!AF11,'Block II'!AF11,'Block I'!AF11)</f>
        <v>10</v>
      </c>
      <c r="AG11" s="7">
        <f>AVERAGE('Block III'!AG11,'Block II'!AG11,'Block I'!AG11)</f>
        <v>85.666666666666671</v>
      </c>
      <c r="AH11" s="7">
        <f>AVERAGE('Block III'!AH11,'Block II'!AH11,'Block I'!AH11)</f>
        <v>6.666666666666667</v>
      </c>
      <c r="AI11" s="7">
        <f>AVERAGE('Block III'!AI11,'Block II'!AI11,'Block I'!AI11)</f>
        <v>6.0333333333333341</v>
      </c>
      <c r="AJ11" s="7">
        <f>AVERAGE('Block III'!AJ11,'Block II'!AJ11,'Block I'!AJ11)</f>
        <v>5</v>
      </c>
      <c r="AK11" s="7">
        <f>AVERAGE('Block III'!AK11,'Block II'!AK11,'Block I'!AK11)</f>
        <v>90.666666666666671</v>
      </c>
      <c r="AL11" s="7">
        <f>AVERAGE('Block III'!AL11,'Block II'!AL11,'Block I'!AL11)</f>
        <v>6.5999999999999988</v>
      </c>
      <c r="AM11" s="7">
        <f>AVERAGE('Block III'!AM11,'Block II'!AM11,'Block I'!AM11)</f>
        <v>6.0666666666666664</v>
      </c>
      <c r="AN11" s="7">
        <f>AVERAGE('Block III'!AN11,'Block II'!AN11,'Block I'!AN11)</f>
        <v>3</v>
      </c>
      <c r="AO11" s="9">
        <f>AVERAGE('Block III'!AO11,'Block II'!AO11,'Block I'!AO11)</f>
        <v>93.666666666666671</v>
      </c>
      <c r="AP11" s="7">
        <f>AVERAGE('Block III'!AP11,'Block II'!AP11,'Block I'!AP11)</f>
        <v>6.2333333333333334</v>
      </c>
      <c r="AQ11" s="7">
        <f>AVERAGE('Block III'!AQ11,'Block II'!AQ11,'Block I'!AQ11)</f>
        <v>6.2333333333333334</v>
      </c>
      <c r="AR11" s="7">
        <f>AVERAGE('Block III'!AR11,'Block II'!AR11,'Block I'!AR11)</f>
        <v>0</v>
      </c>
      <c r="AS11" s="7">
        <f>AVERAGE('Block III'!AS11,'Block II'!AS11,'Block I'!AS11)</f>
        <v>93.666666666666671</v>
      </c>
      <c r="AT11" s="7">
        <f>AVERAGE('Block III'!AT11,'Block II'!AT11,'Block I'!AT11)</f>
        <v>6.6333333333333329</v>
      </c>
      <c r="AU11" s="7">
        <f>AVERAGE('Block III'!AU11,'Block II'!AU11,'Block I'!AU11)</f>
        <v>6.1000000000000005</v>
      </c>
      <c r="AV11" s="7">
        <f>AVERAGE('Block III'!AV11,'Block II'!AV11,'Block I'!AV11)</f>
        <v>3</v>
      </c>
      <c r="AW11" s="7">
        <f>AVERAGE('Block III'!AW11,'Block II'!AW11,'Block I'!AW11)</f>
        <v>96.666666666666671</v>
      </c>
      <c r="AX11" s="7">
        <f>AVERAGE('Block III'!AX11,'Block II'!AX11,'Block I'!AX11)</f>
        <v>5.7333333333333334</v>
      </c>
      <c r="AY11" s="7">
        <f>AVERAGE('Block III'!AY11,'Block II'!AY11,'Block I'!AY11)</f>
        <v>5.7333333333333334</v>
      </c>
      <c r="AZ11" s="7">
        <f>AVERAGE('Block III'!AZ11,'Block II'!AZ11,'Block I'!AZ11)</f>
        <v>0</v>
      </c>
      <c r="BA11" s="7">
        <f>AVERAGE('Block III'!BA11,'Block II'!BA11,'Block I'!BA11)</f>
        <v>96.666666666666671</v>
      </c>
      <c r="BB11" s="7">
        <f>AVERAGE('Block III'!BB11,'Block II'!BB11,'Block I'!BB11)</f>
        <v>4.7333333333333334</v>
      </c>
      <c r="BC11" s="7">
        <f>AVERAGE('Block III'!BC11,'Block II'!BC11,'Block I'!BC11)</f>
        <v>5.5333333333333341</v>
      </c>
      <c r="BD11" s="7">
        <f>AVERAGE('Block III'!BD11,'Block II'!BD11,'Block I'!BD11)</f>
        <v>0</v>
      </c>
      <c r="BE11" s="7">
        <f>AVERAGE('Block III'!BE11,'Block II'!BE11,'Block I'!BE11)</f>
        <v>96.666666666666671</v>
      </c>
      <c r="BF11">
        <f>AVERAGE('Block III'!BF11,'Block II'!BF11,'Block I'!BF11)</f>
        <v>5.5333333333333341</v>
      </c>
      <c r="BG11">
        <f>AVERAGE('Block III'!BG11,'Block II'!BG11,'Block I'!BG11)</f>
        <v>5.8999999999999995</v>
      </c>
      <c r="BH11">
        <f>AVERAGE('Block III'!BH11,'Block II'!BH11,'Block I'!BH11)</f>
        <v>0</v>
      </c>
      <c r="BI11">
        <f>AVERAGE('Block III'!BI11,'Block II'!BI11,'Block I'!BI11)</f>
        <v>96.666666666666671</v>
      </c>
      <c r="BJ11">
        <f>AVERAGE('Block III'!BJ11,'Block II'!BJ11,'Block I'!BJ11)</f>
        <v>5.8999999999999995</v>
      </c>
      <c r="BK11">
        <f>AVERAGE('Block III'!BK11,'Block II'!BK11,'Block I'!BK11)</f>
        <v>5.8999999999999995</v>
      </c>
      <c r="BL11">
        <f>AVERAGE('Block III'!BL11,'Block II'!BL11,'Block I'!BL11)</f>
        <v>0</v>
      </c>
      <c r="BM11">
        <f>AVERAGE('Block III'!BM11,'Block II'!BM11,'Block I'!BM11)</f>
        <v>96.666666666666671</v>
      </c>
      <c r="BN11">
        <f>AVERAGE('Block III'!BN11,'Block II'!BN11,'Block I'!BN11)</f>
        <v>3.4333333333333336</v>
      </c>
      <c r="BO11">
        <f>AVERAGE('Block III'!BO11,'Block II'!BO11,'Block I'!BO11)</f>
        <v>5.9333333333333336</v>
      </c>
      <c r="BP11">
        <f>AVERAGE('Block III'!BP11,'Block II'!BP11,'Block I'!BP11)</f>
        <v>0</v>
      </c>
      <c r="BQ11">
        <f>AVERAGE('Block III'!BQ11,'Block II'!BQ11,'Block I'!BQ11)</f>
        <v>96.666666666666671</v>
      </c>
      <c r="BR11">
        <f>AVERAGE('Block III'!BR11,'Block II'!BR11,'Block I'!BR11)</f>
        <v>5.4333333333333336</v>
      </c>
      <c r="BS11">
        <f>AVERAGE('Block III'!BS11,'Block II'!BS11,'Block I'!BS11)</f>
        <v>6.0666666666666664</v>
      </c>
      <c r="BT11" t="e">
        <f>AVERAGE('Block III'!BT11,'Block II'!BT11,'Block I'!BT11)</f>
        <v>#DIV/0!</v>
      </c>
      <c r="BU11">
        <f>AVERAGE('Block III'!BU11,'Block II'!BU11,'Block I'!BU11)</f>
        <v>96.666666666666671</v>
      </c>
      <c r="BV11">
        <f>AVERAGE('Block III'!BV11,'Block II'!BV11,'Block I'!BV11)</f>
        <v>5.4000000000000012</v>
      </c>
      <c r="BW11">
        <f>AVERAGE('Block III'!BW11,'Block II'!BW11,'Block I'!BW11)</f>
        <v>6</v>
      </c>
      <c r="BX11" t="e">
        <f>AVERAGE('Block III'!BX11,'Block II'!BX11,'Block I'!BX11)</f>
        <v>#DIV/0!</v>
      </c>
      <c r="BY11">
        <f>AVERAGE('Block III'!BY11,'Block II'!BY11,'Block I'!BY11)</f>
        <v>96.666666666666671</v>
      </c>
      <c r="BZ11">
        <f>AVERAGE('Block III'!BZ11,'Block II'!BZ11,'Block I'!BZ11)</f>
        <v>5.1333333333333337</v>
      </c>
      <c r="CA11">
        <f>AVERAGE('Block III'!CA11,'Block II'!CA11,'Block I'!CA11)</f>
        <v>6.1333333333333329</v>
      </c>
      <c r="CB11" t="e">
        <f>AVERAGE('Block III'!CB11,'Block II'!CB11,'Block I'!CB11)</f>
        <v>#DIV/0!</v>
      </c>
      <c r="CC11">
        <f>AVERAGE('Block III'!CC11,'Block II'!CC11,'Block I'!CC11)</f>
        <v>96.666666666666671</v>
      </c>
      <c r="CD11">
        <f>AVERAGE('Block III'!CD11,'Block II'!CD11,'Block I'!CD11)</f>
        <v>6</v>
      </c>
      <c r="CE11">
        <f>AVERAGE('Block III'!CE11,'Block II'!CE11,'Block I'!CE11)</f>
        <v>6.0999999999999988</v>
      </c>
      <c r="CF11" t="e">
        <f>AVERAGE('Block III'!CF11,'Block II'!CF11,'Block I'!CF11)</f>
        <v>#DIV/0!</v>
      </c>
      <c r="CG11">
        <f>AVERAGE('Block III'!CG11,'Block II'!CG11,'Block I'!CG11)</f>
        <v>96.666666666666671</v>
      </c>
      <c r="CH11">
        <f>AVERAGE('Block III'!CH11,'Block II'!CH11,'Block I'!CH11)</f>
        <v>4.9333333333333336</v>
      </c>
      <c r="CI11">
        <f>AVERAGE('Block III'!CI11,'Block II'!CI11,'Block I'!CI11)</f>
        <v>6.0333333333333341</v>
      </c>
      <c r="CJ11" t="e">
        <f>AVERAGE('Block III'!CJ11,'Block II'!CJ11,'Block I'!CJ11)</f>
        <v>#DIV/0!</v>
      </c>
      <c r="CK11">
        <f>AVERAGE('Block III'!CK11,'Block II'!CK11,'Block I'!CK11)</f>
        <v>96.666666666666671</v>
      </c>
      <c r="CL11">
        <f>AVERAGE('Block III'!CL11,'Block II'!CL11,'Block I'!CL11)</f>
        <v>8.0333333333333332</v>
      </c>
      <c r="CM11">
        <f>AVERAGE('Block III'!CM11,'Block II'!CM11,'Block I'!CM11)</f>
        <v>6.3999999999999995</v>
      </c>
      <c r="CN11">
        <f>AVERAGE('Block III'!CN11,'Block II'!CN11,'Block I'!CN11)</f>
        <v>9</v>
      </c>
      <c r="CO11">
        <f>AVERAGE('Block III'!CO11,'Block II'!CO11,'Block I'!CO11)</f>
        <v>105.66666666666667</v>
      </c>
      <c r="CP11">
        <f>AVERAGE('Block III'!CP11,'Block II'!CP11,'Block I'!CP11)</f>
        <v>8.1499999999999986</v>
      </c>
      <c r="CQ11">
        <f>AVERAGE('Block III'!CQ11,'Block II'!CQ11,'Block I'!CQ11)</f>
        <v>6.25</v>
      </c>
      <c r="CR11">
        <f>AVERAGE('Block III'!CR11,'Block II'!CR11,'Block I'!CR11)</f>
        <v>16</v>
      </c>
      <c r="CS11">
        <f>AVERAGE('Block III'!CS11,'Block II'!CS11,'Block I'!CS11)</f>
        <v>116.33333333333333</v>
      </c>
    </row>
    <row r="12" spans="1:97" x14ac:dyDescent="0.25">
      <c r="A12">
        <v>6</v>
      </c>
      <c r="B12" s="3"/>
      <c r="D12">
        <f>AVERAGE('Block III'!D12,'Block II'!D12,'Block I'!D12)</f>
        <v>10</v>
      </c>
      <c r="E12">
        <f>AVERAGE('Block III'!E12,'Block II'!E12,'Block I'!E12)</f>
        <v>10</v>
      </c>
      <c r="F12" s="7">
        <f>AVERAGE('Block III'!F12,'Block II'!F12,'Block I'!F12)</f>
        <v>6.85</v>
      </c>
      <c r="G12" s="7">
        <f>AVERAGE('Block III'!G12,'Block II'!G12,'Block I'!G12)</f>
        <v>6.2666666666666666</v>
      </c>
      <c r="H12" s="7">
        <f>AVERAGE('Block III'!H12,'Block II'!H12,'Block I'!H12)</f>
        <v>7</v>
      </c>
      <c r="I12" s="7">
        <f>AVERAGE('Block III'!I12,'Block II'!I12,'Block I'!I12)</f>
        <v>17</v>
      </c>
      <c r="J12" s="7">
        <f>AVERAGE('Block III'!J12,'Block II'!J12,'Block I'!J12)</f>
        <v>7.1333333333333329</v>
      </c>
      <c r="K12" s="7">
        <f>AVERAGE('Block III'!K12,'Block II'!K12,'Block I'!K12)</f>
        <v>6.0333333333333341</v>
      </c>
      <c r="L12" s="7">
        <f>AVERAGE('Block III'!L12,'Block II'!L12,'Block I'!L12)</f>
        <v>11</v>
      </c>
      <c r="M12" s="7">
        <f>AVERAGE('Block III'!M12,'Block II'!M12,'Block I'!M12)</f>
        <v>28</v>
      </c>
      <c r="N12" s="7">
        <f>AVERAGE('Block III'!N12,'Block II'!N12,'Block I'!N12)</f>
        <v>7.3666666666666671</v>
      </c>
      <c r="O12" s="7">
        <f>AVERAGE('Block III'!O12,'Block II'!O12,'Block I'!O12)</f>
        <v>5.7</v>
      </c>
      <c r="P12" s="7">
        <f>AVERAGE('Block III'!P12,'Block II'!P12,'Block I'!P12)</f>
        <v>12</v>
      </c>
      <c r="Q12" s="7">
        <f>AVERAGE('Block III'!Q12,'Block II'!Q12,'Block I'!Q12)</f>
        <v>40</v>
      </c>
      <c r="R12" s="7">
        <f>AVERAGE('Block III'!R12,'Block II'!R12,'Block I'!R12)</f>
        <v>7.333333333333333</v>
      </c>
      <c r="S12" s="7">
        <f>AVERAGE('Block III'!S12,'Block II'!S12,'Block I'!S12)</f>
        <v>6</v>
      </c>
      <c r="T12" s="7">
        <f>AVERAGE('Block III'!T12,'Block II'!T12,'Block I'!T12)</f>
        <v>10</v>
      </c>
      <c r="U12" s="7">
        <f>AVERAGE('Block III'!U12,'Block II'!U12,'Block I'!U12)</f>
        <v>50</v>
      </c>
      <c r="V12" s="7">
        <f>AVERAGE('Block III'!V12,'Block II'!V12,'Block I'!V12)</f>
        <v>7.2</v>
      </c>
      <c r="W12" s="7">
        <f>AVERAGE('Block III'!W12,'Block II'!W12,'Block I'!W12)</f>
        <v>5.8666666666666671</v>
      </c>
      <c r="X12" s="7">
        <f>AVERAGE('Block III'!X12,'Block II'!X12,'Block I'!X12)</f>
        <v>10</v>
      </c>
      <c r="Y12" s="7">
        <f>AVERAGE('Block III'!Y12,'Block II'!Y12,'Block I'!Y12)</f>
        <v>60</v>
      </c>
      <c r="Z12" s="7">
        <f>AVERAGE('Block III'!Z12,'Block II'!Z12,'Block I'!Z12)</f>
        <v>7.1000000000000005</v>
      </c>
      <c r="AA12" s="7">
        <f>AVERAGE('Block III'!AA12,'Block II'!AA12,'Block I'!AA12)</f>
        <v>6.2333333333333334</v>
      </c>
      <c r="AB12" s="7">
        <f>AVERAGE('Block III'!AB12,'Block II'!AB12,'Block I'!AB12)</f>
        <v>6</v>
      </c>
      <c r="AC12" s="7">
        <f>AVERAGE('Block III'!AC12,'Block II'!AC12,'Block I'!AC12)</f>
        <v>66</v>
      </c>
      <c r="AD12" s="7">
        <f>AVERAGE('Block III'!AD12,'Block II'!AD12,'Block I'!AD12)</f>
        <v>6.9000000000000012</v>
      </c>
      <c r="AE12" s="7">
        <f>AVERAGE('Block III'!AE12,'Block II'!AE12,'Block I'!AE12)</f>
        <v>6.1333333333333329</v>
      </c>
      <c r="AF12" s="7">
        <f>AVERAGE('Block III'!AF12,'Block II'!AF12,'Block I'!AF12)</f>
        <v>6</v>
      </c>
      <c r="AG12" s="7">
        <f>AVERAGE('Block III'!AG12,'Block II'!AG12,'Block I'!AG12)</f>
        <v>72</v>
      </c>
      <c r="AH12" s="7">
        <f>AVERAGE('Block III'!AH12,'Block II'!AH12,'Block I'!AH12)</f>
        <v>6.5</v>
      </c>
      <c r="AI12" s="7">
        <f>AVERAGE('Block III'!AI12,'Block II'!AI12,'Block I'!AI12)</f>
        <v>6</v>
      </c>
      <c r="AJ12" s="7">
        <f>AVERAGE('Block III'!AJ12,'Block II'!AJ12,'Block I'!AJ12)</f>
        <v>3</v>
      </c>
      <c r="AK12" s="7">
        <f>AVERAGE('Block III'!AK12,'Block II'!AK12,'Block I'!AK12)</f>
        <v>75</v>
      </c>
      <c r="AL12" s="7">
        <f>AVERAGE('Block III'!AL12,'Block II'!AL12,'Block I'!AL12)</f>
        <v>6.2333333333333334</v>
      </c>
      <c r="AM12" s="7">
        <f>AVERAGE('Block III'!AM12,'Block II'!AM12,'Block I'!AM12)</f>
        <v>6.2333333333333334</v>
      </c>
      <c r="AN12" s="7">
        <f>AVERAGE('Block III'!AN12,'Block II'!AN12,'Block I'!AN12)</f>
        <v>0</v>
      </c>
      <c r="AO12" s="9">
        <f>AVERAGE('Block III'!AO12,'Block II'!AO12,'Block I'!AO12)</f>
        <v>75</v>
      </c>
      <c r="AP12" s="7">
        <f>AVERAGE('Block III'!AP12,'Block II'!AP12,'Block I'!AP12)</f>
        <v>6.0333333333333341</v>
      </c>
      <c r="AQ12" s="7">
        <f>AVERAGE('Block III'!AQ12,'Block II'!AQ12,'Block I'!AQ12)</f>
        <v>6.0333333333333341</v>
      </c>
      <c r="AR12" s="7">
        <f>AVERAGE('Block III'!AR12,'Block II'!AR12,'Block I'!AR12)</f>
        <v>0</v>
      </c>
      <c r="AS12" s="7">
        <f>AVERAGE('Block III'!AS12,'Block II'!AS12,'Block I'!AS12)</f>
        <v>75</v>
      </c>
      <c r="AT12" s="7">
        <f>AVERAGE('Block III'!AT12,'Block II'!AT12,'Block I'!AT12)</f>
        <v>6.1333333333333329</v>
      </c>
      <c r="AU12" s="7">
        <f>AVERAGE('Block III'!AU12,'Block II'!AU12,'Block I'!AU12)</f>
        <v>5.8666666666666671</v>
      </c>
      <c r="AV12" s="7">
        <f>AVERAGE('Block III'!AV12,'Block II'!AV12,'Block I'!AV12)</f>
        <v>2</v>
      </c>
      <c r="AW12" s="7">
        <f>AVERAGE('Block III'!AW12,'Block II'!AW12,'Block I'!AW12)</f>
        <v>77</v>
      </c>
      <c r="AX12" s="7">
        <f>AVERAGE('Block III'!AX12,'Block II'!AX12,'Block I'!AX12)</f>
        <v>5.7666666666666666</v>
      </c>
      <c r="AY12" s="7">
        <f>AVERAGE('Block III'!AY12,'Block II'!AY12,'Block I'!AY12)</f>
        <v>5.7666666666666666</v>
      </c>
      <c r="AZ12" s="7">
        <f>AVERAGE('Block III'!AZ12,'Block II'!AZ12,'Block I'!AZ12)</f>
        <v>0</v>
      </c>
      <c r="BA12" s="7">
        <f>AVERAGE('Block III'!BA12,'Block II'!BA12,'Block I'!BA12)</f>
        <v>77</v>
      </c>
      <c r="BB12" s="7">
        <f>AVERAGE('Block III'!BB12,'Block II'!BB12,'Block I'!BB12)</f>
        <v>4.7333333333333334</v>
      </c>
      <c r="BC12" s="7">
        <f>AVERAGE('Block III'!BC12,'Block II'!BC12,'Block I'!BC12)</f>
        <v>5.5666666666666664</v>
      </c>
      <c r="BD12" s="7">
        <f>AVERAGE('Block III'!BD12,'Block II'!BD12,'Block I'!BD12)</f>
        <v>0</v>
      </c>
      <c r="BE12" s="7">
        <f>AVERAGE('Block III'!BE12,'Block II'!BE12,'Block I'!BE12)</f>
        <v>77</v>
      </c>
      <c r="BF12">
        <f>AVERAGE('Block III'!BF12,'Block II'!BF12,'Block I'!BF12)</f>
        <v>5.2</v>
      </c>
      <c r="BG12">
        <f>AVERAGE('Block III'!BG12,'Block II'!BG12,'Block I'!BG12)</f>
        <v>5.8666666666666671</v>
      </c>
      <c r="BH12">
        <f>AVERAGE('Block III'!BH12,'Block II'!BH12,'Block I'!BH12)</f>
        <v>0</v>
      </c>
      <c r="BI12">
        <f>AVERAGE('Block III'!BI12,'Block II'!BI12,'Block I'!BI12)</f>
        <v>77</v>
      </c>
      <c r="BJ12">
        <f>AVERAGE('Block III'!BJ12,'Block II'!BJ12,'Block I'!BJ12)</f>
        <v>6</v>
      </c>
      <c r="BK12">
        <f>AVERAGE('Block III'!BK12,'Block II'!BK12,'Block I'!BK12)</f>
        <v>6</v>
      </c>
      <c r="BL12">
        <f>AVERAGE('Block III'!BL12,'Block II'!BL12,'Block I'!BL12)</f>
        <v>0</v>
      </c>
      <c r="BM12">
        <f>AVERAGE('Block III'!BM12,'Block II'!BM12,'Block I'!BM12)</f>
        <v>77</v>
      </c>
      <c r="BN12">
        <f>AVERAGE('Block III'!BN12,'Block II'!BN12,'Block I'!BN12)</f>
        <v>3.5</v>
      </c>
      <c r="BO12">
        <f>AVERAGE('Block III'!BO12,'Block II'!BO12,'Block I'!BO12)</f>
        <v>6.0666666666666664</v>
      </c>
      <c r="BP12">
        <f>AVERAGE('Block III'!BP12,'Block II'!BP12,'Block I'!BP12)</f>
        <v>0</v>
      </c>
      <c r="BQ12">
        <f>AVERAGE('Block III'!BQ12,'Block II'!BQ12,'Block I'!BQ12)</f>
        <v>77</v>
      </c>
      <c r="BR12">
        <f>AVERAGE('Block III'!BR12,'Block II'!BR12,'Block I'!BR12)</f>
        <v>5.8666666666666671</v>
      </c>
      <c r="BS12">
        <f>AVERAGE('Block III'!BS12,'Block II'!BS12,'Block I'!BS12)</f>
        <v>5.9333333333333336</v>
      </c>
      <c r="BT12" t="e">
        <f>AVERAGE('Block III'!BT12,'Block II'!BT12,'Block I'!BT12)</f>
        <v>#DIV/0!</v>
      </c>
      <c r="BU12">
        <f>AVERAGE('Block III'!BU12,'Block II'!BU12,'Block I'!BU12)</f>
        <v>77</v>
      </c>
      <c r="BV12">
        <f>AVERAGE('Block III'!BV12,'Block II'!BV12,'Block I'!BV12)</f>
        <v>5.1333333333333329</v>
      </c>
      <c r="BW12">
        <f>AVERAGE('Block III'!BW12,'Block II'!BW12,'Block I'!BW12)</f>
        <v>5.8666666666666671</v>
      </c>
      <c r="BX12" t="e">
        <f>AVERAGE('Block III'!BX12,'Block II'!BX12,'Block I'!BX12)</f>
        <v>#DIV/0!</v>
      </c>
      <c r="BY12">
        <f>AVERAGE('Block III'!BY12,'Block II'!BY12,'Block I'!BY12)</f>
        <v>77</v>
      </c>
      <c r="BZ12">
        <f>AVERAGE('Block III'!BZ12,'Block II'!BZ12,'Block I'!BZ12)</f>
        <v>5.5</v>
      </c>
      <c r="CA12">
        <f>AVERAGE('Block III'!CA12,'Block II'!CA12,'Block I'!CA12)</f>
        <v>6</v>
      </c>
      <c r="CB12" t="e">
        <f>AVERAGE('Block III'!CB12,'Block II'!CB12,'Block I'!CB12)</f>
        <v>#DIV/0!</v>
      </c>
      <c r="CC12">
        <f>AVERAGE('Block III'!CC12,'Block II'!CC12,'Block I'!CC12)</f>
        <v>77</v>
      </c>
      <c r="CD12">
        <f>AVERAGE('Block III'!CD12,'Block II'!CD12,'Block I'!CD12)</f>
        <v>5.833333333333333</v>
      </c>
      <c r="CE12">
        <f>AVERAGE('Block III'!CE12,'Block II'!CE12,'Block I'!CE12)</f>
        <v>6.0333333333333341</v>
      </c>
      <c r="CF12" t="e">
        <f>AVERAGE('Block III'!CF12,'Block II'!CF12,'Block I'!CF12)</f>
        <v>#DIV/0!</v>
      </c>
      <c r="CG12">
        <f>AVERAGE('Block III'!CG12,'Block II'!CG12,'Block I'!CG12)</f>
        <v>77</v>
      </c>
      <c r="CH12">
        <f>AVERAGE('Block III'!CH12,'Block II'!CH12,'Block I'!CH12)</f>
        <v>5.4333333333333336</v>
      </c>
      <c r="CI12">
        <f>AVERAGE('Block III'!CI12,'Block II'!CI12,'Block I'!CI12)</f>
        <v>5.8999999999999995</v>
      </c>
      <c r="CJ12" t="e">
        <f>AVERAGE('Block III'!CJ12,'Block II'!CJ12,'Block I'!CJ12)</f>
        <v>#DIV/0!</v>
      </c>
      <c r="CK12">
        <f>AVERAGE('Block III'!CK12,'Block II'!CK12,'Block I'!CK12)</f>
        <v>77</v>
      </c>
      <c r="CL12">
        <f>AVERAGE('Block III'!CL12,'Block II'!CL12,'Block I'!CL12)</f>
        <v>7.5666666666666664</v>
      </c>
      <c r="CM12">
        <f>AVERAGE('Block III'!CM12,'Block II'!CM12,'Block I'!CM12)</f>
        <v>6.2333333333333343</v>
      </c>
      <c r="CN12">
        <f>AVERAGE('Block III'!CN12,'Block II'!CN12,'Block I'!CN12)</f>
        <v>6</v>
      </c>
      <c r="CO12">
        <f>AVERAGE('Block III'!CO12,'Block II'!CO12,'Block I'!CO12)</f>
        <v>83</v>
      </c>
      <c r="CP12">
        <f>AVERAGE('Block III'!CP12,'Block II'!CP12,'Block I'!CP12)</f>
        <v>7.9666666666666677</v>
      </c>
      <c r="CQ12">
        <f>AVERAGE('Block III'!CQ12,'Block II'!CQ12,'Block I'!CQ12)</f>
        <v>6.2666666666666666</v>
      </c>
      <c r="CR12">
        <f>AVERAGE('Block III'!CR12,'Block II'!CR12,'Block I'!CR12)</f>
        <v>12.666666666666666</v>
      </c>
      <c r="CS12">
        <f>AVERAGE('Block III'!CS12,'Block II'!CS12,'Block I'!CS12)</f>
        <v>95.666666666666671</v>
      </c>
    </row>
    <row r="13" spans="1:97" x14ac:dyDescent="0.25"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</row>
    <row r="14" spans="1:97" x14ac:dyDescent="0.25"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</row>
    <row r="15" spans="1:97" x14ac:dyDescent="0.25"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</row>
  </sheetData>
  <mergeCells count="24">
    <mergeCell ref="BR5:BU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V5:Y5"/>
    <mergeCell ref="B5:E5"/>
    <mergeCell ref="F5:I5"/>
    <mergeCell ref="J5:M5"/>
    <mergeCell ref="N5:Q5"/>
    <mergeCell ref="R5:U5"/>
    <mergeCell ref="CP5:CS5"/>
    <mergeCell ref="BV5:BY5"/>
    <mergeCell ref="BZ5:CC5"/>
    <mergeCell ref="CD5:CG5"/>
    <mergeCell ref="CH5:CK5"/>
    <mergeCell ref="CL5:C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 I</vt:lpstr>
      <vt:lpstr>Block II</vt:lpstr>
      <vt:lpstr>Block III</vt:lpstr>
      <vt:lpstr>Averages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cp:keywords/>
  <dc:description/>
  <cp:lastModifiedBy>David Cole</cp:lastModifiedBy>
  <cp:revision/>
  <dcterms:created xsi:type="dcterms:W3CDTF">2019-08-13T17:30:43Z</dcterms:created>
  <dcterms:modified xsi:type="dcterms:W3CDTF">2020-12-29T21:10:36Z</dcterms:modified>
  <cp:category/>
  <cp:contentStatus/>
</cp:coreProperties>
</file>