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066739\Desktop\_ QUERYS IMPORTANTES\"/>
    </mc:Choice>
  </mc:AlternateContent>
  <xr:revisionPtr revIDLastSave="0" documentId="13_ncr:1_{F7C7B39E-9EB1-40BF-8E9A-7D84DB18C5DD}" xr6:coauthVersionLast="47" xr6:coauthVersionMax="47" xr10:uidLastSave="{00000000-0000-0000-0000-000000000000}"/>
  <bookViews>
    <workbookView xWindow="-108" yWindow="-9324" windowWidth="16608" windowHeight="9432" activeTab="1" xr2:uid="{00000000-000D-0000-FFFF-FFFF00000000}"/>
  </bookViews>
  <sheets>
    <sheet name="data-1663951760481" sheetId="1" r:id="rId1"/>
    <sheet name="CORRIDA OPER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3" i="1"/>
  <c r="R2" i="1"/>
</calcChain>
</file>

<file path=xl/sharedStrings.xml><?xml version="1.0" encoding="utf-8"?>
<sst xmlns="http://schemas.openxmlformats.org/spreadsheetml/2006/main" count="35" uniqueCount="18">
  <si>
    <t>productivity_id</t>
  </si>
  <si>
    <t>mill_id</t>
  </si>
  <si>
    <t>centro_id</t>
  </si>
  <si>
    <t>operation_id</t>
  </si>
  <si>
    <t>diameter_min</t>
  </si>
  <si>
    <t>diameter_max</t>
  </si>
  <si>
    <t>productividad</t>
  </si>
  <si>
    <t>descarte</t>
  </si>
  <si>
    <t>utilization</t>
  </si>
  <si>
    <t>coef_recup_en_linea</t>
  </si>
  <si>
    <t>coef_recup_fuera_de_linea</t>
  </si>
  <si>
    <t>coef_descarte_no_recup</t>
  </si>
  <si>
    <t>pzas_por_turno</t>
  </si>
  <si>
    <t>user_insert</t>
  </si>
  <si>
    <t>insert_date</t>
  </si>
  <si>
    <t>user_update</t>
  </si>
  <si>
    <t>last_upd_date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</si>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</sst>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1" fontId="0" fillId="0" borderId="0" xfId="0" applyNumberFormat="1"/>
    <xf numFmtId="0" fontId="0" fillId="33" borderId="0" xfId="0" applyFill="1"/>
    <xf numFmtId="0" fontId="18" fillId="0" borderId="0" xfId="0" applyFont="1"/>
    <xf numFmtId="47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opLeftCell="G1" workbookViewId="0">
      <selection activeCell="R2" sqref="R2"/>
    </sheetView>
  </sheetViews>
  <sheetFormatPr defaultRowHeight="14.4" x14ac:dyDescent="0.3"/>
  <cols>
    <col min="1" max="1" width="13.21875" bestFit="1" customWidth="1"/>
    <col min="2" max="2" width="6.33203125" bestFit="1" customWidth="1"/>
    <col min="3" max="3" width="8.77734375" bestFit="1" customWidth="1"/>
    <col min="4" max="4" width="11.44140625" bestFit="1" customWidth="1"/>
    <col min="5" max="5" width="12.33203125" style="2" bestFit="1" customWidth="1"/>
    <col min="6" max="6" width="12.77734375" style="2" bestFit="1" customWidth="1"/>
    <col min="7" max="7" width="12.109375" bestFit="1" customWidth="1"/>
    <col min="8" max="8" width="8" bestFit="1" customWidth="1"/>
    <col min="9" max="9" width="9" bestFit="1" customWidth="1"/>
    <col min="10" max="10" width="18.33203125" bestFit="1" customWidth="1"/>
    <col min="11" max="11" width="23.77734375" bestFit="1" customWidth="1"/>
    <col min="12" max="12" width="21.6640625" bestFit="1" customWidth="1"/>
    <col min="13" max="13" width="13.88671875" bestFit="1" customWidth="1"/>
    <col min="14" max="14" width="10" bestFit="1" customWidth="1"/>
    <col min="15" max="15" width="10.21875" bestFit="1" customWidth="1"/>
    <col min="16" max="16" width="11.109375" bestFit="1" customWidth="1"/>
    <col min="17" max="17" width="12.5546875" bestFit="1" customWidth="1"/>
    <col min="18" max="18" width="10.77734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/>
    </row>
    <row r="2" spans="1:18" x14ac:dyDescent="0.3">
      <c r="B2">
        <v>1</v>
      </c>
      <c r="C2">
        <v>73</v>
      </c>
      <c r="D2">
        <v>14</v>
      </c>
      <c r="E2" s="2">
        <v>2</v>
      </c>
      <c r="F2" s="2">
        <v>300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60066739</v>
      </c>
      <c r="O2" s="1">
        <v>44830.575452743054</v>
      </c>
      <c r="P2">
        <v>60066739</v>
      </c>
      <c r="Q2" s="1">
        <v>44830.575452743054</v>
      </c>
      <c r="R2" t="str">
        <f>"begin; call rmt_owner.rmt_productivities_a(
	p_mill_id=&gt;'"&amp;1&amp;"'::integer, 
	p_center_id=&gt;'"&amp;C2&amp;"'::integer,
	p_operation_id=&gt;'"&amp;D2&amp;"'::integer,
	p_diameter_min=&gt;'"&amp;E2&amp;"'::integer,
	p_diameter_max=&gt;'"&amp;F2&amp;"'::integer,
	p_productividad=&gt;'"&amp;G2&amp;"'::integer,
	p_descarte=&gt;'"&amp;H2&amp;"'::integer,
	p_utilizacion=&gt;'"&amp;I2&amp;"'::integer,
	p_coef_recup_en_linea=&gt;'"&amp;J2&amp;"'::integer,
	p_coef_recup_fuera_de_linea=&gt;'"&amp;K2&amp;"'::integer,
	p_coef_descarte_no_recup=&gt;'"&amp;L2&amp;"'::integer,
	p_pzas_por_turno=&gt;'"&amp;M2&amp;"'::integer,
	p_user_insert=&gt;'"&amp;N2&amp;"'::character varying
); end;"</f>
        <v>begin; call rmt_owner.rmt_productivities_a(
	p_mill_id=&gt;'1'::integer, 
	p_center_id=&gt;'73'::integer,
	p_operation_id=&gt;'14'::integer,
	p_diameter_min=&gt;'2'::integer,
	p_diameter_max=&gt;'300'::integer,
	p_productividad=&gt;'1'::integer,
	p_descarte=&gt;'1'::integer,
	p_utilizacion=&gt;'1'::integer,
	p_coef_recup_en_linea=&gt;'1'::integer,
	p_coef_recup_fuera_de_linea=&gt;'1'::integer,
	p_coef_descarte_no_recup=&gt;'1'::integer,
	p_pzas_por_turno=&gt;'1'::integer,
	p_user_insert=&gt;'60066739'::character varying
); end;</v>
      </c>
    </row>
    <row r="3" spans="1:18" x14ac:dyDescent="0.3">
      <c r="B3">
        <v>1</v>
      </c>
      <c r="C3">
        <v>76</v>
      </c>
      <c r="D3">
        <v>14</v>
      </c>
      <c r="E3" s="2">
        <v>2</v>
      </c>
      <c r="F3" s="2">
        <v>300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60066739</v>
      </c>
      <c r="O3" s="1">
        <v>44830.575452743054</v>
      </c>
      <c r="P3">
        <v>60066739</v>
      </c>
      <c r="Q3" s="1">
        <v>44830.575452743054</v>
      </c>
      <c r="R3" t="str">
        <f>"begin; call rmt_owner.rmt_productivities_a(
	p_mill_id=&gt;'"&amp;1&amp;"'::integer, 
	p_center_id=&gt;'"&amp;C3&amp;"'::integer,
	p_operation_id=&gt;'"&amp;D3&amp;"'::integer,
	p_diameter_min=&gt;'"&amp;E3&amp;"'::integer,
	p_diameter_max=&gt;'"&amp;F3&amp;"'::integer,
	p_productividad=&gt;'"&amp;G3&amp;"'::integer,
	p_descarte=&gt;'"&amp;H3&amp;"'::integer,
	p_utilizacion=&gt;'"&amp;I3&amp;"'::integer,
	p_coef_recup_en_linea=&gt;'"&amp;J3&amp;"'::integer,
	p_coef_recup_fuera_de_linea=&gt;'"&amp;K3&amp;"'::integer,
	p_coef_descarte_no_recup=&gt;'"&amp;L3&amp;"'::integer,
	p_pzas_por_turno=&gt;'"&amp;M3&amp;"'::integer,
	p_user_insert=&gt;'"&amp;N3&amp;"'::character varying
); end;"</f>
        <v>begin; call rmt_owner.rmt_productivities_a(
	p_mill_id=&gt;'1'::integer, 
	p_center_id=&gt;'76'::integer,
	p_operation_id=&gt;'14'::integer,
	p_diameter_min=&gt;'2'::integer,
	p_diameter_max=&gt;'300'::integer,
	p_productividad=&gt;'1'::integer,
	p_descarte=&gt;'1'::integer,
	p_utilizacion=&gt;'1'::integer,
	p_coef_recup_en_linea=&gt;'1'::integer,
	p_coef_recup_fuera_de_linea=&gt;'1'::integer,
	p_coef_descarte_no_recup=&gt;'1'::integer,
	p_pzas_por_turno=&gt;'1'::integer,
	p_user_insert=&gt;'60066739'::character varying
); end;</v>
      </c>
    </row>
    <row r="4" spans="1:18" x14ac:dyDescent="0.3">
      <c r="B4">
        <v>1</v>
      </c>
      <c r="C4">
        <v>77</v>
      </c>
      <c r="D4">
        <v>14</v>
      </c>
      <c r="E4" s="2">
        <v>2</v>
      </c>
      <c r="F4" s="2">
        <v>300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60066739</v>
      </c>
      <c r="O4" s="1">
        <v>44830.575452743054</v>
      </c>
      <c r="P4">
        <v>60066739</v>
      </c>
      <c r="Q4" s="1">
        <v>44830.575452743054</v>
      </c>
      <c r="R4" t="str">
        <f t="shared" ref="R4:R18" si="0">"begin; call rmt_owner.rmt_productivities_a(
	p_mill_id=&gt;'"&amp;1&amp;"'::integer, 
	p_center_id=&gt;'"&amp;C4&amp;"'::integer,
	p_operation_id=&gt;'"&amp;D4&amp;"'::integer,
	p_diameter_min=&gt;'"&amp;E4&amp;"'::integer,
	p_diameter_max=&gt;'"&amp;F4&amp;"'::integer,
	p_productividad=&gt;'"&amp;G4&amp;"'::integer,
	p_descarte=&gt;'"&amp;H4&amp;"'::integer,
	p_utilizacion=&gt;'"&amp;I4&amp;"'::integer,
	p_coef_recup_en_linea=&gt;'"&amp;J4&amp;"'::integer,
	p_coef_recup_fuera_de_linea=&gt;'"&amp;K4&amp;"'::integer,
	p_coef_descarte_no_recup=&gt;'"&amp;L4&amp;"'::integer,
	p_pzas_por_turno=&gt;'"&amp;M4&amp;"'::integer,
	p_user_insert=&gt;'"&amp;N4&amp;"'::character varying
); end;"</f>
        <v>begin; call rmt_owner.rmt_productivities_a(
	p_mill_id=&gt;'1'::integer, 
	p_center_id=&gt;'77'::integer,
	p_operation_id=&gt;'14'::integer,
	p_diameter_min=&gt;'2'::integer,
	p_diameter_max=&gt;'300'::integer,
	p_productividad=&gt;'1'::integer,
	p_descarte=&gt;'1'::integer,
	p_utilizacion=&gt;'1'::integer,
	p_coef_recup_en_linea=&gt;'1'::integer,
	p_coef_recup_fuera_de_linea=&gt;'1'::integer,
	p_coef_descarte_no_recup=&gt;'1'::integer,
	p_pzas_por_turno=&gt;'1'::integer,
	p_user_insert=&gt;'60066739'::character varying
); end;</v>
      </c>
    </row>
    <row r="5" spans="1:18" x14ac:dyDescent="0.3">
      <c r="B5">
        <v>1</v>
      </c>
      <c r="C5">
        <v>78</v>
      </c>
      <c r="D5">
        <v>14</v>
      </c>
      <c r="E5" s="2">
        <v>2</v>
      </c>
      <c r="F5" s="2">
        <v>300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60066739</v>
      </c>
      <c r="O5" s="1">
        <v>44830.575452743054</v>
      </c>
      <c r="P5">
        <v>60066739</v>
      </c>
      <c r="Q5" s="1">
        <v>44830.575452743054</v>
      </c>
      <c r="R5" t="str">
        <f t="shared" si="0"/>
        <v>begin; call rmt_owner.rmt_productivities_a(
	p_mill_id=&gt;'1'::integer, 
	p_center_id=&gt;'78'::integer,
	p_operation_id=&gt;'14'::integer,
	p_diameter_min=&gt;'2'::integer,
	p_diameter_max=&gt;'300'::integer,
	p_productividad=&gt;'1'::integer,
	p_descarte=&gt;'1'::integer,
	p_utilizacion=&gt;'1'::integer,
	p_coef_recup_en_linea=&gt;'1'::integer,
	p_coef_recup_fuera_de_linea=&gt;'1'::integer,
	p_coef_descarte_no_recup=&gt;'1'::integer,
	p_pzas_por_turno=&gt;'1'::integer,
	p_user_insert=&gt;'60066739'::character varying
); end;</v>
      </c>
    </row>
    <row r="6" spans="1:18" x14ac:dyDescent="0.3">
      <c r="B6">
        <v>1</v>
      </c>
      <c r="C6">
        <v>61</v>
      </c>
      <c r="D6">
        <v>26</v>
      </c>
      <c r="E6" s="2">
        <v>2</v>
      </c>
      <c r="F6" s="2">
        <v>300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60066739</v>
      </c>
      <c r="O6" s="1">
        <v>44830.575452743054</v>
      </c>
      <c r="P6">
        <v>60066739</v>
      </c>
      <c r="Q6" s="1">
        <v>44830.575452743054</v>
      </c>
      <c r="R6" t="str">
        <f t="shared" si="0"/>
        <v>begin; call rmt_owner.rmt_productivities_a(
	p_mill_id=&gt;'1'::integer, 
	p_center_id=&gt;'61'::integer,
	p_operation_id=&gt;'26'::integer,
	p_diameter_min=&gt;'2'::integer,
	p_diameter_max=&gt;'300'::integer,
	p_productividad=&gt;'1'::integer,
	p_descarte=&gt;'1'::integer,
	p_utilizacion=&gt;'1'::integer,
	p_coef_recup_en_linea=&gt;'1'::integer,
	p_coef_recup_fuera_de_linea=&gt;'1'::integer,
	p_coef_descarte_no_recup=&gt;'1'::integer,
	p_pzas_por_turno=&gt;'1'::integer,
	p_user_insert=&gt;'60066739'::character varying
); end;</v>
      </c>
    </row>
    <row r="7" spans="1:18" x14ac:dyDescent="0.3">
      <c r="B7">
        <v>1</v>
      </c>
      <c r="C7">
        <v>99</v>
      </c>
      <c r="D7">
        <v>26</v>
      </c>
      <c r="E7" s="2">
        <v>2</v>
      </c>
      <c r="F7" s="2">
        <v>300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60066739</v>
      </c>
      <c r="O7" s="1">
        <v>44830.575452743054</v>
      </c>
      <c r="P7">
        <v>60066739</v>
      </c>
      <c r="Q7" s="1">
        <v>44830.575452743054</v>
      </c>
      <c r="R7" t="str">
        <f t="shared" si="0"/>
        <v>begin; call rmt_owner.rmt_productivities_a(
	p_mill_id=&gt;'1'::integer, 
	p_center_id=&gt;'99'::integer,
	p_operation_id=&gt;'26'::integer,
	p_diameter_min=&gt;'2'::integer,
	p_diameter_max=&gt;'300'::integer,
	p_productividad=&gt;'1'::integer,
	p_descarte=&gt;'1'::integer,
	p_utilizacion=&gt;'1'::integer,
	p_coef_recup_en_linea=&gt;'1'::integer,
	p_coef_recup_fuera_de_linea=&gt;'1'::integer,
	p_coef_descarte_no_recup=&gt;'1'::integer,
	p_pzas_por_turno=&gt;'1'::integer,
	p_user_insert=&gt;'60066739'::character varying
); end;</v>
      </c>
    </row>
    <row r="8" spans="1:18" x14ac:dyDescent="0.3">
      <c r="B8">
        <v>1</v>
      </c>
      <c r="C8">
        <v>158</v>
      </c>
      <c r="D8">
        <v>26</v>
      </c>
      <c r="E8" s="2">
        <v>2</v>
      </c>
      <c r="F8" s="2">
        <v>300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60066739</v>
      </c>
      <c r="O8" s="1">
        <v>44830.575452743054</v>
      </c>
      <c r="P8">
        <v>60066739</v>
      </c>
      <c r="Q8" s="1">
        <v>44830.575452743054</v>
      </c>
      <c r="R8" t="str">
        <f t="shared" si="0"/>
        <v>begin; call rmt_owner.rmt_productivities_a(
	p_mill_id=&gt;'1'::integer, 
	p_center_id=&gt;'158'::integer,
	p_operation_id=&gt;'26'::integer,
	p_diameter_min=&gt;'2'::integer,
	p_diameter_max=&gt;'300'::integer,
	p_productividad=&gt;'1'::integer,
	p_descarte=&gt;'1'::integer,
	p_utilizacion=&gt;'1'::integer,
	p_coef_recup_en_linea=&gt;'1'::integer,
	p_coef_recup_fuera_de_linea=&gt;'1'::integer,
	p_coef_descarte_no_recup=&gt;'1'::integer,
	p_pzas_por_turno=&gt;'1'::integer,
	p_user_insert=&gt;'60066739'::character varying
); end;</v>
      </c>
    </row>
    <row r="9" spans="1:18" x14ac:dyDescent="0.3">
      <c r="B9">
        <v>1</v>
      </c>
      <c r="C9">
        <v>60</v>
      </c>
      <c r="D9">
        <v>54</v>
      </c>
      <c r="E9" s="2">
        <v>2</v>
      </c>
      <c r="F9" s="2">
        <v>300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60066739</v>
      </c>
      <c r="O9" s="1">
        <v>44830.575452743054</v>
      </c>
      <c r="P9">
        <v>60066739</v>
      </c>
      <c r="Q9" s="1">
        <v>44830.575452743054</v>
      </c>
      <c r="R9" t="str">
        <f t="shared" si="0"/>
        <v>begin; call rmt_owner.rmt_productivities_a(
	p_mill_id=&gt;'1'::integer, 
	p_center_id=&gt;'60'::integer,
	p_operation_id=&gt;'54'::integer,
	p_diameter_min=&gt;'2'::integer,
	p_diameter_max=&gt;'300'::integer,
	p_productividad=&gt;'1'::integer,
	p_descarte=&gt;'1'::integer,
	p_utilizacion=&gt;'1'::integer,
	p_coef_recup_en_linea=&gt;'1'::integer,
	p_coef_recup_fuera_de_linea=&gt;'1'::integer,
	p_coef_descarte_no_recup=&gt;'1'::integer,
	p_pzas_por_turno=&gt;'1'::integer,
	p_user_insert=&gt;'60066739'::character varying
); end;</v>
      </c>
    </row>
    <row r="10" spans="1:18" x14ac:dyDescent="0.3">
      <c r="B10">
        <v>1</v>
      </c>
      <c r="C10">
        <v>99</v>
      </c>
      <c r="D10">
        <v>54</v>
      </c>
      <c r="E10" s="2">
        <v>2</v>
      </c>
      <c r="F10" s="2">
        <v>300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60066739</v>
      </c>
      <c r="O10" s="1">
        <v>44830.575452743054</v>
      </c>
      <c r="P10">
        <v>60066739</v>
      </c>
      <c r="Q10" s="1">
        <v>44830.575452743054</v>
      </c>
      <c r="R10" t="str">
        <f t="shared" si="0"/>
        <v>begin; call rmt_owner.rmt_productivities_a(
	p_mill_id=&gt;'1'::integer, 
	p_center_id=&gt;'99'::integer,
	p_operation_id=&gt;'54'::integer,
	p_diameter_min=&gt;'2'::integer,
	p_diameter_max=&gt;'300'::integer,
	p_productividad=&gt;'1'::integer,
	p_descarte=&gt;'1'::integer,
	p_utilizacion=&gt;'1'::integer,
	p_coef_recup_en_linea=&gt;'1'::integer,
	p_coef_recup_fuera_de_linea=&gt;'1'::integer,
	p_coef_descarte_no_recup=&gt;'1'::integer,
	p_pzas_por_turno=&gt;'1'::integer,
	p_user_insert=&gt;'60066739'::character varying
); end;</v>
      </c>
    </row>
    <row r="11" spans="1:18" x14ac:dyDescent="0.3">
      <c r="B11">
        <v>1</v>
      </c>
      <c r="C11">
        <v>101</v>
      </c>
      <c r="D11">
        <v>54</v>
      </c>
      <c r="E11" s="2">
        <v>2</v>
      </c>
      <c r="F11" s="2">
        <v>300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60066739</v>
      </c>
      <c r="O11" s="1">
        <v>44830.575452743054</v>
      </c>
      <c r="P11">
        <v>60066739</v>
      </c>
      <c r="Q11" s="1">
        <v>44830.575452743054</v>
      </c>
      <c r="R11" t="str">
        <f t="shared" si="0"/>
        <v>begin; call rmt_owner.rmt_productivities_a(
	p_mill_id=&gt;'1'::integer, 
	p_center_id=&gt;'101'::integer,
	p_operation_id=&gt;'54'::integer,
	p_diameter_min=&gt;'2'::integer,
	p_diameter_max=&gt;'300'::integer,
	p_productividad=&gt;'1'::integer,
	p_descarte=&gt;'1'::integer,
	p_utilizacion=&gt;'1'::integer,
	p_coef_recup_en_linea=&gt;'1'::integer,
	p_coef_recup_fuera_de_linea=&gt;'1'::integer,
	p_coef_descarte_no_recup=&gt;'1'::integer,
	p_pzas_por_turno=&gt;'1'::integer,
	p_user_insert=&gt;'60066739'::character varying
); end;</v>
      </c>
    </row>
    <row r="12" spans="1:18" x14ac:dyDescent="0.3">
      <c r="B12">
        <v>1</v>
      </c>
      <c r="C12">
        <v>103</v>
      </c>
      <c r="D12">
        <v>54</v>
      </c>
      <c r="E12" s="2">
        <v>2</v>
      </c>
      <c r="F12" s="2">
        <v>300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60066739</v>
      </c>
      <c r="O12" s="1">
        <v>44830.575452743054</v>
      </c>
      <c r="P12">
        <v>60066739</v>
      </c>
      <c r="Q12" s="1">
        <v>44830.575452743054</v>
      </c>
      <c r="R12" t="str">
        <f t="shared" si="0"/>
        <v>begin; call rmt_owner.rmt_productivities_a(
	p_mill_id=&gt;'1'::integer, 
	p_center_id=&gt;'103'::integer,
	p_operation_id=&gt;'54'::integer,
	p_diameter_min=&gt;'2'::integer,
	p_diameter_max=&gt;'300'::integer,
	p_productividad=&gt;'1'::integer,
	p_descarte=&gt;'1'::integer,
	p_utilizacion=&gt;'1'::integer,
	p_coef_recup_en_linea=&gt;'1'::integer,
	p_coef_recup_fuera_de_linea=&gt;'1'::integer,
	p_coef_descarte_no_recup=&gt;'1'::integer,
	p_pzas_por_turno=&gt;'1'::integer,
	p_user_insert=&gt;'60066739'::character varying
); end;</v>
      </c>
    </row>
    <row r="13" spans="1:18" x14ac:dyDescent="0.3">
      <c r="B13">
        <v>1</v>
      </c>
      <c r="C13">
        <v>196</v>
      </c>
      <c r="D13">
        <v>54</v>
      </c>
      <c r="E13" s="2">
        <v>2</v>
      </c>
      <c r="F13" s="2">
        <v>300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60066739</v>
      </c>
      <c r="O13" s="1">
        <v>44830.575452743054</v>
      </c>
      <c r="P13">
        <v>60066739</v>
      </c>
      <c r="Q13" s="1">
        <v>44830.575452743054</v>
      </c>
      <c r="R13" t="str">
        <f t="shared" si="0"/>
        <v>begin; call rmt_owner.rmt_productivities_a(
	p_mill_id=&gt;'1'::integer, 
	p_center_id=&gt;'196'::integer,
	p_operation_id=&gt;'54'::integer,
	p_diameter_min=&gt;'2'::integer,
	p_diameter_max=&gt;'300'::integer,
	p_productividad=&gt;'1'::integer,
	p_descarte=&gt;'1'::integer,
	p_utilizacion=&gt;'1'::integer,
	p_coef_recup_en_linea=&gt;'1'::integer,
	p_coef_recup_fuera_de_linea=&gt;'1'::integer,
	p_coef_descarte_no_recup=&gt;'1'::integer,
	p_pzas_por_turno=&gt;'1'::integer,
	p_user_insert=&gt;'60066739'::character varying
); end;</v>
      </c>
    </row>
    <row r="14" spans="1:18" x14ac:dyDescent="0.3">
      <c r="B14">
        <v>1</v>
      </c>
      <c r="C14">
        <v>60</v>
      </c>
      <c r="D14">
        <v>65</v>
      </c>
      <c r="E14" s="2">
        <v>2</v>
      </c>
      <c r="F14" s="2">
        <v>300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60066739</v>
      </c>
      <c r="O14" s="1">
        <v>44830.575452743054</v>
      </c>
      <c r="P14">
        <v>60066739</v>
      </c>
      <c r="Q14" s="1">
        <v>44830.575452743054</v>
      </c>
      <c r="R14" t="str">
        <f t="shared" si="0"/>
        <v>begin; call rmt_owner.rmt_productivities_a(
	p_mill_id=&gt;'1'::integer, 
	p_center_id=&gt;'60'::integer,
	p_operation_id=&gt;'65'::integer,
	p_diameter_min=&gt;'2'::integer,
	p_diameter_max=&gt;'300'::integer,
	p_productividad=&gt;'1'::integer,
	p_descarte=&gt;'1'::integer,
	p_utilizacion=&gt;'1'::integer,
	p_coef_recup_en_linea=&gt;'1'::integer,
	p_coef_recup_fuera_de_linea=&gt;'1'::integer,
	p_coef_descarte_no_recup=&gt;'1'::integer,
	p_pzas_por_turno=&gt;'1'::integer,
	p_user_insert=&gt;'60066739'::character varying
); end;</v>
      </c>
    </row>
    <row r="15" spans="1:18" x14ac:dyDescent="0.3">
      <c r="B15">
        <v>1</v>
      </c>
      <c r="C15">
        <v>99</v>
      </c>
      <c r="D15">
        <v>65</v>
      </c>
      <c r="E15" s="2">
        <v>2</v>
      </c>
      <c r="F15" s="2">
        <v>300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60066739</v>
      </c>
      <c r="O15" s="1">
        <v>44830.575452743054</v>
      </c>
      <c r="P15">
        <v>60066739</v>
      </c>
      <c r="Q15" s="1">
        <v>44830.575452743054</v>
      </c>
      <c r="R15" t="str">
        <f t="shared" si="0"/>
        <v>begin; call rmt_owner.rmt_productivities_a(
	p_mill_id=&gt;'1'::integer, 
	p_center_id=&gt;'99'::integer,
	p_operation_id=&gt;'65'::integer,
	p_diameter_min=&gt;'2'::integer,
	p_diameter_max=&gt;'300'::integer,
	p_productividad=&gt;'1'::integer,
	p_descarte=&gt;'1'::integer,
	p_utilizacion=&gt;'1'::integer,
	p_coef_recup_en_linea=&gt;'1'::integer,
	p_coef_recup_fuera_de_linea=&gt;'1'::integer,
	p_coef_descarte_no_recup=&gt;'1'::integer,
	p_pzas_por_turno=&gt;'1'::integer,
	p_user_insert=&gt;'60066739'::character varying
); end;</v>
      </c>
    </row>
    <row r="16" spans="1:18" x14ac:dyDescent="0.3">
      <c r="B16">
        <v>1</v>
      </c>
      <c r="C16">
        <v>101</v>
      </c>
      <c r="D16">
        <v>65</v>
      </c>
      <c r="E16" s="2">
        <v>2</v>
      </c>
      <c r="F16" s="2">
        <v>300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60066739</v>
      </c>
      <c r="O16" s="1">
        <v>44830.575452743054</v>
      </c>
      <c r="P16">
        <v>60066739</v>
      </c>
      <c r="Q16" s="1">
        <v>44830.575452743054</v>
      </c>
      <c r="R16" t="str">
        <f t="shared" si="0"/>
        <v>begin; call rmt_owner.rmt_productivities_a(
	p_mill_id=&gt;'1'::integer, 
	p_center_id=&gt;'101'::integer,
	p_operation_id=&gt;'65'::integer,
	p_diameter_min=&gt;'2'::integer,
	p_diameter_max=&gt;'300'::integer,
	p_productividad=&gt;'1'::integer,
	p_descarte=&gt;'1'::integer,
	p_utilizacion=&gt;'1'::integer,
	p_coef_recup_en_linea=&gt;'1'::integer,
	p_coef_recup_fuera_de_linea=&gt;'1'::integer,
	p_coef_descarte_no_recup=&gt;'1'::integer,
	p_pzas_por_turno=&gt;'1'::integer,
	p_user_insert=&gt;'60066739'::character varying
); end;</v>
      </c>
    </row>
    <row r="17" spans="2:18" x14ac:dyDescent="0.3">
      <c r="B17">
        <v>1</v>
      </c>
      <c r="C17">
        <v>103</v>
      </c>
      <c r="D17">
        <v>65</v>
      </c>
      <c r="E17" s="2">
        <v>2</v>
      </c>
      <c r="F17" s="2">
        <v>300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60066739</v>
      </c>
      <c r="O17" s="1">
        <v>44830.575452743054</v>
      </c>
      <c r="P17">
        <v>60066739</v>
      </c>
      <c r="Q17" s="1">
        <v>44830.575452743054</v>
      </c>
      <c r="R17" t="str">
        <f t="shared" si="0"/>
        <v>begin; call rmt_owner.rmt_productivities_a(
	p_mill_id=&gt;'1'::integer, 
	p_center_id=&gt;'103'::integer,
	p_operation_id=&gt;'65'::integer,
	p_diameter_min=&gt;'2'::integer,
	p_diameter_max=&gt;'300'::integer,
	p_productividad=&gt;'1'::integer,
	p_descarte=&gt;'1'::integer,
	p_utilizacion=&gt;'1'::integer,
	p_coef_recup_en_linea=&gt;'1'::integer,
	p_coef_recup_fuera_de_linea=&gt;'1'::integer,
	p_coef_descarte_no_recup=&gt;'1'::integer,
	p_pzas_por_turno=&gt;'1'::integer,
	p_user_insert=&gt;'60066739'::character varying
); end;</v>
      </c>
    </row>
    <row r="18" spans="2:18" x14ac:dyDescent="0.3">
      <c r="B18">
        <v>1</v>
      </c>
      <c r="C18">
        <v>196</v>
      </c>
      <c r="D18">
        <v>65</v>
      </c>
      <c r="E18" s="2">
        <v>2</v>
      </c>
      <c r="F18" s="2">
        <v>300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60066739</v>
      </c>
      <c r="O18" s="1">
        <v>44830.575452743054</v>
      </c>
      <c r="P18">
        <v>60066739</v>
      </c>
      <c r="Q18" s="1">
        <v>44830.575452743054</v>
      </c>
      <c r="R18" t="str">
        <f t="shared" si="0"/>
        <v>begin; call rmt_owner.rmt_productivities_a(
	p_mill_id=&gt;'1'::integer, 
	p_center_id=&gt;'196'::integer,
	p_operation_id=&gt;'65'::integer,
	p_diameter_min=&gt;'2'::integer,
	p_diameter_max=&gt;'300'::integer,
	p_productividad=&gt;'1'::integer,
	p_descarte=&gt;'1'::integer,
	p_utilizacion=&gt;'1'::integer,
	p_coef_recup_en_linea=&gt;'1'::integer,
	p_coef_recup_fuera_de_linea=&gt;'1'::integer,
	p_coef_descarte_no_recup=&gt;'1'::integer,
	p_pzas_por_turno=&gt;'1'::integer,
	p_user_insert=&gt;'60066739'::character varying
); end;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F22A-80D2-49D2-A249-F614DA0D87E1}">
  <dimension ref="A1:R69"/>
  <sheetViews>
    <sheetView tabSelected="1" topLeftCell="M56" workbookViewId="0">
      <selection activeCell="S62" sqref="S62"/>
    </sheetView>
  </sheetViews>
  <sheetFormatPr defaultColWidth="15.44140625" defaultRowHeight="12" x14ac:dyDescent="0.25"/>
  <cols>
    <col min="1" max="1" width="11.21875" style="4" bestFit="1" customWidth="1"/>
    <col min="2" max="2" width="5.5546875" style="4" bestFit="1" customWidth="1"/>
    <col min="3" max="3" width="7.33203125" style="4" bestFit="1" customWidth="1"/>
    <col min="4" max="4" width="9.6640625" style="4" bestFit="1" customWidth="1"/>
    <col min="5" max="5" width="10.5546875" style="4" bestFit="1" customWidth="1"/>
    <col min="6" max="6" width="10.77734375" style="4" bestFit="1" customWidth="1"/>
    <col min="7" max="7" width="10.33203125" style="4" bestFit="1" customWidth="1"/>
    <col min="8" max="8" width="6.6640625" style="4" bestFit="1" customWidth="1"/>
    <col min="9" max="9" width="7.77734375" style="4" bestFit="1" customWidth="1"/>
    <col min="10" max="10" width="15.33203125" style="4" bestFit="1" customWidth="1"/>
    <col min="11" max="11" width="19.88671875" style="4" bestFit="1" customWidth="1"/>
    <col min="12" max="12" width="17.88671875" style="4" bestFit="1" customWidth="1"/>
    <col min="13" max="13" width="11.44140625" style="4" bestFit="1" customWidth="1"/>
    <col min="14" max="14" width="8.5546875" style="4" bestFit="1" customWidth="1"/>
    <col min="15" max="15" width="8.6640625" style="4" bestFit="1" customWidth="1"/>
    <col min="16" max="16" width="9.44140625" style="4" bestFit="1" customWidth="1"/>
    <col min="17" max="17" width="10.5546875" style="4" bestFit="1" customWidth="1"/>
    <col min="18" max="18" width="30.77734375" style="4" customWidth="1"/>
    <col min="19" max="16384" width="15.44140625" style="4"/>
  </cols>
  <sheetData>
    <row r="1" spans="1:1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</row>
    <row r="2" spans="1:18" x14ac:dyDescent="0.25">
      <c r="B2" s="4">
        <v>1</v>
      </c>
      <c r="C2" s="4">
        <v>4</v>
      </c>
      <c r="D2" s="4">
        <v>16</v>
      </c>
      <c r="E2" s="4">
        <v>60.32</v>
      </c>
      <c r="F2" s="4">
        <v>406.4</v>
      </c>
      <c r="G2" s="4">
        <v>10</v>
      </c>
      <c r="H2" s="4">
        <v>1</v>
      </c>
      <c r="I2" s="4">
        <v>80</v>
      </c>
      <c r="J2" s="4">
        <v>1</v>
      </c>
      <c r="K2" s="4">
        <v>1</v>
      </c>
      <c r="L2" s="4">
        <v>1</v>
      </c>
      <c r="M2" s="4">
        <v>500</v>
      </c>
      <c r="N2" s="4">
        <v>60066739</v>
      </c>
      <c r="O2" s="5">
        <v>44845.434665185188</v>
      </c>
      <c r="P2" s="4">
        <v>60066739</v>
      </c>
      <c r="Q2" s="5">
        <v>44845.434665185188</v>
      </c>
      <c r="R2" s="4" t="str">
        <f t="shared" ref="R2:R65" si="0">"begin; call rmt_owner.rmt_productivities_a(
	p_mill_id=&gt;'"&amp;1&amp;"'::integer, 
	p_center_id=&gt;'"&amp;C2&amp;"'::integer,
	p_operation_id=&gt;'"&amp;D2&amp;"'::integer,
	p_diameter_min=&gt;'"&amp;E2&amp;"'::numeric,
	p_diameter_max=&gt;'"&amp;F2&amp;"'::numeric,
	--p_productividad=&gt;'"&amp;G2&amp;"'::numeric,
	--p_descarte=&gt;'"&amp;H2&amp;"'::numeric,
	p_utilizacion=&gt;'"&amp;I2&amp;"'::numeric,
	--p_coef_recup_en_linea=&gt;'"&amp;J2&amp;"'::numeric,
	--p_coef_recup_fuera_de_linea=&gt;'"&amp;K2&amp;"'::numeric,
	p_coef_descarte_no_recup=&gt;'"&amp;L2&amp;"'::numeric,
	p_pzas_por_turno=&gt;'"&amp;M2&amp;"'::numeric,
	p_user_insert=&gt;'"&amp;N2&amp;"'::character varying
); end;"</f>
        <v>begin; call rmt_owner.rmt_productivities_a(
	p_mill_id=&gt;'1'::integer, 
	p_center_id=&gt;'4'::integer,
	p_operation_id=&gt;'16'::integer,
	p_diameter_min=&gt;'60.32'::numeric,
	p_diameter_max=&gt;'406.4'::numeric,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3" spans="1:18" x14ac:dyDescent="0.25">
      <c r="B3" s="4">
        <v>1</v>
      </c>
      <c r="C3" s="4">
        <v>19</v>
      </c>
      <c r="D3" s="4">
        <v>16</v>
      </c>
      <c r="E3" s="4">
        <v>60.32</v>
      </c>
      <c r="F3" s="4">
        <v>406.4</v>
      </c>
      <c r="G3" s="4">
        <v>10</v>
      </c>
      <c r="H3" s="4">
        <v>1</v>
      </c>
      <c r="I3" s="4">
        <v>80</v>
      </c>
      <c r="J3" s="4">
        <v>1</v>
      </c>
      <c r="K3" s="4">
        <v>1</v>
      </c>
      <c r="L3" s="4">
        <v>1</v>
      </c>
      <c r="M3" s="4">
        <v>500</v>
      </c>
      <c r="N3" s="4">
        <v>60066739</v>
      </c>
      <c r="O3" s="5">
        <v>44845.434665185188</v>
      </c>
      <c r="P3" s="4">
        <v>60066739</v>
      </c>
      <c r="Q3" s="5">
        <v>44845.434665185188</v>
      </c>
      <c r="R3" s="4" t="str">
        <f t="shared" si="0"/>
        <v>begin; call rmt_owner.rmt_productivities_a(
	p_mill_id=&gt;'1'::integer, 
	p_center_id=&gt;'19'::integer,
	p_operation_id=&gt;'16'::integer,
	p_diameter_min=&gt;'60.32'::numeric,
	p_diameter_max=&gt;'406.4'::numeric,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4" spans="1:18" x14ac:dyDescent="0.25">
      <c r="B4" s="4">
        <v>1</v>
      </c>
      <c r="C4" s="4">
        <v>21</v>
      </c>
      <c r="D4" s="4">
        <v>16</v>
      </c>
      <c r="E4" s="4">
        <v>79.38</v>
      </c>
      <c r="F4" s="4">
        <v>177.8</v>
      </c>
      <c r="G4" s="4">
        <v>10</v>
      </c>
      <c r="H4" s="4">
        <v>1</v>
      </c>
      <c r="I4" s="4">
        <v>80</v>
      </c>
      <c r="J4" s="4">
        <v>1</v>
      </c>
      <c r="K4" s="4">
        <v>1</v>
      </c>
      <c r="L4" s="4">
        <v>1</v>
      </c>
      <c r="M4" s="4">
        <v>500</v>
      </c>
      <c r="N4" s="4">
        <v>60066739</v>
      </c>
      <c r="O4" s="5">
        <v>44845.434665185188</v>
      </c>
      <c r="P4" s="4">
        <v>60066739</v>
      </c>
      <c r="Q4" s="5">
        <v>44845.434665185188</v>
      </c>
      <c r="R4" s="4" t="str">
        <f t="shared" si="0"/>
        <v>begin; call rmt_owner.rmt_productivities_a(
	p_mill_id=&gt;'1'::integer, 
	p_center_id=&gt;'21'::integer,
	p_operation_id=&gt;'16'::integer,
	p_diameter_min=&gt;'79.38'::numeric,
	p_diameter_max=&gt;'177.8'::numeric,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5" spans="1:18" x14ac:dyDescent="0.25">
      <c r="B5" s="4">
        <v>1</v>
      </c>
      <c r="C5" s="4">
        <v>24</v>
      </c>
      <c r="D5" s="4">
        <v>16</v>
      </c>
      <c r="E5" s="4">
        <v>60.32</v>
      </c>
      <c r="F5" s="4">
        <v>301.63</v>
      </c>
      <c r="G5" s="4">
        <v>10</v>
      </c>
      <c r="H5" s="4">
        <v>1</v>
      </c>
      <c r="I5" s="4">
        <v>80</v>
      </c>
      <c r="J5" s="4">
        <v>1</v>
      </c>
      <c r="K5" s="4">
        <v>1</v>
      </c>
      <c r="L5" s="4">
        <v>1</v>
      </c>
      <c r="M5" s="4">
        <v>500</v>
      </c>
      <c r="N5" s="4">
        <v>60066739</v>
      </c>
      <c r="O5" s="5">
        <v>44845.434665185188</v>
      </c>
      <c r="P5" s="4">
        <v>60066739</v>
      </c>
      <c r="Q5" s="5">
        <v>44845.434665185188</v>
      </c>
      <c r="R5" s="4" t="str">
        <f t="shared" si="0"/>
        <v>begin; call rmt_owner.rmt_productivities_a(
	p_mill_id=&gt;'1'::integer, 
	p_center_id=&gt;'24'::integer,
	p_operation_id=&gt;'16'::integer,
	p_diameter_min=&gt;'60.32'::numeric,
	p_diameter_max=&gt;'301.63'::numeric,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6" spans="1:18" x14ac:dyDescent="0.25">
      <c r="B6" s="4">
        <v>1</v>
      </c>
      <c r="C6" s="4">
        <v>39</v>
      </c>
      <c r="D6" s="4">
        <v>16</v>
      </c>
      <c r="E6" s="4">
        <v>60.32</v>
      </c>
      <c r="F6" s="4">
        <v>301.63</v>
      </c>
      <c r="G6" s="4">
        <v>10</v>
      </c>
      <c r="H6" s="4">
        <v>1</v>
      </c>
      <c r="I6" s="4">
        <v>80</v>
      </c>
      <c r="J6" s="4">
        <v>1</v>
      </c>
      <c r="K6" s="4">
        <v>1</v>
      </c>
      <c r="L6" s="4">
        <v>1</v>
      </c>
      <c r="M6" s="4">
        <v>500</v>
      </c>
      <c r="N6" s="4">
        <v>60066739</v>
      </c>
      <c r="O6" s="5">
        <v>44845.434665185188</v>
      </c>
      <c r="P6" s="4">
        <v>60066739</v>
      </c>
      <c r="Q6" s="5">
        <v>44845.434665185188</v>
      </c>
      <c r="R6" s="4" t="str">
        <f t="shared" si="0"/>
        <v>begin; call rmt_owner.rmt_productivities_a(
	p_mill_id=&gt;'1'::integer, 
	p_center_id=&gt;'39'::integer,
	p_operation_id=&gt;'16'::integer,
	p_diameter_min=&gt;'60.32'::numeric,
	p_diameter_max=&gt;'301.63'::numeric,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7" spans="1:18" x14ac:dyDescent="0.25">
      <c r="B7" s="4">
        <v>1</v>
      </c>
      <c r="C7" s="4">
        <v>53</v>
      </c>
      <c r="D7" s="4">
        <v>16</v>
      </c>
      <c r="E7" s="4">
        <v>60.32</v>
      </c>
      <c r="F7" s="4">
        <v>301.63</v>
      </c>
      <c r="G7" s="4">
        <v>10</v>
      </c>
      <c r="H7" s="4">
        <v>1</v>
      </c>
      <c r="I7" s="4">
        <v>80</v>
      </c>
      <c r="J7" s="4">
        <v>1</v>
      </c>
      <c r="K7" s="4">
        <v>1</v>
      </c>
      <c r="L7" s="4">
        <v>1</v>
      </c>
      <c r="M7" s="4">
        <v>500</v>
      </c>
      <c r="N7" s="4">
        <v>60066739</v>
      </c>
      <c r="O7" s="5">
        <v>44845.434665185188</v>
      </c>
      <c r="P7" s="4">
        <v>60066739</v>
      </c>
      <c r="Q7" s="5">
        <v>44845.434665185188</v>
      </c>
      <c r="R7" s="4" t="str">
        <f t="shared" si="0"/>
        <v>begin; call rmt_owner.rmt_productivities_a(
	p_mill_id=&gt;'1'::integer, 
	p_center_id=&gt;'53'::integer,
	p_operation_id=&gt;'16'::integer,
	p_diameter_min=&gt;'60.32'::numeric,
	p_diameter_max=&gt;'301.63'::numeric,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8" spans="1:18" x14ac:dyDescent="0.25">
      <c r="B8" s="4">
        <v>1</v>
      </c>
      <c r="C8" s="4">
        <v>54</v>
      </c>
      <c r="D8" s="4">
        <v>16</v>
      </c>
      <c r="E8" s="4">
        <v>60.32</v>
      </c>
      <c r="F8" s="4">
        <v>301.63</v>
      </c>
      <c r="G8" s="4">
        <v>10</v>
      </c>
      <c r="H8" s="4">
        <v>1</v>
      </c>
      <c r="I8" s="4">
        <v>80</v>
      </c>
      <c r="J8" s="4">
        <v>1</v>
      </c>
      <c r="K8" s="4">
        <v>1</v>
      </c>
      <c r="L8" s="4">
        <v>1</v>
      </c>
      <c r="M8" s="4">
        <v>500</v>
      </c>
      <c r="N8" s="4">
        <v>60066739</v>
      </c>
      <c r="O8" s="5">
        <v>44845.434665185188</v>
      </c>
      <c r="P8" s="4">
        <v>60066739</v>
      </c>
      <c r="Q8" s="5">
        <v>44845.434665185188</v>
      </c>
      <c r="R8" s="4" t="str">
        <f t="shared" si="0"/>
        <v>begin; call rmt_owner.rmt_productivities_a(
	p_mill_id=&gt;'1'::integer, 
	p_center_id=&gt;'54'::integer,
	p_operation_id=&gt;'16'::integer,
	p_diameter_min=&gt;'60.32'::numeric,
	p_diameter_max=&gt;'301.63'::numeric,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9" spans="1:18" x14ac:dyDescent="0.25">
      <c r="B9" s="4">
        <v>1</v>
      </c>
      <c r="C9" s="4">
        <v>24</v>
      </c>
      <c r="D9" s="4">
        <v>23</v>
      </c>
      <c r="E9" s="4">
        <v>60.32</v>
      </c>
      <c r="F9" s="4">
        <v>177.8</v>
      </c>
      <c r="G9" s="4">
        <v>10</v>
      </c>
      <c r="H9" s="4">
        <v>1</v>
      </c>
      <c r="I9" s="4">
        <v>80</v>
      </c>
      <c r="J9" s="4">
        <v>1</v>
      </c>
      <c r="K9" s="4">
        <v>1</v>
      </c>
      <c r="L9" s="4">
        <v>1</v>
      </c>
      <c r="M9" s="4">
        <v>500</v>
      </c>
      <c r="N9" s="4">
        <v>60066739</v>
      </c>
      <c r="O9" s="5">
        <v>44845.434665185188</v>
      </c>
      <c r="P9" s="4">
        <v>60066739</v>
      </c>
      <c r="Q9" s="5">
        <v>44845.434665185188</v>
      </c>
      <c r="R9" s="4" t="str">
        <f t="shared" si="0"/>
        <v>begin; call rmt_owner.rmt_productivities_a(
	p_mill_id=&gt;'1'::integer, 
	p_center_id=&gt;'24'::integer,
	p_operation_id=&gt;'23'::integer,
	p_diameter_min=&gt;'60.32'::numeric,
	p_diameter_max=&gt;'177.8'::numeric,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10" spans="1:18" x14ac:dyDescent="0.25">
      <c r="B10" s="4">
        <v>1</v>
      </c>
      <c r="C10" s="4">
        <v>39</v>
      </c>
      <c r="D10" s="4">
        <v>23</v>
      </c>
      <c r="E10" s="4">
        <v>60.32</v>
      </c>
      <c r="F10" s="4">
        <v>177.8</v>
      </c>
      <c r="G10" s="4">
        <v>10</v>
      </c>
      <c r="H10" s="4">
        <v>1</v>
      </c>
      <c r="I10" s="4">
        <v>80</v>
      </c>
      <c r="J10" s="4">
        <v>1</v>
      </c>
      <c r="K10" s="4">
        <v>1</v>
      </c>
      <c r="L10" s="4">
        <v>1</v>
      </c>
      <c r="M10" s="4">
        <v>500</v>
      </c>
      <c r="N10" s="4">
        <v>60066739</v>
      </c>
      <c r="O10" s="5">
        <v>44845.434665185188</v>
      </c>
      <c r="P10" s="4">
        <v>60066739</v>
      </c>
      <c r="Q10" s="5">
        <v>44845.434665185188</v>
      </c>
      <c r="R10" s="4" t="str">
        <f t="shared" si="0"/>
        <v>begin; call rmt_owner.rmt_productivities_a(
	p_mill_id=&gt;'1'::integer, 
	p_center_id=&gt;'39'::integer,
	p_operation_id=&gt;'23'::integer,
	p_diameter_min=&gt;'60.32'::numeric,
	p_diameter_max=&gt;'177.8'::numeric,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11" spans="1:18" x14ac:dyDescent="0.25">
      <c r="B11" s="4">
        <v>1</v>
      </c>
      <c r="C11" s="4">
        <v>4</v>
      </c>
      <c r="D11" s="4">
        <v>31</v>
      </c>
      <c r="E11" s="4">
        <v>177.8</v>
      </c>
      <c r="F11" s="4">
        <v>406.4</v>
      </c>
      <c r="G11" s="4">
        <v>10</v>
      </c>
      <c r="H11" s="4">
        <v>1</v>
      </c>
      <c r="I11" s="4">
        <v>80</v>
      </c>
      <c r="J11" s="4">
        <v>1</v>
      </c>
      <c r="K11" s="4">
        <v>1</v>
      </c>
      <c r="L11" s="4">
        <v>1</v>
      </c>
      <c r="M11" s="4">
        <v>500</v>
      </c>
      <c r="N11" s="4">
        <v>60066739</v>
      </c>
      <c r="O11" s="5">
        <v>44845.434665185188</v>
      </c>
      <c r="P11" s="4">
        <v>60066739</v>
      </c>
      <c r="Q11" s="5">
        <v>44845.434665185188</v>
      </c>
      <c r="R11" s="4" t="str">
        <f t="shared" si="0"/>
        <v>begin; call rmt_owner.rmt_productivities_a(
	p_mill_id=&gt;'1'::integer, 
	p_center_id=&gt;'4'::integer,
	p_operation_id=&gt;'31'::integer,
	p_diameter_min=&gt;'177.8'::numeric,
	p_diameter_max=&gt;'406.4'::numeric,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12" spans="1:18" x14ac:dyDescent="0.25">
      <c r="B12" s="4">
        <v>1</v>
      </c>
      <c r="C12" s="4">
        <v>19</v>
      </c>
      <c r="D12" s="4">
        <v>31</v>
      </c>
      <c r="E12" s="4">
        <v>177.8</v>
      </c>
      <c r="F12" s="4">
        <v>406.4</v>
      </c>
      <c r="G12" s="4">
        <v>10</v>
      </c>
      <c r="H12" s="4">
        <v>1</v>
      </c>
      <c r="I12" s="4">
        <v>80</v>
      </c>
      <c r="J12" s="4">
        <v>1</v>
      </c>
      <c r="K12" s="4">
        <v>1</v>
      </c>
      <c r="L12" s="4">
        <v>1</v>
      </c>
      <c r="M12" s="4">
        <v>500</v>
      </c>
      <c r="N12" s="4">
        <v>60066739</v>
      </c>
      <c r="O12" s="5">
        <v>44845.434665185188</v>
      </c>
      <c r="P12" s="4">
        <v>60066739</v>
      </c>
      <c r="Q12" s="5">
        <v>44845.434665185188</v>
      </c>
      <c r="R12" s="4" t="str">
        <f t="shared" si="0"/>
        <v>begin; call rmt_owner.rmt_productivities_a(
	p_mill_id=&gt;'1'::integer, 
	p_center_id=&gt;'19'::integer,
	p_operation_id=&gt;'31'::integer,
	p_diameter_min=&gt;'177.8'::numeric,
	p_diameter_max=&gt;'406.4'::numeric,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13" spans="1:18" x14ac:dyDescent="0.25">
      <c r="B13" s="4">
        <v>1</v>
      </c>
      <c r="C13" s="4">
        <v>48</v>
      </c>
      <c r="D13" s="4">
        <v>31</v>
      </c>
      <c r="E13" s="4">
        <v>254</v>
      </c>
      <c r="F13" s="4">
        <v>323.89999999999998</v>
      </c>
      <c r="G13" s="4">
        <v>10</v>
      </c>
      <c r="H13" s="4">
        <v>1</v>
      </c>
      <c r="I13" s="4">
        <v>80</v>
      </c>
      <c r="J13" s="4">
        <v>1</v>
      </c>
      <c r="K13" s="4">
        <v>1</v>
      </c>
      <c r="L13" s="4">
        <v>1</v>
      </c>
      <c r="M13" s="4">
        <v>500</v>
      </c>
      <c r="N13" s="4">
        <v>60066739</v>
      </c>
      <c r="O13" s="5">
        <v>44845.434665185188</v>
      </c>
      <c r="P13" s="4">
        <v>60066739</v>
      </c>
      <c r="Q13" s="5">
        <v>44845.434665185188</v>
      </c>
      <c r="R13" s="4" t="str">
        <f t="shared" si="0"/>
        <v>begin; call rmt_owner.rmt_productivities_a(
	p_mill_id=&gt;'1'::integer, 
	p_center_id=&gt;'48'::integer,
	p_operation_id=&gt;'31'::integer,
	p_diameter_min=&gt;'254'::numeric,
	p_diameter_max=&gt;'323.9'::numeric,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14" spans="1:18" x14ac:dyDescent="0.25">
      <c r="B14" s="4">
        <v>1</v>
      </c>
      <c r="C14" s="4">
        <v>60</v>
      </c>
      <c r="D14" s="4">
        <v>31</v>
      </c>
      <c r="E14" s="4">
        <v>60.32</v>
      </c>
      <c r="F14" s="4">
        <v>177.8</v>
      </c>
      <c r="G14" s="4">
        <v>10</v>
      </c>
      <c r="H14" s="4">
        <v>1</v>
      </c>
      <c r="I14" s="4">
        <v>80</v>
      </c>
      <c r="J14" s="4">
        <v>1</v>
      </c>
      <c r="K14" s="4">
        <v>1</v>
      </c>
      <c r="L14" s="4">
        <v>1</v>
      </c>
      <c r="M14" s="4">
        <v>500</v>
      </c>
      <c r="N14" s="4">
        <v>60066739</v>
      </c>
      <c r="O14" s="5">
        <v>44845.434665185188</v>
      </c>
      <c r="P14" s="4">
        <v>60066739</v>
      </c>
      <c r="Q14" s="5">
        <v>44845.434665185188</v>
      </c>
      <c r="R14" s="4" t="str">
        <f t="shared" si="0"/>
        <v>begin; call rmt_owner.rmt_productivities_a(
	p_mill_id=&gt;'1'::integer, 
	p_center_id=&gt;'60'::integer,
	p_operation_id=&gt;'31'::integer,
	p_diameter_min=&gt;'60.32'::numeric,
	p_diameter_max=&gt;'177.8'::numeric,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15" spans="1:18" x14ac:dyDescent="0.25">
      <c r="B15" s="4">
        <v>1</v>
      </c>
      <c r="C15" s="4">
        <v>79</v>
      </c>
      <c r="D15" s="4">
        <v>31</v>
      </c>
      <c r="E15" s="4">
        <v>60.32</v>
      </c>
      <c r="F15" s="4">
        <v>177.8</v>
      </c>
      <c r="G15" s="4">
        <v>10</v>
      </c>
      <c r="H15" s="4">
        <v>1</v>
      </c>
      <c r="I15" s="4">
        <v>80</v>
      </c>
      <c r="J15" s="4">
        <v>1</v>
      </c>
      <c r="K15" s="4">
        <v>1</v>
      </c>
      <c r="L15" s="4">
        <v>1</v>
      </c>
      <c r="M15" s="4">
        <v>500</v>
      </c>
      <c r="N15" s="4">
        <v>60066739</v>
      </c>
      <c r="O15" s="5">
        <v>44845.434665185188</v>
      </c>
      <c r="P15" s="4">
        <v>60066739</v>
      </c>
      <c r="Q15" s="5">
        <v>44845.434665185188</v>
      </c>
      <c r="R15" s="4" t="str">
        <f t="shared" si="0"/>
        <v>begin; call rmt_owner.rmt_productivities_a(
	p_mill_id=&gt;'1'::integer, 
	p_center_id=&gt;'79'::integer,
	p_operation_id=&gt;'31'::integer,
	p_diameter_min=&gt;'60.32'::numeric,
	p_diameter_max=&gt;'177.8'::numeric,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16" spans="1:18" x14ac:dyDescent="0.25">
      <c r="B16" s="4">
        <v>1</v>
      </c>
      <c r="C16" s="4">
        <v>6</v>
      </c>
      <c r="D16" s="4">
        <v>32</v>
      </c>
      <c r="E16" s="4">
        <v>73.02</v>
      </c>
      <c r="F16" s="4">
        <v>355.6</v>
      </c>
      <c r="G16" s="4">
        <v>10</v>
      </c>
      <c r="H16" s="4">
        <v>1</v>
      </c>
      <c r="I16" s="4">
        <v>80</v>
      </c>
      <c r="J16" s="4">
        <v>1</v>
      </c>
      <c r="K16" s="4">
        <v>1</v>
      </c>
      <c r="L16" s="4">
        <v>1</v>
      </c>
      <c r="M16" s="4">
        <v>500</v>
      </c>
      <c r="N16" s="4">
        <v>60066739</v>
      </c>
      <c r="O16" s="5">
        <v>44845.434665185188</v>
      </c>
      <c r="P16" s="4">
        <v>60066739</v>
      </c>
      <c r="Q16" s="5">
        <v>44845.434665185188</v>
      </c>
      <c r="R16" s="4" t="str">
        <f t="shared" si="0"/>
        <v>begin; call rmt_owner.rmt_productivities_a(
	p_mill_id=&gt;'1'::integer, 
	p_center_id=&gt;'6'::integer,
	p_operation_id=&gt;'32'::integer,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17" spans="2:18" x14ac:dyDescent="0.25">
      <c r="B17" s="4">
        <v>1</v>
      </c>
      <c r="C17" s="4">
        <v>7</v>
      </c>
      <c r="D17" s="4">
        <v>32</v>
      </c>
      <c r="E17" s="4">
        <v>73.02</v>
      </c>
      <c r="F17" s="4">
        <v>355.6</v>
      </c>
      <c r="G17" s="4">
        <v>10</v>
      </c>
      <c r="H17" s="4">
        <v>1</v>
      </c>
      <c r="I17" s="4">
        <v>80</v>
      </c>
      <c r="J17" s="4">
        <v>1</v>
      </c>
      <c r="K17" s="4">
        <v>1</v>
      </c>
      <c r="L17" s="4">
        <v>1</v>
      </c>
      <c r="M17" s="4">
        <v>500</v>
      </c>
      <c r="N17" s="4">
        <v>60066739</v>
      </c>
      <c r="O17" s="5">
        <v>44845.434665185188</v>
      </c>
      <c r="P17" s="4">
        <v>60066739</v>
      </c>
      <c r="Q17" s="5">
        <v>44845.434665185188</v>
      </c>
      <c r="R17" s="4" t="str">
        <f t="shared" si="0"/>
        <v>begin; call rmt_owner.rmt_productivities_a(
	p_mill_id=&gt;'1'::integer, 
	p_center_id=&gt;'7'::integer,
	p_operation_id=&gt;'32'::integer,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18" spans="2:18" x14ac:dyDescent="0.25">
      <c r="B18" s="4">
        <v>1</v>
      </c>
      <c r="C18" s="4">
        <v>8</v>
      </c>
      <c r="D18" s="4">
        <v>32</v>
      </c>
      <c r="E18" s="4">
        <v>73.02</v>
      </c>
      <c r="F18" s="4">
        <v>355.6</v>
      </c>
      <c r="G18" s="4">
        <v>10</v>
      </c>
      <c r="H18" s="4">
        <v>1</v>
      </c>
      <c r="I18" s="4">
        <v>80</v>
      </c>
      <c r="J18" s="4">
        <v>1</v>
      </c>
      <c r="K18" s="4">
        <v>1</v>
      </c>
      <c r="L18" s="4">
        <v>1</v>
      </c>
      <c r="M18" s="4">
        <v>500</v>
      </c>
      <c r="N18" s="4">
        <v>60066739</v>
      </c>
      <c r="O18" s="5">
        <v>44845.434665185188</v>
      </c>
      <c r="P18" s="4">
        <v>60066739</v>
      </c>
      <c r="Q18" s="5">
        <v>44845.434665185188</v>
      </c>
      <c r="R18" s="4" t="str">
        <f t="shared" si="0"/>
        <v>begin; call rmt_owner.rmt_productivities_a(
	p_mill_id=&gt;'1'::integer, 
	p_center_id=&gt;'8'::integer,
	p_operation_id=&gt;'32'::integer,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19" spans="2:18" x14ac:dyDescent="0.25">
      <c r="B19" s="4">
        <v>1</v>
      </c>
      <c r="C19" s="4">
        <v>9</v>
      </c>
      <c r="D19" s="4">
        <v>32</v>
      </c>
      <c r="E19" s="4">
        <v>73.02</v>
      </c>
      <c r="F19" s="4">
        <v>355.6</v>
      </c>
      <c r="G19" s="4">
        <v>10</v>
      </c>
      <c r="H19" s="4">
        <v>1</v>
      </c>
      <c r="I19" s="4">
        <v>80</v>
      </c>
      <c r="J19" s="4">
        <v>1</v>
      </c>
      <c r="K19" s="4">
        <v>1</v>
      </c>
      <c r="L19" s="4">
        <v>1</v>
      </c>
      <c r="M19" s="4">
        <v>500</v>
      </c>
      <c r="N19" s="4">
        <v>60066739</v>
      </c>
      <c r="O19" s="5">
        <v>44845.434665185188</v>
      </c>
      <c r="P19" s="4">
        <v>60066739</v>
      </c>
      <c r="Q19" s="5">
        <v>44845.434665185188</v>
      </c>
      <c r="R19" s="4" t="str">
        <f t="shared" si="0"/>
        <v>begin; call rmt_owner.rmt_productivities_a(
	p_mill_id=&gt;'1'::integer, 
	p_center_id=&gt;'9'::integer,
	p_operation_id=&gt;'32'::integer,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20" spans="2:18" x14ac:dyDescent="0.25">
      <c r="B20" s="4">
        <v>1</v>
      </c>
      <c r="C20" s="4">
        <v>10</v>
      </c>
      <c r="D20" s="4">
        <v>32</v>
      </c>
      <c r="E20" s="4">
        <v>73.02</v>
      </c>
      <c r="F20" s="4">
        <v>355.6</v>
      </c>
      <c r="G20" s="4">
        <v>10</v>
      </c>
      <c r="H20" s="4">
        <v>1</v>
      </c>
      <c r="I20" s="4">
        <v>80</v>
      </c>
      <c r="J20" s="4">
        <v>1</v>
      </c>
      <c r="K20" s="4">
        <v>1</v>
      </c>
      <c r="L20" s="4">
        <v>1</v>
      </c>
      <c r="M20" s="4">
        <v>500</v>
      </c>
      <c r="N20" s="4">
        <v>60066739</v>
      </c>
      <c r="O20" s="5">
        <v>44845.434665185188</v>
      </c>
      <c r="P20" s="4">
        <v>60066739</v>
      </c>
      <c r="Q20" s="5">
        <v>44845.434665185188</v>
      </c>
      <c r="R20" s="4" t="str">
        <f t="shared" si="0"/>
        <v>begin; call rmt_owner.rmt_productivities_a(
	p_mill_id=&gt;'1'::integer, 
	p_center_id=&gt;'10'::integer,
	p_operation_id=&gt;'32'::integer,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21" spans="2:18" x14ac:dyDescent="0.25">
      <c r="B21" s="4">
        <v>1</v>
      </c>
      <c r="C21" s="4">
        <v>11</v>
      </c>
      <c r="D21" s="4">
        <v>32</v>
      </c>
      <c r="E21" s="4">
        <v>73.02</v>
      </c>
      <c r="F21" s="4">
        <v>355.6</v>
      </c>
      <c r="G21" s="4">
        <v>10</v>
      </c>
      <c r="H21" s="4">
        <v>1</v>
      </c>
      <c r="I21" s="4">
        <v>80</v>
      </c>
      <c r="J21" s="4">
        <v>1</v>
      </c>
      <c r="K21" s="4">
        <v>1</v>
      </c>
      <c r="L21" s="4">
        <v>1</v>
      </c>
      <c r="M21" s="4">
        <v>500</v>
      </c>
      <c r="N21" s="4">
        <v>60066739</v>
      </c>
      <c r="O21" s="5">
        <v>44845.434665185188</v>
      </c>
      <c r="P21" s="4">
        <v>60066739</v>
      </c>
      <c r="Q21" s="5">
        <v>44845.434665185188</v>
      </c>
      <c r="R21" s="4" t="str">
        <f t="shared" si="0"/>
        <v>begin; call rmt_owner.rmt_productivities_a(
	p_mill_id=&gt;'1'::integer, 
	p_center_id=&gt;'11'::integer,
	p_operation_id=&gt;'32'::integer,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22" spans="2:18" x14ac:dyDescent="0.25">
      <c r="B22" s="4">
        <v>1</v>
      </c>
      <c r="C22" s="4">
        <v>12</v>
      </c>
      <c r="D22" s="4">
        <v>32</v>
      </c>
      <c r="E22" s="4">
        <v>73.02</v>
      </c>
      <c r="F22" s="4">
        <v>355.6</v>
      </c>
      <c r="G22" s="4">
        <v>10</v>
      </c>
      <c r="H22" s="4">
        <v>1</v>
      </c>
      <c r="I22" s="4">
        <v>80</v>
      </c>
      <c r="J22" s="4">
        <v>1</v>
      </c>
      <c r="K22" s="4">
        <v>1</v>
      </c>
      <c r="L22" s="4">
        <v>1</v>
      </c>
      <c r="M22" s="4">
        <v>500</v>
      </c>
      <c r="N22" s="4">
        <v>60066739</v>
      </c>
      <c r="O22" s="5">
        <v>44845.434665185188</v>
      </c>
      <c r="P22" s="4">
        <v>60066739</v>
      </c>
      <c r="Q22" s="5">
        <v>44845.434665185188</v>
      </c>
      <c r="R22" s="4" t="str">
        <f t="shared" si="0"/>
        <v>begin; call rmt_owner.rmt_productivities_a(
	p_mill_id=&gt;'1'::integer, 
	p_center_id=&gt;'12'::integer,
	p_operation_id=&gt;'32'::integer,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23" spans="2:18" x14ac:dyDescent="0.25">
      <c r="B23" s="4">
        <v>1</v>
      </c>
      <c r="C23" s="4">
        <v>13</v>
      </c>
      <c r="D23" s="4">
        <v>32</v>
      </c>
      <c r="E23" s="4">
        <v>73.02</v>
      </c>
      <c r="F23" s="4">
        <v>355.6</v>
      </c>
      <c r="G23" s="4">
        <v>10</v>
      </c>
      <c r="H23" s="4">
        <v>1</v>
      </c>
      <c r="I23" s="4">
        <v>80</v>
      </c>
      <c r="J23" s="4">
        <v>1</v>
      </c>
      <c r="K23" s="4">
        <v>1</v>
      </c>
      <c r="L23" s="4">
        <v>1</v>
      </c>
      <c r="M23" s="4">
        <v>500</v>
      </c>
      <c r="N23" s="4">
        <v>60066739</v>
      </c>
      <c r="O23" s="5">
        <v>44845.434665185188</v>
      </c>
      <c r="P23" s="4">
        <v>60066739</v>
      </c>
      <c r="Q23" s="5">
        <v>44845.434665185188</v>
      </c>
      <c r="R23" s="4" t="str">
        <f t="shared" si="0"/>
        <v>begin; call rmt_owner.rmt_productivities_a(
	p_mill_id=&gt;'1'::integer, 
	p_center_id=&gt;'13'::integer,
	p_operation_id=&gt;'32'::integer,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24" spans="2:18" x14ac:dyDescent="0.25">
      <c r="B24" s="4">
        <v>1</v>
      </c>
      <c r="C24" s="4">
        <v>14</v>
      </c>
      <c r="D24" s="4">
        <v>32</v>
      </c>
      <c r="E24" s="4">
        <v>73.02</v>
      </c>
      <c r="F24" s="4">
        <v>355.6</v>
      </c>
      <c r="G24" s="4">
        <v>10</v>
      </c>
      <c r="H24" s="4">
        <v>1</v>
      </c>
      <c r="I24" s="4">
        <v>80</v>
      </c>
      <c r="J24" s="4">
        <v>1</v>
      </c>
      <c r="K24" s="4">
        <v>1</v>
      </c>
      <c r="L24" s="4">
        <v>1</v>
      </c>
      <c r="M24" s="4">
        <v>500</v>
      </c>
      <c r="N24" s="4">
        <v>60066739</v>
      </c>
      <c r="O24" s="5">
        <v>44845.434665185188</v>
      </c>
      <c r="P24" s="4">
        <v>60066739</v>
      </c>
      <c r="Q24" s="5">
        <v>44845.434665185188</v>
      </c>
      <c r="R24" s="4" t="str">
        <f t="shared" si="0"/>
        <v>begin; call rmt_owner.rmt_productivities_a(
	p_mill_id=&gt;'1'::integer, 
	p_center_id=&gt;'14'::integer,
	p_operation_id=&gt;'32'::integer,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25" spans="2:18" x14ac:dyDescent="0.25">
      <c r="B25" s="4">
        <v>1</v>
      </c>
      <c r="C25" s="4">
        <v>15</v>
      </c>
      <c r="D25" s="4">
        <v>32</v>
      </c>
      <c r="E25" s="4">
        <v>73.02</v>
      </c>
      <c r="F25" s="4">
        <v>355.6</v>
      </c>
      <c r="G25" s="4">
        <v>10</v>
      </c>
      <c r="H25" s="4">
        <v>1</v>
      </c>
      <c r="I25" s="4">
        <v>80</v>
      </c>
      <c r="J25" s="4">
        <v>1</v>
      </c>
      <c r="K25" s="4">
        <v>1</v>
      </c>
      <c r="L25" s="4">
        <v>1</v>
      </c>
      <c r="M25" s="4">
        <v>500</v>
      </c>
      <c r="N25" s="4">
        <v>60066739</v>
      </c>
      <c r="O25" s="5">
        <v>44845.434665185188</v>
      </c>
      <c r="P25" s="4">
        <v>60066739</v>
      </c>
      <c r="Q25" s="5">
        <v>44845.434665185188</v>
      </c>
      <c r="R25" s="4" t="str">
        <f t="shared" si="0"/>
        <v>begin; call rmt_owner.rmt_productivities_a(
	p_mill_id=&gt;'1'::integer, 
	p_center_id=&gt;'15'::integer,
	p_operation_id=&gt;'32'::integer,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26" spans="2:18" x14ac:dyDescent="0.25">
      <c r="B26" s="4">
        <v>1</v>
      </c>
      <c r="C26" s="4">
        <v>29</v>
      </c>
      <c r="D26" s="4">
        <v>32</v>
      </c>
      <c r="E26" s="4">
        <v>73.02</v>
      </c>
      <c r="F26" s="4">
        <v>355.6</v>
      </c>
      <c r="G26" s="4">
        <v>10</v>
      </c>
      <c r="H26" s="4">
        <v>1</v>
      </c>
      <c r="I26" s="4">
        <v>80</v>
      </c>
      <c r="J26" s="4">
        <v>1</v>
      </c>
      <c r="K26" s="4">
        <v>1</v>
      </c>
      <c r="L26" s="4">
        <v>1</v>
      </c>
      <c r="M26" s="4">
        <v>500</v>
      </c>
      <c r="N26" s="4">
        <v>60066739</v>
      </c>
      <c r="O26" s="5">
        <v>44845.434665185188</v>
      </c>
      <c r="P26" s="4">
        <v>60066739</v>
      </c>
      <c r="Q26" s="5">
        <v>44845.434665185188</v>
      </c>
      <c r="R26" s="4" t="str">
        <f t="shared" si="0"/>
        <v>begin; call rmt_owner.rmt_productivities_a(
	p_mill_id=&gt;'1'::integer, 
	p_center_id=&gt;'29'::integer,
	p_operation_id=&gt;'32'::integer,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27" spans="2:18" x14ac:dyDescent="0.25">
      <c r="B27" s="4">
        <v>1</v>
      </c>
      <c r="C27" s="4">
        <v>30</v>
      </c>
      <c r="D27" s="4">
        <v>32</v>
      </c>
      <c r="E27" s="4">
        <v>73.02</v>
      </c>
      <c r="F27" s="4">
        <v>355.6</v>
      </c>
      <c r="G27" s="4">
        <v>10</v>
      </c>
      <c r="H27" s="4">
        <v>1</v>
      </c>
      <c r="I27" s="4">
        <v>80</v>
      </c>
      <c r="J27" s="4">
        <v>1</v>
      </c>
      <c r="K27" s="4">
        <v>1</v>
      </c>
      <c r="L27" s="4">
        <v>1</v>
      </c>
      <c r="M27" s="4">
        <v>500</v>
      </c>
      <c r="N27" s="4">
        <v>60066739</v>
      </c>
      <c r="O27" s="5">
        <v>44845.434665185188</v>
      </c>
      <c r="P27" s="4">
        <v>60066739</v>
      </c>
      <c r="Q27" s="5">
        <v>44845.434665185188</v>
      </c>
      <c r="R27" s="4" t="str">
        <f t="shared" si="0"/>
        <v>begin; call rmt_owner.rmt_productivities_a(
	p_mill_id=&gt;'1'::integer, 
	p_center_id=&gt;'30'::integer,
	p_operation_id=&gt;'32'::integer,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28" spans="2:18" x14ac:dyDescent="0.25">
      <c r="B28" s="4">
        <v>1</v>
      </c>
      <c r="C28" s="4">
        <v>33</v>
      </c>
      <c r="D28" s="4">
        <v>32</v>
      </c>
      <c r="E28" s="4">
        <v>73.02</v>
      </c>
      <c r="F28" s="4">
        <v>355.6</v>
      </c>
      <c r="G28" s="4">
        <v>10</v>
      </c>
      <c r="H28" s="4">
        <v>1</v>
      </c>
      <c r="I28" s="4">
        <v>80</v>
      </c>
      <c r="J28" s="4">
        <v>1</v>
      </c>
      <c r="K28" s="4">
        <v>1</v>
      </c>
      <c r="L28" s="4">
        <v>1</v>
      </c>
      <c r="M28" s="4">
        <v>500</v>
      </c>
      <c r="N28" s="4">
        <v>60066739</v>
      </c>
      <c r="O28" s="5">
        <v>44845.434665185188</v>
      </c>
      <c r="P28" s="4">
        <v>60066739</v>
      </c>
      <c r="Q28" s="5">
        <v>44845.434665185188</v>
      </c>
      <c r="R28" s="4" t="str">
        <f t="shared" si="0"/>
        <v>begin; call rmt_owner.rmt_productivities_a(
	p_mill_id=&gt;'1'::integer, 
	p_center_id=&gt;'33'::integer,
	p_operation_id=&gt;'32'::integer,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29" spans="2:18" x14ac:dyDescent="0.25">
      <c r="B29" s="4">
        <v>1</v>
      </c>
      <c r="C29" s="4">
        <v>34</v>
      </c>
      <c r="D29" s="4">
        <v>32</v>
      </c>
      <c r="E29" s="4">
        <v>139.69999999999999</v>
      </c>
      <c r="F29" s="4">
        <v>355.6</v>
      </c>
      <c r="G29" s="4">
        <v>10</v>
      </c>
      <c r="H29" s="4">
        <v>1</v>
      </c>
      <c r="I29" s="4">
        <v>80</v>
      </c>
      <c r="J29" s="4">
        <v>1</v>
      </c>
      <c r="K29" s="4">
        <v>1</v>
      </c>
      <c r="L29" s="4">
        <v>1</v>
      </c>
      <c r="M29" s="4">
        <v>500</v>
      </c>
      <c r="N29" s="4">
        <v>60066739</v>
      </c>
      <c r="O29" s="5">
        <v>44845.434665185188</v>
      </c>
      <c r="P29" s="4">
        <v>60066739</v>
      </c>
      <c r="Q29" s="5">
        <v>44845.434665185188</v>
      </c>
      <c r="R29" s="4" t="str">
        <f t="shared" si="0"/>
        <v>begin; call rmt_owner.rmt_productivities_a(
	p_mill_id=&gt;'1'::integer, 
	p_center_id=&gt;'34'::integer,
	p_operation_id=&gt;'32'::integer,
	p_diameter_min=&gt;'139.7'::numeric,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30" spans="2:18" x14ac:dyDescent="0.25">
      <c r="B30" s="4">
        <v>1</v>
      </c>
      <c r="C30" s="4">
        <v>35</v>
      </c>
      <c r="D30" s="4">
        <v>32</v>
      </c>
      <c r="E30" s="4">
        <v>73.02</v>
      </c>
      <c r="F30" s="4">
        <v>355.6</v>
      </c>
      <c r="G30" s="4">
        <v>10</v>
      </c>
      <c r="H30" s="4">
        <v>1</v>
      </c>
      <c r="I30" s="4">
        <v>80</v>
      </c>
      <c r="J30" s="4">
        <v>1</v>
      </c>
      <c r="K30" s="4">
        <v>1</v>
      </c>
      <c r="L30" s="4">
        <v>1</v>
      </c>
      <c r="M30" s="4">
        <v>500</v>
      </c>
      <c r="N30" s="4">
        <v>60066739</v>
      </c>
      <c r="O30" s="5">
        <v>44845.434665185188</v>
      </c>
      <c r="P30" s="4">
        <v>60066739</v>
      </c>
      <c r="Q30" s="5">
        <v>44845.434665185188</v>
      </c>
      <c r="R30" s="4" t="str">
        <f t="shared" si="0"/>
        <v>begin; call rmt_owner.rmt_productivities_a(
	p_mill_id=&gt;'1'::integer, 
	p_center_id=&gt;'35'::integer,
	p_operation_id=&gt;'32'::integer,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31" spans="2:18" x14ac:dyDescent="0.25">
      <c r="B31" s="4">
        <v>1</v>
      </c>
      <c r="C31" s="4">
        <v>36</v>
      </c>
      <c r="D31" s="4">
        <v>32</v>
      </c>
      <c r="E31" s="4">
        <v>73.02</v>
      </c>
      <c r="F31" s="4">
        <v>355.6</v>
      </c>
      <c r="G31" s="4">
        <v>10</v>
      </c>
      <c r="H31" s="4">
        <v>1</v>
      </c>
      <c r="I31" s="4">
        <v>80</v>
      </c>
      <c r="J31" s="4">
        <v>1</v>
      </c>
      <c r="K31" s="4">
        <v>1</v>
      </c>
      <c r="L31" s="4">
        <v>1</v>
      </c>
      <c r="M31" s="4">
        <v>500</v>
      </c>
      <c r="N31" s="4">
        <v>60066739</v>
      </c>
      <c r="O31" s="5">
        <v>44845.434665185188</v>
      </c>
      <c r="P31" s="4">
        <v>60066739</v>
      </c>
      <c r="Q31" s="5">
        <v>44845.434665185188</v>
      </c>
      <c r="R31" s="4" t="str">
        <f t="shared" si="0"/>
        <v>begin; call rmt_owner.rmt_productivities_a(
	p_mill_id=&gt;'1'::integer, 
	p_center_id=&gt;'36'::integer,
	p_operation_id=&gt;'32'::integer,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32" spans="2:18" x14ac:dyDescent="0.25">
      <c r="B32" s="4">
        <v>1</v>
      </c>
      <c r="C32" s="4">
        <v>41</v>
      </c>
      <c r="D32" s="4">
        <v>32</v>
      </c>
      <c r="E32" s="4">
        <v>73.02</v>
      </c>
      <c r="F32" s="4">
        <v>355.6</v>
      </c>
      <c r="G32" s="4">
        <v>10</v>
      </c>
      <c r="H32" s="4">
        <v>1</v>
      </c>
      <c r="I32" s="4">
        <v>80</v>
      </c>
      <c r="J32" s="4">
        <v>1</v>
      </c>
      <c r="K32" s="4">
        <v>1</v>
      </c>
      <c r="L32" s="4">
        <v>1</v>
      </c>
      <c r="M32" s="4">
        <v>500</v>
      </c>
      <c r="N32" s="4">
        <v>60066739</v>
      </c>
      <c r="O32" s="5">
        <v>44845.434665185188</v>
      </c>
      <c r="P32" s="4">
        <v>60066739</v>
      </c>
      <c r="Q32" s="5">
        <v>44845.434665185188</v>
      </c>
      <c r="R32" s="4" t="str">
        <f t="shared" si="0"/>
        <v>begin; call rmt_owner.rmt_productivities_a(
	p_mill_id=&gt;'1'::integer, 
	p_center_id=&gt;'41'::integer,
	p_operation_id=&gt;'32'::integer,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33" spans="2:18" x14ac:dyDescent="0.25">
      <c r="B33" s="4">
        <v>1</v>
      </c>
      <c r="C33" s="4">
        <v>66</v>
      </c>
      <c r="D33" s="4">
        <v>32</v>
      </c>
      <c r="E33" s="4">
        <v>73.02</v>
      </c>
      <c r="F33" s="4">
        <v>355.6</v>
      </c>
      <c r="G33" s="4">
        <v>10</v>
      </c>
      <c r="H33" s="4">
        <v>1</v>
      </c>
      <c r="I33" s="4">
        <v>80</v>
      </c>
      <c r="J33" s="4">
        <v>1</v>
      </c>
      <c r="K33" s="4">
        <v>1</v>
      </c>
      <c r="L33" s="4">
        <v>1</v>
      </c>
      <c r="M33" s="4">
        <v>500</v>
      </c>
      <c r="N33" s="4">
        <v>60066739</v>
      </c>
      <c r="O33" s="5">
        <v>44845.434665185188</v>
      </c>
      <c r="P33" s="4">
        <v>60066739</v>
      </c>
      <c r="Q33" s="5">
        <v>44845.434665185188</v>
      </c>
      <c r="R33" s="4" t="str">
        <f t="shared" si="0"/>
        <v>begin; call rmt_owner.rmt_productivities_a(
	p_mill_id=&gt;'1'::integer, 
	p_center_id=&gt;'66'::integer,
	p_operation_id=&gt;'32'::integer,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34" spans="2:18" x14ac:dyDescent="0.25">
      <c r="B34" s="4">
        <v>1</v>
      </c>
      <c r="C34" s="4">
        <v>67</v>
      </c>
      <c r="D34" s="4">
        <v>32</v>
      </c>
      <c r="E34" s="4">
        <v>73.02</v>
      </c>
      <c r="F34" s="4">
        <v>355.6</v>
      </c>
      <c r="G34" s="4">
        <v>10</v>
      </c>
      <c r="H34" s="4">
        <v>1</v>
      </c>
      <c r="I34" s="4">
        <v>80</v>
      </c>
      <c r="J34" s="4">
        <v>1</v>
      </c>
      <c r="K34" s="4">
        <v>1</v>
      </c>
      <c r="L34" s="4">
        <v>1</v>
      </c>
      <c r="M34" s="4">
        <v>500</v>
      </c>
      <c r="N34" s="4">
        <v>60066739</v>
      </c>
      <c r="O34" s="5">
        <v>44845.434665185188</v>
      </c>
      <c r="P34" s="4">
        <v>60066739</v>
      </c>
      <c r="Q34" s="5">
        <v>44845.434665185188</v>
      </c>
      <c r="R34" s="4" t="str">
        <f t="shared" si="0"/>
        <v>begin; call rmt_owner.rmt_productivities_a(
	p_mill_id=&gt;'1'::integer, 
	p_center_id=&gt;'67'::integer,
	p_operation_id=&gt;'32'::integer,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35" spans="2:18" x14ac:dyDescent="0.25">
      <c r="B35" s="4">
        <v>1</v>
      </c>
      <c r="C35" s="4">
        <v>70</v>
      </c>
      <c r="D35" s="4">
        <v>32</v>
      </c>
      <c r="E35" s="4">
        <v>73.02</v>
      </c>
      <c r="F35" s="4">
        <v>355.6</v>
      </c>
      <c r="G35" s="4">
        <v>10</v>
      </c>
      <c r="H35" s="4">
        <v>1</v>
      </c>
      <c r="I35" s="4">
        <v>80</v>
      </c>
      <c r="J35" s="4">
        <v>1</v>
      </c>
      <c r="K35" s="4">
        <v>1</v>
      </c>
      <c r="L35" s="4">
        <v>1</v>
      </c>
      <c r="M35" s="4">
        <v>500</v>
      </c>
      <c r="N35" s="4">
        <v>60066739</v>
      </c>
      <c r="O35" s="5">
        <v>44845.434665185188</v>
      </c>
      <c r="P35" s="4">
        <v>60066739</v>
      </c>
      <c r="Q35" s="5">
        <v>44845.434665185188</v>
      </c>
      <c r="R35" s="4" t="str">
        <f t="shared" si="0"/>
        <v>begin; call rmt_owner.rmt_productivities_a(
	p_mill_id=&gt;'1'::integer, 
	p_center_id=&gt;'70'::integer,
	p_operation_id=&gt;'32'::integer,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36" spans="2:18" x14ac:dyDescent="0.25">
      <c r="B36" s="4">
        <v>1</v>
      </c>
      <c r="C36" s="4">
        <v>60</v>
      </c>
      <c r="D36" s="4">
        <v>65</v>
      </c>
      <c r="E36" s="4">
        <v>193.68</v>
      </c>
      <c r="F36" s="4">
        <v>406.4</v>
      </c>
      <c r="G36" s="4">
        <v>10</v>
      </c>
      <c r="H36" s="4">
        <v>1</v>
      </c>
      <c r="I36" s="4">
        <v>80</v>
      </c>
      <c r="J36" s="4">
        <v>1</v>
      </c>
      <c r="K36" s="4">
        <v>1</v>
      </c>
      <c r="L36" s="4">
        <v>1</v>
      </c>
      <c r="M36" s="4">
        <v>500</v>
      </c>
      <c r="N36" s="4">
        <v>60066739</v>
      </c>
      <c r="O36" s="5">
        <v>44845.434665185188</v>
      </c>
      <c r="P36" s="4">
        <v>60066739</v>
      </c>
      <c r="Q36" s="5">
        <v>44845.434665185188</v>
      </c>
      <c r="R36" s="4" t="str">
        <f t="shared" si="0"/>
        <v>begin; call rmt_owner.rmt_productivities_a(
	p_mill_id=&gt;'1'::integer, 
	p_center_id=&gt;'60'::integer,
	p_operation_id=&gt;'65'::integer,
	p_diameter_min=&gt;'193.68'::numeric,
	p_diameter_max=&gt;'406.4'::numeric,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37" spans="2:18" x14ac:dyDescent="0.25">
      <c r="B37" s="4">
        <v>1</v>
      </c>
      <c r="C37" s="4">
        <v>62</v>
      </c>
      <c r="D37" s="4">
        <v>65</v>
      </c>
      <c r="E37" s="4">
        <v>60.3</v>
      </c>
      <c r="F37" s="4">
        <v>177.8</v>
      </c>
      <c r="G37" s="4">
        <v>10</v>
      </c>
      <c r="H37" s="4">
        <v>1</v>
      </c>
      <c r="I37" s="4">
        <v>80</v>
      </c>
      <c r="J37" s="4">
        <v>1</v>
      </c>
      <c r="K37" s="4">
        <v>1</v>
      </c>
      <c r="L37" s="4">
        <v>1</v>
      </c>
      <c r="M37" s="4">
        <v>500</v>
      </c>
      <c r="N37" s="4">
        <v>60066739</v>
      </c>
      <c r="O37" s="5">
        <v>44845.434665185188</v>
      </c>
      <c r="P37" s="4">
        <v>60066739</v>
      </c>
      <c r="Q37" s="5">
        <v>44845.434665185188</v>
      </c>
      <c r="R37" s="4" t="str">
        <f t="shared" si="0"/>
        <v>begin; call rmt_owner.rmt_productivities_a(
	p_mill_id=&gt;'1'::integer, 
	p_center_id=&gt;'62'::integer,
	p_operation_id=&gt;'65'::integer,
	p_diameter_min=&gt;'60.3'::numeric,
	p_diameter_max=&gt;'177.8'::numeric,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38" spans="2:18" x14ac:dyDescent="0.25">
      <c r="B38" s="4">
        <v>1</v>
      </c>
      <c r="C38" s="4">
        <v>99</v>
      </c>
      <c r="D38" s="4">
        <v>65</v>
      </c>
      <c r="E38" s="4">
        <v>60.3</v>
      </c>
      <c r="F38" s="4">
        <v>406.4</v>
      </c>
      <c r="G38" s="4">
        <v>10</v>
      </c>
      <c r="H38" s="4">
        <v>1</v>
      </c>
      <c r="I38" s="4">
        <v>80</v>
      </c>
      <c r="J38" s="4">
        <v>1</v>
      </c>
      <c r="K38" s="4">
        <v>1</v>
      </c>
      <c r="L38" s="4">
        <v>1</v>
      </c>
      <c r="M38" s="4">
        <v>500</v>
      </c>
      <c r="N38" s="4">
        <v>60066739</v>
      </c>
      <c r="O38" s="5">
        <v>44845.434665185188</v>
      </c>
      <c r="P38" s="4">
        <v>60066739</v>
      </c>
      <c r="Q38" s="5">
        <v>44845.434665185188</v>
      </c>
      <c r="R38" s="4" t="str">
        <f t="shared" si="0"/>
        <v>begin; call rmt_owner.rmt_productivities_a(
	p_mill_id=&gt;'1'::integer, 
	p_center_id=&gt;'99'::integer,
	p_operation_id=&gt;'65'::integer,
	p_diameter_min=&gt;'60.3'::numeric,
	p_diameter_max=&gt;'406.4'::numeric,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39" spans="2:18" x14ac:dyDescent="0.25">
      <c r="B39" s="4">
        <v>1</v>
      </c>
      <c r="C39" s="4">
        <v>101</v>
      </c>
      <c r="D39" s="4">
        <v>65</v>
      </c>
      <c r="E39" s="4">
        <v>60.3</v>
      </c>
      <c r="F39" s="4">
        <v>406.4</v>
      </c>
      <c r="G39" s="4">
        <v>10</v>
      </c>
      <c r="H39" s="4">
        <v>1</v>
      </c>
      <c r="I39" s="4">
        <v>80</v>
      </c>
      <c r="J39" s="4">
        <v>1</v>
      </c>
      <c r="K39" s="4">
        <v>1</v>
      </c>
      <c r="L39" s="4">
        <v>1</v>
      </c>
      <c r="M39" s="4">
        <v>500</v>
      </c>
      <c r="N39" s="4">
        <v>60066739</v>
      </c>
      <c r="O39" s="5">
        <v>44845.434665185188</v>
      </c>
      <c r="P39" s="4">
        <v>60066739</v>
      </c>
      <c r="Q39" s="5">
        <v>44845.434665185188</v>
      </c>
      <c r="R39" s="4" t="str">
        <f t="shared" si="0"/>
        <v>begin; call rmt_owner.rmt_productivities_a(
	p_mill_id=&gt;'1'::integer, 
	p_center_id=&gt;'101'::integer,
	p_operation_id=&gt;'65'::integer,
	p_diameter_min=&gt;'60.3'::numeric,
	p_diameter_max=&gt;'406.4'::numeric,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40" spans="2:18" x14ac:dyDescent="0.25">
      <c r="B40" s="4">
        <v>1</v>
      </c>
      <c r="C40" s="4">
        <v>103</v>
      </c>
      <c r="D40" s="4">
        <v>65</v>
      </c>
      <c r="E40" s="4">
        <v>60.3</v>
      </c>
      <c r="F40" s="4">
        <v>406.4</v>
      </c>
      <c r="G40" s="4">
        <v>10</v>
      </c>
      <c r="H40" s="4">
        <v>1</v>
      </c>
      <c r="I40" s="4">
        <v>80</v>
      </c>
      <c r="J40" s="4">
        <v>1</v>
      </c>
      <c r="K40" s="4">
        <v>1</v>
      </c>
      <c r="L40" s="4">
        <v>1</v>
      </c>
      <c r="M40" s="4">
        <v>500</v>
      </c>
      <c r="N40" s="4">
        <v>60066739</v>
      </c>
      <c r="O40" s="5">
        <v>44845.434665185188</v>
      </c>
      <c r="P40" s="4">
        <v>60066739</v>
      </c>
      <c r="Q40" s="5">
        <v>44845.434665185188</v>
      </c>
      <c r="R40" s="4" t="str">
        <f t="shared" si="0"/>
        <v>begin; call rmt_owner.rmt_productivities_a(
	p_mill_id=&gt;'1'::integer, 
	p_center_id=&gt;'103'::integer,
	p_operation_id=&gt;'65'::integer,
	p_diameter_min=&gt;'60.3'::numeric,
	p_diameter_max=&gt;'406.4'::numeric,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41" spans="2:18" x14ac:dyDescent="0.25">
      <c r="B41" s="4">
        <v>1</v>
      </c>
      <c r="C41" s="4">
        <v>196</v>
      </c>
      <c r="D41" s="4">
        <v>65</v>
      </c>
      <c r="E41" s="4">
        <v>193.68</v>
      </c>
      <c r="F41" s="4">
        <v>406.4</v>
      </c>
      <c r="G41" s="4">
        <v>10</v>
      </c>
      <c r="H41" s="4">
        <v>1</v>
      </c>
      <c r="I41" s="4">
        <v>80</v>
      </c>
      <c r="J41" s="4">
        <v>1</v>
      </c>
      <c r="K41" s="4">
        <v>1</v>
      </c>
      <c r="L41" s="4">
        <v>1</v>
      </c>
      <c r="M41" s="4">
        <v>500</v>
      </c>
      <c r="N41" s="4">
        <v>60066739</v>
      </c>
      <c r="O41" s="5">
        <v>44845.434665185188</v>
      </c>
      <c r="P41" s="4">
        <v>60066739</v>
      </c>
      <c r="Q41" s="5">
        <v>44845.434665185188</v>
      </c>
      <c r="R41" s="4" t="str">
        <f t="shared" si="0"/>
        <v>begin; call rmt_owner.rmt_productivities_a(
	p_mill_id=&gt;'1'::integer, 
	p_center_id=&gt;'196'::integer,
	p_operation_id=&gt;'65'::integer,
	p_diameter_min=&gt;'193.68'::numeric,
	p_diameter_max=&gt;'406.4'::numeric,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42" spans="2:18" x14ac:dyDescent="0.25">
      <c r="B42" s="4">
        <v>1</v>
      </c>
      <c r="C42" s="4">
        <v>233</v>
      </c>
      <c r="D42" s="4">
        <v>65</v>
      </c>
      <c r="E42" s="4">
        <v>60.3</v>
      </c>
      <c r="F42" s="4">
        <v>406.4</v>
      </c>
      <c r="G42" s="4">
        <v>10</v>
      </c>
      <c r="H42" s="4">
        <v>1</v>
      </c>
      <c r="I42" s="4">
        <v>80</v>
      </c>
      <c r="J42" s="4">
        <v>1</v>
      </c>
      <c r="K42" s="4">
        <v>1</v>
      </c>
      <c r="L42" s="4">
        <v>1</v>
      </c>
      <c r="M42" s="4">
        <v>500</v>
      </c>
      <c r="N42" s="4">
        <v>60066739</v>
      </c>
      <c r="O42" s="5">
        <v>44845.434665185188</v>
      </c>
      <c r="P42" s="4">
        <v>60066739</v>
      </c>
      <c r="Q42" s="5">
        <v>44845.434665185188</v>
      </c>
      <c r="R42" s="4" t="str">
        <f t="shared" si="0"/>
        <v>begin; call rmt_owner.rmt_productivities_a(
	p_mill_id=&gt;'1'::integer, 
	p_center_id=&gt;'233'::integer,
	p_operation_id=&gt;'65'::integer,
	p_diameter_min=&gt;'60.3'::numeric,
	p_diameter_max=&gt;'406.4'::numeric,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43" spans="2:18" x14ac:dyDescent="0.25">
      <c r="B43" s="4">
        <v>1</v>
      </c>
      <c r="C43" s="4">
        <v>73</v>
      </c>
      <c r="D43" s="4">
        <v>68</v>
      </c>
      <c r="E43" s="4">
        <v>73.02</v>
      </c>
      <c r="F43" s="4">
        <v>355.6</v>
      </c>
      <c r="G43" s="4">
        <v>10</v>
      </c>
      <c r="H43" s="4">
        <v>1</v>
      </c>
      <c r="I43" s="4">
        <v>80</v>
      </c>
      <c r="J43" s="4">
        <v>1</v>
      </c>
      <c r="K43" s="4">
        <v>1</v>
      </c>
      <c r="L43" s="4">
        <v>1</v>
      </c>
      <c r="M43" s="4">
        <v>500</v>
      </c>
      <c r="N43" s="4">
        <v>60066739</v>
      </c>
      <c r="O43" s="5">
        <v>44845.434665185188</v>
      </c>
      <c r="P43" s="4">
        <v>60066739</v>
      </c>
      <c r="Q43" s="5">
        <v>44845.434665185188</v>
      </c>
      <c r="R43" s="4" t="str">
        <f t="shared" si="0"/>
        <v>begin; call rmt_owner.rmt_productivities_a(
	p_mill_id=&gt;'1'::integer, 
	p_center_id=&gt;'73'::integer,
	p_operation_id=&gt;'68'::integer,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44" spans="2:18" x14ac:dyDescent="0.25">
      <c r="B44" s="4">
        <v>1</v>
      </c>
      <c r="C44" s="4">
        <v>76</v>
      </c>
      <c r="D44" s="4">
        <v>68</v>
      </c>
      <c r="E44" s="4">
        <v>73.02</v>
      </c>
      <c r="F44" s="4">
        <v>355.6</v>
      </c>
      <c r="G44" s="4">
        <v>10</v>
      </c>
      <c r="H44" s="4">
        <v>1</v>
      </c>
      <c r="I44" s="4">
        <v>80</v>
      </c>
      <c r="J44" s="4">
        <v>1</v>
      </c>
      <c r="K44" s="4">
        <v>1</v>
      </c>
      <c r="L44" s="4">
        <v>1</v>
      </c>
      <c r="M44" s="4">
        <v>500</v>
      </c>
      <c r="N44" s="4">
        <v>60066739</v>
      </c>
      <c r="O44" s="5">
        <v>44845.434665185188</v>
      </c>
      <c r="P44" s="4">
        <v>60066739</v>
      </c>
      <c r="Q44" s="5">
        <v>44845.434665185188</v>
      </c>
      <c r="R44" s="4" t="str">
        <f t="shared" si="0"/>
        <v>begin; call rmt_owner.rmt_productivities_a(
	p_mill_id=&gt;'1'::integer, 
	p_center_id=&gt;'76'::integer,
	p_operation_id=&gt;'68'::integer,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45" spans="2:18" x14ac:dyDescent="0.25">
      <c r="B45" s="4">
        <v>1</v>
      </c>
      <c r="C45" s="4">
        <v>77</v>
      </c>
      <c r="D45" s="4">
        <v>68</v>
      </c>
      <c r="E45" s="4">
        <v>73.02</v>
      </c>
      <c r="F45" s="4">
        <v>355.6</v>
      </c>
      <c r="G45" s="4">
        <v>10</v>
      </c>
      <c r="H45" s="4">
        <v>1</v>
      </c>
      <c r="I45" s="4">
        <v>80</v>
      </c>
      <c r="J45" s="4">
        <v>1</v>
      </c>
      <c r="K45" s="4">
        <v>1</v>
      </c>
      <c r="L45" s="4">
        <v>1</v>
      </c>
      <c r="M45" s="4">
        <v>500</v>
      </c>
      <c r="N45" s="4">
        <v>60066739</v>
      </c>
      <c r="O45" s="5">
        <v>44845.434665185188</v>
      </c>
      <c r="P45" s="4">
        <v>60066739</v>
      </c>
      <c r="Q45" s="5">
        <v>44845.434665185188</v>
      </c>
      <c r="R45" s="4" t="str">
        <f t="shared" si="0"/>
        <v>begin; call rmt_owner.rmt_productivities_a(
	p_mill_id=&gt;'1'::integer, 
	p_center_id=&gt;'77'::integer,
	p_operation_id=&gt;'68'::integer,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46" spans="2:18" x14ac:dyDescent="0.25">
      <c r="B46" s="4">
        <v>1</v>
      </c>
      <c r="C46" s="4">
        <v>78</v>
      </c>
      <c r="D46" s="4">
        <v>68</v>
      </c>
      <c r="E46" s="4">
        <v>73.02</v>
      </c>
      <c r="F46" s="4">
        <v>355.6</v>
      </c>
      <c r="G46" s="4">
        <v>10</v>
      </c>
      <c r="H46" s="4">
        <v>1</v>
      </c>
      <c r="I46" s="4">
        <v>80</v>
      </c>
      <c r="J46" s="4">
        <v>1</v>
      </c>
      <c r="K46" s="4">
        <v>1</v>
      </c>
      <c r="L46" s="4">
        <v>1</v>
      </c>
      <c r="M46" s="4">
        <v>500</v>
      </c>
      <c r="N46" s="4">
        <v>60066739</v>
      </c>
      <c r="O46" s="5">
        <v>44845.434665185188</v>
      </c>
      <c r="P46" s="4">
        <v>60066739</v>
      </c>
      <c r="Q46" s="5">
        <v>44845.434665185188</v>
      </c>
      <c r="R46" s="4" t="str">
        <f t="shared" si="0"/>
        <v>begin; call rmt_owner.rmt_productivities_a(
	p_mill_id=&gt;'1'::integer, 
	p_center_id=&gt;'78'::integer,
	p_operation_id=&gt;'68'::integer,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47" spans="2:18" x14ac:dyDescent="0.25">
      <c r="B47" s="4">
        <v>1</v>
      </c>
      <c r="C47" s="4">
        <v>27</v>
      </c>
      <c r="D47" s="4">
        <v>72</v>
      </c>
      <c r="E47" s="4">
        <v>254</v>
      </c>
      <c r="F47" s="4">
        <v>323.89999999999998</v>
      </c>
      <c r="G47" s="4">
        <v>10</v>
      </c>
      <c r="H47" s="4">
        <v>1</v>
      </c>
      <c r="I47" s="4">
        <v>80</v>
      </c>
      <c r="J47" s="4">
        <v>1</v>
      </c>
      <c r="K47" s="4">
        <v>1</v>
      </c>
      <c r="L47" s="4">
        <v>1</v>
      </c>
      <c r="M47" s="4">
        <v>500</v>
      </c>
      <c r="N47" s="4">
        <v>60066739</v>
      </c>
      <c r="O47" s="5">
        <v>44845.434665185188</v>
      </c>
      <c r="P47" s="4">
        <v>60066739</v>
      </c>
      <c r="Q47" s="5">
        <v>44845.434665185188</v>
      </c>
      <c r="R47" s="4" t="str">
        <f t="shared" si="0"/>
        <v>begin; call rmt_owner.rmt_productivities_a(
	p_mill_id=&gt;'1'::integer, 
	p_center_id=&gt;'27'::integer,
	p_operation_id=&gt;'72'::integer,
	p_diameter_min=&gt;'254'::numeric,
	p_diameter_max=&gt;'323.9'::numeric,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48" spans="2:18" x14ac:dyDescent="0.25">
      <c r="B48" s="4">
        <v>1</v>
      </c>
      <c r="C48" s="4">
        <v>60</v>
      </c>
      <c r="D48" s="4">
        <v>99</v>
      </c>
      <c r="E48" s="4">
        <v>73.02</v>
      </c>
      <c r="F48" s="4">
        <v>355.6</v>
      </c>
      <c r="G48" s="4">
        <v>10</v>
      </c>
      <c r="H48" s="4">
        <v>1</v>
      </c>
      <c r="I48" s="4">
        <v>80</v>
      </c>
      <c r="J48" s="4">
        <v>1</v>
      </c>
      <c r="K48" s="4">
        <v>1</v>
      </c>
      <c r="L48" s="4">
        <v>1</v>
      </c>
      <c r="M48" s="4">
        <v>500</v>
      </c>
      <c r="N48" s="4">
        <v>60066739</v>
      </c>
      <c r="O48" s="5">
        <v>44845.434665185188</v>
      </c>
      <c r="P48" s="4">
        <v>60066739</v>
      </c>
      <c r="Q48" s="5">
        <v>44845.434665185188</v>
      </c>
      <c r="R48" s="4" t="str">
        <f t="shared" si="0"/>
        <v>begin; call rmt_owner.rmt_productivities_a(
	p_mill_id=&gt;'1'::integer, 
	p_center_id=&gt;'60'::integer,
	p_operation_id=&gt;'99'::integer,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49" spans="2:18" x14ac:dyDescent="0.25">
      <c r="B49" s="4">
        <v>1</v>
      </c>
      <c r="C49" s="4">
        <v>99</v>
      </c>
      <c r="D49" s="4">
        <v>99</v>
      </c>
      <c r="E49" s="4">
        <v>73.02</v>
      </c>
      <c r="F49" s="4">
        <v>355.6</v>
      </c>
      <c r="G49" s="4">
        <v>10</v>
      </c>
      <c r="H49" s="4">
        <v>1</v>
      </c>
      <c r="I49" s="4">
        <v>80</v>
      </c>
      <c r="J49" s="4">
        <v>1</v>
      </c>
      <c r="K49" s="4">
        <v>1</v>
      </c>
      <c r="L49" s="4">
        <v>1</v>
      </c>
      <c r="M49" s="4">
        <v>500</v>
      </c>
      <c r="N49" s="4">
        <v>60066739</v>
      </c>
      <c r="O49" s="5">
        <v>44845.434665185188</v>
      </c>
      <c r="P49" s="4">
        <v>60066739</v>
      </c>
      <c r="Q49" s="5">
        <v>44845.434665185188</v>
      </c>
      <c r="R49" s="4" t="str">
        <f t="shared" si="0"/>
        <v>begin; call rmt_owner.rmt_productivities_a(
	p_mill_id=&gt;'1'::integer, 
	p_center_id=&gt;'99'::integer,
	p_operation_id=&gt;'99'::integer,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50" spans="2:18" x14ac:dyDescent="0.25">
      <c r="B50" s="4">
        <v>1</v>
      </c>
      <c r="C50" s="4">
        <v>101</v>
      </c>
      <c r="D50" s="4">
        <v>99</v>
      </c>
      <c r="E50" s="4">
        <v>73.02</v>
      </c>
      <c r="F50" s="4">
        <v>355.6</v>
      </c>
      <c r="G50" s="4">
        <v>10</v>
      </c>
      <c r="H50" s="4">
        <v>1</v>
      </c>
      <c r="I50" s="4">
        <v>80</v>
      </c>
      <c r="J50" s="4">
        <v>1</v>
      </c>
      <c r="K50" s="4">
        <v>1</v>
      </c>
      <c r="L50" s="4">
        <v>1</v>
      </c>
      <c r="M50" s="4">
        <v>500</v>
      </c>
      <c r="N50" s="4">
        <v>60066739</v>
      </c>
      <c r="O50" s="5">
        <v>44845.434665185188</v>
      </c>
      <c r="P50" s="4">
        <v>60066739</v>
      </c>
      <c r="Q50" s="5">
        <v>44845.434665185188</v>
      </c>
      <c r="R50" s="4" t="str">
        <f t="shared" si="0"/>
        <v>begin; call rmt_owner.rmt_productivities_a(
	p_mill_id=&gt;'1'::integer, 
	p_center_id=&gt;'101'::integer,
	p_operation_id=&gt;'99'::integer,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51" spans="2:18" x14ac:dyDescent="0.25">
      <c r="B51" s="4">
        <v>1</v>
      </c>
      <c r="C51" s="4">
        <v>103</v>
      </c>
      <c r="D51" s="4">
        <v>99</v>
      </c>
      <c r="E51" s="4">
        <v>73.02</v>
      </c>
      <c r="F51" s="4">
        <v>355.6</v>
      </c>
      <c r="G51" s="4">
        <v>10</v>
      </c>
      <c r="H51" s="4">
        <v>1</v>
      </c>
      <c r="I51" s="4">
        <v>80</v>
      </c>
      <c r="J51" s="4">
        <v>1</v>
      </c>
      <c r="K51" s="4">
        <v>1</v>
      </c>
      <c r="L51" s="4">
        <v>1</v>
      </c>
      <c r="M51" s="4">
        <v>500</v>
      </c>
      <c r="N51" s="4">
        <v>60066739</v>
      </c>
      <c r="O51" s="5">
        <v>44845.434665185188</v>
      </c>
      <c r="P51" s="4">
        <v>60066739</v>
      </c>
      <c r="Q51" s="5">
        <v>44845.434665185188</v>
      </c>
      <c r="R51" s="4" t="str">
        <f t="shared" si="0"/>
        <v>begin; call rmt_owner.rmt_productivities_a(
	p_mill_id=&gt;'1'::integer, 
	p_center_id=&gt;'103'::integer,
	p_operation_id=&gt;'99'::integer,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52" spans="2:18" x14ac:dyDescent="0.25">
      <c r="B52" s="4">
        <v>1</v>
      </c>
      <c r="C52" s="4">
        <v>197</v>
      </c>
      <c r="D52" s="4">
        <v>99</v>
      </c>
      <c r="E52" s="4">
        <v>73.02</v>
      </c>
      <c r="F52" s="4">
        <v>355.6</v>
      </c>
      <c r="G52" s="4">
        <v>10</v>
      </c>
      <c r="H52" s="4">
        <v>1</v>
      </c>
      <c r="I52" s="4">
        <v>80</v>
      </c>
      <c r="J52" s="4">
        <v>1</v>
      </c>
      <c r="K52" s="4">
        <v>1</v>
      </c>
      <c r="L52" s="4">
        <v>1</v>
      </c>
      <c r="M52" s="4">
        <v>500</v>
      </c>
      <c r="N52" s="4">
        <v>60066739</v>
      </c>
      <c r="O52" s="5">
        <v>44845.434665185188</v>
      </c>
      <c r="P52" s="4">
        <v>60066739</v>
      </c>
      <c r="Q52" s="5">
        <v>44845.434665185188</v>
      </c>
      <c r="R52" s="4" t="str">
        <f t="shared" si="0"/>
        <v>begin; call rmt_owner.rmt_productivities_a(
	p_mill_id=&gt;'1'::integer, 
	p_center_id=&gt;'197'::integer,
	p_operation_id=&gt;'99'::integer,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53" spans="2:18" x14ac:dyDescent="0.25">
      <c r="B53" s="4">
        <v>1</v>
      </c>
      <c r="C53" s="4">
        <v>233</v>
      </c>
      <c r="D53" s="4">
        <v>99</v>
      </c>
      <c r="E53" s="4">
        <v>73.02</v>
      </c>
      <c r="F53" s="4">
        <v>355.6</v>
      </c>
      <c r="G53" s="4">
        <v>10</v>
      </c>
      <c r="H53" s="4">
        <v>1</v>
      </c>
      <c r="I53" s="4">
        <v>80</v>
      </c>
      <c r="J53" s="4">
        <v>1</v>
      </c>
      <c r="K53" s="4">
        <v>1</v>
      </c>
      <c r="L53" s="4">
        <v>1</v>
      </c>
      <c r="M53" s="4">
        <v>500</v>
      </c>
      <c r="N53" s="4">
        <v>60066739</v>
      </c>
      <c r="O53" s="5">
        <v>44845.434665185188</v>
      </c>
      <c r="P53" s="4">
        <v>60066739</v>
      </c>
      <c r="Q53" s="5">
        <v>44845.434665185188</v>
      </c>
      <c r="R53" s="4" t="str">
        <f t="shared" si="0"/>
        <v>begin; call rmt_owner.rmt_productivities_a(
	p_mill_id=&gt;'1'::integer, 
	p_center_id=&gt;'233'::integer,
	p_operation_id=&gt;'99'::integer,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54" spans="2:18" x14ac:dyDescent="0.25">
      <c r="B54" s="4">
        <v>1</v>
      </c>
      <c r="C54" s="4">
        <v>60</v>
      </c>
      <c r="D54" s="4">
        <v>100</v>
      </c>
      <c r="E54" s="4">
        <v>73.02</v>
      </c>
      <c r="F54" s="4">
        <v>355.6</v>
      </c>
      <c r="G54" s="4">
        <v>10</v>
      </c>
      <c r="H54" s="4">
        <v>1</v>
      </c>
      <c r="I54" s="4">
        <v>80</v>
      </c>
      <c r="J54" s="4">
        <v>1</v>
      </c>
      <c r="K54" s="4">
        <v>1</v>
      </c>
      <c r="L54" s="4">
        <v>1</v>
      </c>
      <c r="M54" s="4">
        <v>500</v>
      </c>
      <c r="N54" s="4">
        <v>60066739</v>
      </c>
      <c r="O54" s="5">
        <v>44845.434665185188</v>
      </c>
      <c r="P54" s="4">
        <v>60066739</v>
      </c>
      <c r="Q54" s="5">
        <v>44845.434665185188</v>
      </c>
      <c r="R54" s="4" t="str">
        <f t="shared" si="0"/>
        <v>begin; call rmt_owner.rmt_productivities_a(
	p_mill_id=&gt;'1'::integer, 
	p_center_id=&gt;'60'::integer,
	p_operation_id=&gt;'100'::integer,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55" spans="2:18" x14ac:dyDescent="0.25">
      <c r="B55" s="4">
        <v>1</v>
      </c>
      <c r="C55" s="4">
        <v>99</v>
      </c>
      <c r="D55" s="4">
        <v>100</v>
      </c>
      <c r="E55" s="4">
        <v>73.02</v>
      </c>
      <c r="F55" s="4">
        <v>355.6</v>
      </c>
      <c r="G55" s="4">
        <v>10</v>
      </c>
      <c r="H55" s="4">
        <v>1</v>
      </c>
      <c r="I55" s="4">
        <v>80</v>
      </c>
      <c r="J55" s="4">
        <v>1</v>
      </c>
      <c r="K55" s="4">
        <v>1</v>
      </c>
      <c r="L55" s="4">
        <v>1</v>
      </c>
      <c r="M55" s="4">
        <v>500</v>
      </c>
      <c r="N55" s="4">
        <v>60066739</v>
      </c>
      <c r="O55" s="5">
        <v>44845.434665185188</v>
      </c>
      <c r="P55" s="4">
        <v>60066739</v>
      </c>
      <c r="Q55" s="5">
        <v>44845.434665185188</v>
      </c>
      <c r="R55" s="4" t="str">
        <f t="shared" si="0"/>
        <v>begin; call rmt_owner.rmt_productivities_a(
	p_mill_id=&gt;'1'::integer, 
	p_center_id=&gt;'99'::integer,
	p_operation_id=&gt;'100'::integer,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56" spans="2:18" x14ac:dyDescent="0.25">
      <c r="B56" s="4">
        <v>1</v>
      </c>
      <c r="C56" s="4">
        <v>101</v>
      </c>
      <c r="D56" s="4">
        <v>100</v>
      </c>
      <c r="E56" s="4">
        <v>73.02</v>
      </c>
      <c r="F56" s="4">
        <v>355.6</v>
      </c>
      <c r="G56" s="4">
        <v>10</v>
      </c>
      <c r="H56" s="4">
        <v>1</v>
      </c>
      <c r="I56" s="4">
        <v>80</v>
      </c>
      <c r="J56" s="4">
        <v>1</v>
      </c>
      <c r="K56" s="4">
        <v>1</v>
      </c>
      <c r="L56" s="4">
        <v>1</v>
      </c>
      <c r="M56" s="4">
        <v>500</v>
      </c>
      <c r="N56" s="4">
        <v>60066739</v>
      </c>
      <c r="O56" s="5">
        <v>44845.434665185188</v>
      </c>
      <c r="P56" s="4">
        <v>60066739</v>
      </c>
      <c r="Q56" s="5">
        <v>44845.434665185188</v>
      </c>
      <c r="R56" s="4" t="str">
        <f t="shared" si="0"/>
        <v>begin; call rmt_owner.rmt_productivities_a(
	p_mill_id=&gt;'1'::integer, 
	p_center_id=&gt;'101'::integer,
	p_operation_id=&gt;'100'::integer,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57" spans="2:18" x14ac:dyDescent="0.25">
      <c r="B57" s="4">
        <v>1</v>
      </c>
      <c r="C57" s="4">
        <v>103</v>
      </c>
      <c r="D57" s="4">
        <v>100</v>
      </c>
      <c r="E57" s="4">
        <v>73.02</v>
      </c>
      <c r="F57" s="4">
        <v>355.6</v>
      </c>
      <c r="G57" s="4">
        <v>10</v>
      </c>
      <c r="H57" s="4">
        <v>1</v>
      </c>
      <c r="I57" s="4">
        <v>80</v>
      </c>
      <c r="J57" s="4">
        <v>1</v>
      </c>
      <c r="K57" s="4">
        <v>1</v>
      </c>
      <c r="L57" s="4">
        <v>1</v>
      </c>
      <c r="M57" s="4">
        <v>500</v>
      </c>
      <c r="N57" s="4">
        <v>60066739</v>
      </c>
      <c r="O57" s="5">
        <v>44845.434665185188</v>
      </c>
      <c r="P57" s="4">
        <v>60066739</v>
      </c>
      <c r="Q57" s="5">
        <v>44845.434665185188</v>
      </c>
      <c r="R57" s="4" t="str">
        <f t="shared" si="0"/>
        <v>begin; call rmt_owner.rmt_productivities_a(
	p_mill_id=&gt;'1'::integer, 
	p_center_id=&gt;'103'::integer,
	p_operation_id=&gt;'100'::integer,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58" spans="2:18" x14ac:dyDescent="0.25">
      <c r="B58" s="4">
        <v>1</v>
      </c>
      <c r="C58" s="4">
        <v>197</v>
      </c>
      <c r="D58" s="4">
        <v>100</v>
      </c>
      <c r="E58" s="4">
        <v>73.02</v>
      </c>
      <c r="F58" s="4">
        <v>355.6</v>
      </c>
      <c r="G58" s="4">
        <v>10</v>
      </c>
      <c r="H58" s="4">
        <v>1</v>
      </c>
      <c r="I58" s="4">
        <v>80</v>
      </c>
      <c r="J58" s="4">
        <v>1</v>
      </c>
      <c r="K58" s="4">
        <v>1</v>
      </c>
      <c r="L58" s="4">
        <v>1</v>
      </c>
      <c r="M58" s="4">
        <v>500</v>
      </c>
      <c r="N58" s="4">
        <v>60066739</v>
      </c>
      <c r="O58" s="5">
        <v>44845.434665185188</v>
      </c>
      <c r="P58" s="4">
        <v>60066739</v>
      </c>
      <c r="Q58" s="5">
        <v>44845.434665185188</v>
      </c>
      <c r="R58" s="4" t="str">
        <f t="shared" si="0"/>
        <v>begin; call rmt_owner.rmt_productivities_a(
	p_mill_id=&gt;'1'::integer, 
	p_center_id=&gt;'197'::integer,
	p_operation_id=&gt;'100'::integer,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59" spans="2:18" x14ac:dyDescent="0.25">
      <c r="B59" s="4">
        <v>1</v>
      </c>
      <c r="C59" s="4">
        <v>233</v>
      </c>
      <c r="D59" s="4">
        <v>100</v>
      </c>
      <c r="E59" s="4">
        <v>73.02</v>
      </c>
      <c r="F59" s="4">
        <v>355.6</v>
      </c>
      <c r="G59" s="4">
        <v>10</v>
      </c>
      <c r="H59" s="4">
        <v>1</v>
      </c>
      <c r="I59" s="4">
        <v>80</v>
      </c>
      <c r="J59" s="4">
        <v>1</v>
      </c>
      <c r="K59" s="4">
        <v>1</v>
      </c>
      <c r="L59" s="4">
        <v>1</v>
      </c>
      <c r="M59" s="4">
        <v>500</v>
      </c>
      <c r="N59" s="4">
        <v>60066739</v>
      </c>
      <c r="O59" s="5">
        <v>44845.434665185188</v>
      </c>
      <c r="P59" s="4">
        <v>60066739</v>
      </c>
      <c r="Q59" s="5">
        <v>44845.434665185188</v>
      </c>
      <c r="R59" s="4" t="str">
        <f t="shared" si="0"/>
        <v>begin; call rmt_owner.rmt_productivities_a(
	p_mill_id=&gt;'1'::integer, 
	p_center_id=&gt;'233'::integer,
	p_operation_id=&gt;'100'::integer,
	p_diameter_min=&gt;'73.02'::numeric,
	p_diameter_max=&gt;'355.6'::numeric,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60" spans="2:18" x14ac:dyDescent="0.25">
      <c r="B60" s="4">
        <v>1</v>
      </c>
      <c r="C60" s="4">
        <v>2</v>
      </c>
      <c r="D60" s="4">
        <v>105</v>
      </c>
      <c r="E60" s="4">
        <v>88.9</v>
      </c>
      <c r="F60" s="4">
        <v>301.63</v>
      </c>
      <c r="G60" s="4">
        <v>10</v>
      </c>
      <c r="H60" s="4">
        <v>1</v>
      </c>
      <c r="I60" s="4">
        <v>80</v>
      </c>
      <c r="J60" s="4">
        <v>1</v>
      </c>
      <c r="K60" s="4">
        <v>1</v>
      </c>
      <c r="L60" s="4">
        <v>1</v>
      </c>
      <c r="M60" s="4">
        <v>500</v>
      </c>
      <c r="N60" s="4">
        <v>60066739</v>
      </c>
      <c r="O60" s="5">
        <v>44845.434665185188</v>
      </c>
      <c r="P60" s="4">
        <v>60066739</v>
      </c>
      <c r="Q60" s="5">
        <v>44845.434665185188</v>
      </c>
      <c r="R60" s="4" t="str">
        <f t="shared" si="0"/>
        <v>begin; call rmt_owner.rmt_productivities_a(
	p_mill_id=&gt;'1'::integer, 
	p_center_id=&gt;'2'::integer,
	p_operation_id=&gt;'105'::integer,
	p_diameter_min=&gt;'88.9'::numeric,
	p_diameter_max=&gt;'301.63'::numeric,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61" spans="2:18" x14ac:dyDescent="0.25">
      <c r="B61" s="4">
        <v>1</v>
      </c>
      <c r="C61" s="4">
        <v>3</v>
      </c>
      <c r="D61" s="4">
        <v>105</v>
      </c>
      <c r="E61" s="4">
        <v>88.9</v>
      </c>
      <c r="F61" s="4">
        <v>301.63</v>
      </c>
      <c r="G61" s="4">
        <v>10</v>
      </c>
      <c r="H61" s="4">
        <v>1</v>
      </c>
      <c r="I61" s="4">
        <v>80</v>
      </c>
      <c r="J61" s="4">
        <v>1</v>
      </c>
      <c r="K61" s="4">
        <v>1</v>
      </c>
      <c r="L61" s="4">
        <v>1</v>
      </c>
      <c r="M61" s="4">
        <v>500</v>
      </c>
      <c r="N61" s="4">
        <v>60066739</v>
      </c>
      <c r="O61" s="5">
        <v>44845.434665185188</v>
      </c>
      <c r="P61" s="4">
        <v>60066739</v>
      </c>
      <c r="Q61" s="5">
        <v>44845.434665185188</v>
      </c>
      <c r="R61" s="4" t="str">
        <f t="shared" si="0"/>
        <v>begin; call rmt_owner.rmt_productivities_a(
	p_mill_id=&gt;'1'::integer, 
	p_center_id=&gt;'3'::integer,
	p_operation_id=&gt;'105'::integer,
	p_diameter_min=&gt;'88.9'::numeric,
	p_diameter_max=&gt;'301.63'::numeric,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62" spans="2:18" x14ac:dyDescent="0.25">
      <c r="B62" s="4">
        <v>1</v>
      </c>
      <c r="C62" s="4">
        <v>22</v>
      </c>
      <c r="D62" s="4">
        <v>105</v>
      </c>
      <c r="E62" s="4">
        <v>88.9</v>
      </c>
      <c r="F62" s="4">
        <v>301.63</v>
      </c>
      <c r="G62" s="4">
        <v>10</v>
      </c>
      <c r="H62" s="4">
        <v>1</v>
      </c>
      <c r="I62" s="4">
        <v>80</v>
      </c>
      <c r="J62" s="4">
        <v>1</v>
      </c>
      <c r="K62" s="4">
        <v>1</v>
      </c>
      <c r="L62" s="4">
        <v>1</v>
      </c>
      <c r="M62" s="4">
        <v>500</v>
      </c>
      <c r="N62" s="4">
        <v>60066739</v>
      </c>
      <c r="O62" s="5">
        <v>44845.434665185188</v>
      </c>
      <c r="P62" s="4">
        <v>60066739</v>
      </c>
      <c r="Q62" s="5">
        <v>44845.434665185188</v>
      </c>
      <c r="R62" s="4" t="str">
        <f t="shared" si="0"/>
        <v>begin; call rmt_owner.rmt_productivities_a(
	p_mill_id=&gt;'1'::integer, 
	p_center_id=&gt;'22'::integer,
	p_operation_id=&gt;'105'::integer,
	p_diameter_min=&gt;'88.9'::numeric,
	p_diameter_max=&gt;'301.63'::numeric,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63" spans="2:18" x14ac:dyDescent="0.25">
      <c r="B63" s="4">
        <v>1</v>
      </c>
      <c r="C63" s="4">
        <v>38</v>
      </c>
      <c r="D63" s="4">
        <v>105</v>
      </c>
      <c r="E63" s="4">
        <v>88.9</v>
      </c>
      <c r="F63" s="4">
        <v>301.63</v>
      </c>
      <c r="G63" s="4">
        <v>10</v>
      </c>
      <c r="H63" s="4">
        <v>1</v>
      </c>
      <c r="I63" s="4">
        <v>80</v>
      </c>
      <c r="J63" s="4">
        <v>1</v>
      </c>
      <c r="K63" s="4">
        <v>1</v>
      </c>
      <c r="L63" s="4">
        <v>1</v>
      </c>
      <c r="M63" s="4">
        <v>500</v>
      </c>
      <c r="N63" s="4">
        <v>60066739</v>
      </c>
      <c r="O63" s="5">
        <v>44845.434665185188</v>
      </c>
      <c r="P63" s="4">
        <v>60066739</v>
      </c>
      <c r="Q63" s="5">
        <v>44845.434665185188</v>
      </c>
      <c r="R63" s="4" t="str">
        <f t="shared" si="0"/>
        <v>begin; call rmt_owner.rmt_productivities_a(
	p_mill_id=&gt;'1'::integer, 
	p_center_id=&gt;'38'::integer,
	p_operation_id=&gt;'105'::integer,
	p_diameter_min=&gt;'88.9'::numeric,
	p_diameter_max=&gt;'301.63'::numeric,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64" spans="2:18" x14ac:dyDescent="0.25">
      <c r="B64" s="4">
        <v>1</v>
      </c>
      <c r="C64" s="4">
        <v>2</v>
      </c>
      <c r="D64" s="4">
        <v>106</v>
      </c>
      <c r="E64" s="4">
        <v>215.9</v>
      </c>
      <c r="F64" s="4">
        <v>301.63</v>
      </c>
      <c r="G64" s="4">
        <v>10</v>
      </c>
      <c r="H64" s="4">
        <v>1</v>
      </c>
      <c r="I64" s="4">
        <v>80</v>
      </c>
      <c r="J64" s="4">
        <v>1</v>
      </c>
      <c r="K64" s="4">
        <v>1</v>
      </c>
      <c r="L64" s="4">
        <v>1</v>
      </c>
      <c r="M64" s="4">
        <v>500</v>
      </c>
      <c r="N64" s="4">
        <v>60066739</v>
      </c>
      <c r="O64" s="5">
        <v>44845.434665185188</v>
      </c>
      <c r="P64" s="4">
        <v>60066739</v>
      </c>
      <c r="Q64" s="5">
        <v>44845.434665185188</v>
      </c>
      <c r="R64" s="4" t="str">
        <f t="shared" si="0"/>
        <v>begin; call rmt_owner.rmt_productivities_a(
	p_mill_id=&gt;'1'::integer, 
	p_center_id=&gt;'2'::integer,
	p_operation_id=&gt;'106'::integer,
	p_diameter_min=&gt;'215.9'::numeric,
	p_diameter_max=&gt;'301.63'::numeric,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65" spans="2:18" x14ac:dyDescent="0.25">
      <c r="B65" s="4">
        <v>1</v>
      </c>
      <c r="C65" s="4">
        <v>3</v>
      </c>
      <c r="D65" s="4">
        <v>106</v>
      </c>
      <c r="E65" s="4">
        <v>215.9</v>
      </c>
      <c r="F65" s="4">
        <v>301.63</v>
      </c>
      <c r="G65" s="4">
        <v>10</v>
      </c>
      <c r="H65" s="4">
        <v>1</v>
      </c>
      <c r="I65" s="4">
        <v>80</v>
      </c>
      <c r="J65" s="4">
        <v>1</v>
      </c>
      <c r="K65" s="4">
        <v>1</v>
      </c>
      <c r="L65" s="4">
        <v>1</v>
      </c>
      <c r="M65" s="4">
        <v>500</v>
      </c>
      <c r="N65" s="4">
        <v>60066739</v>
      </c>
      <c r="O65" s="5">
        <v>44845.434665185188</v>
      </c>
      <c r="P65" s="4">
        <v>60066739</v>
      </c>
      <c r="Q65" s="5">
        <v>44845.434665185188</v>
      </c>
      <c r="R65" s="4" t="str">
        <f t="shared" si="0"/>
        <v>begin; call rmt_owner.rmt_productivities_a(
	p_mill_id=&gt;'1'::integer, 
	p_center_id=&gt;'3'::integer,
	p_operation_id=&gt;'106'::integer,
	p_diameter_min=&gt;'215.9'::numeric,
	p_diameter_max=&gt;'301.63'::numeric,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66" spans="2:18" x14ac:dyDescent="0.25">
      <c r="B66" s="4">
        <v>1</v>
      </c>
      <c r="C66" s="4">
        <v>22</v>
      </c>
      <c r="D66" s="4">
        <v>106</v>
      </c>
      <c r="E66" s="4">
        <v>215.9</v>
      </c>
      <c r="F66" s="4">
        <v>301.63</v>
      </c>
      <c r="G66" s="4">
        <v>10</v>
      </c>
      <c r="H66" s="4">
        <v>1</v>
      </c>
      <c r="I66" s="4">
        <v>80</v>
      </c>
      <c r="J66" s="4">
        <v>1</v>
      </c>
      <c r="K66" s="4">
        <v>1</v>
      </c>
      <c r="L66" s="4">
        <v>1</v>
      </c>
      <c r="M66" s="4">
        <v>500</v>
      </c>
      <c r="N66" s="4">
        <v>60066739</v>
      </c>
      <c r="O66" s="5">
        <v>44845.434665185188</v>
      </c>
      <c r="P66" s="4">
        <v>60066739</v>
      </c>
      <c r="Q66" s="5">
        <v>44845.434665185188</v>
      </c>
      <c r="R66" s="4" t="str">
        <f t="shared" ref="R66:R69" si="1">"begin; call rmt_owner.rmt_productivities_a(
	p_mill_id=&gt;'"&amp;1&amp;"'::integer, 
	p_center_id=&gt;'"&amp;C66&amp;"'::integer,
	p_operation_id=&gt;'"&amp;D66&amp;"'::integer,
	p_diameter_min=&gt;'"&amp;E66&amp;"'::numeric,
	p_diameter_max=&gt;'"&amp;F66&amp;"'::numeric,
	--p_productividad=&gt;'"&amp;G66&amp;"'::numeric,
	--p_descarte=&gt;'"&amp;H66&amp;"'::numeric,
	p_utilizacion=&gt;'"&amp;I66&amp;"'::numeric,
	--p_coef_recup_en_linea=&gt;'"&amp;J66&amp;"'::numeric,
	--p_coef_recup_fuera_de_linea=&gt;'"&amp;K66&amp;"'::numeric,
	p_coef_descarte_no_recup=&gt;'"&amp;L66&amp;"'::numeric,
	p_pzas_por_turno=&gt;'"&amp;M66&amp;"'::numeric,
	p_user_insert=&gt;'"&amp;N66&amp;"'::character varying
); end;"</f>
        <v>begin; call rmt_owner.rmt_productivities_a(
	p_mill_id=&gt;'1'::integer, 
	p_center_id=&gt;'22'::integer,
	p_operation_id=&gt;'106'::integer,
	p_diameter_min=&gt;'215.9'::numeric,
	p_diameter_max=&gt;'301.63'::numeric,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67" spans="2:18" x14ac:dyDescent="0.25">
      <c r="B67" s="4">
        <v>1</v>
      </c>
      <c r="C67" s="4">
        <v>38</v>
      </c>
      <c r="D67" s="4">
        <v>106</v>
      </c>
      <c r="E67" s="4">
        <v>215.9</v>
      </c>
      <c r="F67" s="4">
        <v>301.63</v>
      </c>
      <c r="G67" s="4">
        <v>10</v>
      </c>
      <c r="H67" s="4">
        <v>1</v>
      </c>
      <c r="I67" s="4">
        <v>80</v>
      </c>
      <c r="J67" s="4">
        <v>1</v>
      </c>
      <c r="K67" s="4">
        <v>1</v>
      </c>
      <c r="L67" s="4">
        <v>1</v>
      </c>
      <c r="M67" s="4">
        <v>500</v>
      </c>
      <c r="N67" s="4">
        <v>60066739</v>
      </c>
      <c r="O67" s="5">
        <v>44845.434665185188</v>
      </c>
      <c r="P67" s="4">
        <v>60066739</v>
      </c>
      <c r="Q67" s="5">
        <v>44845.434665185188</v>
      </c>
      <c r="R67" s="4" t="str">
        <f t="shared" si="1"/>
        <v>begin; call rmt_owner.rmt_productivities_a(
	p_mill_id=&gt;'1'::integer, 
	p_center_id=&gt;'38'::integer,
	p_operation_id=&gt;'106'::integer,
	p_diameter_min=&gt;'215.9'::numeric,
	p_diameter_max=&gt;'301.63'::numeric,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68" spans="2:18" x14ac:dyDescent="0.25">
      <c r="B68" s="4">
        <v>1</v>
      </c>
      <c r="C68" s="4">
        <v>58</v>
      </c>
      <c r="D68" s="4">
        <v>106</v>
      </c>
      <c r="E68" s="4">
        <v>215.9</v>
      </c>
      <c r="F68" s="4">
        <v>301.63</v>
      </c>
      <c r="G68" s="4">
        <v>10</v>
      </c>
      <c r="H68" s="4">
        <v>1</v>
      </c>
      <c r="I68" s="4">
        <v>80</v>
      </c>
      <c r="J68" s="4">
        <v>1</v>
      </c>
      <c r="K68" s="4">
        <v>1</v>
      </c>
      <c r="L68" s="4">
        <v>1</v>
      </c>
      <c r="M68" s="4">
        <v>500</v>
      </c>
      <c r="N68" s="4">
        <v>60066739</v>
      </c>
      <c r="O68" s="5">
        <v>44845.434665185188</v>
      </c>
      <c r="P68" s="4">
        <v>60066739</v>
      </c>
      <c r="Q68" s="5">
        <v>44845.434665185188</v>
      </c>
      <c r="R68" s="4" t="str">
        <f t="shared" si="1"/>
        <v>begin; call rmt_owner.rmt_productivities_a(
	p_mill_id=&gt;'1'::integer, 
	p_center_id=&gt;'58'::integer,
	p_operation_id=&gt;'106'::integer,
	p_diameter_min=&gt;'215.9'::numeric,
	p_diameter_max=&gt;'301.63'::numeric,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  <row r="69" spans="2:18" x14ac:dyDescent="0.25">
      <c r="B69" s="4">
        <v>1</v>
      </c>
      <c r="C69" s="4">
        <v>59</v>
      </c>
      <c r="D69" s="4">
        <v>106</v>
      </c>
      <c r="E69" s="4">
        <v>215.9</v>
      </c>
      <c r="F69" s="4">
        <v>301.63</v>
      </c>
      <c r="G69" s="4">
        <v>10</v>
      </c>
      <c r="H69" s="4">
        <v>1</v>
      </c>
      <c r="I69" s="4">
        <v>80</v>
      </c>
      <c r="J69" s="4">
        <v>1</v>
      </c>
      <c r="K69" s="4">
        <v>1</v>
      </c>
      <c r="L69" s="4">
        <v>1</v>
      </c>
      <c r="M69" s="4">
        <v>500</v>
      </c>
      <c r="N69" s="4">
        <v>60066739</v>
      </c>
      <c r="O69" s="5">
        <v>44845.434665185188</v>
      </c>
      <c r="P69" s="4">
        <v>60066739</v>
      </c>
      <c r="Q69" s="5">
        <v>44845.434665185188</v>
      </c>
      <c r="R69" s="4" t="str">
        <f t="shared" si="1"/>
        <v>begin; call rmt_owner.rmt_productivities_a(
	p_mill_id=&gt;'1'::integer, 
	p_center_id=&gt;'59'::integer,
	p_operation_id=&gt;'106'::integer,
	p_diameter_min=&gt;'215.9'::numeric,
	p_diameter_max=&gt;'301.63'::numeric,
	--p_productividad=&gt;'10'::numeric,
	--p_descarte=&gt;'1'::numeric,
	p_utilizacion=&gt;'80'::numeric,
	--p_coef_recup_en_linea=&gt;'1'::numeric,
	--p_coef_recup_fuera_de_linea=&gt;'1'::numeric,
	p_coef_descarte_no_recup=&gt;'1'::numeric,
	p_pzas_por_turno=&gt;'500'::numeric,
	p_user_insert=&gt;'60066739'::character varying
); end;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D8C6-2AF4-47EE-9081-49F18B8DAAED}">
  <dimension ref="A1"/>
  <sheetViews>
    <sheetView workbookViewId="0">
      <selection activeCell="D19" sqref="D19"/>
    </sheetView>
  </sheetViews>
  <sheetFormatPr defaultRowHeight="14.4" x14ac:dyDescent="0.3"/>
  <sheetData/>
  <pageMargins left="0.7" right="0.7" top="0.75" bottom="0.75" header="0.3" footer="0.3"/>
  <pageSetup paperSize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D0CD75E868D641A440070BB8330BA1" ma:contentTypeVersion="13" ma:contentTypeDescription="Create a new document." ma:contentTypeScope="" ma:versionID="5f3b4bb1cb3b07a69e881e131d937977">
  <xsd:schema xmlns:xsd="http://www.w3.org/2001/XMLSchema" xmlns:xs="http://www.w3.org/2001/XMLSchema" xmlns:p="http://schemas.microsoft.com/office/2006/metadata/properties" xmlns:ns2="9d6d3b5c-73dc-401f-94df-38a976e2a68d" xmlns:ns3="21b506fd-54fb-4a4a-9798-de787e1d899f" targetNamespace="http://schemas.microsoft.com/office/2006/metadata/properties" ma:root="true" ma:fieldsID="4e1bd2076cc439e1133f5399fa5f6eec" ns2:_="" ns3:_="">
    <xsd:import namespace="9d6d3b5c-73dc-401f-94df-38a976e2a68d"/>
    <xsd:import namespace="21b506fd-54fb-4a4a-9798-de787e1d89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6d3b5c-73dc-401f-94df-38a976e2a6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46dffdf-9b58-4736-8d9f-c14edf872b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b506fd-54fb-4a4a-9798-de787e1d899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939845-09B9-4D26-A4B3-FE05EFF518FC}"/>
</file>

<file path=customXml/itemProps2.xml><?xml version="1.0" encoding="utf-8"?>
<ds:datastoreItem xmlns:ds="http://schemas.openxmlformats.org/officeDocument/2006/customXml" ds:itemID="{724FB392-346F-4138-97FA-2F496DC874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data-1663951760481</vt:lpstr>
      <vt:lpstr>CORRIDA OPER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COLUSSI Diego M. TENARIS</dc:creator>
  <cp:lastModifiedBy>COLUSSI Diego M. TENARIS</cp:lastModifiedBy>
  <dcterms:created xsi:type="dcterms:W3CDTF">2022-09-23T17:59:37Z</dcterms:created>
  <dcterms:modified xsi:type="dcterms:W3CDTF">2022-10-11T19:51:04Z</dcterms:modified>
</cp:coreProperties>
</file>