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7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1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Amendoa Babaçu " sheetId="1" state="visible" r:id="rId3"/>
    <sheet name="Farelo Babaçu" sheetId="2" state="visible" r:id="rId4"/>
    <sheet name="Óleo Babaçu Bruto" sheetId="3" state="visible" r:id="rId5"/>
    <sheet name="Farelo Palmiste " sheetId="4" state="visible" r:id="rId6"/>
    <sheet name="Óleo Babaçu Branqueado" sheetId="5" state="visible" r:id="rId7"/>
    <sheet name="Óleo Babaçu Refinado" sheetId="6" state="visible" r:id="rId8"/>
    <sheet name="Óleo Palma Bruto" sheetId="7" state="visible" r:id="rId9"/>
    <sheet name="Óleo Palma Refinado" sheetId="8" state="visible" r:id="rId10"/>
    <sheet name="Estearina de palma" sheetId="9" state="visible" r:id="rId11"/>
    <sheet name="Óleo Palmiste Bruto" sheetId="10" state="visible" r:id="rId12"/>
    <sheet name="Óleo Palmiste Refinado" sheetId="11" state="visible" r:id="rId13"/>
    <sheet name="Óleo Coco" sheetId="12" state="visible" r:id="rId14"/>
    <sheet name="Comparativo Palma Refinado_Soja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<sst xmlns="http://schemas.openxmlformats.org/spreadsheetml/2006/main" count="2374" uniqueCount="57">
  <si>
    <t xml:space="preserve">HISTÓRICO DE PREÇO NACIONAL</t>
  </si>
  <si>
    <t xml:space="preserve">AMENDOA BABAÇU - FOB / MA – ANTECIPADO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</si>
  <si>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</si>
  <si>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</si>
  <si>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</si>
  <si>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</si>
  <si>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</si>
  <si>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</si>
  <si>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</si>
  <si>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</si>
  <si>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</si>
  <si>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</si>
  <si>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</si>
  <si>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</si>
  <si>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SEMANA 1</t>
  </si>
  <si>
    <t xml:space="preserve">SEMANA 2</t>
  </si>
  <si>
    <t xml:space="preserve">SEMANA 3</t>
  </si>
  <si>
    <t xml:space="preserve">SEMANA 4</t>
  </si>
  <si>
    <t xml:space="preserve">SEMANA 5</t>
  </si>
  <si>
    <t xml:space="preserve">-</t>
  </si>
  <si>
    <t xml:space="preserve">MÉDIA 2014</t>
  </si>
  <si>
    <t xml:space="preserve">MÉDIA 2015</t>
  </si>
  <si>
    <t xml:space="preserve">MÉDIA 2016</t>
  </si>
  <si>
    <t xml:space="preserve">MÉDIA 2017</t>
  </si>
  <si>
    <t xml:space="preserve">MÉDIA 2020</t>
  </si>
  <si>
    <t xml:space="preserve">MÉDIA 2021</t>
  </si>
  <si>
    <t xml:space="preserve">MÉDIA 2022</t>
  </si>
  <si>
    <t xml:space="preserve">MÉDIA 2023</t>
  </si>
  <si>
    <t xml:space="preserve">TORTA DE BABAÇU – FOB / MA – ANTECIPADO</t>
  </si>
  <si>
    <t xml:space="preserve">.</t>
  </si>
  <si>
    <t xml:space="preserve">ÓLEO DE BABAÇU BUTO – CIF / SP - 12% ICMS – 30 DD.</t>
  </si>
  <si>
    <t xml:space="preserve">Óleo de babaçu bruto – CIF SP – 12% ICMS – 30 ddl</t>
  </si>
  <si>
    <t xml:space="preserve">FARELO PALMISTE – FOB / NE – 12% ICMS – ANTECIPADO</t>
  </si>
  <si>
    <t xml:space="preserve">MÉDIA 2018</t>
  </si>
  <si>
    <t xml:space="preserve">MÉDIA 2019</t>
  </si>
  <si>
    <t xml:space="preserve">ÓLEO DE BABAÇU BRANQUEADO – CIF / SP - 12% ICMS – 30 DD.</t>
  </si>
  <si>
    <t xml:space="preserve">ÓLEO DE BABAÇU REFINADO – CIF / SP - 12% ICMS – 30 DD.</t>
  </si>
  <si>
    <t xml:space="preserve">v</t>
  </si>
  <si>
    <t xml:space="preserve">ÓLEO DE PALMA BRUTA CIF/SP – 12% ICMS – 30 DD.</t>
  </si>
  <si>
    <t xml:space="preserve">ÓLEO DE PALMA REFINADO – CIF/SP – 12% ICMS – 30DD.</t>
  </si>
  <si>
    <t xml:space="preserve">10,95</t>
  </si>
  <si>
    <t xml:space="preserve">ESTEARINA DE PALMA RBD – CIF/SP – 12% ICMS – 30DD.</t>
  </si>
  <si>
    <t xml:space="preserve">ÓLEO PALMISTE BRUTO – CIF / SP - 12% ICMS – 30DD</t>
  </si>
  <si>
    <t xml:space="preserve">6,,95</t>
  </si>
  <si>
    <t xml:space="preserve">ÓLEO PALMISTE REFINADO – CIF / SP - 18% ICMS – 30 DDE.</t>
  </si>
  <si>
    <t xml:space="preserve">7,,85</t>
  </si>
  <si>
    <t xml:space="preserve">ÓLEO COCO – FOB NE - 12% ICMS – 30DD</t>
  </si>
  <si>
    <t xml:space="preserve">COMPARATIVO SOJA DEGOMADA x PALMA REFINADA – CIF/SP – 12% ICMS – 30DD.</t>
  </si>
  <si>
    <t xml:space="preserve">SJ DG 2020</t>
  </si>
  <si>
    <t xml:space="preserve">SJ DG 2021</t>
  </si>
  <si>
    <t xml:space="preserve">SJ DG 2022</t>
  </si>
  <si>
    <t xml:space="preserve">SJ DG 2023</t>
  </si>
  <si>
    <t xml:space="preserve">PR 2020</t>
  </si>
  <si>
    <t xml:space="preserve">PR 2021</t>
  </si>
  <si>
    <t xml:space="preserve">8.95</t>
  </si>
  <si>
    <t xml:space="preserve">PR 2022</t>
  </si>
  <si>
    <t xml:space="preserve">PR 2023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</si>
</sst>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[$R$-416]\ #,##0.00;[RED]\-[$R$-416]\ #,##0.00"/>
    <numFmt numFmtId="167" formatCode="0.00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"/>
      <color rgb="FF000000"/>
      <name val="Arial"/>
      <family val="2"/>
    </font>
    <font>
      <sz val="13"/>
      <name val="Arial"/>
      <family val="2"/>
    </font>
    <font>
      <sz val="10"/>
      <name val="Arial"/>
      <family val="2"/>
    </font>
    <font>
      <sz val="13"/>
      <color rgb="FF757575"/>
      <name val="Arial"/>
      <family val="2"/>
    </font>
    <font>
      <sz val="10"/>
      <color rgb="FF1A1A1A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  <fill>
      <patternFill patternType="solid">
        <fgColor rgb="FF000000"/>
        <bgColor rgb="FF1A1A1A"/>
      </patternFill>
    </fill>
    <fill>
      <patternFill patternType="solid">
        <fgColor rgb="FFB85C00"/>
        <bgColor rgb="FF808000"/>
      </patternFill>
    </fill>
    <fill>
      <patternFill patternType="solid">
        <fgColor rgb="FFF10D0C"/>
        <bgColor rgb="FFFF420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83CAFF"/>
      <rgbColor rgb="FFFF99CC"/>
      <rgbColor rgb="FFB3B3B3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8B8B8B"/>
      <rgbColor rgb="FF004586"/>
      <rgbColor rgb="FF579D1C"/>
      <rgbColor rgb="FF003300"/>
      <rgbColor rgb="FF314004"/>
      <rgbColor rgb="FFB85C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Arial"/>
              </a:rPr>
              <a:t>AMENDOA DE BABAÇU
FOB MA - PAG. ANTECIPADO
sub-title</a:t>
            </a:r>
          </a:p>
        </c:rich>
      </c:tx>
      <c:layout>
        <c:manualLayout>
          <c:xMode val="edge"/>
          <c:yMode val="edge"/>
          <c:x val="0.283451438099208"/>
          <c:y val="0.26218708827404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239995831596499"/>
          <c:y val="0.697910784867307"/>
          <c:w val="0.529178824510213"/>
          <c:h val="0.157349896480331"/>
        </c:manualLayout>
      </c:layout>
      <c:lineChart>
        <c:grouping val="standard"/>
        <c:varyColors val="0"/>
        <c:ser>
          <c:idx val="0"/>
          <c:order val="0"/>
          <c:tx>
            <c:strRef>
              <c:f>"MÉDIA 2014"</c:f>
              <c:strCache>
                <c:ptCount val="1"/>
                <c:pt idx="0">
                  <c:v>MÉDIA 2014</c:v>
                </c:pt>
              </c:strCache>
            </c:strRef>
          </c:tx>
          <c:spPr>
            <a:solidFill>
              <a:srgbClr val="004586"/>
            </a:solidFill>
            <a:ln w="19080">
              <a:solidFill>
                <a:srgbClr val="004586"/>
              </a:solidFill>
              <a:round/>
            </a:ln>
          </c:spPr>
          <c:marker>
            <c:symbol val="circle"/>
            <c:size val="6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'Amendoa Babaçu '!$C$3:$N$3</c:f>
              <c:multiLvlStrCache>
                <c:ptCount val="1"/>
                <c:lvl>
                  <c:pt idx="0">
                    <c:v>DEZ</c:v>
                  </c:pt>
                </c:lvl>
                <c:lvl>
                  <c:pt idx="0">
                    <c:v>NOV</c:v>
                  </c:pt>
                </c:lvl>
                <c:lvl>
                  <c:pt idx="0">
                    <c:v>OUT</c:v>
                  </c:pt>
                </c:lvl>
                <c:lvl>
                  <c:pt idx="0">
                    <c:v>SET</c:v>
                  </c:pt>
                </c:lvl>
                <c:lvl>
                  <c:pt idx="0">
                    <c:v>AGO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JUN</c:v>
                  </c:pt>
                </c:lvl>
                <c:lvl>
                  <c:pt idx="0">
                    <c:v>MAI</c:v>
                  </c:pt>
                </c:lvl>
                <c:lvl>
                  <c:pt idx="0">
                    <c:v>ABR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FEV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'Amendoa Babaçu '!$C$10:$N$10</c:f>
              <c:numCache>
                <c:formatCode>General</c:formatCode>
                <c:ptCount val="12"/>
                <c:pt idx="0">
                  <c:v>1.65</c:v>
                </c:pt>
                <c:pt idx="1">
                  <c:v>1.65</c:v>
                </c:pt>
                <c:pt idx="2">
                  <c:v>1.725</c:v>
                </c:pt>
                <c:pt idx="3">
                  <c:v>1.75</c:v>
                </c:pt>
                <c:pt idx="4">
                  <c:v>1.92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"MÉDIA 2015"</c:f>
              <c:strCache>
                <c:ptCount val="1"/>
                <c:pt idx="0">
                  <c:v>MÉDIA 2015</c:v>
                </c:pt>
              </c:strCache>
            </c:strRef>
          </c:tx>
          <c:spPr>
            <a:solidFill>
              <a:srgbClr val="ff420e"/>
            </a:solidFill>
            <a:ln w="19080">
              <a:solidFill>
                <a:srgbClr val="ff420e"/>
              </a:solidFill>
              <a:round/>
            </a:ln>
          </c:spPr>
          <c:marker>
            <c:symbol val="circle"/>
            <c:size val="6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'Amendoa Babaçu '!$C$3:$N$3</c:f>
              <c:multiLvlStrCache>
                <c:ptCount val="1"/>
                <c:lvl>
                  <c:pt idx="0">
                    <c:v>DEZ</c:v>
                  </c:pt>
                </c:lvl>
                <c:lvl>
                  <c:pt idx="0">
                    <c:v>NOV</c:v>
                  </c:pt>
                </c:lvl>
                <c:lvl>
                  <c:pt idx="0">
                    <c:v>OUT</c:v>
                  </c:pt>
                </c:lvl>
                <c:lvl>
                  <c:pt idx="0">
                    <c:v>SET</c:v>
                  </c:pt>
                </c:lvl>
                <c:lvl>
                  <c:pt idx="0">
                    <c:v>AGO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JUN</c:v>
                  </c:pt>
                </c:lvl>
                <c:lvl>
                  <c:pt idx="0">
                    <c:v>MAI</c:v>
                  </c:pt>
                </c:lvl>
                <c:lvl>
                  <c:pt idx="0">
                    <c:v>ABR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FEV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'Amendoa Babaçu '!$C$17:$N$17</c:f>
              <c:numCache>
                <c:formatCode>General</c:formatCode>
                <c:ptCount val="12"/>
                <c:pt idx="0">
                  <c:v>2.075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1.79</c:v>
                </c:pt>
                <c:pt idx="9">
                  <c:v>2</c:v>
                </c:pt>
                <c:pt idx="10">
                  <c:v>1.95</c:v>
                </c:pt>
                <c:pt idx="11">
                  <c:v>1.85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"MÉDIA 2016"</c:f>
              <c:strCache>
                <c:ptCount val="1"/>
                <c:pt idx="0">
                  <c:v>MÉDIA 2016</c:v>
                </c:pt>
              </c:strCache>
            </c:strRef>
          </c:tx>
          <c:spPr>
            <a:solidFill>
              <a:srgbClr val="ffd320"/>
            </a:solidFill>
            <a:ln w="19080">
              <a:solidFill>
                <a:srgbClr val="ffd320"/>
              </a:solidFill>
              <a:round/>
            </a:ln>
          </c:spPr>
          <c:marker>
            <c:symbol val="circle"/>
            <c:size val="6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'Amendoa Babaçu '!$C$3:$N$3</c:f>
              <c:multiLvlStrCache>
                <c:ptCount val="1"/>
                <c:lvl>
                  <c:pt idx="0">
                    <c:v>DEZ</c:v>
                  </c:pt>
                </c:lvl>
                <c:lvl>
                  <c:pt idx="0">
                    <c:v>NOV</c:v>
                  </c:pt>
                </c:lvl>
                <c:lvl>
                  <c:pt idx="0">
                    <c:v>OUT</c:v>
                  </c:pt>
                </c:lvl>
                <c:lvl>
                  <c:pt idx="0">
                    <c:v>SET</c:v>
                  </c:pt>
                </c:lvl>
                <c:lvl>
                  <c:pt idx="0">
                    <c:v>AGO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JUN</c:v>
                  </c:pt>
                </c:lvl>
                <c:lvl>
                  <c:pt idx="0">
                    <c:v>MAI</c:v>
                  </c:pt>
                </c:lvl>
                <c:lvl>
                  <c:pt idx="0">
                    <c:v>ABR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FEV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'Amendoa Babaçu '!$C$24:$N$24</c:f>
              <c:numCache>
                <c:formatCode>General</c:formatCode>
                <c:ptCount val="12"/>
                <c:pt idx="0">
                  <c:v>1.88</c:v>
                </c:pt>
                <c:pt idx="1">
                  <c:v>1.9</c:v>
                </c:pt>
                <c:pt idx="2">
                  <c:v>1.97</c:v>
                </c:pt>
                <c:pt idx="3">
                  <c:v>2.125</c:v>
                </c:pt>
                <c:pt idx="4">
                  <c:v>2.35</c:v>
                </c:pt>
                <c:pt idx="5">
                  <c:v>2.37</c:v>
                </c:pt>
                <c:pt idx="6">
                  <c:v>2.45</c:v>
                </c:pt>
                <c:pt idx="7">
                  <c:v>2.45</c:v>
                </c:pt>
                <c:pt idx="8">
                  <c:v>2.45</c:v>
                </c:pt>
                <c:pt idx="9">
                  <c:v>2.375</c:v>
                </c:pt>
                <c:pt idx="10">
                  <c:v>2.4125</c:v>
                </c:pt>
                <c:pt idx="11">
                  <c:v>2.5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"MÉDIA 2017"</c:f>
              <c:strCache>
                <c:ptCount val="1"/>
                <c:pt idx="0">
                  <c:v>MÉDIA 2017</c:v>
                </c:pt>
              </c:strCache>
            </c:strRef>
          </c:tx>
          <c:spPr>
            <a:solidFill>
              <a:srgbClr val="579d1c"/>
            </a:solidFill>
            <a:ln w="19080">
              <a:solidFill>
                <a:srgbClr val="579d1c"/>
              </a:solidFill>
              <a:round/>
            </a:ln>
          </c:spPr>
          <c:marker>
            <c:symbol val="circle"/>
            <c:size val="6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'Amendoa Babaçu '!$C$3:$N$3</c:f>
              <c:multiLvlStrCache>
                <c:ptCount val="1"/>
                <c:lvl>
                  <c:pt idx="0">
                    <c:v>DEZ</c:v>
                  </c:pt>
                </c:lvl>
                <c:lvl>
                  <c:pt idx="0">
                    <c:v>NOV</c:v>
                  </c:pt>
                </c:lvl>
                <c:lvl>
                  <c:pt idx="0">
                    <c:v>OUT</c:v>
                  </c:pt>
                </c:lvl>
                <c:lvl>
                  <c:pt idx="0">
                    <c:v>SET</c:v>
                  </c:pt>
                </c:lvl>
                <c:lvl>
                  <c:pt idx="0">
                    <c:v>AGO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JUN</c:v>
                  </c:pt>
                </c:lvl>
                <c:lvl>
                  <c:pt idx="0">
                    <c:v>MAI</c:v>
                  </c:pt>
                </c:lvl>
                <c:lvl>
                  <c:pt idx="0">
                    <c:v>ABR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FEV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'Amendoa Babaçu '!$C$31:$N$31</c:f>
              <c:numCache>
                <c:formatCode>General</c:formatCode>
                <c:ptCount val="12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  <c:pt idx="3">
                  <c:v>2.75</c:v>
                </c:pt>
                <c:pt idx="4">
                  <c:v>2.75</c:v>
                </c:pt>
                <c:pt idx="5">
                  <c:v>2.75</c:v>
                </c:pt>
                <c:pt idx="6">
                  <c:v>2.9875</c:v>
                </c:pt>
                <c:pt idx="7">
                  <c:v>3.1</c:v>
                </c:pt>
                <c:pt idx="8">
                  <c:v>3.1</c:v>
                </c:pt>
                <c:pt idx="9">
                  <c:v>3.1</c:v>
                </c:pt>
                <c:pt idx="10">
                  <c:v>3.1</c:v>
                </c:pt>
                <c:pt idx="11">
                  <c:v>2.9875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9845296"/>
        <c:axId val="66851242"/>
      </c:lineChart>
      <c:catAx>
        <c:axId val="6984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6851242"/>
        <c:crosses val="autoZero"/>
        <c:auto val="1"/>
        <c:lblAlgn val="ctr"/>
        <c:lblOffset val="100"/>
        <c:noMultiLvlLbl val="0"/>
      </c:catAx>
      <c:valAx>
        <c:axId val="6685124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[$R$-416]\ #,##0.00;[RED]\-[$R$-416]\ #,##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9845296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368497409326425"/>
          <c:y val="0.084368625996662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Arial"/>
              </a:rPr>
              <a:t>FARELO DE BABAÇU
FOB MA - PAG. ANTECIPADO
sub-title</a:t>
            </a:r>
          </a:p>
        </c:rich>
      </c:tx>
      <c:layout>
        <c:manualLayout>
          <c:xMode val="edge"/>
          <c:yMode val="edge"/>
          <c:x val="0.291892455189662"/>
          <c:y val="0.28364389233954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230165346672225"/>
          <c:y val="0.771428571428572"/>
          <c:w val="0.53890509934695"/>
          <c:h val="0.122705314009662"/>
        </c:manualLayout>
      </c:layout>
      <c:lineChart>
        <c:grouping val="standard"/>
        <c:varyColors val="0"/>
        <c:ser>
          <c:idx val="0"/>
          <c:order val="0"/>
          <c:tx>
            <c:strRef>
              <c:f>"MÉDIA 2014"</c:f>
              <c:strCache>
                <c:ptCount val="1"/>
                <c:pt idx="0">
                  <c:v>MÉDIA 2014</c:v>
                </c:pt>
              </c:strCache>
            </c:strRef>
          </c:tx>
          <c:spPr>
            <a:solidFill>
              <a:srgbClr val="004586"/>
            </a:solidFill>
            <a:ln w="19080">
              <a:solidFill>
                <a:srgbClr val="004586"/>
              </a:solidFill>
              <a:round/>
            </a:ln>
          </c:spPr>
          <c:marker>
            <c:symbol val="circle"/>
            <c:size val="6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'Farelo Babaçu'!$C$3:$N$3</c:f>
              <c:multiLvlStrCache>
                <c:ptCount val="1"/>
                <c:lvl>
                  <c:pt idx="0">
                    <c:v>DEZ</c:v>
                  </c:pt>
                </c:lvl>
                <c:lvl>
                  <c:pt idx="0">
                    <c:v>NOV</c:v>
                  </c:pt>
                </c:lvl>
                <c:lvl>
                  <c:pt idx="0">
                    <c:v>OUT</c:v>
                  </c:pt>
                </c:lvl>
                <c:lvl>
                  <c:pt idx="0">
                    <c:v>SET</c:v>
                  </c:pt>
                </c:lvl>
                <c:lvl>
                  <c:pt idx="0">
                    <c:v>AGO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JUN</c:v>
                  </c:pt>
                </c:lvl>
                <c:lvl>
                  <c:pt idx="0">
                    <c:v>MAI</c:v>
                  </c:pt>
                </c:lvl>
                <c:lvl>
                  <c:pt idx="0">
                    <c:v>ABR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FEV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'Farelo Babaçu'!$C$10:$N$10</c:f>
              <c:numCache>
                <c:formatCode>General</c:formatCode>
                <c:ptCount val="12"/>
                <c:pt idx="0">
                  <c:v>0.58</c:v>
                </c:pt>
                <c:pt idx="1">
                  <c:v>0.58</c:v>
                </c:pt>
                <c:pt idx="2">
                  <c:v>0.5925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"MÉDIA 2015"</c:f>
              <c:strCache>
                <c:ptCount val="1"/>
                <c:pt idx="0">
                  <c:v>MÉDIA 2015</c:v>
                </c:pt>
              </c:strCache>
            </c:strRef>
          </c:tx>
          <c:spPr>
            <a:solidFill>
              <a:srgbClr val="ff420e"/>
            </a:solidFill>
            <a:ln w="19080">
              <a:solidFill>
                <a:srgbClr val="ff420e"/>
              </a:solidFill>
              <a:round/>
            </a:ln>
          </c:spPr>
          <c:marker>
            <c:symbol val="circle"/>
            <c:size val="6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'Farelo Babaçu'!$C$3:$N$3</c:f>
              <c:multiLvlStrCache>
                <c:ptCount val="1"/>
                <c:lvl>
                  <c:pt idx="0">
                    <c:v>DEZ</c:v>
                  </c:pt>
                </c:lvl>
                <c:lvl>
                  <c:pt idx="0">
                    <c:v>NOV</c:v>
                  </c:pt>
                </c:lvl>
                <c:lvl>
                  <c:pt idx="0">
                    <c:v>OUT</c:v>
                  </c:pt>
                </c:lvl>
                <c:lvl>
                  <c:pt idx="0">
                    <c:v>SET</c:v>
                  </c:pt>
                </c:lvl>
                <c:lvl>
                  <c:pt idx="0">
                    <c:v>AGO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JUN</c:v>
                  </c:pt>
                </c:lvl>
                <c:lvl>
                  <c:pt idx="0">
                    <c:v>MAI</c:v>
                  </c:pt>
                </c:lvl>
                <c:lvl>
                  <c:pt idx="0">
                    <c:v>ABR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FEV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'Farelo Babaçu'!$C$17:$N$17</c:f>
              <c:numCache>
                <c:formatCode>General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0.55</c:v>
                </c:pt>
                <c:pt idx="10">
                  <c:v>0.55</c:v>
                </c:pt>
                <c:pt idx="11">
                  <c:v>0.55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"MÉDIA 2016"</c:f>
              <c:strCache>
                <c:ptCount val="1"/>
                <c:pt idx="0">
                  <c:v>MÉDIA 2016</c:v>
                </c:pt>
              </c:strCache>
            </c:strRef>
          </c:tx>
          <c:spPr>
            <a:solidFill>
              <a:srgbClr val="ffd320"/>
            </a:solidFill>
            <a:ln w="19080">
              <a:solidFill>
                <a:srgbClr val="ffd320"/>
              </a:solidFill>
              <a:round/>
            </a:ln>
          </c:spPr>
          <c:marker>
            <c:symbol val="circle"/>
            <c:size val="6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'Farelo Babaçu'!$C$3:$N$3</c:f>
              <c:multiLvlStrCache>
                <c:ptCount val="1"/>
                <c:lvl>
                  <c:pt idx="0">
                    <c:v>DEZ</c:v>
                  </c:pt>
                </c:lvl>
                <c:lvl>
                  <c:pt idx="0">
                    <c:v>NOV</c:v>
                  </c:pt>
                </c:lvl>
                <c:lvl>
                  <c:pt idx="0">
                    <c:v>OUT</c:v>
                  </c:pt>
                </c:lvl>
                <c:lvl>
                  <c:pt idx="0">
                    <c:v>SET</c:v>
                  </c:pt>
                </c:lvl>
                <c:lvl>
                  <c:pt idx="0">
                    <c:v>AGO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JUN</c:v>
                  </c:pt>
                </c:lvl>
                <c:lvl>
                  <c:pt idx="0">
                    <c:v>MAI</c:v>
                  </c:pt>
                </c:lvl>
                <c:lvl>
                  <c:pt idx="0">
                    <c:v>ABR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FEV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'Farelo Babaçu'!$C$24:$N$24</c:f>
              <c:numCache>
                <c:formatCode>General</c:formatCode>
                <c:ptCount val="12"/>
                <c:pt idx="0">
                  <c:v>0.61</c:v>
                </c:pt>
                <c:pt idx="1">
                  <c:v>0.55</c:v>
                </c:pt>
                <c:pt idx="2">
                  <c:v>0.57</c:v>
                </c:pt>
                <c:pt idx="3">
                  <c:v>0.725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"MÉDIA 2017"</c:f>
              <c:strCache>
                <c:ptCount val="1"/>
                <c:pt idx="0">
                  <c:v>MÉDIA 2017</c:v>
                </c:pt>
              </c:strCache>
            </c:strRef>
          </c:tx>
          <c:spPr>
            <a:solidFill>
              <a:srgbClr val="579d1c"/>
            </a:solidFill>
            <a:ln w="19080">
              <a:solidFill>
                <a:srgbClr val="579d1c"/>
              </a:solidFill>
              <a:round/>
            </a:ln>
          </c:spPr>
          <c:marker>
            <c:symbol val="circle"/>
            <c:size val="6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'Farelo Babaçu'!$C$3:$N$3</c:f>
              <c:multiLvlStrCache>
                <c:ptCount val="1"/>
                <c:lvl>
                  <c:pt idx="0">
                    <c:v>DEZ</c:v>
                  </c:pt>
                </c:lvl>
                <c:lvl>
                  <c:pt idx="0">
                    <c:v>NOV</c:v>
                  </c:pt>
                </c:lvl>
                <c:lvl>
                  <c:pt idx="0">
                    <c:v>OUT</c:v>
                  </c:pt>
                </c:lvl>
                <c:lvl>
                  <c:pt idx="0">
                    <c:v>SET</c:v>
                  </c:pt>
                </c:lvl>
                <c:lvl>
                  <c:pt idx="0">
                    <c:v>AGO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JUN</c:v>
                  </c:pt>
                </c:lvl>
                <c:lvl>
                  <c:pt idx="0">
                    <c:v>MAI</c:v>
                  </c:pt>
                </c:lvl>
                <c:lvl>
                  <c:pt idx="0">
                    <c:v>ABR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FEV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'Farelo Babaçu'!$C$31:$N$31</c:f>
              <c:numCache>
                <c:formatCode>General</c:formatCode>
                <c:ptCount val="12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5973654"/>
        <c:axId val="83772571"/>
      </c:lineChart>
      <c:catAx>
        <c:axId val="959736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3772571"/>
        <c:crosses val="autoZero"/>
        <c:auto val="1"/>
        <c:lblAlgn val="ctr"/>
        <c:lblOffset val="100"/>
        <c:noMultiLvlLbl val="0"/>
      </c:catAx>
      <c:valAx>
        <c:axId val="8377257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[$R$-416]\ #,##0.00;[RED]\-[$R$-416]\ #,##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5973654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370445595854922"/>
          <c:y val="0.059903381642512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"MÉDIA 2022"</c:f>
              <c:strCache>
                <c:ptCount val="1"/>
                <c:pt idx="0">
                  <c:v>MÉDIA 2022</c:v>
                </c:pt>
              </c:strCache>
            </c:strRef>
          </c:tx>
          <c:spPr>
            <a:solidFill>
              <a:srgbClr val="004586"/>
            </a:solidFill>
            <a:ln w="19080">
              <a:solidFill>
                <a:srgbClr val="004586"/>
              </a:solidFill>
              <a:round/>
            </a:ln>
          </c:spPr>
          <c:marker>
            <c:symbol val="circl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'Óleo Palma Bruto'!$C$3:$I$3</c:f>
              <c:multiLvlStrCache>
                <c:ptCount val="1"/>
                <c:lvl>
                  <c:pt idx="0">
                    <c:v>JUL</c:v>
                  </c:pt>
                </c:lvl>
                <c:lvl>
                  <c:pt idx="0">
                    <c:v>JUN</c:v>
                  </c:pt>
                </c:lvl>
                <c:lvl>
                  <c:pt idx="0">
                    <c:v>MAI</c:v>
                  </c:pt>
                </c:lvl>
                <c:lvl>
                  <c:pt idx="0">
                    <c:v>ABR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FEV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'Óleo Palma Bruto'!$C$66:$I$66</c:f>
              <c:numCache>
                <c:formatCode>General</c:formatCode>
                <c:ptCount val="7"/>
                <c:pt idx="0">
                  <c:v>8.025</c:v>
                </c:pt>
                <c:pt idx="1">
                  <c:v>8.55</c:v>
                </c:pt>
                <c:pt idx="2">
                  <c:v>9.14</c:v>
                </c:pt>
                <c:pt idx="3">
                  <c:v>8.875</c:v>
                </c:pt>
                <c:pt idx="4">
                  <c:v>9.1125</c:v>
                </c:pt>
                <c:pt idx="5">
                  <c:v>9.31</c:v>
                </c:pt>
                <c:pt idx="6">
                  <c:v>8.75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3028388"/>
        <c:axId val="49030928"/>
      </c:lineChart>
      <c:catAx>
        <c:axId val="530283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9030928"/>
        <c:crosses val="autoZero"/>
        <c:auto val="1"/>
        <c:lblAlgn val="ctr"/>
        <c:lblOffset val="100"/>
        <c:noMultiLvlLbl val="0"/>
      </c:catAx>
      <c:valAx>
        <c:axId val="4903092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[$R$-416]\ #,##0.00;[RED]\-[$R$-416]\ #,##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302838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ÓLEO DE PALMA REFINADO
CIF SP - 12% ICMS - 30 DDE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'Óleo Palma Refinado'!$B$52</c:f>
              <c:strCache>
                <c:ptCount val="1"/>
                <c:pt idx="0">
                  <c:v>MÉDIA 2020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'Óleo Palma Refinado'!$C$52:$N$52</c:f>
              <c:numCache>
                <c:formatCode>General</c:formatCode>
                <c:ptCount val="12"/>
                <c:pt idx="0">
                  <c:v>4.09</c:v>
                </c:pt>
                <c:pt idx="1">
                  <c:v>3.975</c:v>
                </c:pt>
                <c:pt idx="2">
                  <c:v>4.1125</c:v>
                </c:pt>
                <c:pt idx="3">
                  <c:v>4.1125</c:v>
                </c:pt>
                <c:pt idx="4">
                  <c:v>4.0875</c:v>
                </c:pt>
                <c:pt idx="5">
                  <c:v>4.225</c:v>
                </c:pt>
                <c:pt idx="6">
                  <c:v>4.59</c:v>
                </c:pt>
                <c:pt idx="7">
                  <c:v>5.5875</c:v>
                </c:pt>
                <c:pt idx="8">
                  <c:v>6.94</c:v>
                </c:pt>
                <c:pt idx="9">
                  <c:v>7.7</c:v>
                </c:pt>
                <c:pt idx="10">
                  <c:v>7.025</c:v>
                </c:pt>
                <c:pt idx="11">
                  <c:v>6.6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'Óleo Palma Refinado'!$B$59</c:f>
              <c:strCache>
                <c:ptCount val="1"/>
                <c:pt idx="0">
                  <c:v>MÉDIA 2021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'Óleo Palma Refinado'!$C$59:$N$59</c:f>
              <c:numCache>
                <c:formatCode>General</c:formatCode>
                <c:ptCount val="12"/>
                <c:pt idx="0">
                  <c:v>6.625</c:v>
                </c:pt>
                <c:pt idx="1">
                  <c:v>6.4875</c:v>
                </c:pt>
                <c:pt idx="2">
                  <c:v>7.0875</c:v>
                </c:pt>
                <c:pt idx="3">
                  <c:v>7.625</c:v>
                </c:pt>
                <c:pt idx="4">
                  <c:v>8</c:v>
                </c:pt>
                <c:pt idx="5">
                  <c:v>8.375</c:v>
                </c:pt>
                <c:pt idx="6">
                  <c:v>8.13</c:v>
                </c:pt>
                <c:pt idx="7">
                  <c:v>8.175</c:v>
                </c:pt>
                <c:pt idx="8">
                  <c:v>8.13</c:v>
                </c:pt>
                <c:pt idx="9">
                  <c:v>8.7375</c:v>
                </c:pt>
                <c:pt idx="10">
                  <c:v>9.525</c:v>
                </c:pt>
                <c:pt idx="11">
                  <c:v>8.925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'Óleo Palma Refinado'!$B$66</c:f>
              <c:strCache>
                <c:ptCount val="1"/>
                <c:pt idx="0">
                  <c:v>MÉDIA 2022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'Óleo Palma Refinado'!$C$66:$N$66</c:f>
              <c:numCache>
                <c:formatCode>General</c:formatCode>
                <c:ptCount val="12"/>
                <c:pt idx="0">
                  <c:v>9.025</c:v>
                </c:pt>
                <c:pt idx="1">
                  <c:v>9.4</c:v>
                </c:pt>
                <c:pt idx="2">
                  <c:v>10.19</c:v>
                </c:pt>
                <c:pt idx="3">
                  <c:v>10.5625</c:v>
                </c:pt>
                <c:pt idx="4">
                  <c:v>11.1666666666667</c:v>
                </c:pt>
                <c:pt idx="5">
                  <c:v>11.76</c:v>
                </c:pt>
                <c:pt idx="6">
                  <c:v>10.9</c:v>
                </c:pt>
                <c:pt idx="7">
                  <c:v>10.2</c:v>
                </c:pt>
                <c:pt idx="8">
                  <c:v>9.45</c:v>
                </c:pt>
                <c:pt idx="9">
                  <c:v>8.5</c:v>
                </c:pt>
                <c:pt idx="10">
                  <c:v>8.12</c:v>
                </c:pt>
                <c:pt idx="11">
                  <c:v>8.6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'Óleo Palma Refinado'!$B$73</c:f>
              <c:strCache>
                <c:ptCount val="1"/>
                <c:pt idx="0">
                  <c:v>MÉDIA 2023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'Óleo Palma Refinado'!$C$73:$N$73</c:f>
              <c:numCache>
                <c:formatCode>General</c:formatCode>
                <c:ptCount val="12"/>
                <c:pt idx="0">
                  <c:v>8.18</c:v>
                </c:pt>
                <c:pt idx="1">
                  <c:v>7.9875</c:v>
                </c:pt>
                <c:pt idx="2">
                  <c:v>7.7625</c:v>
                </c:pt>
                <c:pt idx="3">
                  <c:v>7.45</c:v>
                </c:pt>
                <c:pt idx="4">
                  <c:v>6.82</c:v>
                </c:pt>
                <c:pt idx="5">
                  <c:v>6.2</c:v>
                </c:pt>
                <c:pt idx="6">
                  <c:v>6.0125</c:v>
                </c:pt>
                <c:pt idx="7">
                  <c:v>5.9</c:v>
                </c:pt>
                <c:pt idx="8">
                  <c:v>5.9</c:v>
                </c:pt>
                <c:pt idx="9">
                  <c:v>5.9</c:v>
                </c:pt>
                <c:pt idx="10">
                  <c:v>6.03</c:v>
                </c:pt>
                <c:pt idx="11">
                  <c:v>6.05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'Óleo Palma Refinado'!$B$80</c:f>
              <c:strCache>
                <c:ptCount val="1"/>
                <c:pt idx="0">
                  <c:v>MÉDIA 2023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'Óleo Palma Refinado'!$C$80:$F$80</c:f>
              <c:numCache>
                <c:formatCode>General</c:formatCode>
                <c:ptCount val="4"/>
                <c:pt idx="0">
                  <c:v>6.12</c:v>
                </c:pt>
                <c:pt idx="1">
                  <c:v>6.46</c:v>
                </c:pt>
                <c:pt idx="2">
                  <c:v>7.33333333333333</c:v>
                </c:pt>
                <c:pt idx="3">
                  <c:v>7.56666666666667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7513717"/>
        <c:axId val="99264352"/>
      </c:lineChart>
      <c:catAx>
        <c:axId val="875137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264352"/>
        <c:crosses val="autoZero"/>
        <c:auto val="1"/>
        <c:lblAlgn val="ctr"/>
        <c:lblOffset val="100"/>
        <c:noMultiLvlLbl val="0"/>
      </c:catAx>
      <c:valAx>
        <c:axId val="992643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R$-416]\ #,##0.00;[RED]\-[$R$-416]\ 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51371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Arial"/>
              </a:rPr>
              <a:t>ÓLEO DE PALMISTE REFINADO
CIF SP - 18% ICMS - 30 DDE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"MÉDIA 2014"</c:f>
              <c:strCache>
                <c:ptCount val="1"/>
                <c:pt idx="0">
                  <c:v>MÉDIA 2014</c:v>
                </c:pt>
              </c:strCache>
            </c:strRef>
          </c:tx>
          <c:spPr>
            <a:solidFill>
              <a:srgbClr val="004586"/>
            </a:solidFill>
            <a:ln w="19080">
              <a:solidFill>
                <a:srgbClr val="004586"/>
              </a:solidFill>
              <a:round/>
            </a:ln>
          </c:spPr>
          <c:marker>
            <c:symbol val="circl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'Óleo Palmiste Refinado'!$C$3:$N$3</c:f>
              <c:multiLvlStrCache>
                <c:ptCount val="1"/>
                <c:lvl>
                  <c:pt idx="0">
                    <c:v>DEZ</c:v>
                  </c:pt>
                </c:lvl>
                <c:lvl>
                  <c:pt idx="0">
                    <c:v>NOV</c:v>
                  </c:pt>
                </c:lvl>
                <c:lvl>
                  <c:pt idx="0">
                    <c:v>OUT</c:v>
                  </c:pt>
                </c:lvl>
                <c:lvl>
                  <c:pt idx="0">
                    <c:v>SET</c:v>
                  </c:pt>
                </c:lvl>
                <c:lvl>
                  <c:pt idx="0">
                    <c:v>AGO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JUN</c:v>
                  </c:pt>
                </c:lvl>
                <c:lvl>
                  <c:pt idx="0">
                    <c:v>MAI</c:v>
                  </c:pt>
                </c:lvl>
                <c:lvl>
                  <c:pt idx="0">
                    <c:v>ABR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FEV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'Óleo Palmiste Refinado'!$C$10:$N$10</c:f>
              <c:numCache>
                <c:formatCode>General</c:formatCode>
                <c:ptCount val="12"/>
                <c:pt idx="0">
                  <c:v>3.9</c:v>
                </c:pt>
                <c:pt idx="1">
                  <c:v>4.024</c:v>
                </c:pt>
                <c:pt idx="2">
                  <c:v>4.45</c:v>
                </c:pt>
                <c:pt idx="3">
                  <c:v>4.725</c:v>
                </c:pt>
                <c:pt idx="4">
                  <c:v>4.57</c:v>
                </c:pt>
                <c:pt idx="5">
                  <c:v>4.45</c:v>
                </c:pt>
                <c:pt idx="6">
                  <c:v>4.4</c:v>
                </c:pt>
                <c:pt idx="7">
                  <c:v>4.15</c:v>
                </c:pt>
                <c:pt idx="8">
                  <c:v>4.15</c:v>
                </c:pt>
                <c:pt idx="9">
                  <c:v>4.15</c:v>
                </c:pt>
                <c:pt idx="10">
                  <c:v>4.15</c:v>
                </c:pt>
                <c:pt idx="11">
                  <c:v>4.15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"MÉDIA 2015"</c:f>
              <c:strCache>
                <c:ptCount val="1"/>
                <c:pt idx="0">
                  <c:v>MÉDIA 2015</c:v>
                </c:pt>
              </c:strCache>
            </c:strRef>
          </c:tx>
          <c:spPr>
            <a:solidFill>
              <a:srgbClr val="ff420e"/>
            </a:solidFill>
            <a:ln w="19080">
              <a:solidFill>
                <a:srgbClr val="ff420e"/>
              </a:solidFill>
              <a:round/>
            </a:ln>
          </c:spPr>
          <c:marker>
            <c:symbol val="circle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'Óleo Palmiste Refinado'!$C$3:$N$3</c:f>
              <c:multiLvlStrCache>
                <c:ptCount val="1"/>
                <c:lvl>
                  <c:pt idx="0">
                    <c:v>DEZ</c:v>
                  </c:pt>
                </c:lvl>
                <c:lvl>
                  <c:pt idx="0">
                    <c:v>NOV</c:v>
                  </c:pt>
                </c:lvl>
                <c:lvl>
                  <c:pt idx="0">
                    <c:v>OUT</c:v>
                  </c:pt>
                </c:lvl>
                <c:lvl>
                  <c:pt idx="0">
                    <c:v>SET</c:v>
                  </c:pt>
                </c:lvl>
                <c:lvl>
                  <c:pt idx="0">
                    <c:v>AGO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JUN</c:v>
                  </c:pt>
                </c:lvl>
                <c:lvl>
                  <c:pt idx="0">
                    <c:v>MAI</c:v>
                  </c:pt>
                </c:lvl>
                <c:lvl>
                  <c:pt idx="0">
                    <c:v>ABR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FEV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'Óleo Palmiste Refinado'!$C$17:$N$17</c:f>
              <c:numCache>
                <c:formatCode>General</c:formatCode>
                <c:ptCount val="12"/>
                <c:pt idx="0">
                  <c:v>4.2</c:v>
                </c:pt>
                <c:pt idx="1">
                  <c:v>4.2375</c:v>
                </c:pt>
                <c:pt idx="2">
                  <c:v>5.1125</c:v>
                </c:pt>
                <c:pt idx="3">
                  <c:v>5.16</c:v>
                </c:pt>
                <c:pt idx="4">
                  <c:v>5.1</c:v>
                </c:pt>
                <c:pt idx="5">
                  <c:v>5.0375</c:v>
                </c:pt>
                <c:pt idx="6">
                  <c:v>4.85</c:v>
                </c:pt>
                <c:pt idx="7">
                  <c:v>4.6</c:v>
                </c:pt>
                <c:pt idx="8">
                  <c:v>4.59</c:v>
                </c:pt>
                <c:pt idx="9">
                  <c:v>5.05</c:v>
                </c:pt>
                <c:pt idx="10">
                  <c:v>5.55</c:v>
                </c:pt>
                <c:pt idx="11">
                  <c:v>5.13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"MÉDIA 2016"</c:f>
              <c:strCache>
                <c:ptCount val="1"/>
                <c:pt idx="0">
                  <c:v>MÉDIA 2016</c:v>
                </c:pt>
              </c:strCache>
            </c:strRef>
          </c:tx>
          <c:spPr>
            <a:solidFill>
              <a:srgbClr val="ffd320"/>
            </a:solidFill>
            <a:ln w="19080">
              <a:solidFill>
                <a:srgbClr val="ffd320"/>
              </a:solidFill>
              <a:round/>
            </a:ln>
          </c:spPr>
          <c:marker>
            <c:symbol val="circ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'Óleo Palmiste Refinado'!$C$3:$N$3</c:f>
              <c:multiLvlStrCache>
                <c:ptCount val="1"/>
                <c:lvl>
                  <c:pt idx="0">
                    <c:v>DEZ</c:v>
                  </c:pt>
                </c:lvl>
                <c:lvl>
                  <c:pt idx="0">
                    <c:v>NOV</c:v>
                  </c:pt>
                </c:lvl>
                <c:lvl>
                  <c:pt idx="0">
                    <c:v>OUT</c:v>
                  </c:pt>
                </c:lvl>
                <c:lvl>
                  <c:pt idx="0">
                    <c:v>SET</c:v>
                  </c:pt>
                </c:lvl>
                <c:lvl>
                  <c:pt idx="0">
                    <c:v>AGO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JUN</c:v>
                  </c:pt>
                </c:lvl>
                <c:lvl>
                  <c:pt idx="0">
                    <c:v>MAI</c:v>
                  </c:pt>
                </c:lvl>
                <c:lvl>
                  <c:pt idx="0">
                    <c:v>ABR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FEV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'Óleo Palmiste Refinado'!$C$24:$N$24</c:f>
              <c:numCache>
                <c:formatCode>General</c:formatCode>
                <c:ptCount val="12"/>
                <c:pt idx="0">
                  <c:v>5.36</c:v>
                </c:pt>
                <c:pt idx="1">
                  <c:v>5.625</c:v>
                </c:pt>
                <c:pt idx="2">
                  <c:v>6.11</c:v>
                </c:pt>
                <c:pt idx="3">
                  <c:v>6.275</c:v>
                </c:pt>
                <c:pt idx="4">
                  <c:v>6.25</c:v>
                </c:pt>
                <c:pt idx="5">
                  <c:v>6.25</c:v>
                </c:pt>
                <c:pt idx="6">
                  <c:v>6.25</c:v>
                </c:pt>
                <c:pt idx="7">
                  <c:v>6.75</c:v>
                </c:pt>
                <c:pt idx="8">
                  <c:v>7.3125</c:v>
                </c:pt>
                <c:pt idx="9">
                  <c:v>7.2</c:v>
                </c:pt>
                <c:pt idx="10">
                  <c:v>7.2</c:v>
                </c:pt>
                <c:pt idx="11">
                  <c:v>8.0875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"MÉDIA 2017"</c:f>
              <c:strCache>
                <c:ptCount val="1"/>
                <c:pt idx="0">
                  <c:v>MÉDIA 2017</c:v>
                </c:pt>
              </c:strCache>
            </c:strRef>
          </c:tx>
          <c:spPr>
            <a:solidFill>
              <a:srgbClr val="579d1c"/>
            </a:solidFill>
            <a:ln w="1908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'Óleo Palmiste Refinado'!$C$3:$N$3</c:f>
              <c:multiLvlStrCache>
                <c:ptCount val="1"/>
                <c:lvl>
                  <c:pt idx="0">
                    <c:v>DEZ</c:v>
                  </c:pt>
                </c:lvl>
                <c:lvl>
                  <c:pt idx="0">
                    <c:v>NOV</c:v>
                  </c:pt>
                </c:lvl>
                <c:lvl>
                  <c:pt idx="0">
                    <c:v>OUT</c:v>
                  </c:pt>
                </c:lvl>
                <c:lvl>
                  <c:pt idx="0">
                    <c:v>SET</c:v>
                  </c:pt>
                </c:lvl>
                <c:lvl>
                  <c:pt idx="0">
                    <c:v>AGO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JUN</c:v>
                  </c:pt>
                </c:lvl>
                <c:lvl>
                  <c:pt idx="0">
                    <c:v>MAI</c:v>
                  </c:pt>
                </c:lvl>
                <c:lvl>
                  <c:pt idx="0">
                    <c:v>ABR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FEV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'Óleo Palmiste Refinado'!$C$31:$N$31</c:f>
              <c:numCache>
                <c:formatCode>General</c:formatCode>
                <c:ptCount val="12"/>
                <c:pt idx="0">
                  <c:v>8.5875</c:v>
                </c:pt>
                <c:pt idx="1">
                  <c:v>8.2375</c:v>
                </c:pt>
                <c:pt idx="2">
                  <c:v>6.75</c:v>
                </c:pt>
                <c:pt idx="3">
                  <c:v>6.175</c:v>
                </c:pt>
                <c:pt idx="4">
                  <c:v>6.45</c:v>
                </c:pt>
                <c:pt idx="5">
                  <c:v>6.45</c:v>
                </c:pt>
                <c:pt idx="6">
                  <c:v>6.3125</c:v>
                </c:pt>
                <c:pt idx="7">
                  <c:v>5.95</c:v>
                </c:pt>
                <c:pt idx="8">
                  <c:v>5.95</c:v>
                </c:pt>
                <c:pt idx="9">
                  <c:v>6.025</c:v>
                </c:pt>
                <c:pt idx="10">
                  <c:v>6.25</c:v>
                </c:pt>
                <c:pt idx="11">
                  <c:v>6.175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"MÉDIA 2018"</c:f>
              <c:strCache>
                <c:ptCount val="1"/>
                <c:pt idx="0">
                  <c:v>MÉDIA 2018</c:v>
                </c:pt>
              </c:strCache>
            </c:strRef>
          </c:tx>
          <c:spPr>
            <a:solidFill>
              <a:srgbClr val="7e0021"/>
            </a:solidFill>
            <a:ln w="19080">
              <a:solidFill>
                <a:srgbClr val="7e0021"/>
              </a:solidFill>
              <a:round/>
            </a:ln>
          </c:spPr>
          <c:marker>
            <c:symbol val="circ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'Óleo Palmiste Refinado'!$C$3:$N$3</c:f>
              <c:multiLvlStrCache>
                <c:ptCount val="1"/>
                <c:lvl>
                  <c:pt idx="0">
                    <c:v>DEZ</c:v>
                  </c:pt>
                </c:lvl>
                <c:lvl>
                  <c:pt idx="0">
                    <c:v>NOV</c:v>
                  </c:pt>
                </c:lvl>
                <c:lvl>
                  <c:pt idx="0">
                    <c:v>OUT</c:v>
                  </c:pt>
                </c:lvl>
                <c:lvl>
                  <c:pt idx="0">
                    <c:v>SET</c:v>
                  </c:pt>
                </c:lvl>
                <c:lvl>
                  <c:pt idx="0">
                    <c:v>AGO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JUN</c:v>
                  </c:pt>
                </c:lvl>
                <c:lvl>
                  <c:pt idx="0">
                    <c:v>MAI</c:v>
                  </c:pt>
                </c:lvl>
                <c:lvl>
                  <c:pt idx="0">
                    <c:v>ABR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FEV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'Óleo Palmiste Refinado'!$C$38:$N$38</c:f>
              <c:numCache>
                <c:formatCode>General</c:formatCode>
                <c:ptCount val="12"/>
                <c:pt idx="0">
                  <c:v>6.19</c:v>
                </c:pt>
                <c:pt idx="1">
                  <c:v>5.94</c:v>
                </c:pt>
                <c:pt idx="2">
                  <c:v>5.47</c:v>
                </c:pt>
                <c:pt idx="3">
                  <c:v>5.75</c:v>
                </c:pt>
                <c:pt idx="4">
                  <c:v>5.71</c:v>
                </c:pt>
                <c:pt idx="5">
                  <c:v>5.75</c:v>
                </c:pt>
                <c:pt idx="6">
                  <c:v>5.4</c:v>
                </c:pt>
                <c:pt idx="7">
                  <c:v>5.45</c:v>
                </c:pt>
                <c:pt idx="8">
                  <c:v>5.75</c:v>
                </c:pt>
                <c:pt idx="9">
                  <c:v>5.44</c:v>
                </c:pt>
                <c:pt idx="10">
                  <c:v>5.175</c:v>
                </c:pt>
                <c:pt idx="11">
                  <c:v>4.6375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"MÉDIA 2019"</c:f>
              <c:strCache>
                <c:ptCount val="1"/>
                <c:pt idx="0">
                  <c:v>MÉDIA 2019</c:v>
                </c:pt>
              </c:strCache>
            </c:strRef>
          </c:tx>
          <c:spPr>
            <a:solidFill>
              <a:srgbClr val="83caff"/>
            </a:solidFill>
            <a:ln w="19080">
              <a:solidFill>
                <a:srgbClr val="83caff"/>
              </a:solidFill>
              <a:round/>
            </a:ln>
          </c:spPr>
          <c:marker>
            <c:symbol val="circ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'Óleo Palmiste Refinado'!$C$3:$N$3</c:f>
              <c:multiLvlStrCache>
                <c:ptCount val="1"/>
                <c:lvl>
                  <c:pt idx="0">
                    <c:v>DEZ</c:v>
                  </c:pt>
                </c:lvl>
                <c:lvl>
                  <c:pt idx="0">
                    <c:v>NOV</c:v>
                  </c:pt>
                </c:lvl>
                <c:lvl>
                  <c:pt idx="0">
                    <c:v>OUT</c:v>
                  </c:pt>
                </c:lvl>
                <c:lvl>
                  <c:pt idx="0">
                    <c:v>SET</c:v>
                  </c:pt>
                </c:lvl>
                <c:lvl>
                  <c:pt idx="0">
                    <c:v>AGO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JUN</c:v>
                  </c:pt>
                </c:lvl>
                <c:lvl>
                  <c:pt idx="0">
                    <c:v>MAI</c:v>
                  </c:pt>
                </c:lvl>
                <c:lvl>
                  <c:pt idx="0">
                    <c:v>ABR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FEV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'Óleo Palmiste Refinado'!$C$45:$N$45</c:f>
              <c:numCache>
                <c:formatCode>General</c:formatCode>
                <c:ptCount val="12"/>
                <c:pt idx="0">
                  <c:v>4.2</c:v>
                </c:pt>
                <c:pt idx="1">
                  <c:v>4.5875</c:v>
                </c:pt>
                <c:pt idx="2">
                  <c:v>4.5</c:v>
                </c:pt>
                <c:pt idx="3">
                  <c:v>4.275</c:v>
                </c:pt>
                <c:pt idx="4">
                  <c:v>3.85</c:v>
                </c:pt>
                <c:pt idx="5">
                  <c:v>3.9125</c:v>
                </c:pt>
                <c:pt idx="6">
                  <c:v>3.675</c:v>
                </c:pt>
                <c:pt idx="7">
                  <c:v>3.95</c:v>
                </c:pt>
                <c:pt idx="8">
                  <c:v>4.175</c:v>
                </c:pt>
                <c:pt idx="9">
                  <c:v>4.125</c:v>
                </c:pt>
                <c:pt idx="10">
                  <c:v>4.675</c:v>
                </c:pt>
                <c:pt idx="11">
                  <c:v>5.075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"MÉDIA 2020"</c:f>
              <c:strCache>
                <c:ptCount val="1"/>
                <c:pt idx="0">
                  <c:v>MÉDIA 2020</c:v>
                </c:pt>
              </c:strCache>
            </c:strRef>
          </c:tx>
          <c:spPr>
            <a:solidFill>
              <a:srgbClr val="314004"/>
            </a:solidFill>
            <a:ln w="19080">
              <a:solidFill>
                <a:srgbClr val="314004"/>
              </a:solidFill>
              <a:round/>
            </a:ln>
          </c:spPr>
          <c:marker>
            <c:symbol val="circl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'Óleo Palmiste Refinado'!$C$3:$N$3</c:f>
              <c:multiLvlStrCache>
                <c:ptCount val="1"/>
                <c:lvl>
                  <c:pt idx="0">
                    <c:v>DEZ</c:v>
                  </c:pt>
                </c:lvl>
                <c:lvl>
                  <c:pt idx="0">
                    <c:v>NOV</c:v>
                  </c:pt>
                </c:lvl>
                <c:lvl>
                  <c:pt idx="0">
                    <c:v>OUT</c:v>
                  </c:pt>
                </c:lvl>
                <c:lvl>
                  <c:pt idx="0">
                    <c:v>SET</c:v>
                  </c:pt>
                </c:lvl>
                <c:lvl>
                  <c:pt idx="0">
                    <c:v>AGO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JUN</c:v>
                  </c:pt>
                </c:lvl>
                <c:lvl>
                  <c:pt idx="0">
                    <c:v>MAI</c:v>
                  </c:pt>
                </c:lvl>
                <c:lvl>
                  <c:pt idx="0">
                    <c:v>ABR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FEV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'Óleo Palmiste Refinado'!$C$52:$N$52</c:f>
              <c:numCache>
                <c:formatCode>General</c:formatCode>
                <c:ptCount val="12"/>
                <c:pt idx="0">
                  <c:v>5.24</c:v>
                </c:pt>
                <c:pt idx="1">
                  <c:v>5.4125</c:v>
                </c:pt>
                <c:pt idx="2">
                  <c:v>5.375</c:v>
                </c:pt>
                <c:pt idx="3">
                  <c:v>5.35</c:v>
                </c:pt>
                <c:pt idx="4">
                  <c:v>5.45</c:v>
                </c:pt>
                <c:pt idx="5">
                  <c:v>5.35</c:v>
                </c:pt>
                <c:pt idx="6">
                  <c:v>5.6</c:v>
                </c:pt>
                <c:pt idx="7">
                  <c:v>6.7125</c:v>
                </c:pt>
                <c:pt idx="8">
                  <c:v>10.23</c:v>
                </c:pt>
                <c:pt idx="9">
                  <c:v>10.5</c:v>
                </c:pt>
                <c:pt idx="10">
                  <c:v>8.525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"MÉDIA 2021"</c:f>
              <c:strCache>
                <c:ptCount val="1"/>
                <c:pt idx="0">
                  <c:v>MÉDIA 2021</c:v>
                </c:pt>
              </c:strCache>
            </c:strRef>
          </c:tx>
          <c:spPr>
            <a:solidFill>
              <a:srgbClr val="aecf00"/>
            </a:solidFill>
            <a:ln w="19080">
              <a:solidFill>
                <a:srgbClr val="aecf00"/>
              </a:solidFill>
              <a:round/>
            </a:ln>
          </c:spPr>
          <c:marker>
            <c:symbol val="circl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'Óleo Palmiste Refinado'!$C$3:$N$3</c:f>
              <c:multiLvlStrCache>
                <c:ptCount val="1"/>
                <c:lvl>
                  <c:pt idx="0">
                    <c:v>DEZ</c:v>
                  </c:pt>
                </c:lvl>
                <c:lvl>
                  <c:pt idx="0">
                    <c:v>NOV</c:v>
                  </c:pt>
                </c:lvl>
                <c:lvl>
                  <c:pt idx="0">
                    <c:v>OUT</c:v>
                  </c:pt>
                </c:lvl>
                <c:lvl>
                  <c:pt idx="0">
                    <c:v>SET</c:v>
                  </c:pt>
                </c:lvl>
                <c:lvl>
                  <c:pt idx="0">
                    <c:v>AGO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JUN</c:v>
                  </c:pt>
                </c:lvl>
                <c:lvl>
                  <c:pt idx="0">
                    <c:v>MAI</c:v>
                  </c:pt>
                </c:lvl>
                <c:lvl>
                  <c:pt idx="0">
                    <c:v>ABR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FEV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'Óleo Palmiste Refinado'!$C$59:$G$59</c:f>
              <c:numCache>
                <c:formatCode>General</c:formatCode>
                <c:ptCount val="5"/>
                <c:pt idx="0">
                  <c:v>8.775</c:v>
                </c:pt>
                <c:pt idx="1">
                  <c:v>8.45</c:v>
                </c:pt>
                <c:pt idx="2">
                  <c:v>9.825</c:v>
                </c:pt>
                <c:pt idx="3">
                  <c:v>10.2125</c:v>
                </c:pt>
                <c:pt idx="4">
                  <c:v>10.17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2942479"/>
        <c:axId val="25921409"/>
      </c:lineChart>
      <c:catAx>
        <c:axId val="7294247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5921409"/>
        <c:crosses val="autoZero"/>
        <c:auto val="1"/>
        <c:lblAlgn val="ctr"/>
        <c:lblOffset val="100"/>
        <c:noMultiLvlLbl val="0"/>
      </c:catAx>
      <c:valAx>
        <c:axId val="2592140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[$R$-416]\ #,##0.00;[RED]\-[$R$-416]\ #,##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294247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Arial"/>
              </a:rPr>
              <a:t>ÓLEO DE COCO REFINADO
FOB NE - 12% ICMS - 30 DDE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"MÉDIA 2019"</c:f>
              <c:strCache>
                <c:ptCount val="1"/>
                <c:pt idx="0">
                  <c:v>MÉDIA 2019</c:v>
                </c:pt>
              </c:strCache>
            </c:strRef>
          </c:tx>
          <c:spPr>
            <a:solidFill>
              <a:srgbClr val="004586"/>
            </a:solidFill>
            <a:ln w="19080">
              <a:solidFill>
                <a:srgbClr val="004586"/>
              </a:solidFill>
              <a:round/>
            </a:ln>
          </c:spPr>
          <c:marker>
            <c:symbol val="circl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'Óleo Coco'!$C$3:$N$3</c:f>
              <c:multiLvlStrCache>
                <c:ptCount val="1"/>
                <c:lvl>
                  <c:pt idx="0">
                    <c:v>DEZ</c:v>
                  </c:pt>
                </c:lvl>
                <c:lvl>
                  <c:pt idx="0">
                    <c:v>NOV</c:v>
                  </c:pt>
                </c:lvl>
                <c:lvl>
                  <c:pt idx="0">
                    <c:v>OUT</c:v>
                  </c:pt>
                </c:lvl>
                <c:lvl>
                  <c:pt idx="0">
                    <c:v>SET</c:v>
                  </c:pt>
                </c:lvl>
                <c:lvl>
                  <c:pt idx="0">
                    <c:v>AGO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JUN</c:v>
                  </c:pt>
                </c:lvl>
                <c:lvl>
                  <c:pt idx="0">
                    <c:v>MAI</c:v>
                  </c:pt>
                </c:lvl>
                <c:lvl>
                  <c:pt idx="0">
                    <c:v>ABR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FEV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'Óleo Coco'!$C$45:$N$45</c:f>
              <c:numCache>
                <c:formatCode>General</c:formatCode>
                <c:ptCount val="12"/>
                <c:pt idx="0">
                  <c:v>4.05</c:v>
                </c:pt>
                <c:pt idx="1">
                  <c:v>4.15</c:v>
                </c:pt>
                <c:pt idx="2">
                  <c:v>4</c:v>
                </c:pt>
                <c:pt idx="3">
                  <c:v>3.95</c:v>
                </c:pt>
                <c:pt idx="4">
                  <c:v>3.9</c:v>
                </c:pt>
                <c:pt idx="5">
                  <c:v>3.55</c:v>
                </c:pt>
                <c:pt idx="6">
                  <c:v>3.65</c:v>
                </c:pt>
                <c:pt idx="7">
                  <c:v>3.77</c:v>
                </c:pt>
                <c:pt idx="8">
                  <c:v>3.65</c:v>
                </c:pt>
                <c:pt idx="9">
                  <c:v>3.45</c:v>
                </c:pt>
                <c:pt idx="10">
                  <c:v>3.475</c:v>
                </c:pt>
                <c:pt idx="11">
                  <c:v>3.55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"MÉDIA 2020"</c:f>
              <c:strCache>
                <c:ptCount val="1"/>
                <c:pt idx="0">
                  <c:v>MÉDIA 2020</c:v>
                </c:pt>
              </c:strCache>
            </c:strRef>
          </c:tx>
          <c:spPr>
            <a:solidFill>
              <a:srgbClr val="ff420e"/>
            </a:solidFill>
            <a:ln w="19080">
              <a:solidFill>
                <a:srgbClr val="ff420e"/>
              </a:solidFill>
              <a:round/>
            </a:ln>
          </c:spPr>
          <c:marker>
            <c:symbol val="circle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'Óleo Coco'!$C$3:$N$3</c:f>
              <c:multiLvlStrCache>
                <c:ptCount val="1"/>
                <c:lvl>
                  <c:pt idx="0">
                    <c:v>DEZ</c:v>
                  </c:pt>
                </c:lvl>
                <c:lvl>
                  <c:pt idx="0">
                    <c:v>NOV</c:v>
                  </c:pt>
                </c:lvl>
                <c:lvl>
                  <c:pt idx="0">
                    <c:v>OUT</c:v>
                  </c:pt>
                </c:lvl>
                <c:lvl>
                  <c:pt idx="0">
                    <c:v>SET</c:v>
                  </c:pt>
                </c:lvl>
                <c:lvl>
                  <c:pt idx="0">
                    <c:v>AGO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JUN</c:v>
                  </c:pt>
                </c:lvl>
                <c:lvl>
                  <c:pt idx="0">
                    <c:v>MAI</c:v>
                  </c:pt>
                </c:lvl>
                <c:lvl>
                  <c:pt idx="0">
                    <c:v>ABR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FEV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'Óleo Coco'!$C$52:$N$52</c:f>
              <c:numCache>
                <c:formatCode>General</c:formatCode>
                <c:ptCount val="12"/>
                <c:pt idx="0">
                  <c:v>3.72</c:v>
                </c:pt>
                <c:pt idx="1">
                  <c:v>3.85</c:v>
                </c:pt>
                <c:pt idx="2">
                  <c:v>4.175</c:v>
                </c:pt>
                <c:pt idx="3">
                  <c:v>4.325</c:v>
                </c:pt>
                <c:pt idx="4">
                  <c:v>4.875</c:v>
                </c:pt>
                <c:pt idx="5">
                  <c:v>5.4375</c:v>
                </c:pt>
                <c:pt idx="6">
                  <c:v>5.96</c:v>
                </c:pt>
                <c:pt idx="7">
                  <c:v>6.75</c:v>
                </c:pt>
                <c:pt idx="8">
                  <c:v>7.68</c:v>
                </c:pt>
                <c:pt idx="9">
                  <c:v>9.5</c:v>
                </c:pt>
                <c:pt idx="10">
                  <c:v>8.05</c:v>
                </c:pt>
                <c:pt idx="11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"MÉDIA 2021"</c:f>
              <c:strCache>
                <c:ptCount val="1"/>
                <c:pt idx="0">
                  <c:v>MÉDIA 2021</c:v>
                </c:pt>
              </c:strCache>
            </c:strRef>
          </c:tx>
          <c:spPr>
            <a:solidFill>
              <a:srgbClr val="ffd320"/>
            </a:solidFill>
            <a:ln w="19080">
              <a:solidFill>
                <a:srgbClr val="ffd320"/>
              </a:solidFill>
              <a:round/>
            </a:ln>
          </c:spPr>
          <c:marker>
            <c:symbol val="circ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'Óleo Coco'!$C$3:$N$3</c:f>
              <c:multiLvlStrCache>
                <c:ptCount val="1"/>
                <c:lvl>
                  <c:pt idx="0">
                    <c:v>DEZ</c:v>
                  </c:pt>
                </c:lvl>
                <c:lvl>
                  <c:pt idx="0">
                    <c:v>NOV</c:v>
                  </c:pt>
                </c:lvl>
                <c:lvl>
                  <c:pt idx="0">
                    <c:v>OUT</c:v>
                  </c:pt>
                </c:lvl>
                <c:lvl>
                  <c:pt idx="0">
                    <c:v>SET</c:v>
                  </c:pt>
                </c:lvl>
                <c:lvl>
                  <c:pt idx="0">
                    <c:v>AGO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JUN</c:v>
                  </c:pt>
                </c:lvl>
                <c:lvl>
                  <c:pt idx="0">
                    <c:v>MAI</c:v>
                  </c:pt>
                </c:lvl>
                <c:lvl>
                  <c:pt idx="0">
                    <c:v>ABR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FEV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'Óleo Coco'!$C$59:$N$59</c:f>
              <c:numCache>
                <c:formatCode>General</c:formatCode>
                <c:ptCount val="12"/>
                <c:pt idx="0">
                  <c:v>7.325</c:v>
                </c:pt>
                <c:pt idx="1">
                  <c:v>7.5</c:v>
                </c:pt>
                <c:pt idx="2">
                  <c:v>7.975</c:v>
                </c:pt>
                <c:pt idx="3">
                  <c:v>8.525</c:v>
                </c:pt>
                <c:pt idx="4">
                  <c:v>9.0375</c:v>
                </c:pt>
                <c:pt idx="5">
                  <c:v>9.325</c:v>
                </c:pt>
                <c:pt idx="6">
                  <c:v>9.05</c:v>
                </c:pt>
                <c:pt idx="7">
                  <c:v>9.175</c:v>
                </c:pt>
                <c:pt idx="8">
                  <c:v>9.31</c:v>
                </c:pt>
                <c:pt idx="9">
                  <c:v>8.9875</c:v>
                </c:pt>
                <c:pt idx="10">
                  <c:v>9.575</c:v>
                </c:pt>
                <c:pt idx="11">
                  <c:v>9.6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"MÉDIA 2022"</c:f>
              <c:strCache>
                <c:ptCount val="1"/>
                <c:pt idx="0">
                  <c:v>MÉDIA 2022</c:v>
                </c:pt>
              </c:strCache>
            </c:strRef>
          </c:tx>
          <c:spPr>
            <a:solidFill>
              <a:srgbClr val="579d1c"/>
            </a:solidFill>
            <a:ln w="1908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'Óleo Coco'!$C$3:$N$3</c:f>
              <c:multiLvlStrCache>
                <c:ptCount val="1"/>
                <c:lvl>
                  <c:pt idx="0">
                    <c:v>DEZ</c:v>
                  </c:pt>
                </c:lvl>
                <c:lvl>
                  <c:pt idx="0">
                    <c:v>NOV</c:v>
                  </c:pt>
                </c:lvl>
                <c:lvl>
                  <c:pt idx="0">
                    <c:v>OUT</c:v>
                  </c:pt>
                </c:lvl>
                <c:lvl>
                  <c:pt idx="0">
                    <c:v>SET</c:v>
                  </c:pt>
                </c:lvl>
                <c:lvl>
                  <c:pt idx="0">
                    <c:v>AGO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JUN</c:v>
                  </c:pt>
                </c:lvl>
                <c:lvl>
                  <c:pt idx="0">
                    <c:v>MAI</c:v>
                  </c:pt>
                </c:lvl>
                <c:lvl>
                  <c:pt idx="0">
                    <c:v>ABR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FEV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'Óleo Coco'!$C$66:$D$66</c:f>
              <c:numCache>
                <c:formatCode>General</c:formatCode>
                <c:ptCount val="2"/>
                <c:pt idx="0">
                  <c:v>9.6</c:v>
                </c:pt>
                <c:pt idx="1">
                  <c:v>10.45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0116806"/>
        <c:axId val="12890521"/>
      </c:lineChart>
      <c:catAx>
        <c:axId val="1011680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2890521"/>
        <c:crosses val="autoZero"/>
        <c:auto val="1"/>
        <c:lblAlgn val="ctr"/>
        <c:lblOffset val="100"/>
        <c:noMultiLvlLbl val="0"/>
      </c:catAx>
      <c:valAx>
        <c:axId val="1289052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[$R$-416]\ #,##0.00;[RED]\-[$R$-416]\ #,##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011680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300" spc="-1" strike="noStrike">
                <a:solidFill>
                  <a:srgbClr val="757575"/>
                </a:solidFill>
                <a:latin typeface="Arial"/>
                <a:ea typeface="Arial"/>
              </a:rPr>
              <a:t>COMPARATIVO SOJA DG x PALMA REFINADA
CIF SP - 12% ICMS - 30DDE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"SJ DG 2021"</c:f>
              <c:strCache>
                <c:ptCount val="1"/>
                <c:pt idx="0">
                  <c:v>SJ DG 2021</c:v>
                </c:pt>
              </c:strCache>
            </c:strRef>
          </c:tx>
          <c:spPr>
            <a:solidFill>
              <a:srgbClr val="004586"/>
            </a:solidFill>
            <a:ln w="19080">
              <a:solidFill>
                <a:srgbClr val="004586"/>
              </a:solidFill>
              <a:round/>
            </a:ln>
          </c:spPr>
          <c:marker>
            <c:symbol val="circl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'Comparativo Palma Refinado_Soja'!$C$3:$N$3</c:f>
              <c:multiLvlStrCache>
                <c:ptCount val="1"/>
                <c:lvl>
                  <c:pt idx="0">
                    <c:v>DEZ</c:v>
                  </c:pt>
                </c:lvl>
                <c:lvl>
                  <c:pt idx="0">
                    <c:v>NOV</c:v>
                  </c:pt>
                </c:lvl>
                <c:lvl>
                  <c:pt idx="0">
                    <c:v>OUT</c:v>
                  </c:pt>
                </c:lvl>
                <c:lvl>
                  <c:pt idx="0">
                    <c:v>SET</c:v>
                  </c:pt>
                </c:lvl>
                <c:lvl>
                  <c:pt idx="0">
                    <c:v>AGO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JUN</c:v>
                  </c:pt>
                </c:lvl>
                <c:lvl>
                  <c:pt idx="0">
                    <c:v>MAI</c:v>
                  </c:pt>
                </c:lvl>
                <c:lvl>
                  <c:pt idx="0">
                    <c:v>ABR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FEV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'Comparativo Palma Refinado_Soja'!$C$16:$N$16</c:f>
              <c:numCache>
                <c:formatCode>General</c:formatCode>
                <c:ptCount val="12"/>
                <c:pt idx="0">
                  <c:v>6.175</c:v>
                </c:pt>
                <c:pt idx="1">
                  <c:v>6.1125</c:v>
                </c:pt>
                <c:pt idx="2">
                  <c:v>7.32</c:v>
                </c:pt>
                <c:pt idx="3">
                  <c:v>7.4625</c:v>
                </c:pt>
                <c:pt idx="4">
                  <c:v>7.7</c:v>
                </c:pt>
                <c:pt idx="5">
                  <c:v>7</c:v>
                </c:pt>
                <c:pt idx="6">
                  <c:v>7.4125</c:v>
                </c:pt>
                <c:pt idx="7">
                  <c:v>7.71</c:v>
                </c:pt>
                <c:pt idx="8">
                  <c:v>7.99</c:v>
                </c:pt>
                <c:pt idx="9">
                  <c:v>8.45</c:v>
                </c:pt>
                <c:pt idx="10">
                  <c:v>8.525</c:v>
                </c:pt>
                <c:pt idx="11">
                  <c:v>8.53333333333333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"SJ DG 2022"</c:f>
              <c:strCache>
                <c:ptCount val="1"/>
                <c:pt idx="0">
                  <c:v>SJ DG 2022</c:v>
                </c:pt>
              </c:strCache>
            </c:strRef>
          </c:tx>
          <c:spPr>
            <a:solidFill>
              <a:srgbClr val="ff420e"/>
            </a:solidFill>
            <a:ln w="19080">
              <a:solidFill>
                <a:srgbClr val="ff420e"/>
              </a:solidFill>
              <a:round/>
            </a:ln>
          </c:spPr>
          <c:marker>
            <c:symbol val="circle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'Comparativo Palma Refinado_Soja'!$C$3:$N$3</c:f>
              <c:multiLvlStrCache>
                <c:ptCount val="1"/>
                <c:lvl>
                  <c:pt idx="0">
                    <c:v>DEZ</c:v>
                  </c:pt>
                </c:lvl>
                <c:lvl>
                  <c:pt idx="0">
                    <c:v>NOV</c:v>
                  </c:pt>
                </c:lvl>
                <c:lvl>
                  <c:pt idx="0">
                    <c:v>OUT</c:v>
                  </c:pt>
                </c:lvl>
                <c:lvl>
                  <c:pt idx="0">
                    <c:v>SET</c:v>
                  </c:pt>
                </c:lvl>
                <c:lvl>
                  <c:pt idx="0">
                    <c:v>AGO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JUN</c:v>
                  </c:pt>
                </c:lvl>
                <c:lvl>
                  <c:pt idx="0">
                    <c:v>MAI</c:v>
                  </c:pt>
                </c:lvl>
                <c:lvl>
                  <c:pt idx="0">
                    <c:v>ABR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FEV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'Comparativo Palma Refinado_Soja'!$C$23:$N$23</c:f>
              <c:numCache>
                <c:formatCode>General</c:formatCode>
                <c:ptCount val="12"/>
                <c:pt idx="0">
                  <c:v>8.5</c:v>
                </c:pt>
                <c:pt idx="1">
                  <c:v>8.725</c:v>
                </c:pt>
                <c:pt idx="2">
                  <c:v>10</c:v>
                </c:pt>
                <c:pt idx="3">
                  <c:v>9.575</c:v>
                </c:pt>
                <c:pt idx="4">
                  <c:v>9.79</c:v>
                </c:pt>
                <c:pt idx="5">
                  <c:v>9.2</c:v>
                </c:pt>
                <c:pt idx="6">
                  <c:v>7.95</c:v>
                </c:pt>
                <c:pt idx="7">
                  <c:v>7.51</c:v>
                </c:pt>
                <c:pt idx="8">
                  <c:v>6.87</c:v>
                </c:pt>
                <c:pt idx="9">
                  <c:v>6.95</c:v>
                </c:pt>
                <c:pt idx="10">
                  <c:v>7.8875</c:v>
                </c:pt>
                <c:pt idx="11">
                  <c:v>6.73333333333333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"SJ DG 2023"</c:f>
              <c:strCache>
                <c:ptCount val="1"/>
                <c:pt idx="0">
                  <c:v>SJ DG 2023</c:v>
                </c:pt>
              </c:strCache>
            </c:strRef>
          </c:tx>
          <c:spPr>
            <a:solidFill>
              <a:srgbClr val="ffd320"/>
            </a:solidFill>
            <a:ln w="19080">
              <a:solidFill>
                <a:srgbClr val="ffd320"/>
              </a:solidFill>
              <a:round/>
            </a:ln>
          </c:spPr>
          <c:marker>
            <c:symbol val="circ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'Comparativo Palma Refinado_Soja'!$C$3:$N$3</c:f>
              <c:multiLvlStrCache>
                <c:ptCount val="1"/>
                <c:lvl>
                  <c:pt idx="0">
                    <c:v>DEZ</c:v>
                  </c:pt>
                </c:lvl>
                <c:lvl>
                  <c:pt idx="0">
                    <c:v>NOV</c:v>
                  </c:pt>
                </c:lvl>
                <c:lvl>
                  <c:pt idx="0">
                    <c:v>OUT</c:v>
                  </c:pt>
                </c:lvl>
                <c:lvl>
                  <c:pt idx="0">
                    <c:v>SET</c:v>
                  </c:pt>
                </c:lvl>
                <c:lvl>
                  <c:pt idx="0">
                    <c:v>AGO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JUN</c:v>
                  </c:pt>
                </c:lvl>
                <c:lvl>
                  <c:pt idx="0">
                    <c:v>MAI</c:v>
                  </c:pt>
                </c:lvl>
                <c:lvl>
                  <c:pt idx="0">
                    <c:v>ABR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FEV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'Comparativo Palma Refinado_Soja'!$C$30:$N$30</c:f>
              <c:numCache>
                <c:formatCode>General</c:formatCode>
                <c:ptCount val="12"/>
                <c:pt idx="0">
                  <c:v>6.76</c:v>
                </c:pt>
                <c:pt idx="1">
                  <c:v>6.45</c:v>
                </c:pt>
                <c:pt idx="2">
                  <c:v>6.05</c:v>
                </c:pt>
                <c:pt idx="3">
                  <c:v>5.125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"PR 2021"</c:f>
              <c:strCache>
                <c:ptCount val="1"/>
                <c:pt idx="0">
                  <c:v>PR 2021</c:v>
                </c:pt>
              </c:strCache>
            </c:strRef>
          </c:tx>
          <c:spPr>
            <a:solidFill>
              <a:srgbClr val="579d1c"/>
            </a:solidFill>
            <a:ln w="1908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'Comparativo Palma Refinado_Soja'!$C$3:$N$3</c:f>
              <c:multiLvlStrCache>
                <c:ptCount val="1"/>
                <c:lvl>
                  <c:pt idx="0">
                    <c:v>DEZ</c:v>
                  </c:pt>
                </c:lvl>
                <c:lvl>
                  <c:pt idx="0">
                    <c:v>NOV</c:v>
                  </c:pt>
                </c:lvl>
                <c:lvl>
                  <c:pt idx="0">
                    <c:v>OUT</c:v>
                  </c:pt>
                </c:lvl>
                <c:lvl>
                  <c:pt idx="0">
                    <c:v>SET</c:v>
                  </c:pt>
                </c:lvl>
                <c:lvl>
                  <c:pt idx="0">
                    <c:v>AGO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JUN</c:v>
                  </c:pt>
                </c:lvl>
                <c:lvl>
                  <c:pt idx="0">
                    <c:v>MAI</c:v>
                  </c:pt>
                </c:lvl>
                <c:lvl>
                  <c:pt idx="0">
                    <c:v>ABR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FEV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'Comparativo Palma Refinado_Soja'!$C$44:$N$44</c:f>
              <c:numCache>
                <c:formatCode>General</c:formatCode>
                <c:ptCount val="12"/>
                <c:pt idx="0">
                  <c:v>6.625</c:v>
                </c:pt>
                <c:pt idx="1">
                  <c:v>6.4875</c:v>
                </c:pt>
                <c:pt idx="2">
                  <c:v>7.0875</c:v>
                </c:pt>
                <c:pt idx="3">
                  <c:v>7.625</c:v>
                </c:pt>
                <c:pt idx="4">
                  <c:v>8</c:v>
                </c:pt>
                <c:pt idx="5">
                  <c:v>8.375</c:v>
                </c:pt>
                <c:pt idx="6">
                  <c:v>8.13</c:v>
                </c:pt>
                <c:pt idx="7">
                  <c:v>8.175</c:v>
                </c:pt>
                <c:pt idx="8">
                  <c:v>8.13</c:v>
                </c:pt>
                <c:pt idx="9">
                  <c:v>8.7375</c:v>
                </c:pt>
                <c:pt idx="10">
                  <c:v>9.525</c:v>
                </c:pt>
                <c:pt idx="11">
                  <c:v>8.91666666666667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"PR 2022"</c:f>
              <c:strCache>
                <c:ptCount val="1"/>
                <c:pt idx="0">
                  <c:v>PR 2022</c:v>
                </c:pt>
              </c:strCache>
            </c:strRef>
          </c:tx>
          <c:spPr>
            <a:solidFill>
              <a:srgbClr val="7e0021"/>
            </a:solidFill>
            <a:ln w="19080">
              <a:solidFill>
                <a:srgbClr val="7e0021"/>
              </a:solidFill>
              <a:round/>
            </a:ln>
          </c:spPr>
          <c:marker>
            <c:symbol val="circ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'Comparativo Palma Refinado_Soja'!$C$3:$N$3</c:f>
              <c:multiLvlStrCache>
                <c:ptCount val="1"/>
                <c:lvl>
                  <c:pt idx="0">
                    <c:v>DEZ</c:v>
                  </c:pt>
                </c:lvl>
                <c:lvl>
                  <c:pt idx="0">
                    <c:v>NOV</c:v>
                  </c:pt>
                </c:lvl>
                <c:lvl>
                  <c:pt idx="0">
                    <c:v>OUT</c:v>
                  </c:pt>
                </c:lvl>
                <c:lvl>
                  <c:pt idx="0">
                    <c:v>SET</c:v>
                  </c:pt>
                </c:lvl>
                <c:lvl>
                  <c:pt idx="0">
                    <c:v>AGO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JUN</c:v>
                  </c:pt>
                </c:lvl>
                <c:lvl>
                  <c:pt idx="0">
                    <c:v>MAI</c:v>
                  </c:pt>
                </c:lvl>
                <c:lvl>
                  <c:pt idx="0">
                    <c:v>ABR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FEV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'Comparativo Palma Refinado_Soja'!$C$51:$N$51</c:f>
              <c:numCache>
                <c:formatCode>General</c:formatCode>
                <c:ptCount val="12"/>
                <c:pt idx="0">
                  <c:v>9.025</c:v>
                </c:pt>
                <c:pt idx="1">
                  <c:v>9.4</c:v>
                </c:pt>
                <c:pt idx="2">
                  <c:v>10.19</c:v>
                </c:pt>
                <c:pt idx="3">
                  <c:v>10.5625</c:v>
                </c:pt>
                <c:pt idx="4">
                  <c:v>11.1666666666667</c:v>
                </c:pt>
                <c:pt idx="5">
                  <c:v>11.76</c:v>
                </c:pt>
                <c:pt idx="6">
                  <c:v>10.9</c:v>
                </c:pt>
                <c:pt idx="7">
                  <c:v>10.2</c:v>
                </c:pt>
                <c:pt idx="8">
                  <c:v>9.45</c:v>
                </c:pt>
                <c:pt idx="9">
                  <c:v>8.5</c:v>
                </c:pt>
                <c:pt idx="10">
                  <c:v>8.12</c:v>
                </c:pt>
                <c:pt idx="11">
                  <c:v>8.6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"PR 2023"</c:f>
              <c:strCache>
                <c:ptCount val="1"/>
                <c:pt idx="0">
                  <c:v>PR 2023</c:v>
                </c:pt>
              </c:strCache>
            </c:strRef>
          </c:tx>
          <c:spPr>
            <a:solidFill>
              <a:srgbClr val="83caff"/>
            </a:solidFill>
            <a:ln w="19080">
              <a:solidFill>
                <a:srgbClr val="83caff"/>
              </a:solidFill>
              <a:round/>
            </a:ln>
          </c:spPr>
          <c:marker>
            <c:symbol val="circ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'Comparativo Palma Refinado_Soja'!$C$3:$N$3</c:f>
              <c:multiLvlStrCache>
                <c:ptCount val="1"/>
                <c:lvl>
                  <c:pt idx="0">
                    <c:v>DEZ</c:v>
                  </c:pt>
                </c:lvl>
                <c:lvl>
                  <c:pt idx="0">
                    <c:v>NOV</c:v>
                  </c:pt>
                </c:lvl>
                <c:lvl>
                  <c:pt idx="0">
                    <c:v>OUT</c:v>
                  </c:pt>
                </c:lvl>
                <c:lvl>
                  <c:pt idx="0">
                    <c:v>SET</c:v>
                  </c:pt>
                </c:lvl>
                <c:lvl>
                  <c:pt idx="0">
                    <c:v>AGO</c:v>
                  </c:pt>
                </c:lvl>
                <c:lvl>
                  <c:pt idx="0">
                    <c:v>JUL</c:v>
                  </c:pt>
                </c:lvl>
                <c:lvl>
                  <c:pt idx="0">
                    <c:v>JUN</c:v>
                  </c:pt>
                </c:lvl>
                <c:lvl>
                  <c:pt idx="0">
                    <c:v>MAI</c:v>
                  </c:pt>
                </c:lvl>
                <c:lvl>
                  <c:pt idx="0">
                    <c:v>ABR</c:v>
                  </c:pt>
                </c:lvl>
                <c:lvl>
                  <c:pt idx="0">
                    <c:v>MAR</c:v>
                  </c:pt>
                </c:lvl>
                <c:lvl>
                  <c:pt idx="0">
                    <c:v>FEV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'Comparativo Palma Refinado_Soja'!$C$58:$N$58</c:f>
              <c:numCache>
                <c:formatCode>General</c:formatCode>
                <c:ptCount val="12"/>
                <c:pt idx="0">
                  <c:v>8.18</c:v>
                </c:pt>
                <c:pt idx="1">
                  <c:v>7.9875</c:v>
                </c:pt>
                <c:pt idx="2">
                  <c:v>7.7625</c:v>
                </c:pt>
                <c:pt idx="3">
                  <c:v>7.5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4307203"/>
        <c:axId val="66844631"/>
      </c:lineChart>
      <c:catAx>
        <c:axId val="543072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6844631"/>
        <c:crosses val="autoZero"/>
        <c:auto val="1"/>
        <c:lblAlgn val="ctr"/>
        <c:lblOffset val="100"/>
        <c:noMultiLvlLbl val="0"/>
      </c:catAx>
      <c:valAx>
        <c:axId val="6684463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430720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4.xml"/><Relationship Id="rId3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image" Target="../media/image1.png"/><Relationship Id="rId3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181080</xdr:colOff>
      <xdr:row>10</xdr:row>
      <xdr:rowOff>38160</xdr:rowOff>
    </xdr:from>
    <xdr:to>
      <xdr:col>25</xdr:col>
      <xdr:colOff>555840</xdr:colOff>
      <xdr:row>22</xdr:row>
      <xdr:rowOff>111960</xdr:rowOff>
    </xdr:to>
    <xdr:graphicFrame>
      <xdr:nvGraphicFramePr>
        <xdr:cNvPr id="0" name="Chart 1"/>
        <xdr:cNvGraphicFramePr/>
      </xdr:nvGraphicFramePr>
      <xdr:xfrm>
        <a:off x="10917720" y="1619280"/>
        <a:ext cx="10363320" cy="191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162000</xdr:colOff>
      <xdr:row>6</xdr:row>
      <xdr:rowOff>114480</xdr:rowOff>
    </xdr:from>
    <xdr:to>
      <xdr:col>25</xdr:col>
      <xdr:colOff>536760</xdr:colOff>
      <xdr:row>23</xdr:row>
      <xdr:rowOff>112320</xdr:rowOff>
    </xdr:to>
    <xdr:graphicFrame>
      <xdr:nvGraphicFramePr>
        <xdr:cNvPr id="1" name="Chart 2"/>
        <xdr:cNvGraphicFramePr/>
      </xdr:nvGraphicFramePr>
      <xdr:xfrm>
        <a:off x="10898640" y="1076400"/>
        <a:ext cx="10363320" cy="260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304920</xdr:colOff>
      <xdr:row>1</xdr:row>
      <xdr:rowOff>19080</xdr:rowOff>
    </xdr:from>
    <xdr:to>
      <xdr:col>26</xdr:col>
      <xdr:colOff>28440</xdr:colOff>
      <xdr:row>21</xdr:row>
      <xdr:rowOff>7560</xdr:rowOff>
    </xdr:to>
    <xdr:graphicFrame>
      <xdr:nvGraphicFramePr>
        <xdr:cNvPr id="2" name="Chart 3"/>
        <xdr:cNvGraphicFramePr/>
      </xdr:nvGraphicFramePr>
      <xdr:xfrm>
        <a:off x="11041560" y="190440"/>
        <a:ext cx="10620000" cy="308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63000</xdr:colOff>
      <xdr:row>31</xdr:row>
      <xdr:rowOff>142920</xdr:rowOff>
    </xdr:from>
    <xdr:to>
      <xdr:col>16</xdr:col>
      <xdr:colOff>132840</xdr:colOff>
      <xdr:row>34</xdr:row>
      <xdr:rowOff>93240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11707560" y="4952880"/>
          <a:ext cx="978120" cy="40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36360</xdr:colOff>
      <xdr:row>51</xdr:row>
      <xdr:rowOff>36000</xdr:rowOff>
    </xdr:from>
    <xdr:to>
      <xdr:col>20</xdr:col>
      <xdr:colOff>347760</xdr:colOff>
      <xdr:row>70</xdr:row>
      <xdr:rowOff>123120</xdr:rowOff>
    </xdr:to>
    <xdr:graphicFrame>
      <xdr:nvGraphicFramePr>
        <xdr:cNvPr id="4" name=""/>
        <xdr:cNvGraphicFramePr/>
      </xdr:nvGraphicFramePr>
      <xdr:xfrm>
        <a:off x="10773000" y="8113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864000</xdr:colOff>
      <xdr:row>66</xdr:row>
      <xdr:rowOff>56880</xdr:rowOff>
    </xdr:from>
    <xdr:to>
      <xdr:col>20</xdr:col>
      <xdr:colOff>284040</xdr:colOff>
      <xdr:row>69</xdr:row>
      <xdr:rowOff>7200</xdr:rowOff>
    </xdr:to>
    <xdr:pic>
      <xdr:nvPicPr>
        <xdr:cNvPr id="5" name="image1.png" descr=""/>
        <xdr:cNvPicPr/>
      </xdr:nvPicPr>
      <xdr:blipFill>
        <a:blip r:embed="rId3"/>
        <a:stretch/>
      </xdr:blipFill>
      <xdr:spPr>
        <a:xfrm>
          <a:off x="15232680" y="10677240"/>
          <a:ext cx="1236240" cy="407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685800</xdr:colOff>
      <xdr:row>2</xdr:row>
      <xdr:rowOff>19080</xdr:rowOff>
    </xdr:from>
    <xdr:to>
      <xdr:col>25</xdr:col>
      <xdr:colOff>892800</xdr:colOff>
      <xdr:row>22</xdr:row>
      <xdr:rowOff>16920</xdr:rowOff>
    </xdr:to>
    <xdr:graphicFrame>
      <xdr:nvGraphicFramePr>
        <xdr:cNvPr id="6" name="Chart 5"/>
        <xdr:cNvGraphicFramePr/>
      </xdr:nvGraphicFramePr>
      <xdr:xfrm>
        <a:off x="10663560" y="362160"/>
        <a:ext cx="10954440" cy="307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428760</xdr:colOff>
      <xdr:row>18</xdr:row>
      <xdr:rowOff>0</xdr:rowOff>
    </xdr:from>
    <xdr:to>
      <xdr:col>21</xdr:col>
      <xdr:colOff>895320</xdr:colOff>
      <xdr:row>20</xdr:row>
      <xdr:rowOff>102600</xdr:rowOff>
    </xdr:to>
    <xdr:pic>
      <xdr:nvPicPr>
        <xdr:cNvPr id="7" name="image1.png" descr=""/>
        <xdr:cNvPicPr/>
      </xdr:nvPicPr>
      <xdr:blipFill>
        <a:blip r:embed="rId2"/>
        <a:stretch/>
      </xdr:blipFill>
      <xdr:spPr>
        <a:xfrm>
          <a:off x="15705720" y="2809800"/>
          <a:ext cx="2282400" cy="407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285840</xdr:colOff>
      <xdr:row>27</xdr:row>
      <xdr:rowOff>95400</xdr:rowOff>
    </xdr:from>
    <xdr:to>
      <xdr:col>25</xdr:col>
      <xdr:colOff>384480</xdr:colOff>
      <xdr:row>47</xdr:row>
      <xdr:rowOff>26640</xdr:rowOff>
    </xdr:to>
    <xdr:graphicFrame>
      <xdr:nvGraphicFramePr>
        <xdr:cNvPr id="8" name="Chart 6"/>
        <xdr:cNvGraphicFramePr/>
      </xdr:nvGraphicFramePr>
      <xdr:xfrm>
        <a:off x="11022480" y="4286520"/>
        <a:ext cx="10087200" cy="309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501840</xdr:colOff>
      <xdr:row>77</xdr:row>
      <xdr:rowOff>360</xdr:rowOff>
    </xdr:from>
    <xdr:to>
      <xdr:col>17</xdr:col>
      <xdr:colOff>140760</xdr:colOff>
      <xdr:row>79</xdr:row>
      <xdr:rowOff>131400</xdr:rowOff>
    </xdr:to>
    <xdr:pic>
      <xdr:nvPicPr>
        <xdr:cNvPr id="9" name="image1.png" descr=""/>
        <xdr:cNvPicPr/>
      </xdr:nvPicPr>
      <xdr:blipFill>
        <a:blip r:embed="rId2"/>
        <a:stretch/>
      </xdr:blipFill>
      <xdr:spPr>
        <a:xfrm>
          <a:off x="12146400" y="12325680"/>
          <a:ext cx="1455120" cy="435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476280</xdr:colOff>
      <xdr:row>38</xdr:row>
      <xdr:rowOff>133560</xdr:rowOff>
    </xdr:from>
    <xdr:to>
      <xdr:col>23</xdr:col>
      <xdr:colOff>361080</xdr:colOff>
      <xdr:row>58</xdr:row>
      <xdr:rowOff>102960</xdr:rowOff>
    </xdr:to>
    <xdr:graphicFrame>
      <xdr:nvGraphicFramePr>
        <xdr:cNvPr id="10" name="Chart 7"/>
        <xdr:cNvGraphicFramePr/>
      </xdr:nvGraphicFramePr>
      <xdr:xfrm>
        <a:off x="12233880" y="6972480"/>
        <a:ext cx="7149240" cy="321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447840</xdr:colOff>
      <xdr:row>93</xdr:row>
      <xdr:rowOff>76320</xdr:rowOff>
    </xdr:from>
    <xdr:to>
      <xdr:col>14</xdr:col>
      <xdr:colOff>794880</xdr:colOff>
      <xdr:row>96</xdr:row>
      <xdr:rowOff>64800</xdr:rowOff>
    </xdr:to>
    <xdr:pic>
      <xdr:nvPicPr>
        <xdr:cNvPr id="11" name="image1.png" descr=""/>
        <xdr:cNvPicPr/>
      </xdr:nvPicPr>
      <xdr:blipFill>
        <a:blip r:embed="rId2"/>
        <a:stretch/>
      </xdr:blipFill>
      <xdr:spPr>
        <a:xfrm>
          <a:off x="9779760" y="15497280"/>
          <a:ext cx="1864800" cy="44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151920</xdr:colOff>
      <xdr:row>64</xdr:row>
      <xdr:rowOff>124560</xdr:rowOff>
    </xdr:from>
    <xdr:to>
      <xdr:col>16</xdr:col>
      <xdr:colOff>640800</xdr:colOff>
      <xdr:row>68</xdr:row>
      <xdr:rowOff>46080</xdr:rowOff>
    </xdr:to>
    <xdr:pic>
      <xdr:nvPicPr>
        <xdr:cNvPr id="12" name="image1.png" descr=""/>
        <xdr:cNvPicPr/>
      </xdr:nvPicPr>
      <xdr:blipFill>
        <a:blip r:embed="rId3"/>
        <a:stretch/>
      </xdr:blipFill>
      <xdr:spPr>
        <a:xfrm>
          <a:off x="11909520" y="11125800"/>
          <a:ext cx="1397160" cy="5313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0" activePane="bottomLeft" state="frozen"/>
      <selection pane="topLeft" activeCell="A1" activeCellId="0" sqref="A1"/>
      <selection pane="bottomLeft" activeCell="G88" activeCellId="0" sqref="G88"/>
    </sheetView>
  </sheetViews>
  <sheetFormatPr defaultColWidth="12.6953125" defaultRowHeight="15" zeroHeight="false" outlineLevelRow="0" outlineLevelCol="0"/>
  <cols>
    <col collapsed="false" customWidth="true" hidden="false" outlineLevel="0" max="1" min="1" style="1" width="10.77"/>
    <col collapsed="false" customWidth="true" hidden="false" outlineLevel="0" max="2" min="2" style="1" width="12.37"/>
    <col collapsed="false" customWidth="true" hidden="false" outlineLevel="0" max="14" min="3" style="1" width="10.77"/>
    <col collapsed="false" customWidth="true" hidden="false" outlineLevel="0" max="26" min="15" style="1" width="12.88"/>
  </cols>
  <sheetData>
    <row r="1" customFormat="false" ht="13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3.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2.75" hidden="false" customHeight="true" outlineLevel="0" collapsed="false">
      <c r="A3" s="3"/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</row>
    <row r="4" customFormat="false" ht="12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2" hidden="false" customHeight="true" outlineLevel="0" collapsed="false">
      <c r="A5" s="5" t="n">
        <v>2014</v>
      </c>
      <c r="B5" s="6" t="s">
        <v>14</v>
      </c>
      <c r="C5" s="7" t="n">
        <v>1.65</v>
      </c>
      <c r="D5" s="7" t="n">
        <v>1.65</v>
      </c>
      <c r="E5" s="7" t="n">
        <v>1.65</v>
      </c>
      <c r="F5" s="7" t="n">
        <v>1.75</v>
      </c>
      <c r="G5" s="7" t="n">
        <v>1.75</v>
      </c>
      <c r="H5" s="7" t="n">
        <v>2</v>
      </c>
      <c r="I5" s="7" t="n">
        <v>2</v>
      </c>
      <c r="J5" s="7" t="n">
        <v>2</v>
      </c>
      <c r="K5" s="7" t="n">
        <v>2</v>
      </c>
      <c r="L5" s="7" t="n">
        <v>2</v>
      </c>
      <c r="M5" s="7" t="n">
        <v>2</v>
      </c>
      <c r="N5" s="7" t="n">
        <v>2</v>
      </c>
    </row>
    <row r="6" customFormat="false" ht="12" hidden="false" customHeight="true" outlineLevel="0" collapsed="false">
      <c r="A6" s="5"/>
      <c r="B6" s="6" t="s">
        <v>15</v>
      </c>
      <c r="C6" s="7" t="n">
        <v>1.65</v>
      </c>
      <c r="D6" s="7" t="n">
        <v>1.65</v>
      </c>
      <c r="E6" s="7" t="n">
        <v>1.75</v>
      </c>
      <c r="F6" s="7" t="n">
        <v>1.75</v>
      </c>
      <c r="G6" s="7" t="n">
        <v>1.9</v>
      </c>
      <c r="H6" s="7" t="n">
        <v>2</v>
      </c>
      <c r="I6" s="7" t="n">
        <v>2</v>
      </c>
      <c r="J6" s="7" t="n">
        <v>2</v>
      </c>
      <c r="K6" s="7" t="n">
        <v>2</v>
      </c>
      <c r="L6" s="7" t="n">
        <v>2</v>
      </c>
      <c r="M6" s="7" t="n">
        <v>2</v>
      </c>
      <c r="N6" s="7" t="n">
        <v>2</v>
      </c>
    </row>
    <row r="7" customFormat="false" ht="12" hidden="false" customHeight="true" outlineLevel="0" collapsed="false">
      <c r="A7" s="5"/>
      <c r="B7" s="6" t="s">
        <v>16</v>
      </c>
      <c r="C7" s="7" t="n">
        <v>1.65</v>
      </c>
      <c r="D7" s="7" t="n">
        <v>1.65</v>
      </c>
      <c r="E7" s="7" t="n">
        <v>1.75</v>
      </c>
      <c r="F7" s="7" t="n">
        <v>1.75</v>
      </c>
      <c r="G7" s="8" t="n">
        <v>1.95</v>
      </c>
      <c r="H7" s="7" t="n">
        <v>2</v>
      </c>
      <c r="I7" s="7" t="n">
        <v>2</v>
      </c>
      <c r="J7" s="7" t="n">
        <v>2</v>
      </c>
      <c r="K7" s="7" t="n">
        <v>2</v>
      </c>
      <c r="L7" s="7" t="n">
        <v>2</v>
      </c>
      <c r="M7" s="7" t="n">
        <v>2</v>
      </c>
      <c r="N7" s="7" t="n">
        <v>2</v>
      </c>
    </row>
    <row r="8" customFormat="false" ht="12" hidden="false" customHeight="true" outlineLevel="0" collapsed="false">
      <c r="A8" s="5"/>
      <c r="B8" s="6" t="s">
        <v>17</v>
      </c>
      <c r="C8" s="7" t="n">
        <v>1.65</v>
      </c>
      <c r="D8" s="7" t="n">
        <v>1.65</v>
      </c>
      <c r="E8" s="7" t="n">
        <v>1.75</v>
      </c>
      <c r="F8" s="7" t="n">
        <v>1.75</v>
      </c>
      <c r="G8" s="7" t="n">
        <v>2</v>
      </c>
      <c r="H8" s="7" t="n">
        <v>2</v>
      </c>
      <c r="I8" s="7" t="n">
        <v>2</v>
      </c>
      <c r="J8" s="7" t="n">
        <v>2</v>
      </c>
      <c r="K8" s="7" t="n">
        <v>2</v>
      </c>
      <c r="L8" s="7" t="n">
        <v>2</v>
      </c>
      <c r="M8" s="7" t="n">
        <v>2</v>
      </c>
      <c r="N8" s="7" t="n">
        <v>3</v>
      </c>
    </row>
    <row r="9" customFormat="false" ht="12" hidden="false" customHeight="true" outlineLevel="0" collapsed="false">
      <c r="A9" s="5"/>
      <c r="B9" s="6" t="s">
        <v>18</v>
      </c>
      <c r="C9" s="7" t="s">
        <v>19</v>
      </c>
      <c r="D9" s="7" t="n">
        <v>1.65</v>
      </c>
      <c r="E9" s="8" t="s">
        <v>19</v>
      </c>
      <c r="F9" s="8" t="s">
        <v>19</v>
      </c>
      <c r="G9" s="7" t="n">
        <v>2</v>
      </c>
      <c r="H9" s="7" t="n">
        <v>2</v>
      </c>
      <c r="I9" s="7" t="s">
        <v>19</v>
      </c>
      <c r="J9" s="7" t="n">
        <v>2</v>
      </c>
      <c r="K9" s="7" t="n">
        <v>2</v>
      </c>
      <c r="L9" s="7" t="n">
        <v>2</v>
      </c>
      <c r="M9" s="7" t="s">
        <v>19</v>
      </c>
      <c r="N9" s="8" t="s">
        <v>19</v>
      </c>
    </row>
    <row r="10" customFormat="false" ht="12.75" hidden="false" customHeight="true" outlineLevel="0" collapsed="false">
      <c r="A10" s="5"/>
      <c r="B10" s="5" t="s">
        <v>20</v>
      </c>
      <c r="C10" s="9" t="n">
        <f aca="false">AVERAGE(C5:C9)</f>
        <v>1.65</v>
      </c>
      <c r="D10" s="9" t="n">
        <f aca="false">AVERAGE(D5:D9)</f>
        <v>1.65</v>
      </c>
      <c r="E10" s="9" t="n">
        <f aca="false">AVERAGE(E5:E9)</f>
        <v>1.725</v>
      </c>
      <c r="F10" s="9" t="n">
        <f aca="false">AVERAGE(F5:F9)</f>
        <v>1.75</v>
      </c>
      <c r="G10" s="9" t="n">
        <f aca="false">AVERAGE(G5:G9)</f>
        <v>1.92</v>
      </c>
      <c r="H10" s="9" t="n">
        <f aca="false">AVERAGE(H5:H9)</f>
        <v>2</v>
      </c>
      <c r="I10" s="9" t="n">
        <f aca="false">AVERAGE(I5:I9)</f>
        <v>2</v>
      </c>
      <c r="J10" s="9" t="n">
        <f aca="false">AVERAGE(J5:J9)</f>
        <v>2</v>
      </c>
      <c r="K10" s="9" t="n">
        <f aca="false">AVERAGE(K5:K9)</f>
        <v>2</v>
      </c>
      <c r="L10" s="9" t="n">
        <f aca="false">AVERAGE(L5:L9)</f>
        <v>2</v>
      </c>
      <c r="M10" s="9" t="n">
        <f aca="false">AVERAGE(M5:M9)</f>
        <v>2</v>
      </c>
      <c r="N10" s="9" t="n">
        <f aca="false">AVERAGE(N5:N9)</f>
        <v>2.25</v>
      </c>
    </row>
    <row r="11" customFormat="false" ht="1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customFormat="false" ht="12" hidden="false" customHeight="true" outlineLevel="0" collapsed="false">
      <c r="A12" s="5" t="n">
        <v>2015</v>
      </c>
      <c r="B12" s="6" t="s">
        <v>14</v>
      </c>
      <c r="C12" s="7" t="n">
        <v>2.1</v>
      </c>
      <c r="D12" s="7" t="n">
        <v>2</v>
      </c>
      <c r="E12" s="7" t="n">
        <v>2</v>
      </c>
      <c r="F12" s="7" t="n">
        <v>2</v>
      </c>
      <c r="G12" s="7" t="n">
        <v>2</v>
      </c>
      <c r="H12" s="7" t="n">
        <v>2</v>
      </c>
      <c r="I12" s="7" t="n">
        <v>2</v>
      </c>
      <c r="J12" s="7" t="n">
        <v>2</v>
      </c>
      <c r="K12" s="7" t="n">
        <v>1.95</v>
      </c>
      <c r="L12" s="7" t="n">
        <v>2</v>
      </c>
      <c r="M12" s="7" t="n">
        <v>1.95</v>
      </c>
      <c r="N12" s="7" t="n">
        <v>1.85</v>
      </c>
    </row>
    <row r="13" customFormat="false" ht="12" hidden="false" customHeight="true" outlineLevel="0" collapsed="false">
      <c r="A13" s="5"/>
      <c r="B13" s="6" t="s">
        <v>15</v>
      </c>
      <c r="C13" s="7" t="n">
        <v>2.1</v>
      </c>
      <c r="D13" s="7" t="n">
        <v>2</v>
      </c>
      <c r="E13" s="7" t="n">
        <v>2</v>
      </c>
      <c r="F13" s="7" t="n">
        <v>2</v>
      </c>
      <c r="G13" s="7" t="n">
        <v>2</v>
      </c>
      <c r="H13" s="7" t="n">
        <v>2</v>
      </c>
      <c r="I13" s="7" t="n">
        <v>2</v>
      </c>
      <c r="J13" s="7" t="n">
        <v>2</v>
      </c>
      <c r="K13" s="7" t="n">
        <v>1.65</v>
      </c>
      <c r="L13" s="7" t="n">
        <v>2</v>
      </c>
      <c r="M13" s="7" t="n">
        <v>1.95</v>
      </c>
      <c r="N13" s="7" t="n">
        <v>1.85</v>
      </c>
    </row>
    <row r="14" customFormat="false" ht="12" hidden="false" customHeight="true" outlineLevel="0" collapsed="false">
      <c r="A14" s="5"/>
      <c r="B14" s="6" t="s">
        <v>16</v>
      </c>
      <c r="C14" s="7" t="n">
        <v>2.1</v>
      </c>
      <c r="D14" s="7" t="n">
        <v>2</v>
      </c>
      <c r="E14" s="7" t="n">
        <v>2</v>
      </c>
      <c r="F14" s="7" t="n">
        <v>2</v>
      </c>
      <c r="G14" s="7" t="n">
        <v>2</v>
      </c>
      <c r="H14" s="7" t="n">
        <v>2</v>
      </c>
      <c r="I14" s="7" t="n">
        <v>2</v>
      </c>
      <c r="J14" s="7" t="n">
        <v>2</v>
      </c>
      <c r="K14" s="7" t="n">
        <v>1.65</v>
      </c>
      <c r="L14" s="7" t="n">
        <v>2</v>
      </c>
      <c r="M14" s="7" t="n">
        <v>1.95</v>
      </c>
      <c r="N14" s="7" t="n">
        <v>1.85</v>
      </c>
    </row>
    <row r="15" customFormat="false" ht="12" hidden="false" customHeight="true" outlineLevel="0" collapsed="false">
      <c r="A15" s="5"/>
      <c r="B15" s="6" t="s">
        <v>17</v>
      </c>
      <c r="C15" s="7" t="n">
        <v>2</v>
      </c>
      <c r="D15" s="7" t="n">
        <v>2</v>
      </c>
      <c r="E15" s="7" t="n">
        <v>2</v>
      </c>
      <c r="F15" s="7" t="n">
        <v>2</v>
      </c>
      <c r="G15" s="7" t="n">
        <v>2</v>
      </c>
      <c r="H15" s="7" t="n">
        <v>2</v>
      </c>
      <c r="I15" s="7" t="n">
        <v>2</v>
      </c>
      <c r="J15" s="7" t="n">
        <v>2</v>
      </c>
      <c r="K15" s="7" t="n">
        <v>1.85</v>
      </c>
      <c r="L15" s="7" t="n">
        <v>2</v>
      </c>
      <c r="M15" s="7" t="n">
        <v>1.95</v>
      </c>
      <c r="N15" s="8" t="n">
        <v>1.85</v>
      </c>
    </row>
    <row r="16" customFormat="false" ht="12" hidden="false" customHeight="true" outlineLevel="0" collapsed="false">
      <c r="A16" s="5"/>
      <c r="B16" s="6" t="s">
        <v>18</v>
      </c>
      <c r="C16" s="7" t="s">
        <v>19</v>
      </c>
      <c r="D16" s="8" t="s">
        <v>19</v>
      </c>
      <c r="E16" s="7" t="s">
        <v>19</v>
      </c>
      <c r="F16" s="7" t="n">
        <v>2</v>
      </c>
      <c r="G16" s="7" t="s">
        <v>19</v>
      </c>
      <c r="H16" s="7" t="s">
        <v>19</v>
      </c>
      <c r="I16" s="7" t="n">
        <v>2</v>
      </c>
      <c r="J16" s="7" t="s">
        <v>19</v>
      </c>
      <c r="K16" s="7" t="n">
        <v>1.85</v>
      </c>
      <c r="L16" s="7" t="n">
        <v>2</v>
      </c>
      <c r="M16" s="8" t="s">
        <v>19</v>
      </c>
      <c r="N16" s="8" t="n">
        <v>1.85</v>
      </c>
    </row>
    <row r="17" customFormat="false" ht="12.75" hidden="false" customHeight="true" outlineLevel="0" collapsed="false">
      <c r="A17" s="5"/>
      <c r="B17" s="5" t="s">
        <v>21</v>
      </c>
      <c r="C17" s="9" t="n">
        <f aca="false">AVERAGE(C12:C16)</f>
        <v>2.075</v>
      </c>
      <c r="D17" s="9" t="n">
        <f aca="false">AVERAGE(D12:D16)</f>
        <v>2</v>
      </c>
      <c r="E17" s="9" t="n">
        <f aca="false">AVERAGE(E12:E16)</f>
        <v>2</v>
      </c>
      <c r="F17" s="9" t="n">
        <f aca="false">AVERAGE(F12:F16)</f>
        <v>2</v>
      </c>
      <c r="G17" s="9" t="n">
        <f aca="false">AVERAGE(G12:G16)</f>
        <v>2</v>
      </c>
      <c r="H17" s="9" t="n">
        <f aca="false">AVERAGE(H12:H16)</f>
        <v>2</v>
      </c>
      <c r="I17" s="9" t="n">
        <f aca="false">AVERAGE(I12:I16)</f>
        <v>2</v>
      </c>
      <c r="J17" s="9" t="n">
        <f aca="false">AVERAGE(J12:J16)</f>
        <v>2</v>
      </c>
      <c r="K17" s="9" t="n">
        <f aca="false">AVERAGE(K12:K16)</f>
        <v>1.79</v>
      </c>
      <c r="L17" s="9" t="n">
        <f aca="false">AVERAGE(L12:L16)</f>
        <v>2</v>
      </c>
      <c r="M17" s="9" t="n">
        <f aca="false">AVERAGE(M12:M16)</f>
        <v>1.95</v>
      </c>
      <c r="N17" s="9" t="n">
        <f aca="false">AVERAGE(N12:N16)</f>
        <v>1.85</v>
      </c>
    </row>
    <row r="18" customFormat="false" ht="12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customFormat="false" ht="12" hidden="false" customHeight="true" outlineLevel="0" collapsed="false">
      <c r="A19" s="5" t="n">
        <v>2016</v>
      </c>
      <c r="B19" s="6" t="s">
        <v>14</v>
      </c>
      <c r="C19" s="10" t="n">
        <v>1.9</v>
      </c>
      <c r="D19" s="8" t="n">
        <v>1.85</v>
      </c>
      <c r="E19" s="8" t="n">
        <v>1.95</v>
      </c>
      <c r="F19" s="8" t="n">
        <v>2.05</v>
      </c>
      <c r="G19" s="8" t="n">
        <v>2.35</v>
      </c>
      <c r="H19" s="8" t="n">
        <v>2.35</v>
      </c>
      <c r="I19" s="8" t="n">
        <v>2.45</v>
      </c>
      <c r="J19" s="8" t="n">
        <v>2.45</v>
      </c>
      <c r="K19" s="8" t="n">
        <v>2.45</v>
      </c>
      <c r="L19" s="8" t="n">
        <v>2.45</v>
      </c>
      <c r="M19" s="10" t="n">
        <v>2.3</v>
      </c>
      <c r="N19" s="8" t="n">
        <v>2.45</v>
      </c>
    </row>
    <row r="20" customFormat="false" ht="12" hidden="false" customHeight="true" outlineLevel="0" collapsed="false">
      <c r="A20" s="5"/>
      <c r="B20" s="6" t="s">
        <v>15</v>
      </c>
      <c r="C20" s="10" t="n">
        <v>1.9</v>
      </c>
      <c r="D20" s="8" t="n">
        <v>1.85</v>
      </c>
      <c r="E20" s="8" t="n">
        <v>1.95</v>
      </c>
      <c r="F20" s="8" t="n">
        <v>2.15</v>
      </c>
      <c r="G20" s="8" t="n">
        <v>2.35</v>
      </c>
      <c r="H20" s="8" t="n">
        <v>2.35</v>
      </c>
      <c r="I20" s="8" t="n">
        <v>2.45</v>
      </c>
      <c r="J20" s="8" t="n">
        <v>2.45</v>
      </c>
      <c r="K20" s="8" t="n">
        <v>2.45</v>
      </c>
      <c r="L20" s="8" t="n">
        <v>2.45</v>
      </c>
      <c r="M20" s="10" t="n">
        <v>2.45</v>
      </c>
      <c r="N20" s="8" t="n">
        <v>2.45</v>
      </c>
    </row>
    <row r="21" customFormat="false" ht="12" hidden="false" customHeight="true" outlineLevel="0" collapsed="false">
      <c r="A21" s="5"/>
      <c r="B21" s="6" t="s">
        <v>16</v>
      </c>
      <c r="C21" s="10" t="n">
        <v>1.9</v>
      </c>
      <c r="D21" s="8" t="n">
        <v>1.95</v>
      </c>
      <c r="E21" s="8" t="n">
        <v>1.95</v>
      </c>
      <c r="F21" s="8" t="n">
        <v>2.15</v>
      </c>
      <c r="G21" s="8" t="n">
        <v>2.35</v>
      </c>
      <c r="H21" s="8" t="n">
        <v>2.35</v>
      </c>
      <c r="I21" s="8" t="n">
        <v>2.45</v>
      </c>
      <c r="J21" s="8" t="n">
        <v>2.45</v>
      </c>
      <c r="K21" s="8" t="n">
        <v>2.45</v>
      </c>
      <c r="L21" s="10" t="n">
        <v>2.3</v>
      </c>
      <c r="M21" s="8" t="n">
        <v>2.45</v>
      </c>
      <c r="N21" s="8" t="n">
        <v>2.55</v>
      </c>
    </row>
    <row r="22" customFormat="false" ht="12" hidden="false" customHeight="true" outlineLevel="0" collapsed="false">
      <c r="A22" s="5"/>
      <c r="B22" s="6" t="s">
        <v>17</v>
      </c>
      <c r="C22" s="8" t="n">
        <v>1.85</v>
      </c>
      <c r="D22" s="8" t="n">
        <v>1.95</v>
      </c>
      <c r="E22" s="8" t="n">
        <v>1.95</v>
      </c>
      <c r="F22" s="8" t="n">
        <v>2.15</v>
      </c>
      <c r="G22" s="8" t="n">
        <v>2.35</v>
      </c>
      <c r="H22" s="8" t="n">
        <v>2.35</v>
      </c>
      <c r="I22" s="8" t="n">
        <v>2.45</v>
      </c>
      <c r="J22" s="8" t="n">
        <v>2.45</v>
      </c>
      <c r="K22" s="8" t="n">
        <v>2.45</v>
      </c>
      <c r="L22" s="10" t="n">
        <v>2.3</v>
      </c>
      <c r="M22" s="8" t="n">
        <v>2.45</v>
      </c>
      <c r="N22" s="8" t="n">
        <v>2.55</v>
      </c>
    </row>
    <row r="23" customFormat="false" ht="12" hidden="false" customHeight="true" outlineLevel="0" collapsed="false">
      <c r="A23" s="5"/>
      <c r="B23" s="6" t="s">
        <v>18</v>
      </c>
      <c r="C23" s="8" t="n">
        <v>1.85</v>
      </c>
      <c r="D23" s="8" t="s">
        <v>19</v>
      </c>
      <c r="E23" s="8" t="n">
        <v>2.05</v>
      </c>
      <c r="F23" s="8" t="s">
        <v>19</v>
      </c>
      <c r="G23" s="8" t="s">
        <v>19</v>
      </c>
      <c r="H23" s="8" t="n">
        <v>2.45</v>
      </c>
      <c r="I23" s="8" t="s">
        <v>19</v>
      </c>
      <c r="J23" s="8" t="n">
        <v>2.45</v>
      </c>
      <c r="K23" s="8" t="s">
        <v>19</v>
      </c>
      <c r="L23" s="8" t="s">
        <v>19</v>
      </c>
      <c r="M23" s="8" t="s">
        <v>19</v>
      </c>
      <c r="N23" s="8" t="s">
        <v>19</v>
      </c>
    </row>
    <row r="24" customFormat="false" ht="12.75" hidden="false" customHeight="true" outlineLevel="0" collapsed="false">
      <c r="A24" s="5"/>
      <c r="B24" s="5" t="s">
        <v>22</v>
      </c>
      <c r="C24" s="9" t="n">
        <f aca="false">AVERAGE(C19:C23)</f>
        <v>1.88</v>
      </c>
      <c r="D24" s="9" t="n">
        <f aca="false">AVERAGE(D19:D23)</f>
        <v>1.9</v>
      </c>
      <c r="E24" s="9" t="n">
        <f aca="false">AVERAGE(E19:E23)</f>
        <v>1.97</v>
      </c>
      <c r="F24" s="9" t="n">
        <f aca="false">AVERAGE(F19:F23)</f>
        <v>2.125</v>
      </c>
      <c r="G24" s="9" t="n">
        <f aca="false">AVERAGE(G19:G23)</f>
        <v>2.35</v>
      </c>
      <c r="H24" s="9" t="n">
        <f aca="false">AVERAGE(H19:H23)</f>
        <v>2.37</v>
      </c>
      <c r="I24" s="9" t="n">
        <f aca="false">AVERAGE(I19:I23)</f>
        <v>2.45</v>
      </c>
      <c r="J24" s="9" t="n">
        <f aca="false">AVERAGE(J19:J23)</f>
        <v>2.45</v>
      </c>
      <c r="K24" s="9" t="n">
        <f aca="false">AVERAGE(K19:K23)</f>
        <v>2.45</v>
      </c>
      <c r="L24" s="9" t="n">
        <f aca="false">AVERAGE(L19:L23)</f>
        <v>2.375</v>
      </c>
      <c r="M24" s="9" t="n">
        <f aca="false">AVERAGE(M19:M23)</f>
        <v>2.4125</v>
      </c>
      <c r="N24" s="9" t="n">
        <f aca="false">AVERAGE(N19:N23)</f>
        <v>2.5</v>
      </c>
    </row>
    <row r="25" customFormat="false" ht="12" hidden="false" customHeight="tru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customFormat="false" ht="12" hidden="false" customHeight="true" outlineLevel="0" collapsed="false">
      <c r="A26" s="5" t="n">
        <v>2017</v>
      </c>
      <c r="B26" s="6" t="s">
        <v>14</v>
      </c>
      <c r="C26" s="10" t="n">
        <v>2.75</v>
      </c>
      <c r="D26" s="10" t="n">
        <v>2.75</v>
      </c>
      <c r="E26" s="10" t="n">
        <v>2.75</v>
      </c>
      <c r="F26" s="8" t="n">
        <v>2.75</v>
      </c>
      <c r="G26" s="8" t="n">
        <v>2.75</v>
      </c>
      <c r="H26" s="8" t="n">
        <v>2.75</v>
      </c>
      <c r="I26" s="8" t="n">
        <v>2.95</v>
      </c>
      <c r="J26" s="10" t="n">
        <v>3.1</v>
      </c>
      <c r="K26" s="10" t="n">
        <v>3.1</v>
      </c>
      <c r="L26" s="10" t="n">
        <v>3.1</v>
      </c>
      <c r="M26" s="10" t="n">
        <v>3.1</v>
      </c>
      <c r="N26" s="10" t="n">
        <v>3.1</v>
      </c>
    </row>
    <row r="27" customFormat="false" ht="12" hidden="false" customHeight="true" outlineLevel="0" collapsed="false">
      <c r="A27" s="5"/>
      <c r="B27" s="6" t="s">
        <v>15</v>
      </c>
      <c r="C27" s="10" t="n">
        <v>2.75</v>
      </c>
      <c r="D27" s="10" t="n">
        <v>2.75</v>
      </c>
      <c r="E27" s="8" t="n">
        <v>2.75</v>
      </c>
      <c r="F27" s="8" t="n">
        <v>2.75</v>
      </c>
      <c r="G27" s="8" t="n">
        <v>2.75</v>
      </c>
      <c r="H27" s="8" t="n">
        <v>2.75</v>
      </c>
      <c r="I27" s="8" t="n">
        <v>2.95</v>
      </c>
      <c r="J27" s="10" t="n">
        <v>3.1</v>
      </c>
      <c r="K27" s="10" t="n">
        <v>3.1</v>
      </c>
      <c r="L27" s="10" t="n">
        <v>3.1</v>
      </c>
      <c r="M27" s="10" t="n">
        <v>3.1</v>
      </c>
      <c r="N27" s="10" t="n">
        <v>2.95</v>
      </c>
    </row>
    <row r="28" customFormat="false" ht="12" hidden="false" customHeight="true" outlineLevel="0" collapsed="false">
      <c r="A28" s="5"/>
      <c r="B28" s="6" t="s">
        <v>16</v>
      </c>
      <c r="C28" s="10" t="n">
        <v>2.75</v>
      </c>
      <c r="D28" s="10" t="n">
        <v>2.75</v>
      </c>
      <c r="E28" s="8" t="n">
        <v>2.75</v>
      </c>
      <c r="F28" s="8" t="n">
        <v>2.75</v>
      </c>
      <c r="G28" s="8" t="n">
        <v>2.75</v>
      </c>
      <c r="H28" s="8" t="n">
        <v>2.75</v>
      </c>
      <c r="I28" s="8" t="n">
        <v>2.95</v>
      </c>
      <c r="J28" s="10" t="n">
        <v>3.1</v>
      </c>
      <c r="K28" s="10" t="n">
        <v>3.1</v>
      </c>
      <c r="L28" s="10" t="n">
        <v>3.1</v>
      </c>
      <c r="M28" s="10" t="n">
        <v>3.1</v>
      </c>
      <c r="N28" s="10" t="n">
        <v>2.95</v>
      </c>
    </row>
    <row r="29" customFormat="false" ht="12" hidden="false" customHeight="true" outlineLevel="0" collapsed="false">
      <c r="A29" s="5"/>
      <c r="B29" s="6" t="s">
        <v>17</v>
      </c>
      <c r="C29" s="10" t="n">
        <v>2.75</v>
      </c>
      <c r="D29" s="10" t="n">
        <v>2.75</v>
      </c>
      <c r="E29" s="8" t="n">
        <v>2.75</v>
      </c>
      <c r="F29" s="8" t="n">
        <v>2.75</v>
      </c>
      <c r="G29" s="8" t="n">
        <v>2.75</v>
      </c>
      <c r="H29" s="8" t="n">
        <v>2.75</v>
      </c>
      <c r="I29" s="10" t="n">
        <v>3.1</v>
      </c>
      <c r="J29" s="10" t="n">
        <v>3.1</v>
      </c>
      <c r="K29" s="10" t="n">
        <v>3.1</v>
      </c>
      <c r="L29" s="10" t="n">
        <v>3.1</v>
      </c>
      <c r="M29" s="10" t="n">
        <v>3.1</v>
      </c>
      <c r="N29" s="10" t="n">
        <v>2.95</v>
      </c>
    </row>
    <row r="30" customFormat="false" ht="12" hidden="false" customHeight="true" outlineLevel="0" collapsed="false">
      <c r="A30" s="5"/>
      <c r="B30" s="6" t="s">
        <v>18</v>
      </c>
      <c r="C30" s="8" t="s">
        <v>19</v>
      </c>
      <c r="D30" s="8" t="s">
        <v>19</v>
      </c>
      <c r="E30" s="8" t="n">
        <v>2.75</v>
      </c>
      <c r="F30" s="8" t="s">
        <v>19</v>
      </c>
      <c r="G30" s="8" t="s">
        <v>19</v>
      </c>
      <c r="H30" s="8" t="s">
        <v>19</v>
      </c>
      <c r="I30" s="8" t="s">
        <v>19</v>
      </c>
      <c r="J30" s="10" t="n">
        <v>3.1</v>
      </c>
      <c r="K30" s="10" t="s">
        <v>19</v>
      </c>
      <c r="L30" s="10" t="s">
        <v>19</v>
      </c>
      <c r="M30" s="10" t="s">
        <v>19</v>
      </c>
      <c r="N30" s="10"/>
    </row>
    <row r="31" customFormat="false" ht="12.75" hidden="false" customHeight="true" outlineLevel="0" collapsed="false">
      <c r="A31" s="5"/>
      <c r="B31" s="5" t="s">
        <v>23</v>
      </c>
      <c r="C31" s="9" t="n">
        <f aca="false">AVERAGE(C26:C30)</f>
        <v>2.75</v>
      </c>
      <c r="D31" s="9" t="n">
        <f aca="false">AVERAGE(D26:D30)</f>
        <v>2.75</v>
      </c>
      <c r="E31" s="9" t="n">
        <f aca="false">AVERAGE(E26:E30)</f>
        <v>2.75</v>
      </c>
      <c r="F31" s="9" t="n">
        <f aca="false">AVERAGE(F26:F30)</f>
        <v>2.75</v>
      </c>
      <c r="G31" s="9" t="n">
        <f aca="false">AVERAGE(G26:G30)</f>
        <v>2.75</v>
      </c>
      <c r="H31" s="9" t="n">
        <f aca="false">AVERAGE(H26:H30)</f>
        <v>2.75</v>
      </c>
      <c r="I31" s="9" t="n">
        <f aca="false">AVERAGE(I26:I30)</f>
        <v>2.9875</v>
      </c>
      <c r="J31" s="9" t="n">
        <f aca="false">AVERAGE(J26:J30)</f>
        <v>3.1</v>
      </c>
      <c r="K31" s="9" t="n">
        <f aca="false">AVERAGE(K26:K30)</f>
        <v>3.1</v>
      </c>
      <c r="L31" s="9" t="n">
        <f aca="false">AVERAGE(L26:L30)</f>
        <v>3.1</v>
      </c>
      <c r="M31" s="9" t="n">
        <f aca="false">AVERAGE(M26:M30)</f>
        <v>3.1</v>
      </c>
      <c r="N31" s="9" t="n">
        <f aca="false">AVERAGE(N26:N30)</f>
        <v>2.9875</v>
      </c>
    </row>
    <row r="32" customFormat="false" ht="12" hidden="false" customHeight="true" outlineLevel="0" collapsed="false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customFormat="false" ht="12" hidden="false" customHeight="true" outlineLevel="0" collapsed="false">
      <c r="A33" s="5" t="n">
        <v>2018</v>
      </c>
      <c r="B33" s="6" t="s">
        <v>14</v>
      </c>
      <c r="C33" s="10" t="n">
        <v>2.95</v>
      </c>
      <c r="D33" s="10" t="n">
        <v>2.7</v>
      </c>
      <c r="E33" s="10" t="n">
        <v>2.25</v>
      </c>
      <c r="F33" s="8" t="n">
        <v>1.95</v>
      </c>
      <c r="G33" s="8" t="n">
        <v>1.95</v>
      </c>
      <c r="H33" s="8" t="n">
        <v>2.15</v>
      </c>
      <c r="I33" s="10" t="n">
        <v>2.15</v>
      </c>
      <c r="J33" s="10" t="n">
        <v>2.15</v>
      </c>
      <c r="K33" s="10" t="n">
        <v>2.15</v>
      </c>
      <c r="L33" s="10" t="n">
        <v>2.15</v>
      </c>
      <c r="M33" s="10" t="n">
        <v>1.95</v>
      </c>
      <c r="N33" s="10" t="n">
        <v>1.85</v>
      </c>
    </row>
    <row r="34" customFormat="false" ht="12" hidden="false" customHeight="true" outlineLevel="0" collapsed="false">
      <c r="A34" s="5"/>
      <c r="B34" s="6" t="s">
        <v>15</v>
      </c>
      <c r="C34" s="10" t="n">
        <v>2.95</v>
      </c>
      <c r="D34" s="10" t="n">
        <v>2.5</v>
      </c>
      <c r="E34" s="8" t="n">
        <v>2.15</v>
      </c>
      <c r="F34" s="8" t="n">
        <v>1.95</v>
      </c>
      <c r="G34" s="8" t="n">
        <v>1.95</v>
      </c>
      <c r="H34" s="8" t="n">
        <v>2.15</v>
      </c>
      <c r="I34" s="10" t="n">
        <v>2.15</v>
      </c>
      <c r="J34" s="10" t="n">
        <v>2.15</v>
      </c>
      <c r="K34" s="10" t="n">
        <v>2.15</v>
      </c>
      <c r="L34" s="10" t="n">
        <v>2.1</v>
      </c>
      <c r="M34" s="10" t="n">
        <v>1.9</v>
      </c>
      <c r="N34" s="10" t="n">
        <v>1.75</v>
      </c>
    </row>
    <row r="35" customFormat="false" ht="12" hidden="false" customHeight="true" outlineLevel="0" collapsed="false">
      <c r="A35" s="5"/>
      <c r="B35" s="6" t="s">
        <v>16</v>
      </c>
      <c r="C35" s="10" t="n">
        <v>2.95</v>
      </c>
      <c r="D35" s="10" t="n">
        <v>2.4</v>
      </c>
      <c r="E35" s="8" t="n">
        <v>2.15</v>
      </c>
      <c r="F35" s="8" t="n">
        <v>1.95</v>
      </c>
      <c r="G35" s="8" t="n">
        <v>2.15</v>
      </c>
      <c r="H35" s="8" t="n">
        <v>2.3</v>
      </c>
      <c r="I35" s="10" t="n">
        <v>2.15</v>
      </c>
      <c r="J35" s="10" t="n">
        <v>2.15</v>
      </c>
      <c r="K35" s="10" t="n">
        <v>2.15</v>
      </c>
      <c r="L35" s="10" t="n">
        <v>2.05</v>
      </c>
      <c r="M35" s="10" t="n">
        <v>1.9</v>
      </c>
      <c r="N35" s="10" t="n">
        <v>1.75</v>
      </c>
    </row>
    <row r="36" customFormat="false" ht="12" hidden="false" customHeight="true" outlineLevel="0" collapsed="false">
      <c r="A36" s="5"/>
      <c r="B36" s="6" t="s">
        <v>17</v>
      </c>
      <c r="C36" s="10" t="n">
        <v>2.95</v>
      </c>
      <c r="D36" s="10" t="n">
        <v>2.35</v>
      </c>
      <c r="E36" s="8" t="n">
        <v>2.05</v>
      </c>
      <c r="F36" s="8" t="n">
        <v>1.95</v>
      </c>
      <c r="G36" s="8" t="n">
        <v>2.15</v>
      </c>
      <c r="H36" s="8" t="n">
        <v>2.15</v>
      </c>
      <c r="I36" s="10" t="n">
        <v>2.15</v>
      </c>
      <c r="J36" s="10" t="n">
        <v>2.15</v>
      </c>
      <c r="K36" s="10" t="n">
        <v>2.15</v>
      </c>
      <c r="L36" s="10" t="n">
        <v>2</v>
      </c>
      <c r="M36" s="10" t="n">
        <v>1.85</v>
      </c>
      <c r="N36" s="10" t="s">
        <v>19</v>
      </c>
    </row>
    <row r="37" customFormat="false" ht="12" hidden="false" customHeight="true" outlineLevel="0" collapsed="false">
      <c r="A37" s="5"/>
      <c r="B37" s="6" t="s">
        <v>18</v>
      </c>
      <c r="C37" s="8" t="n">
        <v>2.85</v>
      </c>
      <c r="D37" s="8" t="n">
        <v>2.25</v>
      </c>
      <c r="E37" s="8" t="n">
        <v>2.05</v>
      </c>
      <c r="F37" s="8" t="s">
        <v>19</v>
      </c>
      <c r="G37" s="8" t="n">
        <v>2.15</v>
      </c>
      <c r="H37" s="8" t="s">
        <v>19</v>
      </c>
      <c r="I37" s="8" t="s">
        <v>19</v>
      </c>
      <c r="J37" s="10" t="s">
        <v>19</v>
      </c>
      <c r="K37" s="10" t="s">
        <v>19</v>
      </c>
      <c r="L37" s="10" t="n">
        <v>1.95</v>
      </c>
      <c r="M37" s="10" t="s">
        <v>19</v>
      </c>
      <c r="N37" s="10" t="s">
        <v>19</v>
      </c>
    </row>
    <row r="38" customFormat="false" ht="12.75" hidden="false" customHeight="true" outlineLevel="0" collapsed="false">
      <c r="A38" s="5"/>
      <c r="B38" s="5" t="s">
        <v>23</v>
      </c>
      <c r="C38" s="9" t="n">
        <f aca="false">AVERAGE(C33:C37)</f>
        <v>2.93</v>
      </c>
      <c r="D38" s="9" t="n">
        <f aca="false">AVERAGE(D33:D37)</f>
        <v>2.44</v>
      </c>
      <c r="E38" s="9" t="n">
        <f aca="false">AVERAGE(E33:E37)</f>
        <v>2.13</v>
      </c>
      <c r="F38" s="9" t="n">
        <f aca="false">AVERAGE(F33:F37)</f>
        <v>1.95</v>
      </c>
      <c r="G38" s="9" t="n">
        <f aca="false">AVERAGE(G33:G37)</f>
        <v>2.07</v>
      </c>
      <c r="H38" s="9" t="n">
        <f aca="false">AVERAGE(H33:H37)</f>
        <v>2.1875</v>
      </c>
      <c r="I38" s="9" t="n">
        <f aca="false">AVERAGE(I33:I37)</f>
        <v>2.15</v>
      </c>
      <c r="J38" s="9" t="n">
        <f aca="false">AVERAGE(J33:J37)</f>
        <v>2.15</v>
      </c>
      <c r="K38" s="9" t="n">
        <f aca="false">AVERAGE(K33:K37)</f>
        <v>2.15</v>
      </c>
      <c r="L38" s="9" t="n">
        <f aca="false">AVERAGE(L33:L37)</f>
        <v>2.05</v>
      </c>
      <c r="M38" s="9" t="n">
        <f aca="false">AVERAGE(M33:M37)</f>
        <v>1.9</v>
      </c>
      <c r="N38" s="9" t="n">
        <f aca="false">AVERAGE(N33:N37)</f>
        <v>1.78333333333333</v>
      </c>
    </row>
    <row r="39" customFormat="false" ht="12" hidden="false" customHeight="true" outlineLevel="0" collapsed="false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customFormat="false" ht="12" hidden="false" customHeight="true" outlineLevel="0" collapsed="false">
      <c r="A40" s="5" t="n">
        <v>2019</v>
      </c>
      <c r="B40" s="6" t="s">
        <v>14</v>
      </c>
      <c r="C40" s="10" t="n">
        <v>1.7</v>
      </c>
      <c r="D40" s="10" t="n">
        <v>1.7</v>
      </c>
      <c r="E40" s="10" t="n">
        <v>1.7</v>
      </c>
      <c r="F40" s="8" t="n">
        <v>1.75</v>
      </c>
      <c r="G40" s="8" t="n">
        <v>1.75</v>
      </c>
      <c r="H40" s="8" t="n">
        <v>1.75</v>
      </c>
      <c r="I40" s="10" t="n">
        <v>1.75</v>
      </c>
      <c r="J40" s="10" t="n">
        <v>1.65</v>
      </c>
      <c r="K40" s="10" t="n">
        <v>1.7</v>
      </c>
      <c r="L40" s="10" t="n">
        <v>1.55</v>
      </c>
      <c r="M40" s="10"/>
      <c r="N40" s="10"/>
    </row>
    <row r="41" customFormat="false" ht="12" hidden="false" customHeight="true" outlineLevel="0" collapsed="false">
      <c r="A41" s="5"/>
      <c r="B41" s="6" t="s">
        <v>15</v>
      </c>
      <c r="C41" s="10" t="n">
        <v>1.7</v>
      </c>
      <c r="D41" s="10" t="n">
        <v>1.7</v>
      </c>
      <c r="E41" s="10" t="n">
        <v>1.7</v>
      </c>
      <c r="F41" s="8" t="n">
        <v>1.75</v>
      </c>
      <c r="G41" s="8" t="n">
        <v>1.75</v>
      </c>
      <c r="H41" s="8" t="n">
        <v>1.75</v>
      </c>
      <c r="I41" s="10" t="n">
        <v>1.65</v>
      </c>
      <c r="J41" s="10" t="n">
        <v>1.65</v>
      </c>
      <c r="K41" s="10" t="n">
        <v>1.7</v>
      </c>
      <c r="L41" s="10"/>
      <c r="M41" s="10"/>
      <c r="N41" s="10"/>
    </row>
    <row r="42" customFormat="false" ht="12" hidden="false" customHeight="true" outlineLevel="0" collapsed="false">
      <c r="A42" s="5"/>
      <c r="B42" s="6" t="s">
        <v>16</v>
      </c>
      <c r="C42" s="10" t="n">
        <v>1.7</v>
      </c>
      <c r="D42" s="10" t="n">
        <v>1.7</v>
      </c>
      <c r="E42" s="10" t="n">
        <v>1.7</v>
      </c>
      <c r="F42" s="8" t="n">
        <v>1.75</v>
      </c>
      <c r="G42" s="8" t="n">
        <v>1.75</v>
      </c>
      <c r="H42" s="8" t="n">
        <v>1.75</v>
      </c>
      <c r="I42" s="10" t="n">
        <v>1.65</v>
      </c>
      <c r="J42" s="10" t="n">
        <v>1.7</v>
      </c>
      <c r="K42" s="10"/>
      <c r="L42" s="10"/>
      <c r="M42" s="10" t="n">
        <v>1.55</v>
      </c>
      <c r="N42" s="10"/>
    </row>
    <row r="43" customFormat="false" ht="12" hidden="false" customHeight="true" outlineLevel="0" collapsed="false">
      <c r="A43" s="5"/>
      <c r="B43" s="6" t="s">
        <v>17</v>
      </c>
      <c r="C43" s="10" t="n">
        <v>1.7</v>
      </c>
      <c r="D43" s="10" t="n">
        <v>1.7</v>
      </c>
      <c r="E43" s="8" t="n">
        <v>1.75</v>
      </c>
      <c r="F43" s="8" t="n">
        <v>1.75</v>
      </c>
      <c r="G43" s="8" t="n">
        <v>1.75</v>
      </c>
      <c r="H43" s="8" t="n">
        <v>1.75</v>
      </c>
      <c r="I43" s="10" t="n">
        <v>1.65</v>
      </c>
      <c r="J43" s="10" t="n">
        <v>1.7</v>
      </c>
      <c r="K43" s="10"/>
      <c r="L43" s="10" t="n">
        <v>1.55</v>
      </c>
      <c r="M43" s="10"/>
      <c r="N43" s="10"/>
    </row>
    <row r="44" customFormat="false" ht="12" hidden="false" customHeight="true" outlineLevel="0" collapsed="false">
      <c r="A44" s="5"/>
      <c r="B44" s="6" t="s">
        <v>18</v>
      </c>
      <c r="C44" s="8" t="s">
        <v>19</v>
      </c>
      <c r="D44" s="8" t="s">
        <v>19</v>
      </c>
      <c r="E44" s="8" t="s">
        <v>19</v>
      </c>
      <c r="F44" s="8" t="s">
        <v>19</v>
      </c>
      <c r="G44" s="10" t="s">
        <v>19</v>
      </c>
      <c r="H44" s="10" t="s">
        <v>19</v>
      </c>
      <c r="I44" s="10" t="s">
        <v>19</v>
      </c>
      <c r="J44" s="10" t="n">
        <v>1.7</v>
      </c>
      <c r="K44" s="10"/>
      <c r="L44" s="10"/>
      <c r="M44" s="10"/>
      <c r="N44" s="10"/>
    </row>
    <row r="45" customFormat="false" ht="12.75" hidden="false" customHeight="true" outlineLevel="0" collapsed="false">
      <c r="A45" s="5"/>
      <c r="B45" s="5" t="s">
        <v>23</v>
      </c>
      <c r="C45" s="9" t="n">
        <f aca="false">AVERAGE(C40:C44)</f>
        <v>1.7</v>
      </c>
      <c r="D45" s="9" t="n">
        <f aca="false">AVERAGE(D40:D44)</f>
        <v>1.7</v>
      </c>
      <c r="E45" s="9" t="n">
        <f aca="false">AVERAGE(E40:E44)</f>
        <v>1.7125</v>
      </c>
      <c r="F45" s="9" t="n">
        <f aca="false">AVERAGE(F40:F44)</f>
        <v>1.75</v>
      </c>
      <c r="G45" s="9" t="n">
        <f aca="false">AVERAGE(G40:G44)</f>
        <v>1.75</v>
      </c>
      <c r="H45" s="9" t="n">
        <f aca="false">AVERAGE(H40:H44)</f>
        <v>1.75</v>
      </c>
      <c r="I45" s="9" t="n">
        <f aca="false">AVERAGE(I40:I44)</f>
        <v>1.675</v>
      </c>
      <c r="J45" s="9" t="n">
        <f aca="false">AVERAGE(J40:J44)</f>
        <v>1.68</v>
      </c>
      <c r="K45" s="9" t="n">
        <f aca="false">AVERAGE(K40:K44)</f>
        <v>1.7</v>
      </c>
      <c r="L45" s="9" t="n">
        <f aca="false">AVERAGE(L40:L44)</f>
        <v>1.55</v>
      </c>
      <c r="M45" s="9" t="n">
        <f aca="false">AVERAGE(M40:M44)</f>
        <v>1.55</v>
      </c>
      <c r="N45" s="9" t="e">
        <f aca="false">AVERAGE(N40:N44)</f>
        <v>#DIV/0!</v>
      </c>
    </row>
    <row r="46" customFormat="false" ht="12" hidden="false" customHeight="true" outlineLevel="0" collapsed="false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customFormat="false" ht="14.25" hidden="false" customHeight="true" outlineLevel="0" collapsed="false">
      <c r="A47" s="5" t="n">
        <v>2020</v>
      </c>
      <c r="B47" s="6" t="s">
        <v>14</v>
      </c>
      <c r="C47" s="10" t="n">
        <v>1.55</v>
      </c>
      <c r="D47" s="10" t="n">
        <v>1.55</v>
      </c>
      <c r="E47" s="10" t="n">
        <v>1.55</v>
      </c>
      <c r="F47" s="8" t="n">
        <v>1.65</v>
      </c>
      <c r="G47" s="8" t="n">
        <v>2.25</v>
      </c>
      <c r="H47" s="8" t="n">
        <v>2.45</v>
      </c>
      <c r="I47" s="10" t="n">
        <v>2.55</v>
      </c>
      <c r="J47" s="10" t="n">
        <v>3.15</v>
      </c>
      <c r="K47" s="10" t="n">
        <v>3.3</v>
      </c>
      <c r="L47" s="10" t="n">
        <v>3.7</v>
      </c>
      <c r="M47" s="10" t="n">
        <v>3.5</v>
      </c>
      <c r="N47" s="10" t="n">
        <v>3.1</v>
      </c>
    </row>
    <row r="48" customFormat="false" ht="14.25" hidden="false" customHeight="true" outlineLevel="0" collapsed="false">
      <c r="A48" s="5"/>
      <c r="B48" s="6" t="s">
        <v>15</v>
      </c>
      <c r="C48" s="10" t="n">
        <v>1.55</v>
      </c>
      <c r="D48" s="10" t="n">
        <v>1.55</v>
      </c>
      <c r="E48" s="10" t="n">
        <v>1.55</v>
      </c>
      <c r="F48" s="8" t="n">
        <v>1.65</v>
      </c>
      <c r="G48" s="8" t="n">
        <v>2.25</v>
      </c>
      <c r="H48" s="8" t="n">
        <v>2.45</v>
      </c>
      <c r="I48" s="10" t="n">
        <v>2.65</v>
      </c>
      <c r="J48" s="10" t="n">
        <v>3.15</v>
      </c>
      <c r="K48" s="10" t="n">
        <v>3.3</v>
      </c>
      <c r="L48" s="10" t="n">
        <v>3.7</v>
      </c>
      <c r="M48" s="10" t="n">
        <v>3.5</v>
      </c>
      <c r="N48" s="10" t="n">
        <v>3.1</v>
      </c>
    </row>
    <row r="49" customFormat="false" ht="14.25" hidden="false" customHeight="true" outlineLevel="0" collapsed="false">
      <c r="A49" s="5"/>
      <c r="B49" s="6" t="s">
        <v>16</v>
      </c>
      <c r="C49" s="10" t="n">
        <v>1.55</v>
      </c>
      <c r="D49" s="10" t="n">
        <v>1.55</v>
      </c>
      <c r="E49" s="10" t="n">
        <v>1.6</v>
      </c>
      <c r="F49" s="8" t="n">
        <v>1.65</v>
      </c>
      <c r="G49" s="8" t="n">
        <v>2.35</v>
      </c>
      <c r="H49" s="8" t="n">
        <v>2.55</v>
      </c>
      <c r="I49" s="10" t="n">
        <v>2.65</v>
      </c>
      <c r="J49" s="10" t="n">
        <v>3.3</v>
      </c>
      <c r="K49" s="10" t="n">
        <v>3.4</v>
      </c>
      <c r="L49" s="10" t="n">
        <v>3.7</v>
      </c>
      <c r="M49" s="10" t="n">
        <v>3.2</v>
      </c>
      <c r="N49" s="10" t="n">
        <v>3.1</v>
      </c>
    </row>
    <row r="50" customFormat="false" ht="14.25" hidden="false" customHeight="true" outlineLevel="0" collapsed="false">
      <c r="A50" s="5"/>
      <c r="B50" s="6" t="s">
        <v>17</v>
      </c>
      <c r="C50" s="10" t="n">
        <v>1.55</v>
      </c>
      <c r="D50" s="10" t="n">
        <v>1.55</v>
      </c>
      <c r="E50" s="10" t="n">
        <v>1.6</v>
      </c>
      <c r="F50" s="8" t="n">
        <v>1.65</v>
      </c>
      <c r="G50" s="8" t="n">
        <v>2.45</v>
      </c>
      <c r="H50" s="8" t="n">
        <v>2.55</v>
      </c>
      <c r="I50" s="10" t="n">
        <v>2.65</v>
      </c>
      <c r="J50" s="10" t="n">
        <v>3.3</v>
      </c>
      <c r="K50" s="10" t="n">
        <v>3.5</v>
      </c>
      <c r="L50" s="10" t="n">
        <v>3.7</v>
      </c>
      <c r="M50" s="10" t="n">
        <v>3.1</v>
      </c>
      <c r="N50" s="10" t="n">
        <v>3.1</v>
      </c>
    </row>
    <row r="51" customFormat="false" ht="14.25" hidden="false" customHeight="true" outlineLevel="0" collapsed="false">
      <c r="A51" s="5"/>
      <c r="B51" s="6" t="s">
        <v>18</v>
      </c>
      <c r="C51" s="10" t="n">
        <v>1.55</v>
      </c>
      <c r="D51" s="8" t="s">
        <v>19</v>
      </c>
      <c r="E51" s="8" t="s">
        <v>19</v>
      </c>
      <c r="F51" s="8" t="s">
        <v>19</v>
      </c>
      <c r="G51" s="8" t="s">
        <v>19</v>
      </c>
      <c r="H51" s="8" t="s">
        <v>19</v>
      </c>
      <c r="I51" s="8" t="n">
        <v>2.75</v>
      </c>
      <c r="J51" s="10" t="s">
        <v>19</v>
      </c>
      <c r="K51" s="10" t="n">
        <v>3.7</v>
      </c>
      <c r="L51" s="10" t="s">
        <v>19</v>
      </c>
      <c r="M51" s="10" t="s">
        <v>19</v>
      </c>
      <c r="N51" s="10" t="s">
        <v>19</v>
      </c>
    </row>
    <row r="52" customFormat="false" ht="14.25" hidden="false" customHeight="true" outlineLevel="0" collapsed="false">
      <c r="A52" s="5"/>
      <c r="B52" s="5" t="s">
        <v>24</v>
      </c>
      <c r="C52" s="9" t="n">
        <f aca="false">AVERAGE(C47:C51)</f>
        <v>1.55</v>
      </c>
      <c r="D52" s="9" t="n">
        <f aca="false">AVERAGE(D47:D51)</f>
        <v>1.55</v>
      </c>
      <c r="E52" s="9" t="n">
        <f aca="false">AVERAGE(E47:E51)</f>
        <v>1.575</v>
      </c>
      <c r="F52" s="9" t="n">
        <f aca="false">AVERAGE(F47:F51)</f>
        <v>1.65</v>
      </c>
      <c r="G52" s="9" t="n">
        <f aca="false">AVERAGE(G47:G51)</f>
        <v>2.325</v>
      </c>
      <c r="H52" s="9" t="n">
        <f aca="false">AVERAGE(H47:H51)</f>
        <v>2.5</v>
      </c>
      <c r="I52" s="9" t="n">
        <f aca="false">AVERAGE(I47:I51)</f>
        <v>2.65</v>
      </c>
      <c r="J52" s="9" t="n">
        <f aca="false">AVERAGE(J47:J51)</f>
        <v>3.225</v>
      </c>
      <c r="K52" s="9" t="n">
        <f aca="false">AVERAGE(K47:K51)</f>
        <v>3.44</v>
      </c>
      <c r="L52" s="9" t="n">
        <f aca="false">AVERAGE(L47:L51)</f>
        <v>3.7</v>
      </c>
      <c r="M52" s="9" t="n">
        <f aca="false">AVERAGE(M47:M51)</f>
        <v>3.325</v>
      </c>
      <c r="N52" s="9" t="n">
        <f aca="false">AVERAGE(N47:N51)</f>
        <v>3.1</v>
      </c>
    </row>
    <row r="53" customFormat="false" ht="14.25" hidden="false" customHeight="true" outlineLevel="0" collapsed="false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customFormat="false" ht="14.25" hidden="false" customHeight="true" outlineLevel="0" collapsed="false">
      <c r="A54" s="5" t="n">
        <v>2021</v>
      </c>
      <c r="B54" s="6" t="s">
        <v>14</v>
      </c>
      <c r="C54" s="10" t="n">
        <v>3.1</v>
      </c>
      <c r="D54" s="10" t="n">
        <v>3.1</v>
      </c>
      <c r="E54" s="10" t="n">
        <v>3.1</v>
      </c>
      <c r="F54" s="7" t="n">
        <v>3.7</v>
      </c>
      <c r="G54" s="7" t="n">
        <v>3.7</v>
      </c>
      <c r="H54" s="7" t="n">
        <v>4</v>
      </c>
      <c r="I54" s="10" t="n">
        <v>4</v>
      </c>
      <c r="J54" s="10" t="n">
        <v>4</v>
      </c>
      <c r="K54" s="10" t="n">
        <v>4</v>
      </c>
      <c r="L54" s="10" t="n">
        <v>3.9</v>
      </c>
      <c r="M54" s="10" t="n">
        <v>3.9</v>
      </c>
      <c r="N54" s="10" t="n">
        <v>3.9</v>
      </c>
    </row>
    <row r="55" customFormat="false" ht="14.25" hidden="false" customHeight="true" outlineLevel="0" collapsed="false">
      <c r="A55" s="5"/>
      <c r="B55" s="6" t="s">
        <v>15</v>
      </c>
      <c r="C55" s="10" t="n">
        <v>3.1</v>
      </c>
      <c r="D55" s="10" t="n">
        <v>3.1</v>
      </c>
      <c r="E55" s="10" t="n">
        <v>3.3</v>
      </c>
      <c r="F55" s="7" t="n">
        <v>3.7</v>
      </c>
      <c r="G55" s="7" t="n">
        <v>3.7</v>
      </c>
      <c r="H55" s="7" t="n">
        <v>4</v>
      </c>
      <c r="I55" s="10" t="n">
        <v>4</v>
      </c>
      <c r="J55" s="10" t="n">
        <v>4</v>
      </c>
      <c r="K55" s="10" t="n">
        <v>4</v>
      </c>
      <c r="L55" s="10" t="n">
        <v>3.9</v>
      </c>
      <c r="M55" s="10" t="n">
        <v>3.9</v>
      </c>
      <c r="N55" s="10" t="n">
        <v>3.9</v>
      </c>
    </row>
    <row r="56" customFormat="false" ht="14.25" hidden="false" customHeight="true" outlineLevel="0" collapsed="false">
      <c r="A56" s="5"/>
      <c r="B56" s="6" t="s">
        <v>16</v>
      </c>
      <c r="C56" s="10" t="n">
        <v>3.1</v>
      </c>
      <c r="D56" s="10" t="n">
        <v>3.1</v>
      </c>
      <c r="E56" s="10" t="n">
        <v>3.5</v>
      </c>
      <c r="F56" s="10" t="n">
        <v>3.7</v>
      </c>
      <c r="G56" s="7" t="n">
        <v>3.7</v>
      </c>
      <c r="H56" s="7" t="n">
        <v>4</v>
      </c>
      <c r="I56" s="10" t="n">
        <v>4</v>
      </c>
      <c r="J56" s="10" t="n">
        <v>4</v>
      </c>
      <c r="K56" s="10" t="n">
        <v>4</v>
      </c>
      <c r="L56" s="10" t="n">
        <v>3.9</v>
      </c>
      <c r="M56" s="10" t="n">
        <v>3.9</v>
      </c>
      <c r="N56" s="10" t="n">
        <v>3.9</v>
      </c>
    </row>
    <row r="57" customFormat="false" ht="14.25" hidden="false" customHeight="true" outlineLevel="0" collapsed="false">
      <c r="A57" s="5"/>
      <c r="B57" s="6" t="s">
        <v>17</v>
      </c>
      <c r="C57" s="10" t="n">
        <v>3.1</v>
      </c>
      <c r="D57" s="10" t="n">
        <v>3.1</v>
      </c>
      <c r="E57" s="7" t="n">
        <v>3.5</v>
      </c>
      <c r="F57" s="7" t="n">
        <v>3.7</v>
      </c>
      <c r="G57" s="10" t="n">
        <v>3.9</v>
      </c>
      <c r="H57" s="7" t="n">
        <v>4</v>
      </c>
      <c r="I57" s="10" t="n">
        <v>4</v>
      </c>
      <c r="J57" s="10" t="n">
        <v>4</v>
      </c>
      <c r="K57" s="10" t="n">
        <v>4</v>
      </c>
      <c r="L57" s="10" t="n">
        <v>3.9</v>
      </c>
      <c r="M57" s="10" t="n">
        <v>3.9</v>
      </c>
      <c r="N57" s="10" t="n">
        <v>3.9</v>
      </c>
    </row>
    <row r="58" customFormat="false" ht="14.25" hidden="false" customHeight="true" outlineLevel="0" collapsed="false">
      <c r="A58" s="5"/>
      <c r="B58" s="6" t="s">
        <v>18</v>
      </c>
      <c r="C58" s="10" t="s">
        <v>19</v>
      </c>
      <c r="D58" s="10" t="s">
        <v>19</v>
      </c>
      <c r="E58" s="10" t="s">
        <v>19</v>
      </c>
      <c r="F58" s="10" t="s">
        <v>19</v>
      </c>
      <c r="G58" s="10" t="s">
        <v>19</v>
      </c>
      <c r="H58" s="10" t="s">
        <v>19</v>
      </c>
      <c r="I58" s="12" t="n">
        <v>4</v>
      </c>
      <c r="J58" s="10" t="s">
        <v>19</v>
      </c>
      <c r="K58" s="10" t="n">
        <v>4</v>
      </c>
      <c r="L58" s="10" t="s">
        <v>19</v>
      </c>
      <c r="M58" s="10" t="s">
        <v>19</v>
      </c>
      <c r="N58" s="10" t="s">
        <v>19</v>
      </c>
    </row>
    <row r="59" customFormat="false" ht="14.25" hidden="false" customHeight="true" outlineLevel="0" collapsed="false">
      <c r="A59" s="5"/>
      <c r="B59" s="5" t="s">
        <v>25</v>
      </c>
      <c r="C59" s="9" t="n">
        <f aca="false">AVERAGE(C54:C58)</f>
        <v>3.1</v>
      </c>
      <c r="D59" s="9" t="n">
        <f aca="false">AVERAGE(D54:D58)</f>
        <v>3.1</v>
      </c>
      <c r="E59" s="9" t="n">
        <f aca="false">AVERAGE(E54:E58)</f>
        <v>3.35</v>
      </c>
      <c r="F59" s="9" t="n">
        <f aca="false">AVERAGE(F54:F58)</f>
        <v>3.7</v>
      </c>
      <c r="G59" s="9" t="n">
        <f aca="false">AVERAGE(G54:G58)</f>
        <v>3.75</v>
      </c>
      <c r="H59" s="9" t="n">
        <f aca="false">AVERAGE(H54:H58)</f>
        <v>4</v>
      </c>
      <c r="I59" s="9" t="n">
        <f aca="false">AVERAGE(I54:I58)</f>
        <v>4</v>
      </c>
      <c r="J59" s="9" t="n">
        <f aca="false">AVERAGE(J54:J58)</f>
        <v>4</v>
      </c>
      <c r="K59" s="9" t="n">
        <f aca="false">AVERAGE(K54:K58)</f>
        <v>4</v>
      </c>
      <c r="L59" s="9" t="n">
        <f aca="false">AVERAGE(L54:L58)</f>
        <v>3.9</v>
      </c>
      <c r="M59" s="9" t="n">
        <f aca="false">AVERAGE(M54:M58)</f>
        <v>3.9</v>
      </c>
      <c r="N59" s="9" t="n">
        <f aca="false">AVERAGE(N54:N58)</f>
        <v>3.9</v>
      </c>
    </row>
    <row r="60" customFormat="false" ht="12" hidden="false" customHeight="true" outlineLevel="0" collapsed="false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customFormat="false" ht="12" hidden="false" customHeight="true" outlineLevel="0" collapsed="false">
      <c r="A61" s="5" t="n">
        <v>2022</v>
      </c>
      <c r="B61" s="6" t="s">
        <v>14</v>
      </c>
      <c r="C61" s="10" t="n">
        <v>4</v>
      </c>
      <c r="D61" s="10" t="n">
        <v>4.5</v>
      </c>
      <c r="E61" s="10" t="n">
        <v>4.95</v>
      </c>
      <c r="F61" s="7" t="n">
        <v>4.95</v>
      </c>
      <c r="G61" s="7" t="n">
        <v>5.15</v>
      </c>
      <c r="H61" s="7" t="n">
        <v>5.15</v>
      </c>
      <c r="I61" s="10" t="n">
        <v>5.15</v>
      </c>
      <c r="J61" s="10" t="n">
        <v>4.85</v>
      </c>
      <c r="K61" s="10" t="n">
        <v>3.55</v>
      </c>
      <c r="L61" s="10" t="n">
        <v>3.45</v>
      </c>
      <c r="M61" s="10" t="n">
        <v>3.45</v>
      </c>
      <c r="N61" s="10" t="n">
        <v>3.1</v>
      </c>
    </row>
    <row r="62" customFormat="false" ht="12" hidden="false" customHeight="true" outlineLevel="0" collapsed="false">
      <c r="A62" s="5"/>
      <c r="B62" s="6" t="s">
        <v>15</v>
      </c>
      <c r="C62" s="10" t="n">
        <v>3.9</v>
      </c>
      <c r="D62" s="10" t="n">
        <v>4.5</v>
      </c>
      <c r="E62" s="10" t="n">
        <v>4.95</v>
      </c>
      <c r="F62" s="7" t="n">
        <v>4.95</v>
      </c>
      <c r="G62" s="7" t="n">
        <v>5.15</v>
      </c>
      <c r="H62" s="7" t="n">
        <v>5.15</v>
      </c>
      <c r="I62" s="10" t="n">
        <v>5.15</v>
      </c>
      <c r="J62" s="10" t="n">
        <v>4.85</v>
      </c>
      <c r="K62" s="10" t="n">
        <v>3.45</v>
      </c>
      <c r="L62" s="10" t="n">
        <v>3.45</v>
      </c>
      <c r="M62" s="10" t="n">
        <v>3.45</v>
      </c>
      <c r="N62" s="10" t="n">
        <v>3.1</v>
      </c>
    </row>
    <row r="63" customFormat="false" ht="12" hidden="false" customHeight="true" outlineLevel="0" collapsed="false">
      <c r="A63" s="5"/>
      <c r="B63" s="6" t="s">
        <v>16</v>
      </c>
      <c r="C63" s="10" t="n">
        <v>3.9</v>
      </c>
      <c r="D63" s="10" t="n">
        <v>4.95</v>
      </c>
      <c r="E63" s="10" t="n">
        <v>4.95</v>
      </c>
      <c r="F63" s="10" t="n">
        <v>4.95</v>
      </c>
      <c r="G63" s="7" t="n">
        <v>5.15</v>
      </c>
      <c r="H63" s="7" t="n">
        <v>5.15</v>
      </c>
      <c r="I63" s="10" t="n">
        <v>5.15</v>
      </c>
      <c r="J63" s="10" t="n">
        <v>4.55</v>
      </c>
      <c r="K63" s="10" t="n">
        <v>3.45</v>
      </c>
      <c r="L63" s="10" t="n">
        <v>3.45</v>
      </c>
      <c r="M63" s="10" t="n">
        <v>3.45</v>
      </c>
      <c r="N63" s="10" t="n">
        <v>3.1</v>
      </c>
    </row>
    <row r="64" customFormat="false" ht="12" hidden="false" customHeight="true" outlineLevel="0" collapsed="false">
      <c r="A64" s="5"/>
      <c r="B64" s="6" t="s">
        <v>17</v>
      </c>
      <c r="C64" s="10" t="n">
        <v>4.25</v>
      </c>
      <c r="D64" s="10" t="n">
        <v>4.95</v>
      </c>
      <c r="E64" s="7" t="n">
        <v>4.95</v>
      </c>
      <c r="F64" s="7" t="n">
        <v>4.95</v>
      </c>
      <c r="G64" s="10" t="n">
        <v>5.15</v>
      </c>
      <c r="H64" s="7" t="n">
        <v>5.15</v>
      </c>
      <c r="I64" s="10" t="n">
        <v>5.15</v>
      </c>
      <c r="J64" s="10" t="n">
        <v>4.55</v>
      </c>
      <c r="K64" s="10" t="n">
        <v>3.45</v>
      </c>
      <c r="L64" s="10" t="n">
        <v>3.45</v>
      </c>
      <c r="M64" s="10" t="n">
        <v>3.45</v>
      </c>
      <c r="N64" s="10" t="n">
        <v>3.1</v>
      </c>
    </row>
    <row r="65" customFormat="false" ht="12" hidden="false" customHeight="true" outlineLevel="0" collapsed="false">
      <c r="A65" s="5"/>
      <c r="B65" s="6" t="s">
        <v>18</v>
      </c>
      <c r="C65" s="10" t="s">
        <v>19</v>
      </c>
      <c r="D65" s="10" t="s">
        <v>19</v>
      </c>
      <c r="E65" s="8" t="n">
        <v>4.95</v>
      </c>
      <c r="F65" s="10" t="s">
        <v>19</v>
      </c>
      <c r="G65" s="10" t="s">
        <v>19</v>
      </c>
      <c r="H65" s="8" t="n">
        <v>5.15</v>
      </c>
      <c r="I65" s="10" t="s">
        <v>19</v>
      </c>
      <c r="J65" s="10" t="n">
        <v>3.55</v>
      </c>
      <c r="K65" s="10" t="s">
        <v>19</v>
      </c>
      <c r="L65" s="10" t="s">
        <v>19</v>
      </c>
      <c r="M65" s="10" t="n">
        <v>3.4</v>
      </c>
      <c r="N65" s="10" t="s">
        <v>19</v>
      </c>
    </row>
    <row r="66" customFormat="false" ht="12" hidden="false" customHeight="true" outlineLevel="0" collapsed="false">
      <c r="A66" s="5"/>
      <c r="B66" s="5" t="s">
        <v>26</v>
      </c>
      <c r="C66" s="9" t="n">
        <f aca="false">AVERAGE(C61:C65)</f>
        <v>4.0125</v>
      </c>
      <c r="D66" s="9" t="n">
        <f aca="false">AVERAGE(D61:D65)</f>
        <v>4.725</v>
      </c>
      <c r="E66" s="9" t="n">
        <f aca="false">AVERAGE(E61:E65)</f>
        <v>4.95</v>
      </c>
      <c r="F66" s="9" t="n">
        <f aca="false">AVERAGE(F61:F65)</f>
        <v>4.95</v>
      </c>
      <c r="G66" s="9" t="n">
        <f aca="false">AVERAGE(G61:G65)</f>
        <v>5.15</v>
      </c>
      <c r="H66" s="9" t="n">
        <f aca="false">AVERAGE(H61:H65)</f>
        <v>5.15</v>
      </c>
      <c r="I66" s="9" t="n">
        <f aca="false">AVERAGE(I61:I65)</f>
        <v>5.15</v>
      </c>
      <c r="J66" s="9" t="n">
        <f aca="false">AVERAGE(J61:J65)</f>
        <v>4.47</v>
      </c>
      <c r="K66" s="9" t="n">
        <f aca="false">AVERAGE(K61:K65)</f>
        <v>3.475</v>
      </c>
      <c r="L66" s="9" t="n">
        <f aca="false">AVERAGE(L61:L65)</f>
        <v>3.45</v>
      </c>
      <c r="M66" s="9" t="n">
        <f aca="false">AVERAGE(M61:M65)</f>
        <v>3.44</v>
      </c>
      <c r="N66" s="9" t="n">
        <f aca="false">AVERAGE(N61:N65)</f>
        <v>3.1</v>
      </c>
    </row>
    <row r="67" customFormat="false" ht="12" hidden="false" customHeight="true" outlineLevel="0" collapsed="false">
      <c r="A67" s="13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customFormat="false" ht="12" hidden="false" customHeight="true" outlineLevel="0" collapsed="false">
      <c r="A68" s="5" t="n">
        <v>2023</v>
      </c>
      <c r="B68" s="6" t="s">
        <v>14</v>
      </c>
      <c r="C68" s="8" t="n">
        <v>3.1</v>
      </c>
      <c r="D68" s="8" t="n">
        <v>3.1</v>
      </c>
      <c r="E68" s="8" t="n">
        <v>3.1</v>
      </c>
      <c r="F68" s="8" t="n">
        <v>3.5</v>
      </c>
      <c r="G68" s="8" t="n">
        <v>3.5</v>
      </c>
      <c r="H68" s="8" t="n">
        <v>3.5</v>
      </c>
      <c r="I68" s="8" t="n">
        <v>3.5</v>
      </c>
      <c r="J68" s="8" t="n">
        <v>3.5</v>
      </c>
      <c r="K68" s="8" t="n">
        <v>3.5</v>
      </c>
      <c r="L68" s="8" t="n">
        <v>3.5</v>
      </c>
      <c r="M68" s="8" t="n">
        <v>3.5</v>
      </c>
      <c r="N68" s="8" t="n">
        <v>3.3</v>
      </c>
    </row>
    <row r="69" customFormat="false" ht="12" hidden="false" customHeight="true" outlineLevel="0" collapsed="false">
      <c r="A69" s="5"/>
      <c r="B69" s="6" t="s">
        <v>15</v>
      </c>
      <c r="C69" s="8" t="n">
        <v>3.1</v>
      </c>
      <c r="D69" s="8" t="n">
        <v>3.1</v>
      </c>
      <c r="E69" s="8" t="n">
        <v>3.3</v>
      </c>
      <c r="F69" s="8" t="n">
        <v>3.5</v>
      </c>
      <c r="G69" s="8" t="n">
        <v>3.5</v>
      </c>
      <c r="H69" s="8" t="n">
        <v>3.5</v>
      </c>
      <c r="I69" s="8" t="n">
        <v>3.5</v>
      </c>
      <c r="J69" s="8" t="n">
        <v>3.5</v>
      </c>
      <c r="K69" s="8" t="n">
        <v>3.5</v>
      </c>
      <c r="L69" s="8" t="n">
        <v>3.5</v>
      </c>
      <c r="M69" s="8" t="n">
        <v>3.5</v>
      </c>
      <c r="N69" s="8" t="n">
        <v>3.3</v>
      </c>
    </row>
    <row r="70" customFormat="false" ht="12" hidden="false" customHeight="true" outlineLevel="0" collapsed="false">
      <c r="A70" s="5"/>
      <c r="B70" s="6" t="s">
        <v>16</v>
      </c>
      <c r="C70" s="8" t="n">
        <v>3.1</v>
      </c>
      <c r="D70" s="8" t="n">
        <v>3.1</v>
      </c>
      <c r="E70" s="8" t="n">
        <v>3.3</v>
      </c>
      <c r="F70" s="8" t="n">
        <v>3.5</v>
      </c>
      <c r="G70" s="8" t="n">
        <v>3.5</v>
      </c>
      <c r="H70" s="8" t="n">
        <v>3.5</v>
      </c>
      <c r="I70" s="8" t="n">
        <v>3.5</v>
      </c>
      <c r="J70" s="8" t="n">
        <v>3.5</v>
      </c>
      <c r="K70" s="8" t="n">
        <v>3.5</v>
      </c>
      <c r="L70" s="8" t="n">
        <v>3.5</v>
      </c>
      <c r="M70" s="8" t="n">
        <v>3.5</v>
      </c>
      <c r="N70" s="8" t="n">
        <v>3.3</v>
      </c>
    </row>
    <row r="71" customFormat="false" ht="12" hidden="false" customHeight="true" outlineLevel="0" collapsed="false">
      <c r="A71" s="5"/>
      <c r="B71" s="6" t="s">
        <v>17</v>
      </c>
      <c r="C71" s="8" t="n">
        <v>3.1</v>
      </c>
      <c r="D71" s="8" t="n">
        <v>3.1</v>
      </c>
      <c r="E71" s="8" t="n">
        <v>3.5</v>
      </c>
      <c r="F71" s="8" t="n">
        <v>3.5</v>
      </c>
      <c r="G71" s="8" t="n">
        <v>3.5</v>
      </c>
      <c r="H71" s="8" t="n">
        <v>3.5</v>
      </c>
      <c r="I71" s="8" t="n">
        <v>3.5</v>
      </c>
      <c r="J71" s="8" t="n">
        <v>3.5</v>
      </c>
      <c r="K71" s="8" t="n">
        <v>3.5</v>
      </c>
      <c r="L71" s="8" t="n">
        <v>3.5</v>
      </c>
      <c r="M71" s="8" t="n">
        <v>3.5</v>
      </c>
      <c r="N71" s="8" t="n">
        <v>3.3</v>
      </c>
    </row>
    <row r="72" customFormat="false" ht="12" hidden="false" customHeight="true" outlineLevel="0" collapsed="false">
      <c r="A72" s="5"/>
      <c r="B72" s="6" t="s">
        <v>18</v>
      </c>
      <c r="C72" s="8" t="n">
        <v>3.1</v>
      </c>
      <c r="D72" s="8" t="s">
        <v>19</v>
      </c>
      <c r="E72" s="8" t="s">
        <v>19</v>
      </c>
      <c r="F72" s="8" t="s">
        <v>19</v>
      </c>
      <c r="G72" s="8" t="n">
        <v>3.5</v>
      </c>
      <c r="H72" s="8" t="s">
        <v>19</v>
      </c>
      <c r="I72" s="8" t="s">
        <v>19</v>
      </c>
      <c r="J72" s="8" t="s">
        <v>19</v>
      </c>
      <c r="K72" s="8"/>
      <c r="L72" s="8" t="s">
        <v>19</v>
      </c>
      <c r="M72" s="8" t="n">
        <v>3.5</v>
      </c>
      <c r="N72" s="8" t="s">
        <v>19</v>
      </c>
    </row>
    <row r="73" customFormat="false" ht="12" hidden="false" customHeight="true" outlineLevel="0" collapsed="false">
      <c r="A73" s="5"/>
      <c r="B73" s="5" t="s">
        <v>27</v>
      </c>
      <c r="C73" s="9" t="n">
        <f aca="false">AVERAGE(C68:C72)</f>
        <v>3.1</v>
      </c>
      <c r="D73" s="9" t="n">
        <f aca="false">AVERAGE(D68:D72)</f>
        <v>3.1</v>
      </c>
      <c r="E73" s="9" t="n">
        <f aca="false">AVERAGE(E68:E72)</f>
        <v>3.3</v>
      </c>
      <c r="F73" s="9" t="n">
        <f aca="false">AVERAGE(F68:F72)</f>
        <v>3.5</v>
      </c>
      <c r="G73" s="9" t="n">
        <f aca="false">AVERAGE(G68:G72)</f>
        <v>3.5</v>
      </c>
      <c r="H73" s="9" t="n">
        <f aca="false">AVERAGE(H68:H72)</f>
        <v>3.5</v>
      </c>
      <c r="I73" s="9" t="n">
        <f aca="false">AVERAGE(I68:I72)</f>
        <v>3.5</v>
      </c>
      <c r="J73" s="9" t="n">
        <f aca="false">AVERAGE(J68:J72)</f>
        <v>3.5</v>
      </c>
      <c r="K73" s="9" t="n">
        <f aca="false">AVERAGE(K68:K72)</f>
        <v>3.5</v>
      </c>
      <c r="L73" s="9" t="n">
        <f aca="false">AVERAGE(L68:L72)</f>
        <v>3.5</v>
      </c>
      <c r="M73" s="9" t="n">
        <f aca="false">AVERAGE(M68:M72)</f>
        <v>3.5</v>
      </c>
      <c r="N73" s="9" t="n">
        <f aca="false">AVERAGE(N68:N72)</f>
        <v>3.3</v>
      </c>
    </row>
    <row r="74" customFormat="false" ht="12" hidden="false" customHeight="true" outlineLevel="0" collapsed="false">
      <c r="A74" s="13"/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customFormat="false" ht="12" hidden="false" customHeight="true" outlineLevel="0" collapsed="false">
      <c r="A75" s="5" t="n">
        <v>2024</v>
      </c>
      <c r="B75" s="6" t="s">
        <v>14</v>
      </c>
      <c r="C75" s="8" t="n">
        <v>3.3</v>
      </c>
      <c r="D75" s="8" t="n">
        <v>2.8</v>
      </c>
      <c r="E75" s="8" t="n">
        <v>2.8</v>
      </c>
      <c r="F75" s="8" t="n">
        <v>2.8</v>
      </c>
      <c r="G75" s="8"/>
      <c r="H75" s="8"/>
      <c r="I75" s="8"/>
      <c r="J75" s="8"/>
      <c r="K75" s="8"/>
      <c r="L75" s="8"/>
      <c r="M75" s="8"/>
      <c r="N75" s="8"/>
    </row>
    <row r="76" customFormat="false" ht="12" hidden="false" customHeight="true" outlineLevel="0" collapsed="false">
      <c r="A76" s="5"/>
      <c r="B76" s="6" t="s">
        <v>15</v>
      </c>
      <c r="C76" s="8" t="n">
        <v>3.3</v>
      </c>
      <c r="D76" s="8" t="n">
        <v>2.8</v>
      </c>
      <c r="E76" s="8" t="n">
        <v>2.8</v>
      </c>
      <c r="F76" s="8" t="n">
        <v>2.8</v>
      </c>
      <c r="G76" s="8"/>
      <c r="H76" s="8"/>
      <c r="I76" s="8"/>
      <c r="J76" s="8"/>
      <c r="K76" s="8"/>
      <c r="L76" s="8"/>
      <c r="M76" s="8"/>
      <c r="N76" s="8"/>
    </row>
    <row r="77" customFormat="false" ht="12" hidden="false" customHeight="true" outlineLevel="0" collapsed="false">
      <c r="A77" s="5"/>
      <c r="B77" s="6" t="s">
        <v>16</v>
      </c>
      <c r="C77" s="8" t="n">
        <v>3.3</v>
      </c>
      <c r="D77" s="8" t="n">
        <v>2.8</v>
      </c>
      <c r="E77" s="8" t="n">
        <v>2.8</v>
      </c>
      <c r="F77" s="8"/>
      <c r="G77" s="8"/>
      <c r="H77" s="8"/>
      <c r="I77" s="8"/>
      <c r="J77" s="8"/>
      <c r="K77" s="8"/>
      <c r="L77" s="8"/>
      <c r="M77" s="8"/>
      <c r="N77" s="8"/>
    </row>
    <row r="78" customFormat="false" ht="12" hidden="false" customHeight="true" outlineLevel="0" collapsed="false">
      <c r="A78" s="5"/>
      <c r="B78" s="6" t="s">
        <v>17</v>
      </c>
      <c r="C78" s="8" t="n">
        <v>3.3</v>
      </c>
      <c r="D78" s="8" t="n">
        <v>2.8</v>
      </c>
      <c r="E78" s="8" t="n">
        <v>2.8</v>
      </c>
      <c r="F78" s="8"/>
      <c r="G78" s="8"/>
      <c r="H78" s="8"/>
      <c r="I78" s="8"/>
      <c r="J78" s="8"/>
      <c r="K78" s="8"/>
      <c r="L78" s="8"/>
      <c r="M78" s="8"/>
      <c r="N78" s="8"/>
    </row>
    <row r="79" customFormat="false" ht="12" hidden="false" customHeight="true" outlineLevel="0" collapsed="false">
      <c r="A79" s="5"/>
      <c r="B79" s="6" t="s">
        <v>18</v>
      </c>
      <c r="C79" s="8" t="n">
        <v>3.3</v>
      </c>
      <c r="D79" s="8" t="n">
        <v>2.8</v>
      </c>
      <c r="E79" s="8" t="n">
        <v>2.8</v>
      </c>
      <c r="F79" s="8"/>
      <c r="G79" s="8"/>
      <c r="H79" s="8"/>
      <c r="I79" s="8"/>
      <c r="J79" s="8"/>
      <c r="K79" s="8"/>
      <c r="L79" s="8"/>
      <c r="M79" s="8"/>
      <c r="N79" s="8"/>
    </row>
    <row r="80" customFormat="false" ht="12" hidden="false" customHeight="true" outlineLevel="0" collapsed="false">
      <c r="A80" s="5"/>
      <c r="B80" s="5" t="s">
        <v>27</v>
      </c>
      <c r="C80" s="9" t="n">
        <f aca="false">AVERAGE(C75:C79)</f>
        <v>3.3</v>
      </c>
      <c r="D80" s="9" t="n">
        <f aca="false">AVERAGE(D75:D79)</f>
        <v>2.8</v>
      </c>
      <c r="E80" s="9" t="n">
        <f aca="false">AVERAGE(E75:E79)</f>
        <v>2.8</v>
      </c>
      <c r="F80" s="9" t="n">
        <f aca="false">AVERAGE(F75:F79)</f>
        <v>2.8</v>
      </c>
      <c r="G80" s="9" t="e">
        <f aca="false">AVERAGE(G75:G79)</f>
        <v>#DIV/0!</v>
      </c>
      <c r="H80" s="9" t="e">
        <f aca="false">AVERAGE(H75:H79)</f>
        <v>#DIV/0!</v>
      </c>
      <c r="I80" s="9" t="e">
        <f aca="false">AVERAGE(I75:I79)</f>
        <v>#DIV/0!</v>
      </c>
      <c r="J80" s="9" t="e">
        <f aca="false">AVERAGE(J75:J79)</f>
        <v>#DIV/0!</v>
      </c>
      <c r="K80" s="9" t="e">
        <f aca="false">AVERAGE(K75:K79)</f>
        <v>#DIV/0!</v>
      </c>
      <c r="L80" s="9" t="e">
        <f aca="false">AVERAGE(L75:L79)</f>
        <v>#DIV/0!</v>
      </c>
      <c r="M80" s="9" t="e">
        <f aca="false">AVERAGE(M75:M79)</f>
        <v>#DIV/0!</v>
      </c>
      <c r="N80" s="9" t="e">
        <f aca="false">AVERAGE(N75:N79)</f>
        <v>#DIV/0!</v>
      </c>
    </row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3">
    <mergeCell ref="A1:N1"/>
    <mergeCell ref="A2:N2"/>
    <mergeCell ref="A5:A10"/>
    <mergeCell ref="A12:A17"/>
    <mergeCell ref="A19:A24"/>
    <mergeCell ref="A26:A31"/>
    <mergeCell ref="A33:A38"/>
    <mergeCell ref="A40:A45"/>
    <mergeCell ref="A47:A52"/>
    <mergeCell ref="A54:A59"/>
    <mergeCell ref="A61:A66"/>
    <mergeCell ref="A68:A73"/>
    <mergeCell ref="A75:A80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G92" activeCellId="0" sqref="G92"/>
    </sheetView>
  </sheetViews>
  <sheetFormatPr defaultColWidth="12.6953125" defaultRowHeight="15" zeroHeight="false" outlineLevelRow="0" outlineLevelCol="0"/>
  <cols>
    <col collapsed="false" customWidth="true" hidden="false" outlineLevel="0" max="1" min="1" style="1" width="10.77"/>
    <col collapsed="false" customWidth="true" hidden="false" outlineLevel="0" max="2" min="2" style="1" width="12.37"/>
    <col collapsed="false" customWidth="true" hidden="false" outlineLevel="0" max="14" min="3" style="1" width="10.77"/>
    <col collapsed="false" customWidth="true" hidden="false" outlineLevel="0" max="26" min="15" style="1" width="12.88"/>
  </cols>
  <sheetData>
    <row r="1" customFormat="false" ht="13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3.5" hidden="false" customHeight="true" outlineLevel="0" collapsed="false">
      <c r="A2" s="2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2.75" hidden="false" customHeight="true" outlineLevel="0" collapsed="false">
      <c r="A3" s="3"/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</row>
    <row r="4" customFormat="false" ht="12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2" hidden="false" customHeight="true" outlineLevel="0" collapsed="false">
      <c r="A5" s="5" t="n">
        <v>2014</v>
      </c>
      <c r="B5" s="6" t="s">
        <v>14</v>
      </c>
      <c r="C5" s="8" t="n">
        <v>3.45</v>
      </c>
      <c r="D5" s="7" t="n">
        <v>3.45</v>
      </c>
      <c r="E5" s="7" t="n">
        <v>3.95</v>
      </c>
      <c r="F5" s="7" t="n">
        <v>3.95</v>
      </c>
      <c r="G5" s="7" t="n">
        <v>4.05</v>
      </c>
      <c r="H5" s="7" t="n">
        <v>4.25</v>
      </c>
      <c r="I5" s="7" t="n">
        <v>4.25</v>
      </c>
      <c r="J5" s="7" t="n">
        <v>3.95</v>
      </c>
      <c r="K5" s="7" t="n">
        <v>3.95</v>
      </c>
      <c r="L5" s="7" t="n">
        <v>3.95</v>
      </c>
      <c r="M5" s="7" t="n">
        <v>3.95</v>
      </c>
      <c r="N5" s="7" t="n">
        <v>3.95</v>
      </c>
    </row>
    <row r="6" customFormat="false" ht="12" hidden="false" customHeight="true" outlineLevel="0" collapsed="false">
      <c r="A6" s="5"/>
      <c r="B6" s="6" t="s">
        <v>15</v>
      </c>
      <c r="C6" s="8" t="n">
        <v>3.45</v>
      </c>
      <c r="D6" s="7" t="n">
        <v>3.55</v>
      </c>
      <c r="E6" s="7" t="n">
        <v>3.95</v>
      </c>
      <c r="F6" s="7" t="n">
        <v>3.95</v>
      </c>
      <c r="G6" s="7" t="n">
        <v>4.05</v>
      </c>
      <c r="H6" s="7" t="n">
        <v>4.25</v>
      </c>
      <c r="I6" s="7" t="n">
        <v>4.25</v>
      </c>
      <c r="J6" s="7" t="n">
        <v>3.95</v>
      </c>
      <c r="K6" s="7" t="n">
        <v>3.95</v>
      </c>
      <c r="L6" s="7" t="n">
        <v>3.95</v>
      </c>
      <c r="M6" s="7" t="n">
        <v>3.95</v>
      </c>
      <c r="N6" s="7" t="n">
        <v>3.95</v>
      </c>
    </row>
    <row r="7" customFormat="false" ht="12" hidden="false" customHeight="true" outlineLevel="0" collapsed="false">
      <c r="A7" s="5"/>
      <c r="B7" s="6" t="s">
        <v>16</v>
      </c>
      <c r="C7" s="8" t="n">
        <v>3.45</v>
      </c>
      <c r="D7" s="7" t="n">
        <v>3.55</v>
      </c>
      <c r="E7" s="7" t="n">
        <v>3.95</v>
      </c>
      <c r="F7" s="7" t="n">
        <v>3.95</v>
      </c>
      <c r="G7" s="8" t="n">
        <v>4.05</v>
      </c>
      <c r="H7" s="7" t="n">
        <v>4.25</v>
      </c>
      <c r="I7" s="7" t="n">
        <v>4.25</v>
      </c>
      <c r="J7" s="7" t="n">
        <v>3.95</v>
      </c>
      <c r="K7" s="7" t="n">
        <v>3.95</v>
      </c>
      <c r="L7" s="7" t="n">
        <v>3.95</v>
      </c>
      <c r="M7" s="7" t="n">
        <v>3.95</v>
      </c>
      <c r="N7" s="7" t="n">
        <v>3.95</v>
      </c>
    </row>
    <row r="8" customFormat="false" ht="12" hidden="false" customHeight="true" outlineLevel="0" collapsed="false">
      <c r="A8" s="5"/>
      <c r="B8" s="6" t="s">
        <v>17</v>
      </c>
      <c r="C8" s="8" t="n">
        <v>3.45</v>
      </c>
      <c r="D8" s="7" t="n">
        <v>2.62</v>
      </c>
      <c r="E8" s="7" t="n">
        <v>3.95</v>
      </c>
      <c r="F8" s="7" t="n">
        <v>4.05</v>
      </c>
      <c r="G8" s="7" t="n">
        <v>4.05</v>
      </c>
      <c r="H8" s="7" t="n">
        <v>4.25</v>
      </c>
      <c r="I8" s="7" t="n">
        <v>4.05</v>
      </c>
      <c r="J8" s="7" t="n">
        <v>3.95</v>
      </c>
      <c r="K8" s="7" t="n">
        <v>3.95</v>
      </c>
      <c r="L8" s="7" t="n">
        <v>3.95</v>
      </c>
      <c r="M8" s="7" t="n">
        <v>3.95</v>
      </c>
      <c r="N8" s="8" t="n">
        <v>3.85</v>
      </c>
    </row>
    <row r="9" customFormat="false" ht="12" hidden="false" customHeight="true" outlineLevel="0" collapsed="false">
      <c r="A9" s="5"/>
      <c r="B9" s="6" t="s">
        <v>18</v>
      </c>
      <c r="C9" s="8" t="s">
        <v>19</v>
      </c>
      <c r="D9" s="7" t="n">
        <v>3.68</v>
      </c>
      <c r="E9" s="8" t="s">
        <v>19</v>
      </c>
      <c r="F9" s="8" t="s">
        <v>19</v>
      </c>
      <c r="G9" s="7" t="n">
        <v>4.25</v>
      </c>
      <c r="H9" s="8" t="s">
        <v>19</v>
      </c>
      <c r="I9" s="8" t="s">
        <v>19</v>
      </c>
      <c r="J9" s="7" t="n">
        <v>3.95</v>
      </c>
      <c r="K9" s="7" t="n">
        <v>3.95</v>
      </c>
      <c r="L9" s="7" t="n">
        <v>3.95</v>
      </c>
      <c r="M9" s="8" t="s">
        <v>19</v>
      </c>
      <c r="N9" s="8" t="s">
        <v>19</v>
      </c>
    </row>
    <row r="10" customFormat="false" ht="12.75" hidden="false" customHeight="true" outlineLevel="0" collapsed="false">
      <c r="A10" s="5"/>
      <c r="B10" s="5" t="s">
        <v>20</v>
      </c>
      <c r="C10" s="9" t="n">
        <f aca="false">AVERAGE(C5:C9)</f>
        <v>3.45</v>
      </c>
      <c r="D10" s="9" t="n">
        <f aca="false">AVERAGE(D5:D9)</f>
        <v>3.37</v>
      </c>
      <c r="E10" s="9" t="n">
        <f aca="false">AVERAGE(E5:E9)</f>
        <v>3.95</v>
      </c>
      <c r="F10" s="9" t="n">
        <f aca="false">AVERAGE(F5:F9)</f>
        <v>3.975</v>
      </c>
      <c r="G10" s="9" t="n">
        <f aca="false">AVERAGE(G5:G9)</f>
        <v>4.09</v>
      </c>
      <c r="H10" s="9" t="n">
        <f aca="false">AVERAGE(H5:H9)</f>
        <v>4.25</v>
      </c>
      <c r="I10" s="9" t="n">
        <f aca="false">AVERAGE(I5:I9)</f>
        <v>4.2</v>
      </c>
      <c r="J10" s="9" t="n">
        <f aca="false">AVERAGE(J5:J9)</f>
        <v>3.95</v>
      </c>
      <c r="K10" s="9" t="n">
        <f aca="false">AVERAGE(K5:K9)</f>
        <v>3.95</v>
      </c>
      <c r="L10" s="9" t="n">
        <f aca="false">AVERAGE(L5:L9)</f>
        <v>3.95</v>
      </c>
      <c r="M10" s="9" t="n">
        <f aca="false">AVERAGE(M5:M9)</f>
        <v>3.95</v>
      </c>
      <c r="N10" s="9" t="n">
        <f aca="false">AVERAGE(N5:N9)</f>
        <v>3.925</v>
      </c>
    </row>
    <row r="11" customFormat="false" ht="1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customFormat="false" ht="12" hidden="false" customHeight="true" outlineLevel="0" collapsed="false">
      <c r="A12" s="5" t="n">
        <v>2015</v>
      </c>
      <c r="B12" s="6" t="s">
        <v>14</v>
      </c>
      <c r="C12" s="7" t="n">
        <v>3.6</v>
      </c>
      <c r="D12" s="7" t="n">
        <v>3.55</v>
      </c>
      <c r="E12" s="7" t="n">
        <v>4.25</v>
      </c>
      <c r="F12" s="7" t="n">
        <v>4.65</v>
      </c>
      <c r="G12" s="7" t="n">
        <v>4.65</v>
      </c>
      <c r="H12" s="7" t="n">
        <v>4.45</v>
      </c>
      <c r="I12" s="7" t="n">
        <v>4.45</v>
      </c>
      <c r="J12" s="7" t="n">
        <v>4.45</v>
      </c>
      <c r="K12" s="7" t="n">
        <v>4.35</v>
      </c>
      <c r="L12" s="7" t="n">
        <v>4.75</v>
      </c>
      <c r="M12" s="7" t="n">
        <v>4.75</v>
      </c>
      <c r="N12" s="7" t="n">
        <v>4.65</v>
      </c>
    </row>
    <row r="13" customFormat="false" ht="12" hidden="false" customHeight="true" outlineLevel="0" collapsed="false">
      <c r="A13" s="5"/>
      <c r="B13" s="6" t="s">
        <v>15</v>
      </c>
      <c r="C13" s="7" t="n">
        <v>3.6</v>
      </c>
      <c r="D13" s="7" t="n">
        <v>3.95</v>
      </c>
      <c r="E13" s="7" t="n">
        <v>4.55</v>
      </c>
      <c r="F13" s="7" t="n">
        <v>4.65</v>
      </c>
      <c r="G13" s="8" t="n">
        <v>4.65</v>
      </c>
      <c r="H13" s="7" t="n">
        <v>4.45</v>
      </c>
      <c r="I13" s="7" t="n">
        <v>4.45</v>
      </c>
      <c r="J13" s="7" t="n">
        <v>4.45</v>
      </c>
      <c r="K13" s="7" t="n">
        <v>4.25</v>
      </c>
      <c r="L13" s="7" t="n">
        <v>4.75</v>
      </c>
      <c r="M13" s="7" t="n">
        <v>4.75</v>
      </c>
      <c r="N13" s="7" t="n">
        <v>4.65</v>
      </c>
    </row>
    <row r="14" customFormat="false" ht="12" hidden="false" customHeight="true" outlineLevel="0" collapsed="false">
      <c r="A14" s="5"/>
      <c r="B14" s="6" t="s">
        <v>16</v>
      </c>
      <c r="C14" s="7" t="n">
        <v>3.5</v>
      </c>
      <c r="D14" s="7" t="n">
        <v>3.95</v>
      </c>
      <c r="E14" s="7" t="n">
        <v>4.65</v>
      </c>
      <c r="F14" s="7" t="n">
        <v>4.65</v>
      </c>
      <c r="G14" s="7" t="n">
        <v>4.45</v>
      </c>
      <c r="H14" s="7" t="n">
        <v>4.45</v>
      </c>
      <c r="I14" s="7" t="n">
        <v>4.45</v>
      </c>
      <c r="J14" s="7" t="n">
        <v>4.45</v>
      </c>
      <c r="K14" s="7" t="n">
        <v>4.25</v>
      </c>
      <c r="L14" s="7" t="n">
        <v>4.75</v>
      </c>
      <c r="M14" s="7" t="n">
        <v>4.75</v>
      </c>
      <c r="N14" s="8" t="n">
        <v>4.65</v>
      </c>
    </row>
    <row r="15" customFormat="false" ht="12" hidden="false" customHeight="true" outlineLevel="0" collapsed="false">
      <c r="A15" s="5"/>
      <c r="B15" s="6" t="s">
        <v>17</v>
      </c>
      <c r="C15" s="7" t="n">
        <v>3.55</v>
      </c>
      <c r="D15" s="7" t="n">
        <v>3.95</v>
      </c>
      <c r="E15" s="7" t="n">
        <v>4.65</v>
      </c>
      <c r="F15" s="7" t="n">
        <v>4.65</v>
      </c>
      <c r="G15" s="7" t="n">
        <v>4.45</v>
      </c>
      <c r="H15" s="7" t="n">
        <v>4.45</v>
      </c>
      <c r="I15" s="7" t="n">
        <v>4.45</v>
      </c>
      <c r="J15" s="7" t="n">
        <v>4.35</v>
      </c>
      <c r="K15" s="7" t="n">
        <v>4.35</v>
      </c>
      <c r="L15" s="7" t="n">
        <v>4.75</v>
      </c>
      <c r="M15" s="7" t="n">
        <v>4.75</v>
      </c>
      <c r="N15" s="8" t="n">
        <v>4.65</v>
      </c>
    </row>
    <row r="16" customFormat="false" ht="12" hidden="false" customHeight="true" outlineLevel="0" collapsed="false">
      <c r="A16" s="5"/>
      <c r="B16" s="6" t="s">
        <v>18</v>
      </c>
      <c r="C16" s="8" t="s">
        <v>19</v>
      </c>
      <c r="D16" s="8" t="s">
        <v>19</v>
      </c>
      <c r="E16" s="8" t="s">
        <v>19</v>
      </c>
      <c r="F16" s="7" t="n">
        <v>4.65</v>
      </c>
      <c r="G16" s="8" t="s">
        <v>19</v>
      </c>
      <c r="H16" s="8" t="s">
        <v>19</v>
      </c>
      <c r="I16" s="7" t="n">
        <v>4.45</v>
      </c>
      <c r="J16" s="8" t="s">
        <v>19</v>
      </c>
      <c r="K16" s="7" t="n">
        <v>4.35</v>
      </c>
      <c r="L16" s="7" t="n">
        <v>4.75</v>
      </c>
      <c r="M16" s="8" t="s">
        <v>19</v>
      </c>
      <c r="N16" s="8" t="n">
        <v>4.65</v>
      </c>
    </row>
    <row r="17" customFormat="false" ht="12.75" hidden="false" customHeight="true" outlineLevel="0" collapsed="false">
      <c r="A17" s="5"/>
      <c r="B17" s="5" t="s">
        <v>21</v>
      </c>
      <c r="C17" s="9" t="n">
        <f aca="false">AVERAGE(C12:C16)</f>
        <v>3.5625</v>
      </c>
      <c r="D17" s="9" t="n">
        <f aca="false">AVERAGE(D12:D16)</f>
        <v>3.85</v>
      </c>
      <c r="E17" s="9" t="n">
        <f aca="false">AVERAGE(E12:E16)</f>
        <v>4.525</v>
      </c>
      <c r="F17" s="9" t="n">
        <f aca="false">AVERAGE(F12:F16)</f>
        <v>4.65</v>
      </c>
      <c r="G17" s="9" t="n">
        <f aca="false">AVERAGE(G12:G16)</f>
        <v>4.55</v>
      </c>
      <c r="H17" s="9" t="n">
        <f aca="false">AVERAGE(H12:H16)</f>
        <v>4.45</v>
      </c>
      <c r="I17" s="9" t="n">
        <f aca="false">AVERAGE(I12:I16)</f>
        <v>4.45</v>
      </c>
      <c r="J17" s="9" t="n">
        <f aca="false">AVERAGE(J12:J16)</f>
        <v>4.425</v>
      </c>
      <c r="K17" s="9" t="n">
        <f aca="false">AVERAGE(K12:K16)</f>
        <v>4.31</v>
      </c>
      <c r="L17" s="9" t="n">
        <f aca="false">AVERAGE(L12:L16)</f>
        <v>4.75</v>
      </c>
      <c r="M17" s="9" t="n">
        <f aca="false">AVERAGE(M12:M16)</f>
        <v>4.75</v>
      </c>
      <c r="N17" s="9" t="n">
        <f aca="false">AVERAGE(N12:N16)</f>
        <v>4.65</v>
      </c>
    </row>
    <row r="18" customFormat="false" ht="12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customFormat="false" ht="12" hidden="false" customHeight="true" outlineLevel="0" collapsed="false">
      <c r="A19" s="5" t="n">
        <v>2016</v>
      </c>
      <c r="B19" s="6" t="s">
        <v>14</v>
      </c>
      <c r="C19" s="10" t="n">
        <v>4.5</v>
      </c>
      <c r="D19" s="8" t="n">
        <v>4.55</v>
      </c>
      <c r="E19" s="8" t="n">
        <v>4.75</v>
      </c>
      <c r="F19" s="8" t="n">
        <v>5.25</v>
      </c>
      <c r="G19" s="8" t="n">
        <v>5.55</v>
      </c>
      <c r="H19" s="8" t="n">
        <v>5.55</v>
      </c>
      <c r="I19" s="8" t="n">
        <v>5.65</v>
      </c>
      <c r="J19" s="8" t="n">
        <v>5.65</v>
      </c>
      <c r="K19" s="8" t="n">
        <v>6.05</v>
      </c>
      <c r="L19" s="8" t="n">
        <v>6.05</v>
      </c>
      <c r="M19" s="8" t="n">
        <v>6.45</v>
      </c>
      <c r="N19" s="8" t="n">
        <v>6.65</v>
      </c>
    </row>
    <row r="20" customFormat="false" ht="12" hidden="false" customHeight="true" outlineLevel="0" collapsed="false">
      <c r="A20" s="5"/>
      <c r="B20" s="6" t="s">
        <v>15</v>
      </c>
      <c r="C20" s="10" t="n">
        <v>4.5</v>
      </c>
      <c r="D20" s="8" t="n">
        <v>4.55</v>
      </c>
      <c r="E20" s="8" t="n">
        <v>4.75</v>
      </c>
      <c r="F20" s="8" t="n">
        <v>5.25</v>
      </c>
      <c r="G20" s="8" t="n">
        <v>5.55</v>
      </c>
      <c r="H20" s="8" t="n">
        <v>5.55</v>
      </c>
      <c r="I20" s="8" t="n">
        <v>5.65</v>
      </c>
      <c r="J20" s="8" t="n">
        <v>5.65</v>
      </c>
      <c r="K20" s="8" t="n">
        <v>6.05</v>
      </c>
      <c r="L20" s="8" t="n">
        <v>6.15</v>
      </c>
      <c r="M20" s="8" t="n">
        <v>6.45</v>
      </c>
      <c r="N20" s="8" t="s">
        <v>43</v>
      </c>
    </row>
    <row r="21" customFormat="false" ht="12" hidden="false" customHeight="true" outlineLevel="0" collapsed="false">
      <c r="A21" s="5"/>
      <c r="B21" s="6" t="s">
        <v>16</v>
      </c>
      <c r="C21" s="10" t="n">
        <v>4.5</v>
      </c>
      <c r="D21" s="8" t="n">
        <v>4.75</v>
      </c>
      <c r="E21" s="8" t="n">
        <v>4.75</v>
      </c>
      <c r="F21" s="8" t="n">
        <v>5.25</v>
      </c>
      <c r="G21" s="8" t="n">
        <v>5.55</v>
      </c>
      <c r="H21" s="8" t="n">
        <v>5.55</v>
      </c>
      <c r="I21" s="8" t="n">
        <v>5.65</v>
      </c>
      <c r="J21" s="8" t="n">
        <v>5.65</v>
      </c>
      <c r="K21" s="8" t="n">
        <v>6.05</v>
      </c>
      <c r="L21" s="8" t="n">
        <v>6.15</v>
      </c>
      <c r="M21" s="8" t="n">
        <v>6.5</v>
      </c>
      <c r="N21" s="8" t="n">
        <v>7.25</v>
      </c>
    </row>
    <row r="22" customFormat="false" ht="12" hidden="false" customHeight="true" outlineLevel="0" collapsed="false">
      <c r="A22" s="5"/>
      <c r="B22" s="6" t="s">
        <v>17</v>
      </c>
      <c r="C22" s="8" t="n">
        <v>4.55</v>
      </c>
      <c r="D22" s="8" t="n">
        <v>4.75</v>
      </c>
      <c r="E22" s="8" t="n">
        <v>4.95</v>
      </c>
      <c r="F22" s="8" t="n">
        <v>5.35</v>
      </c>
      <c r="G22" s="8" t="n">
        <v>5.55</v>
      </c>
      <c r="H22" s="8" t="n">
        <v>5.55</v>
      </c>
      <c r="I22" s="8" t="n">
        <v>5.65</v>
      </c>
      <c r="J22" s="8" t="n">
        <v>5.65</v>
      </c>
      <c r="K22" s="8" t="n">
        <v>6.05</v>
      </c>
      <c r="L22" s="8" t="n">
        <v>6.45</v>
      </c>
      <c r="M22" s="8" t="n">
        <v>6.65</v>
      </c>
      <c r="N22" s="8" t="n">
        <v>7.25</v>
      </c>
    </row>
    <row r="23" customFormat="false" ht="12" hidden="false" customHeight="true" outlineLevel="0" collapsed="false">
      <c r="A23" s="5"/>
      <c r="B23" s="6" t="s">
        <v>18</v>
      </c>
      <c r="C23" s="8" t="n">
        <v>4.55</v>
      </c>
      <c r="D23" s="8" t="s">
        <v>19</v>
      </c>
      <c r="E23" s="8" t="n">
        <v>4.95</v>
      </c>
      <c r="F23" s="8" t="s">
        <v>19</v>
      </c>
      <c r="G23" s="8" t="s">
        <v>19</v>
      </c>
      <c r="H23" s="8" t="n">
        <v>5.55</v>
      </c>
      <c r="I23" s="8" t="s">
        <v>19</v>
      </c>
      <c r="J23" s="8" t="n">
        <v>6.05</v>
      </c>
      <c r="K23" s="8" t="s">
        <v>19</v>
      </c>
      <c r="L23" s="8" t="s">
        <v>19</v>
      </c>
      <c r="M23" s="8" t="s">
        <v>19</v>
      </c>
      <c r="N23" s="8" t="s">
        <v>19</v>
      </c>
    </row>
    <row r="24" customFormat="false" ht="12.75" hidden="false" customHeight="true" outlineLevel="0" collapsed="false">
      <c r="A24" s="5"/>
      <c r="B24" s="5" t="s">
        <v>22</v>
      </c>
      <c r="C24" s="9" t="n">
        <f aca="false">AVERAGE(C19:C23)</f>
        <v>4.52</v>
      </c>
      <c r="D24" s="9" t="n">
        <f aca="false">AVERAGE(D19:D23)</f>
        <v>4.65</v>
      </c>
      <c r="E24" s="9" t="n">
        <f aca="false">AVERAGE(E19:E23)</f>
        <v>4.83</v>
      </c>
      <c r="F24" s="9" t="n">
        <f aca="false">AVERAGE(F19:F23)</f>
        <v>5.275</v>
      </c>
      <c r="G24" s="9" t="n">
        <f aca="false">AVERAGE(G19:G23)</f>
        <v>5.55</v>
      </c>
      <c r="H24" s="9" t="n">
        <f aca="false">AVERAGE(H19:H23)</f>
        <v>5.55</v>
      </c>
      <c r="I24" s="9" t="n">
        <f aca="false">AVERAGE(I19:I23)</f>
        <v>5.65</v>
      </c>
      <c r="J24" s="9" t="n">
        <f aca="false">AVERAGE(J19:J23)</f>
        <v>5.73</v>
      </c>
      <c r="K24" s="9" t="n">
        <f aca="false">AVERAGE(K19:K23)</f>
        <v>6.05</v>
      </c>
      <c r="L24" s="9" t="n">
        <f aca="false">AVERAGE(L19:L23)</f>
        <v>6.2</v>
      </c>
      <c r="M24" s="9" t="n">
        <f aca="false">AVERAGE(M19:M23)</f>
        <v>6.5125</v>
      </c>
      <c r="N24" s="9" t="n">
        <f aca="false">AVERAGE(N19:N23)</f>
        <v>7.05</v>
      </c>
    </row>
    <row r="25" customFormat="false" ht="12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customFormat="false" ht="12" hidden="false" customHeight="true" outlineLevel="0" collapsed="false">
      <c r="A26" s="5" t="n">
        <v>2017</v>
      </c>
      <c r="B26" s="6" t="s">
        <v>14</v>
      </c>
      <c r="C26" s="10" t="n">
        <v>7.85</v>
      </c>
      <c r="D26" s="10" t="n">
        <v>8.05</v>
      </c>
      <c r="E26" s="8" t="n">
        <v>7.15</v>
      </c>
      <c r="F26" s="8" t="n">
        <v>5.05</v>
      </c>
      <c r="G26" s="8" t="n">
        <v>4.65</v>
      </c>
      <c r="H26" s="8" t="n">
        <v>5.25</v>
      </c>
      <c r="I26" s="8" t="n">
        <v>5.55</v>
      </c>
      <c r="J26" s="8" t="n">
        <v>5.35</v>
      </c>
      <c r="K26" s="8" t="n">
        <v>5.35</v>
      </c>
      <c r="L26" s="8" t="n">
        <v>5.35</v>
      </c>
      <c r="M26" s="8" t="n">
        <v>5.25</v>
      </c>
      <c r="N26" s="8" t="n">
        <v>5.25</v>
      </c>
    </row>
    <row r="27" customFormat="false" ht="12" hidden="false" customHeight="true" outlineLevel="0" collapsed="false">
      <c r="A27" s="5"/>
      <c r="B27" s="6" t="s">
        <v>15</v>
      </c>
      <c r="C27" s="10" t="n">
        <v>7.95</v>
      </c>
      <c r="D27" s="10" t="n">
        <v>8.05</v>
      </c>
      <c r="E27" s="8" t="n">
        <v>7.15</v>
      </c>
      <c r="F27" s="8" t="n">
        <v>4.95</v>
      </c>
      <c r="G27" s="8" t="n">
        <v>4.65</v>
      </c>
      <c r="H27" s="8" t="n">
        <v>5.25</v>
      </c>
      <c r="I27" s="8" t="n">
        <v>5.55</v>
      </c>
      <c r="J27" s="8" t="n">
        <v>5.35</v>
      </c>
      <c r="K27" s="8" t="n">
        <v>5.35</v>
      </c>
      <c r="L27" s="8" t="n">
        <v>5.35</v>
      </c>
      <c r="M27" s="8" t="n">
        <v>5.25</v>
      </c>
      <c r="N27" s="8" t="n">
        <v>5.05</v>
      </c>
    </row>
    <row r="28" customFormat="false" ht="12" hidden="false" customHeight="true" outlineLevel="0" collapsed="false">
      <c r="A28" s="5"/>
      <c r="B28" s="6" t="s">
        <v>16</v>
      </c>
      <c r="C28" s="10" t="n">
        <v>8.05</v>
      </c>
      <c r="D28" s="10" t="n">
        <v>8.05</v>
      </c>
      <c r="E28" s="8" t="n">
        <v>7.15</v>
      </c>
      <c r="F28" s="8" t="n">
        <v>4.95</v>
      </c>
      <c r="G28" s="8" t="n">
        <v>4.65</v>
      </c>
      <c r="H28" s="8" t="n">
        <v>5.55</v>
      </c>
      <c r="I28" s="8" t="n">
        <v>5.55</v>
      </c>
      <c r="J28" s="8" t="n">
        <v>5.35</v>
      </c>
      <c r="K28" s="8" t="n">
        <v>5.35</v>
      </c>
      <c r="L28" s="8" t="n">
        <v>5.35</v>
      </c>
      <c r="M28" s="8" t="n">
        <v>5.15</v>
      </c>
      <c r="N28" s="8" t="n">
        <v>5.05</v>
      </c>
    </row>
    <row r="29" customFormat="false" ht="12" hidden="false" customHeight="true" outlineLevel="0" collapsed="false">
      <c r="A29" s="5"/>
      <c r="B29" s="6" t="s">
        <v>17</v>
      </c>
      <c r="C29" s="10" t="n">
        <v>8.05</v>
      </c>
      <c r="D29" s="10" t="n">
        <v>8.05</v>
      </c>
      <c r="E29" s="8" t="n">
        <v>5.35</v>
      </c>
      <c r="F29" s="8" t="n">
        <v>4.65</v>
      </c>
      <c r="G29" s="8" t="n">
        <v>4.65</v>
      </c>
      <c r="H29" s="8" t="n">
        <v>5.55</v>
      </c>
      <c r="I29" s="8" t="n">
        <v>5.35</v>
      </c>
      <c r="J29" s="8" t="n">
        <v>5.35</v>
      </c>
      <c r="K29" s="8" t="n">
        <v>5.35</v>
      </c>
      <c r="L29" s="8" t="n">
        <v>5.25</v>
      </c>
      <c r="M29" s="8" t="n">
        <v>5.15</v>
      </c>
      <c r="N29" s="8" t="n">
        <v>5.05</v>
      </c>
    </row>
    <row r="30" customFormat="false" ht="12" hidden="false" customHeight="true" outlineLevel="0" collapsed="false">
      <c r="A30" s="5"/>
      <c r="B30" s="6" t="s">
        <v>18</v>
      </c>
      <c r="C30" s="8" t="s">
        <v>19</v>
      </c>
      <c r="D30" s="8" t="s">
        <v>19</v>
      </c>
      <c r="E30" s="8" t="n">
        <v>5.35</v>
      </c>
      <c r="F30" s="8" t="s">
        <v>19</v>
      </c>
      <c r="G30" s="8" t="s">
        <v>19</v>
      </c>
      <c r="H30" s="8" t="s">
        <v>19</v>
      </c>
      <c r="I30" s="8" t="s">
        <v>19</v>
      </c>
      <c r="J30" s="8" t="n">
        <v>5.35</v>
      </c>
      <c r="K30" s="8" t="s">
        <v>19</v>
      </c>
      <c r="L30" s="10" t="s">
        <v>19</v>
      </c>
      <c r="M30" s="10" t="s">
        <v>19</v>
      </c>
      <c r="N30" s="8"/>
    </row>
    <row r="31" customFormat="false" ht="12.75" hidden="false" customHeight="true" outlineLevel="0" collapsed="false">
      <c r="A31" s="5"/>
      <c r="B31" s="5" t="s">
        <v>23</v>
      </c>
      <c r="C31" s="9" t="n">
        <f aca="false">AVERAGE(C26:C30)</f>
        <v>7.975</v>
      </c>
      <c r="D31" s="9" t="n">
        <f aca="false">AVERAGE(D26:D30)</f>
        <v>8.05</v>
      </c>
      <c r="E31" s="9" t="n">
        <f aca="false">AVERAGE(E26:E30)</f>
        <v>6.43</v>
      </c>
      <c r="F31" s="9" t="n">
        <f aca="false">AVERAGE(F26:F30)</f>
        <v>4.9</v>
      </c>
      <c r="G31" s="9" t="n">
        <f aca="false">AVERAGE(G26:G30)</f>
        <v>4.65</v>
      </c>
      <c r="H31" s="9" t="n">
        <f aca="false">AVERAGE(H26:H30)</f>
        <v>5.4</v>
      </c>
      <c r="I31" s="9" t="n">
        <f aca="false">AVERAGE(I26:I30)</f>
        <v>5.5</v>
      </c>
      <c r="J31" s="9" t="n">
        <f aca="false">AVERAGE(J26:J30)</f>
        <v>5.35</v>
      </c>
      <c r="K31" s="9" t="n">
        <f aca="false">AVERAGE(K26:K30)</f>
        <v>5.35</v>
      </c>
      <c r="L31" s="9" t="n">
        <f aca="false">AVERAGE(L26:L30)</f>
        <v>5.325</v>
      </c>
      <c r="M31" s="9" t="n">
        <f aca="false">AVERAGE(M26:M30)</f>
        <v>5.2</v>
      </c>
      <c r="N31" s="9" t="n">
        <f aca="false">AVERAGE(N26:N30)</f>
        <v>5.1</v>
      </c>
    </row>
    <row r="32" customFormat="false" ht="12" hidden="false" customHeight="true" outlineLevel="0" collapsed="false">
      <c r="A32" s="3"/>
      <c r="B32" s="3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3"/>
    </row>
    <row r="33" customFormat="false" ht="12" hidden="false" customHeight="true" outlineLevel="0" collapsed="false">
      <c r="A33" s="5" t="n">
        <v>2018</v>
      </c>
      <c r="B33" s="6" t="s">
        <v>14</v>
      </c>
      <c r="C33" s="8" t="n">
        <v>5.05</v>
      </c>
      <c r="D33" s="10" t="n">
        <v>5.35</v>
      </c>
      <c r="E33" s="8" t="n">
        <v>5.05</v>
      </c>
      <c r="F33" s="8" t="n">
        <v>5.15</v>
      </c>
      <c r="G33" s="8" t="n">
        <v>5.15</v>
      </c>
      <c r="H33" s="8" t="n">
        <v>5.15</v>
      </c>
      <c r="I33" s="8" t="n">
        <v>5.05</v>
      </c>
      <c r="J33" s="8" t="n">
        <v>4.95</v>
      </c>
      <c r="K33" s="8" t="n">
        <v>4.95</v>
      </c>
      <c r="L33" s="8" t="n">
        <v>5.05</v>
      </c>
      <c r="M33" s="8" t="n">
        <v>4.95</v>
      </c>
      <c r="N33" s="8" t="n">
        <v>4.45</v>
      </c>
    </row>
    <row r="34" customFormat="false" ht="12" hidden="false" customHeight="true" outlineLevel="0" collapsed="false">
      <c r="A34" s="5"/>
      <c r="B34" s="6" t="s">
        <v>15</v>
      </c>
      <c r="C34" s="10" t="n">
        <v>4.95</v>
      </c>
      <c r="D34" s="10" t="n">
        <v>5.3</v>
      </c>
      <c r="E34" s="8" t="n">
        <v>5.05</v>
      </c>
      <c r="F34" s="8" t="n">
        <v>5.15</v>
      </c>
      <c r="G34" s="8" t="n">
        <v>5.15</v>
      </c>
      <c r="H34" s="8" t="n">
        <v>5.05</v>
      </c>
      <c r="I34" s="10" t="n">
        <v>5</v>
      </c>
      <c r="J34" s="8" t="n">
        <v>4.95</v>
      </c>
      <c r="K34" s="8" t="n">
        <v>4.95</v>
      </c>
      <c r="L34" s="8" t="n">
        <v>5.05</v>
      </c>
      <c r="M34" s="8" t="n">
        <v>4.85</v>
      </c>
      <c r="N34" s="8" t="n">
        <v>4.35</v>
      </c>
    </row>
    <row r="35" customFormat="false" ht="12" hidden="false" customHeight="true" outlineLevel="0" collapsed="false">
      <c r="A35" s="5"/>
      <c r="B35" s="6" t="s">
        <v>16</v>
      </c>
      <c r="C35" s="10" t="n">
        <v>4.95</v>
      </c>
      <c r="D35" s="10" t="n">
        <v>5.1</v>
      </c>
      <c r="E35" s="8" t="n">
        <v>5.05</v>
      </c>
      <c r="F35" s="8" t="n">
        <v>5.15</v>
      </c>
      <c r="G35" s="8" t="n">
        <v>5.15</v>
      </c>
      <c r="H35" s="8" t="n">
        <v>4.95</v>
      </c>
      <c r="I35" s="10" t="n">
        <v>5</v>
      </c>
      <c r="J35" s="8" t="n">
        <v>4.95</v>
      </c>
      <c r="K35" s="8" t="n">
        <v>4.95</v>
      </c>
      <c r="L35" s="8" t="n">
        <v>5.05</v>
      </c>
      <c r="M35" s="8" t="n">
        <v>4.85</v>
      </c>
      <c r="N35" s="8" t="n">
        <v>4.35</v>
      </c>
    </row>
    <row r="36" customFormat="false" ht="12" hidden="false" customHeight="true" outlineLevel="0" collapsed="false">
      <c r="A36" s="5"/>
      <c r="B36" s="6" t="s">
        <v>17</v>
      </c>
      <c r="C36" s="10" t="n">
        <v>4.95</v>
      </c>
      <c r="D36" s="10" t="n">
        <v>5.1</v>
      </c>
      <c r="E36" s="8" t="n">
        <v>5.05</v>
      </c>
      <c r="F36" s="8" t="n">
        <v>5.15</v>
      </c>
      <c r="G36" s="8" t="n">
        <v>5.15</v>
      </c>
      <c r="H36" s="8" t="n">
        <v>5.05</v>
      </c>
      <c r="I36" s="10" t="n">
        <v>5</v>
      </c>
      <c r="J36" s="8" t="n">
        <v>4.95</v>
      </c>
      <c r="K36" s="8" t="n">
        <v>5.05</v>
      </c>
      <c r="L36" s="8" t="n">
        <v>5.05</v>
      </c>
      <c r="M36" s="8" t="n">
        <v>4.45</v>
      </c>
      <c r="N36" s="8" t="n">
        <v>3.95</v>
      </c>
    </row>
    <row r="37" customFormat="false" ht="12" hidden="false" customHeight="true" outlineLevel="0" collapsed="false">
      <c r="A37" s="5"/>
      <c r="B37" s="6" t="s">
        <v>18</v>
      </c>
      <c r="C37" s="8" t="n">
        <v>5.35</v>
      </c>
      <c r="D37" s="8" t="n">
        <v>5.05</v>
      </c>
      <c r="E37" s="8" t="n">
        <v>5.05</v>
      </c>
      <c r="F37" s="8" t="s">
        <v>19</v>
      </c>
      <c r="G37" s="8" t="n">
        <v>5.15</v>
      </c>
      <c r="H37" s="8" t="s">
        <v>19</v>
      </c>
      <c r="I37" s="8" t="s">
        <v>19</v>
      </c>
      <c r="J37" s="8" t="s">
        <v>19</v>
      </c>
      <c r="K37" s="8" t="s">
        <v>19</v>
      </c>
      <c r="L37" s="8" t="n">
        <v>5.05</v>
      </c>
      <c r="M37" s="10" t="s">
        <v>19</v>
      </c>
      <c r="N37" s="8" t="n">
        <v>3.95</v>
      </c>
    </row>
    <row r="38" customFormat="false" ht="12.75" hidden="false" customHeight="true" outlineLevel="0" collapsed="false">
      <c r="A38" s="5"/>
      <c r="B38" s="5" t="s">
        <v>33</v>
      </c>
      <c r="C38" s="9" t="n">
        <f aca="false">AVERAGE(C33:C37)</f>
        <v>5.05</v>
      </c>
      <c r="D38" s="9" t="n">
        <f aca="false">AVERAGE(D33:D37)</f>
        <v>5.18</v>
      </c>
      <c r="E38" s="9" t="n">
        <f aca="false">AVERAGE(E33:E37)</f>
        <v>5.05</v>
      </c>
      <c r="F38" s="9" t="n">
        <f aca="false">AVERAGE(F33:F37)</f>
        <v>5.15</v>
      </c>
      <c r="G38" s="9" t="n">
        <f aca="false">AVERAGE(G33:G37)</f>
        <v>5.15</v>
      </c>
      <c r="H38" s="9" t="n">
        <f aca="false">AVERAGE(H33:H37)</f>
        <v>5.05</v>
      </c>
      <c r="I38" s="9" t="n">
        <f aca="false">AVERAGE(I33:I37)</f>
        <v>5.0125</v>
      </c>
      <c r="J38" s="9" t="n">
        <f aca="false">AVERAGE(J33:J37)</f>
        <v>4.95</v>
      </c>
      <c r="K38" s="9" t="n">
        <f aca="false">AVERAGE(K33:K37)</f>
        <v>4.975</v>
      </c>
      <c r="L38" s="9" t="n">
        <f aca="false">AVERAGE(L33:L37)</f>
        <v>5.05</v>
      </c>
      <c r="M38" s="9" t="n">
        <f aca="false">AVERAGE(M33:M37)</f>
        <v>4.775</v>
      </c>
      <c r="N38" s="9" t="n">
        <f aca="false">AVERAGE(N33:N37)</f>
        <v>4.21</v>
      </c>
    </row>
    <row r="39" customFormat="false" ht="12" hidden="false" customHeight="true" outlineLevel="0" collapsed="false">
      <c r="A39" s="3"/>
      <c r="B39" s="3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3"/>
    </row>
    <row r="40" customFormat="false" ht="12" hidden="false" customHeight="true" outlineLevel="0" collapsed="false">
      <c r="A40" s="5" t="n">
        <v>2019</v>
      </c>
      <c r="B40" s="6" t="s">
        <v>14</v>
      </c>
      <c r="C40" s="8" t="n">
        <v>3.95</v>
      </c>
      <c r="D40" s="10" t="n">
        <v>4.05</v>
      </c>
      <c r="E40" s="10" t="n">
        <v>4.05</v>
      </c>
      <c r="F40" s="10" t="n">
        <v>4</v>
      </c>
      <c r="G40" s="8" t="n">
        <v>3.55</v>
      </c>
      <c r="H40" s="8" t="n">
        <v>3.85</v>
      </c>
      <c r="I40" s="8" t="n">
        <v>3.65</v>
      </c>
      <c r="J40" s="8" t="n">
        <v>3.65</v>
      </c>
      <c r="K40" s="8" t="n">
        <v>3.95</v>
      </c>
      <c r="L40" s="8" t="n">
        <v>4.05</v>
      </c>
      <c r="M40" s="8" t="n">
        <v>3.9</v>
      </c>
      <c r="N40" s="8" t="n">
        <v>4.35</v>
      </c>
    </row>
    <row r="41" customFormat="false" ht="14.25" hidden="false" customHeight="true" outlineLevel="0" collapsed="false">
      <c r="A41" s="5"/>
      <c r="B41" s="6" t="s">
        <v>15</v>
      </c>
      <c r="C41" s="10" t="n">
        <v>3.95</v>
      </c>
      <c r="D41" s="10" t="n">
        <v>4.05</v>
      </c>
      <c r="E41" s="10" t="n">
        <v>4.05</v>
      </c>
      <c r="F41" s="10" t="n">
        <v>4</v>
      </c>
      <c r="G41" s="8" t="n">
        <v>3.55</v>
      </c>
      <c r="H41" s="8" t="n">
        <v>3.75</v>
      </c>
      <c r="I41" s="10" t="n">
        <v>3.75</v>
      </c>
      <c r="J41" s="8" t="n">
        <v>3.85</v>
      </c>
      <c r="K41" s="8" t="n">
        <v>4.05</v>
      </c>
      <c r="L41" s="8" t="n">
        <v>3.95</v>
      </c>
      <c r="M41" s="8" t="n">
        <v>3.9</v>
      </c>
      <c r="N41" s="8" t="n">
        <v>4.35</v>
      </c>
    </row>
    <row r="42" customFormat="false" ht="14.25" hidden="false" customHeight="true" outlineLevel="0" collapsed="false">
      <c r="A42" s="5"/>
      <c r="B42" s="6" t="s">
        <v>16</v>
      </c>
      <c r="C42" s="10" t="n">
        <v>3.95</v>
      </c>
      <c r="D42" s="10" t="n">
        <v>4.05</v>
      </c>
      <c r="E42" s="10" t="n">
        <v>4.05</v>
      </c>
      <c r="F42" s="10" t="n">
        <v>4</v>
      </c>
      <c r="G42" s="8" t="n">
        <v>3.55</v>
      </c>
      <c r="H42" s="8" t="n">
        <v>3.65</v>
      </c>
      <c r="I42" s="10" t="n">
        <v>3.65</v>
      </c>
      <c r="J42" s="8" t="n">
        <v>3.95</v>
      </c>
      <c r="K42" s="8" t="n">
        <v>4.05</v>
      </c>
      <c r="L42" s="8" t="n">
        <v>3.95</v>
      </c>
      <c r="M42" s="10" t="n">
        <v>4</v>
      </c>
      <c r="N42" s="8" t="n">
        <v>4.35</v>
      </c>
    </row>
    <row r="43" customFormat="false" ht="14.25" hidden="false" customHeight="true" outlineLevel="0" collapsed="false">
      <c r="A43" s="5"/>
      <c r="B43" s="6" t="s">
        <v>17</v>
      </c>
      <c r="C43" s="10" t="n">
        <v>3.95</v>
      </c>
      <c r="D43" s="10" t="n">
        <v>4.05</v>
      </c>
      <c r="E43" s="10" t="n">
        <v>4</v>
      </c>
      <c r="F43" s="8" t="n">
        <v>3.75</v>
      </c>
      <c r="G43" s="8" t="n">
        <v>3.55</v>
      </c>
      <c r="H43" s="8" t="n">
        <v>3.65</v>
      </c>
      <c r="I43" s="10" t="n">
        <v>3.65</v>
      </c>
      <c r="J43" s="8" t="n">
        <v>3.95</v>
      </c>
      <c r="K43" s="8" t="n">
        <v>4.05</v>
      </c>
      <c r="L43" s="8" t="n">
        <v>3.9</v>
      </c>
      <c r="M43" s="8" t="n">
        <v>4.35</v>
      </c>
      <c r="N43" s="8" t="n">
        <v>4.35</v>
      </c>
    </row>
    <row r="44" customFormat="false" ht="12" hidden="false" customHeight="true" outlineLevel="0" collapsed="false">
      <c r="A44" s="5"/>
      <c r="B44" s="6" t="s">
        <v>18</v>
      </c>
      <c r="C44" s="8" t="s">
        <v>19</v>
      </c>
      <c r="D44" s="8" t="s">
        <v>19</v>
      </c>
      <c r="E44" s="8" t="s">
        <v>19</v>
      </c>
      <c r="F44" s="8" t="s">
        <v>19</v>
      </c>
      <c r="G44" s="8"/>
      <c r="H44" s="8"/>
      <c r="I44" s="8"/>
      <c r="J44" s="8" t="n">
        <v>3.95</v>
      </c>
      <c r="K44" s="8" t="s">
        <v>19</v>
      </c>
      <c r="L44" s="8" t="s">
        <v>19</v>
      </c>
      <c r="M44" s="10" t="s">
        <v>19</v>
      </c>
      <c r="N44" s="8" t="s">
        <v>19</v>
      </c>
    </row>
    <row r="45" customFormat="false" ht="12.75" hidden="false" customHeight="true" outlineLevel="0" collapsed="false">
      <c r="A45" s="5"/>
      <c r="B45" s="5" t="s">
        <v>34</v>
      </c>
      <c r="C45" s="9" t="n">
        <f aca="false">AVERAGE(C40:C44)</f>
        <v>3.95</v>
      </c>
      <c r="D45" s="9" t="n">
        <f aca="false">AVERAGE(D40:D44)</f>
        <v>4.05</v>
      </c>
      <c r="E45" s="9" t="n">
        <f aca="false">AVERAGE(E40:E44)</f>
        <v>4.0375</v>
      </c>
      <c r="F45" s="9" t="n">
        <f aca="false">AVERAGE(F40:F44)</f>
        <v>3.9375</v>
      </c>
      <c r="G45" s="9" t="n">
        <f aca="false">AVERAGE(G40:G44)</f>
        <v>3.55</v>
      </c>
      <c r="H45" s="9" t="n">
        <f aca="false">AVERAGE(H40:H44)</f>
        <v>3.725</v>
      </c>
      <c r="I45" s="9" t="n">
        <f aca="false">AVERAGE(I40:I44)</f>
        <v>3.675</v>
      </c>
      <c r="J45" s="9" t="n">
        <f aca="false">AVERAGE(J40:J44)</f>
        <v>3.87</v>
      </c>
      <c r="K45" s="9" t="n">
        <f aca="false">AVERAGE(K40:K44)</f>
        <v>4.025</v>
      </c>
      <c r="L45" s="9" t="n">
        <f aca="false">AVERAGE(L40:L44)</f>
        <v>3.9625</v>
      </c>
      <c r="M45" s="9" t="n">
        <f aca="false">AVERAGE(M40:M44)</f>
        <v>4.0375</v>
      </c>
      <c r="N45" s="9" t="n">
        <f aca="false">AVERAGE(N40:N44)</f>
        <v>4.35</v>
      </c>
    </row>
    <row r="46" customFormat="false" ht="12" hidden="false" customHeight="true" outlineLevel="0" collapsed="false">
      <c r="A46" s="3"/>
      <c r="B46" s="3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3"/>
    </row>
    <row r="47" customFormat="false" ht="14.25" hidden="false" customHeight="true" outlineLevel="0" collapsed="false">
      <c r="A47" s="5" t="n">
        <v>2020</v>
      </c>
      <c r="B47" s="6" t="s">
        <v>14</v>
      </c>
      <c r="C47" s="8" t="n">
        <v>4.35</v>
      </c>
      <c r="D47" s="10" t="n">
        <v>4.65</v>
      </c>
      <c r="E47" s="10" t="n">
        <v>4.55</v>
      </c>
      <c r="F47" s="10" t="n">
        <v>4.65</v>
      </c>
      <c r="G47" s="8" t="n">
        <v>4.65</v>
      </c>
      <c r="H47" s="10" t="n">
        <v>4.6</v>
      </c>
      <c r="I47" s="7" t="n">
        <v>4.9</v>
      </c>
      <c r="J47" s="7" t="n">
        <v>5.5</v>
      </c>
      <c r="K47" s="7" t="n">
        <v>6.6</v>
      </c>
      <c r="L47" s="7" t="n">
        <v>11</v>
      </c>
      <c r="M47" s="7" t="n">
        <v>7.5</v>
      </c>
      <c r="N47" s="7" t="n">
        <v>6.5</v>
      </c>
    </row>
    <row r="48" customFormat="false" ht="14.25" hidden="false" customHeight="true" outlineLevel="0" collapsed="false">
      <c r="A48" s="5"/>
      <c r="B48" s="6" t="s">
        <v>15</v>
      </c>
      <c r="C48" s="10" t="n">
        <v>4.45</v>
      </c>
      <c r="D48" s="10" t="n">
        <v>4.65</v>
      </c>
      <c r="E48" s="10" t="n">
        <v>4.55</v>
      </c>
      <c r="F48" s="10" t="n">
        <v>4.65</v>
      </c>
      <c r="G48" s="8" t="n">
        <v>4.6</v>
      </c>
      <c r="H48" s="10" t="n">
        <v>4.6</v>
      </c>
      <c r="I48" s="7" t="n">
        <v>4.9</v>
      </c>
      <c r="J48" s="7" t="n">
        <v>5.5</v>
      </c>
      <c r="K48" s="7" t="n">
        <v>7.5</v>
      </c>
      <c r="L48" s="7" t="n">
        <v>11</v>
      </c>
      <c r="M48" s="7" t="n">
        <v>7.1</v>
      </c>
      <c r="N48" s="8" t="n">
        <v>6.45</v>
      </c>
    </row>
    <row r="49" customFormat="false" ht="14.25" hidden="false" customHeight="true" outlineLevel="0" collapsed="false">
      <c r="A49" s="5"/>
      <c r="B49" s="6" t="s">
        <v>16</v>
      </c>
      <c r="C49" s="10" t="n">
        <v>4.6</v>
      </c>
      <c r="D49" s="10" t="n">
        <v>4.55</v>
      </c>
      <c r="E49" s="10" t="n">
        <v>4.55</v>
      </c>
      <c r="F49" s="10" t="n">
        <v>4.65</v>
      </c>
      <c r="G49" s="8" t="n">
        <v>4.6</v>
      </c>
      <c r="H49" s="10" t="n">
        <v>4.7</v>
      </c>
      <c r="I49" s="10" t="n">
        <v>5.1</v>
      </c>
      <c r="J49" s="7" t="n">
        <v>5.8</v>
      </c>
      <c r="K49" s="7" t="n">
        <v>8.5</v>
      </c>
      <c r="L49" s="7" t="n">
        <v>7.5</v>
      </c>
      <c r="M49" s="10" t="n">
        <v>7.1</v>
      </c>
      <c r="N49" s="8" t="n">
        <v>6.45</v>
      </c>
    </row>
    <row r="50" customFormat="false" ht="14.25" hidden="false" customHeight="true" outlineLevel="0" collapsed="false">
      <c r="A50" s="5"/>
      <c r="B50" s="6" t="s">
        <v>17</v>
      </c>
      <c r="C50" s="10" t="n">
        <v>4.5</v>
      </c>
      <c r="D50" s="10" t="n">
        <v>4.55</v>
      </c>
      <c r="E50" s="10" t="n">
        <v>4.55</v>
      </c>
      <c r="F50" s="10" t="n">
        <v>4.65</v>
      </c>
      <c r="G50" s="8" t="n">
        <v>4.6</v>
      </c>
      <c r="H50" s="10" t="n">
        <v>4.7</v>
      </c>
      <c r="I50" s="10" t="n">
        <v>5.1</v>
      </c>
      <c r="J50" s="7" t="n">
        <v>6.6</v>
      </c>
      <c r="K50" s="7" t="n">
        <v>8.5</v>
      </c>
      <c r="L50" s="7" t="n">
        <v>7.2</v>
      </c>
      <c r="M50" s="12" t="n">
        <v>6.5</v>
      </c>
      <c r="N50" s="8" t="n">
        <v>6.45</v>
      </c>
    </row>
    <row r="51" customFormat="false" ht="14.25" hidden="false" customHeight="true" outlineLevel="0" collapsed="false">
      <c r="A51" s="5"/>
      <c r="B51" s="6" t="s">
        <v>18</v>
      </c>
      <c r="C51" s="8" t="n">
        <v>4.5</v>
      </c>
      <c r="D51" s="8" t="s">
        <v>19</v>
      </c>
      <c r="E51" s="8" t="s">
        <v>19</v>
      </c>
      <c r="F51" s="8" t="s">
        <v>19</v>
      </c>
      <c r="G51" s="8" t="s">
        <v>19</v>
      </c>
      <c r="H51" s="8"/>
      <c r="I51" s="7" t="n">
        <v>5.5</v>
      </c>
      <c r="J51" s="8"/>
      <c r="K51" s="7" t="n">
        <v>9.5</v>
      </c>
      <c r="L51" s="8"/>
      <c r="M51" s="10"/>
      <c r="N51" s="8"/>
    </row>
    <row r="52" customFormat="false" ht="14.25" hidden="false" customHeight="true" outlineLevel="0" collapsed="false">
      <c r="A52" s="5"/>
      <c r="B52" s="5" t="s">
        <v>24</v>
      </c>
      <c r="C52" s="9" t="n">
        <f aca="false">AVERAGE(C47:C51)</f>
        <v>4.48</v>
      </c>
      <c r="D52" s="9" t="n">
        <f aca="false">AVERAGE(D47:D51)</f>
        <v>4.6</v>
      </c>
      <c r="E52" s="9" t="n">
        <f aca="false">AVERAGE(E47:E51)</f>
        <v>4.55</v>
      </c>
      <c r="F52" s="9" t="n">
        <f aca="false">AVERAGE(F47:F51)</f>
        <v>4.65</v>
      </c>
      <c r="G52" s="9" t="n">
        <f aca="false">AVERAGE(G47:G51)</f>
        <v>4.6125</v>
      </c>
      <c r="H52" s="9" t="n">
        <f aca="false">AVERAGE(H47:H51)</f>
        <v>4.65</v>
      </c>
      <c r="I52" s="9" t="n">
        <f aca="false">AVERAGE(I47:I51)</f>
        <v>5.1</v>
      </c>
      <c r="J52" s="9" t="n">
        <f aca="false">AVERAGE(J47:J51)</f>
        <v>5.85</v>
      </c>
      <c r="K52" s="9" t="n">
        <f aca="false">AVERAGE(K47:K51)</f>
        <v>8.12</v>
      </c>
      <c r="L52" s="9" t="n">
        <f aca="false">AVERAGE(L47:L51)</f>
        <v>9.175</v>
      </c>
      <c r="M52" s="9" t="n">
        <f aca="false">AVERAGE(M47:M51)</f>
        <v>7.05</v>
      </c>
      <c r="N52" s="9" t="n">
        <f aca="false">AVERAGE(N47:N51)</f>
        <v>6.4625</v>
      </c>
    </row>
    <row r="53" customFormat="false" ht="14.25" hidden="false" customHeight="true" outlineLevel="0" collapsed="false">
      <c r="A53" s="3"/>
      <c r="B53" s="3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3"/>
    </row>
    <row r="54" customFormat="false" ht="14.25" hidden="false" customHeight="true" outlineLevel="0" collapsed="false">
      <c r="A54" s="5" t="n">
        <v>2021</v>
      </c>
      <c r="B54" s="6" t="s">
        <v>14</v>
      </c>
      <c r="C54" s="7" t="n">
        <v>7.1</v>
      </c>
      <c r="D54" s="7" t="n">
        <v>7.1</v>
      </c>
      <c r="E54" s="7" t="n">
        <v>7.55</v>
      </c>
      <c r="F54" s="7" t="n">
        <v>8.15</v>
      </c>
      <c r="G54" s="7" t="n">
        <v>8.95</v>
      </c>
      <c r="H54" s="7" t="n">
        <v>9.4</v>
      </c>
      <c r="I54" s="7" t="n">
        <v>8.55</v>
      </c>
      <c r="J54" s="7" t="n">
        <v>8.65</v>
      </c>
      <c r="K54" s="7" t="n">
        <v>8.6</v>
      </c>
      <c r="L54" s="7" t="n">
        <v>8.6</v>
      </c>
      <c r="M54" s="7" t="n">
        <v>10.55</v>
      </c>
      <c r="N54" s="7" t="n">
        <v>10.75</v>
      </c>
    </row>
    <row r="55" customFormat="false" ht="14.25" hidden="false" customHeight="true" outlineLevel="0" collapsed="false">
      <c r="A55" s="5"/>
      <c r="B55" s="6" t="s">
        <v>15</v>
      </c>
      <c r="C55" s="7" t="n">
        <v>7.1</v>
      </c>
      <c r="D55" s="7" t="n">
        <v>7</v>
      </c>
      <c r="E55" s="7" t="n">
        <v>7.75</v>
      </c>
      <c r="F55" s="7" t="n">
        <v>8.65</v>
      </c>
      <c r="G55" s="7" t="n">
        <v>8.95</v>
      </c>
      <c r="H55" s="7" t="n">
        <v>9.4</v>
      </c>
      <c r="I55" s="7" t="n">
        <v>8.55</v>
      </c>
      <c r="J55" s="7" t="n">
        <v>8.6</v>
      </c>
      <c r="K55" s="7" t="n">
        <v>8.6</v>
      </c>
      <c r="L55" s="7" t="n">
        <v>8.7</v>
      </c>
      <c r="M55" s="7" t="n">
        <v>10.55</v>
      </c>
      <c r="N55" s="7" t="n">
        <v>10.75</v>
      </c>
    </row>
    <row r="56" customFormat="false" ht="14.25" hidden="false" customHeight="true" outlineLevel="0" collapsed="false">
      <c r="A56" s="5"/>
      <c r="B56" s="6" t="s">
        <v>16</v>
      </c>
      <c r="C56" s="7" t="n">
        <v>7.1</v>
      </c>
      <c r="D56" s="7" t="n">
        <v>7</v>
      </c>
      <c r="E56" s="7" t="n">
        <v>7.85</v>
      </c>
      <c r="F56" s="7" t="n">
        <v>8.65</v>
      </c>
      <c r="G56" s="7" t="n">
        <v>9.15</v>
      </c>
      <c r="H56" s="7" t="n">
        <v>9.4</v>
      </c>
      <c r="I56" s="7" t="n">
        <v>8.55</v>
      </c>
      <c r="J56" s="7" t="n">
        <v>8.6</v>
      </c>
      <c r="K56" s="7" t="n">
        <v>8.6</v>
      </c>
      <c r="L56" s="7" t="n">
        <v>8.95</v>
      </c>
      <c r="M56" s="7" t="n">
        <v>10.55</v>
      </c>
      <c r="N56" s="7" t="n">
        <v>10.75</v>
      </c>
    </row>
    <row r="57" customFormat="false" ht="14.25" hidden="false" customHeight="true" outlineLevel="0" collapsed="false">
      <c r="A57" s="5"/>
      <c r="B57" s="6" t="s">
        <v>17</v>
      </c>
      <c r="C57" s="7" t="n">
        <v>7.1</v>
      </c>
      <c r="D57" s="7" t="n">
        <v>7</v>
      </c>
      <c r="E57" s="7" t="n">
        <v>7.95</v>
      </c>
      <c r="F57" s="7" t="n">
        <v>8.95</v>
      </c>
      <c r="G57" s="7" t="n">
        <v>9.15</v>
      </c>
      <c r="H57" s="7" t="n">
        <v>9.05</v>
      </c>
      <c r="I57" s="7" t="n">
        <v>8.65</v>
      </c>
      <c r="J57" s="7" t="n">
        <v>8.6</v>
      </c>
      <c r="K57" s="7" t="n">
        <v>8.6</v>
      </c>
      <c r="L57" s="7" t="n">
        <v>8.95</v>
      </c>
      <c r="M57" s="7" t="n">
        <v>10.75</v>
      </c>
      <c r="N57" s="7" t="n">
        <v>10.55</v>
      </c>
    </row>
    <row r="58" customFormat="false" ht="14.25" hidden="false" customHeight="true" outlineLevel="0" collapsed="false">
      <c r="A58" s="5"/>
      <c r="B58" s="6" t="s">
        <v>18</v>
      </c>
      <c r="C58" s="7"/>
      <c r="D58" s="7"/>
      <c r="E58" s="7"/>
      <c r="F58" s="7"/>
      <c r="G58" s="7"/>
      <c r="H58" s="7"/>
      <c r="I58" s="7" t="n">
        <v>8.65</v>
      </c>
      <c r="J58" s="7"/>
      <c r="K58" s="7" t="n">
        <v>8.6</v>
      </c>
      <c r="L58" s="7"/>
      <c r="M58" s="7"/>
      <c r="N58" s="7"/>
    </row>
    <row r="59" customFormat="false" ht="14.25" hidden="false" customHeight="true" outlineLevel="0" collapsed="false">
      <c r="A59" s="5"/>
      <c r="B59" s="5" t="s">
        <v>25</v>
      </c>
      <c r="C59" s="9" t="n">
        <f aca="false">AVERAGE(C54:C58)</f>
        <v>7.1</v>
      </c>
      <c r="D59" s="9" t="n">
        <f aca="false">AVERAGE(D54:D58)</f>
        <v>7.025</v>
      </c>
      <c r="E59" s="9" t="n">
        <f aca="false">AVERAGE(E54:E58)</f>
        <v>7.775</v>
      </c>
      <c r="F59" s="9" t="n">
        <f aca="false">AVERAGE(F54:F58)</f>
        <v>8.6</v>
      </c>
      <c r="G59" s="9" t="n">
        <f aca="false">AVERAGE(G54:G58)</f>
        <v>9.05</v>
      </c>
      <c r="H59" s="9" t="n">
        <f aca="false">AVERAGE(H54:H58)</f>
        <v>9.3125</v>
      </c>
      <c r="I59" s="9" t="n">
        <f aca="false">AVERAGE(I54:I58)</f>
        <v>8.59</v>
      </c>
      <c r="J59" s="9" t="n">
        <f aca="false">AVERAGE(J54:J58)</f>
        <v>8.6125</v>
      </c>
      <c r="K59" s="9" t="n">
        <f aca="false">AVERAGE(K54:K58)</f>
        <v>8.6</v>
      </c>
      <c r="L59" s="9" t="n">
        <f aca="false">AVERAGE(L54:L58)</f>
        <v>8.8</v>
      </c>
      <c r="M59" s="9" t="n">
        <f aca="false">AVERAGE(M54:M58)</f>
        <v>10.6</v>
      </c>
      <c r="N59" s="9" t="n">
        <f aca="false">AVERAGE(N54:N58)</f>
        <v>10.7</v>
      </c>
    </row>
    <row r="60" customFormat="false" ht="14.25" hidden="false" customHeight="true" outlineLevel="0" collapsed="false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customFormat="false" ht="14.25" hidden="false" customHeight="true" outlineLevel="0" collapsed="false">
      <c r="A61" s="5" t="n">
        <v>2022</v>
      </c>
      <c r="B61" s="6" t="s">
        <v>14</v>
      </c>
      <c r="C61" s="10" t="n">
        <v>11</v>
      </c>
      <c r="D61" s="10" t="n">
        <v>11.95</v>
      </c>
      <c r="E61" s="10" t="n">
        <v>13.65</v>
      </c>
      <c r="F61" s="7" t="n">
        <v>15.15</v>
      </c>
      <c r="G61" s="7" t="n">
        <v>14.15</v>
      </c>
      <c r="H61" s="7" t="n">
        <v>15.05</v>
      </c>
      <c r="I61" s="10" t="n">
        <v>11.85</v>
      </c>
      <c r="J61" s="10" t="n">
        <v>11.05</v>
      </c>
      <c r="K61" s="10" t="n">
        <v>8.5</v>
      </c>
      <c r="L61" s="10" t="n">
        <v>7.65</v>
      </c>
      <c r="M61" s="10" t="n">
        <v>7.15</v>
      </c>
      <c r="N61" s="10" t="n">
        <v>6.9</v>
      </c>
    </row>
    <row r="62" customFormat="false" ht="14.25" hidden="false" customHeight="true" outlineLevel="0" collapsed="false">
      <c r="A62" s="5"/>
      <c r="B62" s="6" t="s">
        <v>15</v>
      </c>
      <c r="C62" s="10" t="n">
        <v>11.55</v>
      </c>
      <c r="D62" s="10" t="n">
        <v>11.95</v>
      </c>
      <c r="E62" s="10" t="n">
        <v>13.95</v>
      </c>
      <c r="F62" s="7" t="n">
        <v>14.75</v>
      </c>
      <c r="G62" s="7" t="n">
        <v>15</v>
      </c>
      <c r="H62" s="7" t="n">
        <v>13.95</v>
      </c>
      <c r="I62" s="10" t="n">
        <v>11.05</v>
      </c>
      <c r="J62" s="10" t="n">
        <v>10.65</v>
      </c>
      <c r="K62" s="10" t="n">
        <v>8.05</v>
      </c>
      <c r="L62" s="10" t="n">
        <v>7.65</v>
      </c>
      <c r="M62" s="10" t="n">
        <v>7.15</v>
      </c>
      <c r="N62" s="10" t="n">
        <v>6.9</v>
      </c>
    </row>
    <row r="63" customFormat="false" ht="14.25" hidden="false" customHeight="true" outlineLevel="0" collapsed="false">
      <c r="A63" s="5"/>
      <c r="B63" s="6" t="s">
        <v>16</v>
      </c>
      <c r="C63" s="10" t="n">
        <v>11.55</v>
      </c>
      <c r="D63" s="10" t="n">
        <v>12.65</v>
      </c>
      <c r="E63" s="10" t="n">
        <v>14.55</v>
      </c>
      <c r="F63" s="10" t="n">
        <v>14.75</v>
      </c>
      <c r="G63" s="7" t="n">
        <v>15.15</v>
      </c>
      <c r="H63" s="7" t="n">
        <v>13.95</v>
      </c>
      <c r="I63" s="10" t="n">
        <v>11.05</v>
      </c>
      <c r="J63" s="10" t="n">
        <v>10</v>
      </c>
      <c r="K63" s="10" t="n">
        <v>8.05</v>
      </c>
      <c r="L63" s="10" t="n">
        <v>7.35</v>
      </c>
      <c r="M63" s="10" t="n">
        <v>7.15</v>
      </c>
      <c r="N63" s="10" t="n">
        <v>6.9</v>
      </c>
    </row>
    <row r="64" customFormat="false" ht="12" hidden="false" customHeight="true" outlineLevel="0" collapsed="false">
      <c r="A64" s="5"/>
      <c r="B64" s="6" t="s">
        <v>17</v>
      </c>
      <c r="C64" s="10" t="n">
        <v>11.55</v>
      </c>
      <c r="D64" s="10" t="n">
        <v>12.65</v>
      </c>
      <c r="E64" s="7" t="n">
        <v>15.55</v>
      </c>
      <c r="F64" s="7" t="n">
        <v>14.75</v>
      </c>
      <c r="G64" s="10" t="n">
        <v>15.15</v>
      </c>
      <c r="H64" s="7" t="n">
        <v>13.95</v>
      </c>
      <c r="I64" s="10" t="n">
        <v>11.05</v>
      </c>
      <c r="J64" s="10" t="n">
        <v>8.8</v>
      </c>
      <c r="K64" s="10" t="n">
        <v>7.85</v>
      </c>
      <c r="L64" s="10" t="n">
        <v>7.35</v>
      </c>
      <c r="M64" s="10" t="n">
        <v>7.05</v>
      </c>
      <c r="N64" s="10" t="n">
        <v>6.9</v>
      </c>
    </row>
    <row r="65" customFormat="false" ht="12" hidden="false" customHeight="true" outlineLevel="0" collapsed="false">
      <c r="A65" s="5"/>
      <c r="B65" s="6" t="s">
        <v>18</v>
      </c>
      <c r="C65" s="10"/>
      <c r="D65" s="8"/>
      <c r="E65" s="8" t="n">
        <v>15.55</v>
      </c>
      <c r="F65" s="8"/>
      <c r="G65" s="8"/>
      <c r="H65" s="8" t="n">
        <v>12.85</v>
      </c>
      <c r="I65" s="12"/>
      <c r="J65" s="10" t="n">
        <v>8.8</v>
      </c>
      <c r="K65" s="10"/>
      <c r="L65" s="10"/>
      <c r="M65" s="10" t="n">
        <v>7</v>
      </c>
      <c r="N65" s="10"/>
    </row>
    <row r="66" customFormat="false" ht="12" hidden="false" customHeight="true" outlineLevel="0" collapsed="false">
      <c r="A66" s="5"/>
      <c r="B66" s="5" t="s">
        <v>26</v>
      </c>
      <c r="C66" s="9" t="n">
        <f aca="false">AVERAGE(C61:C65)</f>
        <v>11.4125</v>
      </c>
      <c r="D66" s="9" t="n">
        <f aca="false">AVERAGE(D61:D65)</f>
        <v>12.3</v>
      </c>
      <c r="E66" s="9" t="n">
        <f aca="false">AVERAGE(E61:E65)</f>
        <v>14.65</v>
      </c>
      <c r="F66" s="9" t="n">
        <f aca="false">AVERAGE(F61:F65)</f>
        <v>14.85</v>
      </c>
      <c r="G66" s="9" t="n">
        <f aca="false">AVERAGE(G61:G65)</f>
        <v>14.8625</v>
      </c>
      <c r="H66" s="9" t="n">
        <f aca="false">AVERAGE(H61:H65)</f>
        <v>13.95</v>
      </c>
      <c r="I66" s="9" t="n">
        <f aca="false">AVERAGE(I61:I65)</f>
        <v>11.25</v>
      </c>
      <c r="J66" s="9" t="n">
        <f aca="false">AVERAGE(J61:J65)</f>
        <v>9.86</v>
      </c>
      <c r="K66" s="9" t="n">
        <f aca="false">AVERAGE(K61:K65)</f>
        <v>8.1125</v>
      </c>
      <c r="L66" s="9" t="n">
        <f aca="false">AVERAGE(L61:L65)</f>
        <v>7.5</v>
      </c>
      <c r="M66" s="9" t="n">
        <f aca="false">AVERAGE(M61:M65)</f>
        <v>7.1</v>
      </c>
      <c r="N66" s="9" t="n">
        <f aca="false">AVERAGE(N61:N65)</f>
        <v>6.9</v>
      </c>
    </row>
    <row r="67" customFormat="false" ht="12" hidden="false" customHeight="true" outlineLevel="0" collapsed="false">
      <c r="A67" s="13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customFormat="false" ht="12" hidden="false" customHeight="true" outlineLevel="0" collapsed="false">
      <c r="A68" s="5" t="n">
        <v>2023</v>
      </c>
      <c r="B68" s="6" t="s">
        <v>14</v>
      </c>
      <c r="C68" s="8" t="n">
        <v>6.9</v>
      </c>
      <c r="D68" s="8" t="n">
        <v>7.05</v>
      </c>
      <c r="E68" s="8" t="n">
        <v>6.85</v>
      </c>
      <c r="F68" s="8" t="n">
        <v>7</v>
      </c>
      <c r="G68" s="8" t="n">
        <v>6.9</v>
      </c>
      <c r="H68" s="8" t="n">
        <v>6.5</v>
      </c>
      <c r="I68" s="8" t="n">
        <v>5.25</v>
      </c>
      <c r="J68" s="8" t="n">
        <v>5.8</v>
      </c>
      <c r="K68" s="8" t="n">
        <v>5.9</v>
      </c>
      <c r="L68" s="8" t="n">
        <v>5.9</v>
      </c>
      <c r="M68" s="8" t="n">
        <v>5.9</v>
      </c>
      <c r="N68" s="8" t="n">
        <v>5.9</v>
      </c>
    </row>
    <row r="69" customFormat="false" ht="12" hidden="false" customHeight="true" outlineLevel="0" collapsed="false">
      <c r="A69" s="5"/>
      <c r="B69" s="6" t="s">
        <v>15</v>
      </c>
      <c r="C69" s="8" t="n">
        <v>7.35</v>
      </c>
      <c r="D69" s="8" t="n">
        <v>6.85</v>
      </c>
      <c r="E69" s="8" t="n">
        <v>7</v>
      </c>
      <c r="F69" s="8" t="n">
        <v>7</v>
      </c>
      <c r="G69" s="8" t="n">
        <v>6.8</v>
      </c>
      <c r="H69" s="8" t="n">
        <v>6.5</v>
      </c>
      <c r="I69" s="8" t="n">
        <v>5.25</v>
      </c>
      <c r="J69" s="8" t="n">
        <v>5.8</v>
      </c>
      <c r="K69" s="8" t="n">
        <v>5.9</v>
      </c>
      <c r="L69" s="8" t="n">
        <v>5.9</v>
      </c>
      <c r="M69" s="8" t="n">
        <v>5.9</v>
      </c>
      <c r="N69" s="8" t="n">
        <v>5.9</v>
      </c>
    </row>
    <row r="70" customFormat="false" ht="12" hidden="false" customHeight="true" outlineLevel="0" collapsed="false">
      <c r="A70" s="5"/>
      <c r="B70" s="6" t="s">
        <v>16</v>
      </c>
      <c r="C70" s="8" t="n">
        <v>7.05</v>
      </c>
      <c r="D70" s="8" t="n">
        <v>6.85</v>
      </c>
      <c r="E70" s="8" t="n">
        <v>7</v>
      </c>
      <c r="F70" s="8" t="n">
        <v>6.9</v>
      </c>
      <c r="G70" s="8" t="n">
        <v>6.5</v>
      </c>
      <c r="H70" s="8" t="n">
        <v>5.95</v>
      </c>
      <c r="I70" s="8" t="n">
        <v>5.25</v>
      </c>
      <c r="J70" s="8" t="n">
        <v>5.8</v>
      </c>
      <c r="K70" s="8" t="n">
        <v>5.9</v>
      </c>
      <c r="L70" s="8" t="n">
        <v>5.9</v>
      </c>
      <c r="M70" s="8" t="n">
        <v>5.9</v>
      </c>
      <c r="N70" s="8" t="n">
        <v>5.9</v>
      </c>
    </row>
    <row r="71" customFormat="false" ht="12" hidden="false" customHeight="true" outlineLevel="0" collapsed="false">
      <c r="A71" s="5"/>
      <c r="B71" s="6" t="s">
        <v>17</v>
      </c>
      <c r="C71" s="8" t="n">
        <v>7.05</v>
      </c>
      <c r="D71" s="8" t="n">
        <v>6.85</v>
      </c>
      <c r="E71" s="8" t="n">
        <v>7</v>
      </c>
      <c r="F71" s="8" t="n">
        <v>6.9</v>
      </c>
      <c r="G71" s="8" t="n">
        <v>6.2</v>
      </c>
      <c r="H71" s="8" t="n">
        <v>5.85</v>
      </c>
      <c r="I71" s="8" t="n">
        <v>5.8</v>
      </c>
      <c r="J71" s="8" t="n">
        <v>5.8</v>
      </c>
      <c r="K71" s="8" t="n">
        <v>5.9</v>
      </c>
      <c r="L71" s="8" t="n">
        <v>5.9</v>
      </c>
      <c r="M71" s="8" t="n">
        <v>5.9</v>
      </c>
      <c r="N71" s="8" t="n">
        <v>5.9</v>
      </c>
    </row>
    <row r="72" customFormat="false" ht="12" hidden="false" customHeight="true" outlineLevel="0" collapsed="false">
      <c r="A72" s="5"/>
      <c r="B72" s="6" t="s">
        <v>18</v>
      </c>
      <c r="C72" s="8" t="n">
        <v>7.05</v>
      </c>
      <c r="D72" s="8" t="s">
        <v>19</v>
      </c>
      <c r="E72" s="8" t="s">
        <v>19</v>
      </c>
      <c r="F72" s="8" t="s">
        <v>19</v>
      </c>
      <c r="G72" s="8" t="n">
        <v>6.1</v>
      </c>
      <c r="H72" s="8" t="s">
        <v>19</v>
      </c>
      <c r="I72" s="8" t="s">
        <v>19</v>
      </c>
      <c r="J72" s="8" t="s">
        <v>19</v>
      </c>
      <c r="K72" s="8" t="s">
        <v>19</v>
      </c>
      <c r="L72" s="8" t="s">
        <v>19</v>
      </c>
      <c r="M72" s="8" t="n">
        <v>5.9</v>
      </c>
      <c r="N72" s="8" t="s">
        <v>19</v>
      </c>
    </row>
    <row r="73" customFormat="false" ht="12" hidden="false" customHeight="true" outlineLevel="0" collapsed="false">
      <c r="A73" s="5"/>
      <c r="B73" s="5" t="s">
        <v>27</v>
      </c>
      <c r="C73" s="9" t="n">
        <f aca="false">AVERAGE(C68:C72)</f>
        <v>7.08</v>
      </c>
      <c r="D73" s="9" t="n">
        <f aca="false">AVERAGE(D68:D72)</f>
        <v>6.9</v>
      </c>
      <c r="E73" s="9" t="n">
        <f aca="false">AVERAGE(E68:E72)</f>
        <v>6.9625</v>
      </c>
      <c r="F73" s="9" t="n">
        <f aca="false">AVERAGE(F68:F72)</f>
        <v>6.95</v>
      </c>
      <c r="G73" s="9" t="n">
        <f aca="false">AVERAGE(G68:G72)</f>
        <v>6.5</v>
      </c>
      <c r="H73" s="9" t="n">
        <f aca="false">AVERAGE(H68:H72)</f>
        <v>6.2</v>
      </c>
      <c r="I73" s="9" t="n">
        <f aca="false">AVERAGE(I68:I72)</f>
        <v>5.3875</v>
      </c>
      <c r="J73" s="9" t="n">
        <f aca="false">AVERAGE(J68:J72)</f>
        <v>5.8</v>
      </c>
      <c r="K73" s="9" t="n">
        <f aca="false">AVERAGE(K68:K72)</f>
        <v>5.9</v>
      </c>
      <c r="L73" s="9" t="n">
        <f aca="false">AVERAGE(L68:L72)</f>
        <v>5.9</v>
      </c>
      <c r="M73" s="9" t="n">
        <f aca="false">AVERAGE(M68:M72)</f>
        <v>5.9</v>
      </c>
      <c r="N73" s="9" t="n">
        <f aca="false">AVERAGE(N68:N72)</f>
        <v>5.9</v>
      </c>
    </row>
    <row r="74" customFormat="false" ht="12" hidden="false" customHeight="true" outlineLevel="0" collapsed="false">
      <c r="A74" s="13"/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customFormat="false" ht="12" hidden="false" customHeight="true" outlineLevel="0" collapsed="false">
      <c r="A75" s="5" t="n">
        <v>2024</v>
      </c>
      <c r="B75" s="6" t="s">
        <v>14</v>
      </c>
      <c r="C75" s="8"/>
      <c r="D75" s="8"/>
      <c r="E75" s="8" t="n">
        <v>5.65</v>
      </c>
      <c r="F75" s="8" t="n">
        <v>6.8</v>
      </c>
      <c r="G75" s="8"/>
      <c r="H75" s="8"/>
      <c r="I75" s="8"/>
      <c r="J75" s="8"/>
      <c r="K75" s="8"/>
      <c r="L75" s="8"/>
      <c r="M75" s="8"/>
      <c r="N75" s="8"/>
    </row>
    <row r="76" customFormat="false" ht="12" hidden="false" customHeight="true" outlineLevel="0" collapsed="false">
      <c r="A76" s="5"/>
      <c r="B76" s="6" t="s">
        <v>15</v>
      </c>
      <c r="C76" s="8"/>
      <c r="D76" s="8"/>
      <c r="E76" s="8" t="n">
        <v>6.2</v>
      </c>
      <c r="F76" s="8" t="n">
        <v>7.6</v>
      </c>
      <c r="G76" s="8"/>
      <c r="H76" s="8"/>
      <c r="I76" s="8"/>
      <c r="J76" s="8"/>
      <c r="K76" s="8"/>
      <c r="L76" s="8"/>
      <c r="M76" s="8"/>
      <c r="N76" s="8"/>
    </row>
    <row r="77" customFormat="false" ht="12" hidden="false" customHeight="true" outlineLevel="0" collapsed="false">
      <c r="A77" s="5"/>
      <c r="B77" s="6" t="s">
        <v>16</v>
      </c>
      <c r="C77" s="8"/>
      <c r="D77" s="8" t="n">
        <v>6.2</v>
      </c>
      <c r="E77" s="8" t="n">
        <v>6.2</v>
      </c>
      <c r="F77" s="8"/>
      <c r="G77" s="8"/>
      <c r="H77" s="8"/>
      <c r="I77" s="8"/>
      <c r="J77" s="8"/>
      <c r="K77" s="8"/>
      <c r="L77" s="8"/>
      <c r="M77" s="8"/>
      <c r="N77" s="8"/>
    </row>
    <row r="78" customFormat="false" ht="12" hidden="false" customHeight="true" outlineLevel="0" collapsed="false">
      <c r="A78" s="5"/>
      <c r="B78" s="6" t="s">
        <v>17</v>
      </c>
      <c r="C78" s="8"/>
      <c r="D78" s="8" t="n">
        <v>6.2</v>
      </c>
      <c r="E78" s="8" t="n">
        <v>6.4</v>
      </c>
      <c r="F78" s="8"/>
      <c r="G78" s="8"/>
      <c r="H78" s="8"/>
      <c r="I78" s="8"/>
      <c r="J78" s="8"/>
      <c r="K78" s="8"/>
      <c r="L78" s="8"/>
      <c r="M78" s="8"/>
      <c r="N78" s="8"/>
    </row>
    <row r="79" customFormat="false" ht="12" hidden="false" customHeight="true" outlineLevel="0" collapsed="false">
      <c r="A79" s="5"/>
      <c r="B79" s="6" t="s">
        <v>18</v>
      </c>
      <c r="C79" s="8"/>
      <c r="D79" s="8" t="n">
        <v>6.2</v>
      </c>
      <c r="E79" s="8" t="n">
        <v>6.6</v>
      </c>
      <c r="F79" s="8"/>
      <c r="G79" s="8"/>
      <c r="H79" s="8"/>
      <c r="I79" s="8"/>
      <c r="J79" s="8"/>
      <c r="K79" s="8"/>
      <c r="L79" s="8"/>
      <c r="M79" s="8"/>
      <c r="N79" s="8"/>
    </row>
    <row r="80" customFormat="false" ht="12" hidden="false" customHeight="true" outlineLevel="0" collapsed="false">
      <c r="A80" s="5"/>
      <c r="B80" s="5" t="s">
        <v>27</v>
      </c>
      <c r="C80" s="9" t="e">
        <f aca="false">AVERAGE(C75:C79)</f>
        <v>#DIV/0!</v>
      </c>
      <c r="D80" s="9" t="n">
        <f aca="false">AVERAGE(D75:D79)</f>
        <v>6.2</v>
      </c>
      <c r="E80" s="9" t="n">
        <f aca="false">AVERAGE(E75:E79)</f>
        <v>6.21</v>
      </c>
      <c r="F80" s="9" t="n">
        <f aca="false">AVERAGE(F75:F79)</f>
        <v>7.2</v>
      </c>
      <c r="G80" s="9" t="e">
        <f aca="false">AVERAGE(G75:G79)</f>
        <v>#DIV/0!</v>
      </c>
      <c r="H80" s="9" t="e">
        <f aca="false">AVERAGE(H75:H79)</f>
        <v>#DIV/0!</v>
      </c>
      <c r="I80" s="9" t="e">
        <f aca="false">AVERAGE(I75:I79)</f>
        <v>#DIV/0!</v>
      </c>
      <c r="J80" s="9" t="e">
        <f aca="false">AVERAGE(J75:J79)</f>
        <v>#DIV/0!</v>
      </c>
      <c r="K80" s="9" t="e">
        <f aca="false">AVERAGE(K75:K79)</f>
        <v>#DIV/0!</v>
      </c>
      <c r="L80" s="9" t="e">
        <f aca="false">AVERAGE(L75:L79)</f>
        <v>#DIV/0!</v>
      </c>
      <c r="M80" s="9" t="e">
        <f aca="false">AVERAGE(M75:M79)</f>
        <v>#DIV/0!</v>
      </c>
      <c r="N80" s="9" t="e">
        <f aca="false">AVERAGE(N75:N79)</f>
        <v>#DIV/0!</v>
      </c>
    </row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3">
    <mergeCell ref="A1:N1"/>
    <mergeCell ref="A2:N2"/>
    <mergeCell ref="A5:A10"/>
    <mergeCell ref="A12:A17"/>
    <mergeCell ref="A19:A24"/>
    <mergeCell ref="A26:A31"/>
    <mergeCell ref="A33:A38"/>
    <mergeCell ref="A40:A45"/>
    <mergeCell ref="A47:A52"/>
    <mergeCell ref="A54:A59"/>
    <mergeCell ref="A61:A66"/>
    <mergeCell ref="A68:A73"/>
    <mergeCell ref="A75:A80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Q65" activeCellId="0" sqref="Q65"/>
    </sheetView>
  </sheetViews>
  <sheetFormatPr defaultColWidth="12.6953125" defaultRowHeight="15" zeroHeight="false" outlineLevelRow="0" outlineLevelCol="0"/>
  <cols>
    <col collapsed="false" customWidth="true" hidden="false" outlineLevel="0" max="1" min="1" style="1" width="10.77"/>
    <col collapsed="false" customWidth="true" hidden="false" outlineLevel="0" max="2" min="2" style="1" width="12.37"/>
    <col collapsed="false" customWidth="true" hidden="false" outlineLevel="0" max="14" min="3" style="1" width="10.77"/>
    <col collapsed="false" customWidth="true" hidden="false" outlineLevel="0" max="26" min="15" style="1" width="12.88"/>
  </cols>
  <sheetData>
    <row r="1" customFormat="false" ht="13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3.5" hidden="false" customHeight="true" outlineLevel="0" collapsed="false">
      <c r="A2" s="2" t="s">
        <v>44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2.75" hidden="false" customHeight="true" outlineLevel="0" collapsed="false">
      <c r="A3" s="3"/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</row>
    <row r="4" customFormat="false" ht="12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2" hidden="false" customHeight="true" outlineLevel="0" collapsed="false">
      <c r="A5" s="5" t="n">
        <v>2014</v>
      </c>
      <c r="B5" s="6" t="s">
        <v>14</v>
      </c>
      <c r="C5" s="10" t="n">
        <v>3.9</v>
      </c>
      <c r="D5" s="7" t="n">
        <v>3.9</v>
      </c>
      <c r="E5" s="7" t="n">
        <v>4.35</v>
      </c>
      <c r="F5" s="7" t="n">
        <v>4.55</v>
      </c>
      <c r="G5" s="7" t="n">
        <v>4.75</v>
      </c>
      <c r="H5" s="7" t="n">
        <v>4.45</v>
      </c>
      <c r="I5" s="7" t="n">
        <v>4.45</v>
      </c>
      <c r="J5" s="7" t="n">
        <v>4.15</v>
      </c>
      <c r="K5" s="7" t="n">
        <v>4.15</v>
      </c>
      <c r="L5" s="7" t="n">
        <v>4.15</v>
      </c>
      <c r="M5" s="7" t="n">
        <v>4.15</v>
      </c>
      <c r="N5" s="7" t="n">
        <v>4.15</v>
      </c>
    </row>
    <row r="6" customFormat="false" ht="12" hidden="false" customHeight="true" outlineLevel="0" collapsed="false">
      <c r="A6" s="5"/>
      <c r="B6" s="6" t="s">
        <v>15</v>
      </c>
      <c r="C6" s="10" t="n">
        <v>3.9</v>
      </c>
      <c r="D6" s="7" t="n">
        <v>3.95</v>
      </c>
      <c r="E6" s="7" t="n">
        <v>4.35</v>
      </c>
      <c r="F6" s="7" t="n">
        <v>4.75</v>
      </c>
      <c r="G6" s="7" t="n">
        <v>4.75</v>
      </c>
      <c r="H6" s="7" t="n">
        <v>4.45</v>
      </c>
      <c r="I6" s="7" t="n">
        <v>4.45</v>
      </c>
      <c r="J6" s="7" t="n">
        <v>4.15</v>
      </c>
      <c r="K6" s="7" t="n">
        <v>4.15</v>
      </c>
      <c r="L6" s="7" t="n">
        <v>4.15</v>
      </c>
      <c r="M6" s="7" t="n">
        <v>4.15</v>
      </c>
      <c r="N6" s="7" t="n">
        <v>4.15</v>
      </c>
    </row>
    <row r="7" customFormat="false" ht="12" hidden="false" customHeight="true" outlineLevel="0" collapsed="false">
      <c r="A7" s="5"/>
      <c r="B7" s="6" t="s">
        <v>16</v>
      </c>
      <c r="C7" s="10" t="n">
        <v>3.9</v>
      </c>
      <c r="D7" s="7" t="n">
        <v>3.95</v>
      </c>
      <c r="E7" s="7" t="n">
        <v>4.55</v>
      </c>
      <c r="F7" s="7" t="n">
        <v>4.85</v>
      </c>
      <c r="G7" s="8" t="n">
        <v>4.55</v>
      </c>
      <c r="H7" s="7" t="n">
        <v>4.45</v>
      </c>
      <c r="I7" s="7" t="n">
        <v>4.45</v>
      </c>
      <c r="J7" s="7" t="n">
        <v>4.15</v>
      </c>
      <c r="K7" s="7" t="n">
        <v>4.15</v>
      </c>
      <c r="L7" s="7" t="n">
        <v>4.15</v>
      </c>
      <c r="M7" s="7" t="n">
        <v>4.15</v>
      </c>
      <c r="N7" s="7" t="n">
        <v>4.15</v>
      </c>
    </row>
    <row r="8" customFormat="false" ht="12" hidden="false" customHeight="true" outlineLevel="0" collapsed="false">
      <c r="A8" s="5"/>
      <c r="B8" s="6" t="s">
        <v>17</v>
      </c>
      <c r="C8" s="10" t="n">
        <v>3.9</v>
      </c>
      <c r="D8" s="7" t="n">
        <v>4.15</v>
      </c>
      <c r="E8" s="7" t="n">
        <v>4.55</v>
      </c>
      <c r="F8" s="7" t="n">
        <v>4.75</v>
      </c>
      <c r="G8" s="7" t="n">
        <v>4.35</v>
      </c>
      <c r="H8" s="7" t="n">
        <v>4.45</v>
      </c>
      <c r="I8" s="7" t="n">
        <v>4.25</v>
      </c>
      <c r="J8" s="7" t="n">
        <v>4.15</v>
      </c>
      <c r="K8" s="7" t="n">
        <v>4.15</v>
      </c>
      <c r="L8" s="7" t="n">
        <v>4.15</v>
      </c>
      <c r="M8" s="7" t="n">
        <v>4.15</v>
      </c>
      <c r="N8" s="7" t="n">
        <v>4.15</v>
      </c>
    </row>
    <row r="9" customFormat="false" ht="12" hidden="false" customHeight="true" outlineLevel="0" collapsed="false">
      <c r="A9" s="5"/>
      <c r="B9" s="6" t="s">
        <v>18</v>
      </c>
      <c r="C9" s="10" t="s">
        <v>19</v>
      </c>
      <c r="D9" s="7" t="n">
        <v>4.17</v>
      </c>
      <c r="E9" s="8" t="s">
        <v>19</v>
      </c>
      <c r="F9" s="8" t="s">
        <v>19</v>
      </c>
      <c r="G9" s="7" t="n">
        <v>4.45</v>
      </c>
      <c r="H9" s="8" t="s">
        <v>19</v>
      </c>
      <c r="I9" s="8" t="s">
        <v>19</v>
      </c>
      <c r="J9" s="7" t="n">
        <v>4.15</v>
      </c>
      <c r="K9" s="7" t="n">
        <v>4.15</v>
      </c>
      <c r="L9" s="7" t="n">
        <v>4.15</v>
      </c>
      <c r="M9" s="8" t="s">
        <v>19</v>
      </c>
      <c r="N9" s="8" t="s">
        <v>19</v>
      </c>
    </row>
    <row r="10" customFormat="false" ht="12.75" hidden="false" customHeight="true" outlineLevel="0" collapsed="false">
      <c r="A10" s="5"/>
      <c r="B10" s="5" t="s">
        <v>20</v>
      </c>
      <c r="C10" s="9" t="n">
        <f aca="false">AVERAGE(C5:C9)</f>
        <v>3.9</v>
      </c>
      <c r="D10" s="9" t="n">
        <f aca="false">AVERAGE(D5:D9)</f>
        <v>4.024</v>
      </c>
      <c r="E10" s="9" t="n">
        <f aca="false">AVERAGE(E5:E9)</f>
        <v>4.45</v>
      </c>
      <c r="F10" s="9" t="n">
        <f aca="false">AVERAGE(F5:F9)</f>
        <v>4.725</v>
      </c>
      <c r="G10" s="9" t="n">
        <f aca="false">AVERAGE(G5:G9)</f>
        <v>4.57</v>
      </c>
      <c r="H10" s="9" t="n">
        <f aca="false">AVERAGE(H5:H9)</f>
        <v>4.45</v>
      </c>
      <c r="I10" s="9" t="n">
        <f aca="false">AVERAGE(I5:I9)</f>
        <v>4.4</v>
      </c>
      <c r="J10" s="9" t="n">
        <f aca="false">AVERAGE(J5:J9)</f>
        <v>4.15</v>
      </c>
      <c r="K10" s="9" t="n">
        <f aca="false">AVERAGE(K5:K9)</f>
        <v>4.15</v>
      </c>
      <c r="L10" s="9" t="n">
        <f aca="false">AVERAGE(L5:L9)</f>
        <v>4.15</v>
      </c>
      <c r="M10" s="9" t="n">
        <f aca="false">AVERAGE(M5:M9)</f>
        <v>4.15</v>
      </c>
      <c r="N10" s="9" t="n">
        <f aca="false">AVERAGE(N5:N9)</f>
        <v>4.15</v>
      </c>
    </row>
    <row r="11" customFormat="false" ht="1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customFormat="false" ht="12" hidden="false" customHeight="true" outlineLevel="0" collapsed="false">
      <c r="A12" s="5" t="n">
        <v>2015</v>
      </c>
      <c r="B12" s="6" t="s">
        <v>14</v>
      </c>
      <c r="C12" s="7" t="n">
        <v>4.2</v>
      </c>
      <c r="D12" s="7" t="n">
        <v>4.2</v>
      </c>
      <c r="E12" s="7" t="n">
        <v>4.95</v>
      </c>
      <c r="F12" s="7" t="n">
        <v>5.15</v>
      </c>
      <c r="G12" s="7" t="n">
        <v>5.15</v>
      </c>
      <c r="H12" s="7" t="n">
        <v>5.05</v>
      </c>
      <c r="I12" s="7" t="n">
        <v>5</v>
      </c>
      <c r="J12" s="7" t="n">
        <v>4.55</v>
      </c>
      <c r="K12" s="7" t="n">
        <v>4.55</v>
      </c>
      <c r="L12" s="7" t="n">
        <v>5.05</v>
      </c>
      <c r="M12" s="7" t="n">
        <v>5.55</v>
      </c>
      <c r="N12" s="7" t="n">
        <v>5.05</v>
      </c>
    </row>
    <row r="13" customFormat="false" ht="12" hidden="false" customHeight="true" outlineLevel="0" collapsed="false">
      <c r="A13" s="5"/>
      <c r="B13" s="6" t="s">
        <v>15</v>
      </c>
      <c r="C13" s="7" t="n">
        <v>4.2</v>
      </c>
      <c r="D13" s="7" t="n">
        <v>4.25</v>
      </c>
      <c r="E13" s="7" t="n">
        <v>5</v>
      </c>
      <c r="F13" s="7" t="n">
        <v>5.15</v>
      </c>
      <c r="G13" s="8" t="n">
        <v>5.15</v>
      </c>
      <c r="H13" s="7" t="n">
        <v>5.05</v>
      </c>
      <c r="I13" s="7" t="n">
        <v>5</v>
      </c>
      <c r="J13" s="7" t="n">
        <v>4.55</v>
      </c>
      <c r="K13" s="7" t="n">
        <v>4.45</v>
      </c>
      <c r="L13" s="7" t="n">
        <v>5.05</v>
      </c>
      <c r="M13" s="7" t="n">
        <v>5.55</v>
      </c>
      <c r="N13" s="7" t="n">
        <v>5.15</v>
      </c>
    </row>
    <row r="14" customFormat="false" ht="12" hidden="false" customHeight="true" outlineLevel="0" collapsed="false">
      <c r="A14" s="5"/>
      <c r="B14" s="6" t="s">
        <v>16</v>
      </c>
      <c r="C14" s="7" t="n">
        <v>4.2</v>
      </c>
      <c r="D14" s="7" t="n">
        <v>4.25</v>
      </c>
      <c r="E14" s="7" t="n">
        <v>5.25</v>
      </c>
      <c r="F14" s="7" t="n">
        <v>5.15</v>
      </c>
      <c r="G14" s="7" t="n">
        <v>5.05</v>
      </c>
      <c r="H14" s="7" t="n">
        <v>5.05</v>
      </c>
      <c r="I14" s="7" t="n">
        <v>4.75</v>
      </c>
      <c r="J14" s="7" t="n">
        <v>4.75</v>
      </c>
      <c r="K14" s="7" t="n">
        <v>4.45</v>
      </c>
      <c r="L14" s="7" t="n">
        <v>5.05</v>
      </c>
      <c r="M14" s="7" t="n">
        <v>5.55</v>
      </c>
      <c r="N14" s="8" t="n">
        <v>5.15</v>
      </c>
    </row>
    <row r="15" customFormat="false" ht="12" hidden="false" customHeight="true" outlineLevel="0" collapsed="false">
      <c r="A15" s="5"/>
      <c r="B15" s="6" t="s">
        <v>17</v>
      </c>
      <c r="C15" s="7" t="n">
        <v>4.2</v>
      </c>
      <c r="D15" s="7" t="n">
        <v>4.25</v>
      </c>
      <c r="E15" s="7" t="n">
        <v>5.25</v>
      </c>
      <c r="F15" s="7" t="n">
        <v>5.2</v>
      </c>
      <c r="G15" s="7" t="n">
        <v>5.05</v>
      </c>
      <c r="H15" s="7" t="n">
        <v>5</v>
      </c>
      <c r="I15" s="7" t="n">
        <v>4.75</v>
      </c>
      <c r="J15" s="7" t="n">
        <v>4.55</v>
      </c>
      <c r="K15" s="7" t="n">
        <v>4.75</v>
      </c>
      <c r="L15" s="7" t="n">
        <v>5.05</v>
      </c>
      <c r="M15" s="7" t="n">
        <v>5.55</v>
      </c>
      <c r="N15" s="8" t="n">
        <v>5.15</v>
      </c>
    </row>
    <row r="16" customFormat="false" ht="12" hidden="false" customHeight="true" outlineLevel="0" collapsed="false">
      <c r="A16" s="5"/>
      <c r="B16" s="6" t="s">
        <v>18</v>
      </c>
      <c r="C16" s="8" t="s">
        <v>19</v>
      </c>
      <c r="D16" s="8" t="s">
        <v>19</v>
      </c>
      <c r="E16" s="8" t="s">
        <v>19</v>
      </c>
      <c r="F16" s="7" t="n">
        <v>5.15</v>
      </c>
      <c r="G16" s="8" t="s">
        <v>19</v>
      </c>
      <c r="H16" s="8" t="s">
        <v>19</v>
      </c>
      <c r="I16" s="7" t="n">
        <v>4.75</v>
      </c>
      <c r="J16" s="8" t="s">
        <v>19</v>
      </c>
      <c r="K16" s="7" t="n">
        <v>4.75</v>
      </c>
      <c r="L16" s="7" t="n">
        <v>5.05</v>
      </c>
      <c r="M16" s="8" t="s">
        <v>19</v>
      </c>
      <c r="N16" s="8" t="n">
        <v>5.15</v>
      </c>
    </row>
    <row r="17" customFormat="false" ht="12.75" hidden="false" customHeight="true" outlineLevel="0" collapsed="false">
      <c r="A17" s="5"/>
      <c r="B17" s="5" t="s">
        <v>21</v>
      </c>
      <c r="C17" s="9" t="n">
        <f aca="false">AVERAGE(C12:C16)</f>
        <v>4.2</v>
      </c>
      <c r="D17" s="9" t="n">
        <f aca="false">AVERAGE(D12:D16)</f>
        <v>4.2375</v>
      </c>
      <c r="E17" s="9" t="n">
        <f aca="false">AVERAGE(E12:E16)</f>
        <v>5.1125</v>
      </c>
      <c r="F17" s="9" t="n">
        <f aca="false">AVERAGE(F12:F16)</f>
        <v>5.16</v>
      </c>
      <c r="G17" s="9" t="n">
        <f aca="false">AVERAGE(G12:G16)</f>
        <v>5.1</v>
      </c>
      <c r="H17" s="9" t="n">
        <f aca="false">AVERAGE(H12:H16)</f>
        <v>5.0375</v>
      </c>
      <c r="I17" s="9" t="n">
        <f aca="false">AVERAGE(I12:I16)</f>
        <v>4.85</v>
      </c>
      <c r="J17" s="9" t="n">
        <f aca="false">AVERAGE(J12:J16)</f>
        <v>4.6</v>
      </c>
      <c r="K17" s="9" t="n">
        <f aca="false">AVERAGE(K12:K16)</f>
        <v>4.59</v>
      </c>
      <c r="L17" s="9" t="n">
        <f aca="false">AVERAGE(L12:L16)</f>
        <v>5.05</v>
      </c>
      <c r="M17" s="9" t="n">
        <f aca="false">AVERAGE(M12:M16)</f>
        <v>5.55</v>
      </c>
      <c r="N17" s="9" t="n">
        <f aca="false">AVERAGE(N12:N16)</f>
        <v>5.13</v>
      </c>
    </row>
    <row r="18" customFormat="false" ht="12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customFormat="false" ht="12" hidden="false" customHeight="true" outlineLevel="0" collapsed="false">
      <c r="A19" s="5" t="n">
        <v>2016</v>
      </c>
      <c r="B19" s="6" t="s">
        <v>14</v>
      </c>
      <c r="C19" s="10" t="n">
        <v>5.1</v>
      </c>
      <c r="D19" s="8" t="n">
        <v>5.45</v>
      </c>
      <c r="E19" s="8" t="n">
        <v>5.95</v>
      </c>
      <c r="F19" s="8" t="n">
        <v>6.35</v>
      </c>
      <c r="G19" s="8" t="n">
        <v>6.25</v>
      </c>
      <c r="H19" s="8" t="n">
        <v>6.25</v>
      </c>
      <c r="I19" s="8" t="n">
        <v>6.25</v>
      </c>
      <c r="J19" s="8" t="n">
        <v>6.25</v>
      </c>
      <c r="K19" s="10" t="n">
        <v>7.35</v>
      </c>
      <c r="L19" s="10" t="n">
        <v>7.2</v>
      </c>
      <c r="M19" s="10" t="n">
        <v>7.2</v>
      </c>
      <c r="N19" s="10" t="n">
        <v>7.2</v>
      </c>
    </row>
    <row r="20" customFormat="false" ht="12" hidden="false" customHeight="true" outlineLevel="0" collapsed="false">
      <c r="A20" s="5"/>
      <c r="B20" s="6" t="s">
        <v>15</v>
      </c>
      <c r="C20" s="10" t="n">
        <v>5.4</v>
      </c>
      <c r="D20" s="8" t="n">
        <v>5.45</v>
      </c>
      <c r="E20" s="8" t="n">
        <v>5.95</v>
      </c>
      <c r="F20" s="8" t="n">
        <v>6.25</v>
      </c>
      <c r="G20" s="8" t="n">
        <v>6.25</v>
      </c>
      <c r="H20" s="8" t="n">
        <v>6.25</v>
      </c>
      <c r="I20" s="8" t="n">
        <v>6.25</v>
      </c>
      <c r="J20" s="8" t="n">
        <v>6.25</v>
      </c>
      <c r="K20" s="10" t="n">
        <v>7.35</v>
      </c>
      <c r="L20" s="10" t="n">
        <v>7.2</v>
      </c>
      <c r="M20" s="10" t="n">
        <v>7.2</v>
      </c>
      <c r="N20" s="10" t="n">
        <v>8.25</v>
      </c>
    </row>
    <row r="21" customFormat="false" ht="12" hidden="false" customHeight="true" outlineLevel="0" collapsed="false">
      <c r="A21" s="5"/>
      <c r="B21" s="6" t="s">
        <v>16</v>
      </c>
      <c r="C21" s="10" t="n">
        <v>5.4</v>
      </c>
      <c r="D21" s="8" t="n">
        <v>5.65</v>
      </c>
      <c r="E21" s="8" t="n">
        <v>5.95</v>
      </c>
      <c r="F21" s="8" t="n">
        <v>6.25</v>
      </c>
      <c r="G21" s="8" t="n">
        <v>6.25</v>
      </c>
      <c r="H21" s="8" t="n">
        <v>6.25</v>
      </c>
      <c r="I21" s="8" t="n">
        <v>6.25</v>
      </c>
      <c r="J21" s="8" t="n">
        <v>6.95</v>
      </c>
      <c r="K21" s="10" t="n">
        <v>7.35</v>
      </c>
      <c r="L21" s="10" t="n">
        <v>7.2</v>
      </c>
      <c r="M21" s="10" t="n">
        <v>7.2</v>
      </c>
      <c r="N21" s="10" t="n">
        <v>8.45</v>
      </c>
    </row>
    <row r="22" customFormat="false" ht="12" hidden="false" customHeight="true" outlineLevel="0" collapsed="false">
      <c r="A22" s="5"/>
      <c r="B22" s="6" t="s">
        <v>17</v>
      </c>
      <c r="C22" s="8" t="n">
        <v>5.45</v>
      </c>
      <c r="D22" s="8" t="n">
        <v>5.95</v>
      </c>
      <c r="E22" s="8" t="n">
        <v>6.35</v>
      </c>
      <c r="F22" s="8" t="n">
        <v>6.25</v>
      </c>
      <c r="G22" s="8" t="n">
        <v>6.25</v>
      </c>
      <c r="H22" s="8" t="n">
        <v>6.25</v>
      </c>
      <c r="I22" s="8" t="n">
        <v>6.25</v>
      </c>
      <c r="J22" s="8" t="n">
        <v>6.95</v>
      </c>
      <c r="K22" s="10" t="n">
        <v>7.2</v>
      </c>
      <c r="L22" s="10" t="n">
        <v>7.2</v>
      </c>
      <c r="M22" s="10" t="n">
        <v>7.2</v>
      </c>
      <c r="N22" s="10" t="n">
        <v>8.45</v>
      </c>
    </row>
    <row r="23" customFormat="false" ht="12" hidden="false" customHeight="true" outlineLevel="0" collapsed="false">
      <c r="A23" s="5"/>
      <c r="B23" s="6" t="s">
        <v>18</v>
      </c>
      <c r="C23" s="8" t="n">
        <v>5.45</v>
      </c>
      <c r="D23" s="8" t="s">
        <v>19</v>
      </c>
      <c r="E23" s="8" t="n">
        <v>6.35</v>
      </c>
      <c r="F23" s="8" t="s">
        <v>19</v>
      </c>
      <c r="G23" s="8" t="s">
        <v>19</v>
      </c>
      <c r="H23" s="8" t="n">
        <v>6.25</v>
      </c>
      <c r="I23" s="8" t="s">
        <v>19</v>
      </c>
      <c r="J23" s="8" t="n">
        <v>7.35</v>
      </c>
      <c r="K23" s="10" t="s">
        <v>19</v>
      </c>
      <c r="L23" s="10" t="s">
        <v>19</v>
      </c>
      <c r="M23" s="10" t="s">
        <v>19</v>
      </c>
      <c r="N23" s="10" t="s">
        <v>19</v>
      </c>
    </row>
    <row r="24" customFormat="false" ht="12.75" hidden="false" customHeight="true" outlineLevel="0" collapsed="false">
      <c r="A24" s="5"/>
      <c r="B24" s="5" t="s">
        <v>22</v>
      </c>
      <c r="C24" s="9" t="n">
        <f aca="false">AVERAGE(C19:C23)</f>
        <v>5.36</v>
      </c>
      <c r="D24" s="9" t="n">
        <f aca="false">AVERAGE(D19:D23)</f>
        <v>5.625</v>
      </c>
      <c r="E24" s="9" t="n">
        <f aca="false">AVERAGE(E19:E23)</f>
        <v>6.11</v>
      </c>
      <c r="F24" s="9" t="n">
        <f aca="false">AVERAGE(F19:F23)</f>
        <v>6.275</v>
      </c>
      <c r="G24" s="9" t="n">
        <f aca="false">AVERAGE(G19:G23)</f>
        <v>6.25</v>
      </c>
      <c r="H24" s="9" t="n">
        <f aca="false">AVERAGE(H19:H23)</f>
        <v>6.25</v>
      </c>
      <c r="I24" s="9" t="n">
        <f aca="false">AVERAGE(I19:I23)</f>
        <v>6.25</v>
      </c>
      <c r="J24" s="9" t="n">
        <f aca="false">AVERAGE(J19:J23)</f>
        <v>6.75</v>
      </c>
      <c r="K24" s="9" t="n">
        <f aca="false">AVERAGE(K19:K23)</f>
        <v>7.3125</v>
      </c>
      <c r="L24" s="9" t="n">
        <f aca="false">AVERAGE(L19:L23)</f>
        <v>7.2</v>
      </c>
      <c r="M24" s="9" t="n">
        <f aca="false">AVERAGE(M19:M23)</f>
        <v>7.2</v>
      </c>
      <c r="N24" s="9" t="n">
        <f aca="false">AVERAGE(N19:N23)</f>
        <v>8.0875</v>
      </c>
    </row>
    <row r="25" customFormat="false" ht="12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customFormat="false" ht="12" hidden="false" customHeight="true" outlineLevel="0" collapsed="false">
      <c r="A26" s="5" t="n">
        <v>2017</v>
      </c>
      <c r="B26" s="6" t="s">
        <v>14</v>
      </c>
      <c r="C26" s="10" t="n">
        <v>8.45</v>
      </c>
      <c r="D26" s="10" t="n">
        <v>8.55</v>
      </c>
      <c r="E26" s="8" t="n">
        <v>6.95</v>
      </c>
      <c r="F26" s="8" t="n">
        <v>6.15</v>
      </c>
      <c r="G26" s="8" t="n">
        <v>6.45</v>
      </c>
      <c r="H26" s="8" t="n">
        <v>6.45</v>
      </c>
      <c r="I26" s="8" t="n">
        <v>6.45</v>
      </c>
      <c r="J26" s="10" t="n">
        <v>6.1</v>
      </c>
      <c r="K26" s="10" t="n">
        <v>5.95</v>
      </c>
      <c r="L26" s="10" t="n">
        <v>5.95</v>
      </c>
      <c r="M26" s="10" t="n">
        <v>6.25</v>
      </c>
      <c r="N26" s="10" t="n">
        <v>6.25</v>
      </c>
    </row>
    <row r="27" customFormat="false" ht="12" hidden="false" customHeight="true" outlineLevel="0" collapsed="false">
      <c r="A27" s="5"/>
      <c r="B27" s="6" t="s">
        <v>15</v>
      </c>
      <c r="C27" s="10" t="n">
        <v>8.8</v>
      </c>
      <c r="D27" s="10" t="n">
        <v>8.55</v>
      </c>
      <c r="E27" s="8" t="n">
        <v>6.95</v>
      </c>
      <c r="F27" s="8" t="n">
        <v>6.05</v>
      </c>
      <c r="G27" s="8" t="n">
        <v>6.45</v>
      </c>
      <c r="H27" s="8" t="n">
        <v>6.45</v>
      </c>
      <c r="I27" s="8" t="n">
        <v>6.45</v>
      </c>
      <c r="J27" s="10" t="n">
        <v>6.1</v>
      </c>
      <c r="K27" s="10" t="n">
        <v>5.95</v>
      </c>
      <c r="L27" s="10" t="n">
        <v>5.95</v>
      </c>
      <c r="M27" s="10" t="n">
        <v>6.25</v>
      </c>
      <c r="N27" s="10" t="n">
        <v>6.15</v>
      </c>
    </row>
    <row r="28" customFormat="false" ht="12" hidden="false" customHeight="true" outlineLevel="0" collapsed="false">
      <c r="A28" s="5"/>
      <c r="B28" s="6" t="s">
        <v>16</v>
      </c>
      <c r="C28" s="10" t="n">
        <v>8.55</v>
      </c>
      <c r="D28" s="10" t="n">
        <v>8.55</v>
      </c>
      <c r="E28" s="8" t="n">
        <v>6.95</v>
      </c>
      <c r="F28" s="8" t="n">
        <v>6.05</v>
      </c>
      <c r="G28" s="8" t="n">
        <v>6.45</v>
      </c>
      <c r="H28" s="8" t="n">
        <v>6.45</v>
      </c>
      <c r="I28" s="8" t="n">
        <v>6.25</v>
      </c>
      <c r="J28" s="8" t="n">
        <v>5.85</v>
      </c>
      <c r="K28" s="10" t="n">
        <v>5.95</v>
      </c>
      <c r="L28" s="10" t="n">
        <v>5.95</v>
      </c>
      <c r="M28" s="10" t="n">
        <v>6.25</v>
      </c>
      <c r="N28" s="10" t="n">
        <v>6.15</v>
      </c>
    </row>
    <row r="29" customFormat="false" ht="12" hidden="false" customHeight="true" outlineLevel="0" collapsed="false">
      <c r="A29" s="5"/>
      <c r="B29" s="6" t="s">
        <v>17</v>
      </c>
      <c r="C29" s="10" t="n">
        <v>8.55</v>
      </c>
      <c r="D29" s="10" t="n">
        <v>7.3</v>
      </c>
      <c r="E29" s="8" t="n">
        <v>6.45</v>
      </c>
      <c r="F29" s="8" t="n">
        <v>6.45</v>
      </c>
      <c r="G29" s="8" t="n">
        <v>6.45</v>
      </c>
      <c r="H29" s="8" t="n">
        <v>6.45</v>
      </c>
      <c r="I29" s="10" t="n">
        <v>6.1</v>
      </c>
      <c r="J29" s="8" t="n">
        <v>5.85</v>
      </c>
      <c r="K29" s="10" t="n">
        <v>5.95</v>
      </c>
      <c r="L29" s="10" t="n">
        <v>6.25</v>
      </c>
      <c r="M29" s="10" t="n">
        <v>6.25</v>
      </c>
      <c r="N29" s="10" t="n">
        <v>6.15</v>
      </c>
    </row>
    <row r="30" customFormat="false" ht="12" hidden="false" customHeight="true" outlineLevel="0" collapsed="false">
      <c r="A30" s="5"/>
      <c r="B30" s="6" t="s">
        <v>18</v>
      </c>
      <c r="C30" s="8" t="s">
        <v>19</v>
      </c>
      <c r="D30" s="8" t="s">
        <v>19</v>
      </c>
      <c r="E30" s="8" t="n">
        <v>6.45</v>
      </c>
      <c r="F30" s="8" t="s">
        <v>19</v>
      </c>
      <c r="G30" s="8" t="s">
        <v>19</v>
      </c>
      <c r="H30" s="8" t="s">
        <v>19</v>
      </c>
      <c r="I30" s="8" t="s">
        <v>19</v>
      </c>
      <c r="J30" s="8" t="n">
        <v>5.85</v>
      </c>
      <c r="K30" s="10" t="s">
        <v>19</v>
      </c>
      <c r="L30" s="10" t="s">
        <v>19</v>
      </c>
      <c r="M30" s="10" t="s">
        <v>19</v>
      </c>
      <c r="N30" s="10" t="s">
        <v>19</v>
      </c>
    </row>
    <row r="31" customFormat="false" ht="12.75" hidden="false" customHeight="true" outlineLevel="0" collapsed="false">
      <c r="A31" s="5"/>
      <c r="B31" s="5" t="s">
        <v>23</v>
      </c>
      <c r="C31" s="9" t="n">
        <f aca="false">AVERAGE(C26:C30)</f>
        <v>8.5875</v>
      </c>
      <c r="D31" s="9" t="n">
        <f aca="false">AVERAGE(D26:D30)</f>
        <v>8.2375</v>
      </c>
      <c r="E31" s="9" t="n">
        <f aca="false">AVERAGE(E26:E30)</f>
        <v>6.75</v>
      </c>
      <c r="F31" s="9" t="n">
        <f aca="false">AVERAGE(F26:F30)</f>
        <v>6.175</v>
      </c>
      <c r="G31" s="9" t="n">
        <f aca="false">AVERAGE(G26:G30)</f>
        <v>6.45</v>
      </c>
      <c r="H31" s="9" t="n">
        <f aca="false">AVERAGE(H26:H30)</f>
        <v>6.45</v>
      </c>
      <c r="I31" s="9" t="n">
        <f aca="false">AVERAGE(I26:I30)</f>
        <v>6.3125</v>
      </c>
      <c r="J31" s="9" t="n">
        <f aca="false">AVERAGE(J26:J30)</f>
        <v>5.95</v>
      </c>
      <c r="K31" s="9" t="n">
        <f aca="false">AVERAGE(K26:K30)</f>
        <v>5.95</v>
      </c>
      <c r="L31" s="9" t="n">
        <f aca="false">AVERAGE(L26:L30)</f>
        <v>6.025</v>
      </c>
      <c r="M31" s="9" t="n">
        <f aca="false">AVERAGE(M26:M30)</f>
        <v>6.25</v>
      </c>
      <c r="N31" s="9" t="n">
        <f aca="false">AVERAGE(N26:N30)</f>
        <v>6.175</v>
      </c>
    </row>
    <row r="32" customFormat="false" ht="12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customFormat="false" ht="12" hidden="false" customHeight="true" outlineLevel="0" collapsed="false">
      <c r="A33" s="5" t="n">
        <v>2018</v>
      </c>
      <c r="B33" s="6" t="s">
        <v>14</v>
      </c>
      <c r="C33" s="10" t="n">
        <v>6.15</v>
      </c>
      <c r="D33" s="10" t="n">
        <v>6.35</v>
      </c>
      <c r="E33" s="8" t="n">
        <v>5.55</v>
      </c>
      <c r="F33" s="8" t="n">
        <v>5.75</v>
      </c>
      <c r="G33" s="8" t="n">
        <v>5.65</v>
      </c>
      <c r="H33" s="8" t="n">
        <v>5.75</v>
      </c>
      <c r="I33" s="10" t="n">
        <v>5.4</v>
      </c>
      <c r="J33" s="10" t="n">
        <v>5.4</v>
      </c>
      <c r="K33" s="10" t="n">
        <v>5.75</v>
      </c>
      <c r="L33" s="10" t="n">
        <v>5.5</v>
      </c>
      <c r="M33" s="10" t="n">
        <v>5.35</v>
      </c>
      <c r="N33" s="10" t="n">
        <v>4.85</v>
      </c>
    </row>
    <row r="34" customFormat="false" ht="12" hidden="false" customHeight="true" outlineLevel="0" collapsed="false">
      <c r="A34" s="5"/>
      <c r="B34" s="6" t="s">
        <v>15</v>
      </c>
      <c r="C34" s="10" t="n">
        <v>6.15</v>
      </c>
      <c r="D34" s="10" t="n">
        <v>6.3</v>
      </c>
      <c r="E34" s="8" t="n">
        <v>5.45</v>
      </c>
      <c r="F34" s="8" t="n">
        <v>5.75</v>
      </c>
      <c r="G34" s="8" t="n">
        <v>5.65</v>
      </c>
      <c r="H34" s="8" t="n">
        <v>5.75</v>
      </c>
      <c r="I34" s="10" t="n">
        <v>5.4</v>
      </c>
      <c r="J34" s="10" t="n">
        <v>5.45</v>
      </c>
      <c r="K34" s="10" t="n">
        <v>5.75</v>
      </c>
      <c r="L34" s="10" t="n">
        <v>5.5</v>
      </c>
      <c r="M34" s="10" t="n">
        <v>5.25</v>
      </c>
      <c r="N34" s="10" t="n">
        <v>4.65</v>
      </c>
    </row>
    <row r="35" customFormat="false" ht="12" hidden="false" customHeight="true" outlineLevel="0" collapsed="false">
      <c r="A35" s="5"/>
      <c r="B35" s="6" t="s">
        <v>16</v>
      </c>
      <c r="C35" s="10" t="n">
        <v>6.15</v>
      </c>
      <c r="D35" s="10" t="n">
        <v>6</v>
      </c>
      <c r="E35" s="8" t="n">
        <v>5.45</v>
      </c>
      <c r="F35" s="8" t="n">
        <v>5.75</v>
      </c>
      <c r="G35" s="8" t="n">
        <v>5.75</v>
      </c>
      <c r="H35" s="8" t="n">
        <v>5.75</v>
      </c>
      <c r="I35" s="10" t="n">
        <v>5.4</v>
      </c>
      <c r="J35" s="10" t="n">
        <v>5.45</v>
      </c>
      <c r="K35" s="10" t="n">
        <v>5.75</v>
      </c>
      <c r="L35" s="10" t="n">
        <v>5.5</v>
      </c>
      <c r="M35" s="10" t="n">
        <v>5.25</v>
      </c>
      <c r="N35" s="10" t="n">
        <v>4.65</v>
      </c>
    </row>
    <row r="36" customFormat="false" ht="12" hidden="false" customHeight="true" outlineLevel="0" collapsed="false">
      <c r="A36" s="5"/>
      <c r="B36" s="6" t="s">
        <v>17</v>
      </c>
      <c r="C36" s="10" t="n">
        <v>6.15</v>
      </c>
      <c r="D36" s="10" t="n">
        <v>5.5</v>
      </c>
      <c r="E36" s="8" t="n">
        <v>5.45</v>
      </c>
      <c r="F36" s="8" t="n">
        <v>5.75</v>
      </c>
      <c r="G36" s="8" t="n">
        <v>5.75</v>
      </c>
      <c r="H36" s="8" t="n">
        <v>5.75</v>
      </c>
      <c r="I36" s="10" t="n">
        <v>5.4</v>
      </c>
      <c r="J36" s="10" t="n">
        <v>5.5</v>
      </c>
      <c r="K36" s="10" t="n">
        <v>5.75</v>
      </c>
      <c r="L36" s="10" t="n">
        <v>5.35</v>
      </c>
      <c r="M36" s="10" t="n">
        <v>4.85</v>
      </c>
      <c r="N36" s="10" t="n">
        <v>4.4</v>
      </c>
    </row>
    <row r="37" customFormat="false" ht="12" hidden="false" customHeight="true" outlineLevel="0" collapsed="false">
      <c r="A37" s="5"/>
      <c r="B37" s="6" t="s">
        <v>18</v>
      </c>
      <c r="C37" s="8" t="n">
        <v>6.35</v>
      </c>
      <c r="D37" s="8" t="n">
        <v>5.55</v>
      </c>
      <c r="E37" s="8" t="n">
        <v>5.45</v>
      </c>
      <c r="F37" s="8" t="s">
        <v>19</v>
      </c>
      <c r="G37" s="8" t="n">
        <v>5.75</v>
      </c>
      <c r="H37" s="8" t="s">
        <v>19</v>
      </c>
      <c r="I37" s="8" t="s">
        <v>19</v>
      </c>
      <c r="J37" s="8" t="s">
        <v>19</v>
      </c>
      <c r="K37" s="10" t="s">
        <v>19</v>
      </c>
      <c r="L37" s="10" t="n">
        <v>5.35</v>
      </c>
      <c r="M37" s="10" t="s">
        <v>19</v>
      </c>
      <c r="N37" s="10" t="s">
        <v>19</v>
      </c>
    </row>
    <row r="38" customFormat="false" ht="12.75" hidden="false" customHeight="true" outlineLevel="0" collapsed="false">
      <c r="A38" s="5"/>
      <c r="B38" s="5" t="s">
        <v>33</v>
      </c>
      <c r="C38" s="9" t="n">
        <f aca="false">AVERAGE(C33:C37)</f>
        <v>6.19</v>
      </c>
      <c r="D38" s="9" t="n">
        <f aca="false">AVERAGE(D33:D37)</f>
        <v>5.94</v>
      </c>
      <c r="E38" s="9" t="n">
        <f aca="false">AVERAGE(E33:E37)</f>
        <v>5.47</v>
      </c>
      <c r="F38" s="9" t="n">
        <f aca="false">AVERAGE(F33:F37)</f>
        <v>5.75</v>
      </c>
      <c r="G38" s="9" t="n">
        <f aca="false">AVERAGE(G33:G37)</f>
        <v>5.71</v>
      </c>
      <c r="H38" s="9" t="n">
        <f aca="false">AVERAGE(H33:H37)</f>
        <v>5.75</v>
      </c>
      <c r="I38" s="9" t="n">
        <f aca="false">AVERAGE(I33:I37)</f>
        <v>5.4</v>
      </c>
      <c r="J38" s="9" t="n">
        <f aca="false">AVERAGE(J33:J37)</f>
        <v>5.45</v>
      </c>
      <c r="K38" s="9" t="n">
        <f aca="false">AVERAGE(K33:K37)</f>
        <v>5.75</v>
      </c>
      <c r="L38" s="9" t="n">
        <f aca="false">AVERAGE(L33:L37)</f>
        <v>5.44</v>
      </c>
      <c r="M38" s="9" t="n">
        <f aca="false">AVERAGE(M33:M37)</f>
        <v>5.175</v>
      </c>
      <c r="N38" s="9" t="n">
        <f aca="false">AVERAGE(N33:N37)</f>
        <v>4.6375</v>
      </c>
    </row>
    <row r="39" customFormat="false" ht="12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Format="false" ht="12" hidden="false" customHeight="true" outlineLevel="0" collapsed="false">
      <c r="A40" s="5" t="n">
        <v>2019</v>
      </c>
      <c r="B40" s="6" t="s">
        <v>14</v>
      </c>
      <c r="C40" s="10" t="n">
        <v>4.2</v>
      </c>
      <c r="D40" s="10" t="n">
        <v>4.7</v>
      </c>
      <c r="E40" s="10" t="n">
        <v>4.55</v>
      </c>
      <c r="F40" s="8" t="n">
        <v>4.35</v>
      </c>
      <c r="G40" s="10" t="n">
        <v>3.9</v>
      </c>
      <c r="H40" s="10" t="n">
        <v>4</v>
      </c>
      <c r="I40" s="10" t="n">
        <v>3.75</v>
      </c>
      <c r="J40" s="10" t="n">
        <v>3.65</v>
      </c>
      <c r="K40" s="10" t="n">
        <v>4.25</v>
      </c>
      <c r="L40" s="10" t="n">
        <v>4.15</v>
      </c>
      <c r="M40" s="10" t="n">
        <v>4.45</v>
      </c>
      <c r="N40" s="10" t="n">
        <v>5.05</v>
      </c>
    </row>
    <row r="41" customFormat="false" ht="12" hidden="false" customHeight="true" outlineLevel="0" collapsed="false">
      <c r="A41" s="5"/>
      <c r="B41" s="6" t="s">
        <v>15</v>
      </c>
      <c r="C41" s="10" t="n">
        <v>4.2</v>
      </c>
      <c r="D41" s="10" t="n">
        <v>4.55</v>
      </c>
      <c r="E41" s="10" t="n">
        <v>4.55</v>
      </c>
      <c r="F41" s="8" t="n">
        <v>4.35</v>
      </c>
      <c r="G41" s="10" t="n">
        <v>3.85</v>
      </c>
      <c r="H41" s="8" t="n">
        <v>3.95</v>
      </c>
      <c r="I41" s="10" t="n">
        <v>3.65</v>
      </c>
      <c r="J41" s="10" t="n">
        <v>3.75</v>
      </c>
      <c r="K41" s="10" t="n">
        <v>4.15</v>
      </c>
      <c r="L41" s="10" t="n">
        <v>3.95</v>
      </c>
      <c r="M41" s="10" t="n">
        <v>4.55</v>
      </c>
      <c r="N41" s="10" t="n">
        <v>5.05</v>
      </c>
    </row>
    <row r="42" customFormat="false" ht="12" hidden="false" customHeight="true" outlineLevel="0" collapsed="false">
      <c r="A42" s="5"/>
      <c r="B42" s="6" t="s">
        <v>16</v>
      </c>
      <c r="C42" s="10" t="n">
        <v>4.2</v>
      </c>
      <c r="D42" s="10" t="n">
        <v>4.55</v>
      </c>
      <c r="E42" s="10" t="n">
        <v>4.55</v>
      </c>
      <c r="F42" s="8" t="n">
        <v>4.35</v>
      </c>
      <c r="G42" s="10" t="n">
        <v>3.85</v>
      </c>
      <c r="H42" s="8" t="n">
        <v>3.85</v>
      </c>
      <c r="I42" s="10" t="n">
        <v>3.65</v>
      </c>
      <c r="J42" s="10" t="n">
        <v>4.15</v>
      </c>
      <c r="K42" s="10" t="n">
        <v>4.15</v>
      </c>
      <c r="L42" s="10" t="n">
        <v>4.05</v>
      </c>
      <c r="M42" s="10" t="n">
        <v>4.65</v>
      </c>
      <c r="N42" s="10" t="n">
        <v>5.1</v>
      </c>
    </row>
    <row r="43" customFormat="false" ht="12" hidden="false" customHeight="true" outlineLevel="0" collapsed="false">
      <c r="A43" s="5"/>
      <c r="B43" s="6" t="s">
        <v>17</v>
      </c>
      <c r="C43" s="10" t="n">
        <v>4.2</v>
      </c>
      <c r="D43" s="10" t="n">
        <v>4.55</v>
      </c>
      <c r="E43" s="8" t="n">
        <v>4.35</v>
      </c>
      <c r="F43" s="8" t="n">
        <v>4.05</v>
      </c>
      <c r="G43" s="10" t="n">
        <v>3.8</v>
      </c>
      <c r="H43" s="8" t="n">
        <v>3.85</v>
      </c>
      <c r="I43" s="10" t="n">
        <v>3.65</v>
      </c>
      <c r="J43" s="10" t="n">
        <v>4.05</v>
      </c>
      <c r="K43" s="10" t="n">
        <v>4.15</v>
      </c>
      <c r="L43" s="10" t="n">
        <v>4.35</v>
      </c>
      <c r="M43" s="10" t="n">
        <v>5.05</v>
      </c>
      <c r="N43" s="10" t="n">
        <v>5.1</v>
      </c>
    </row>
    <row r="44" customFormat="false" ht="12" hidden="false" customHeight="true" outlineLevel="0" collapsed="false">
      <c r="A44" s="5"/>
      <c r="B44" s="6" t="s">
        <v>18</v>
      </c>
      <c r="C44" s="8" t="s">
        <v>19</v>
      </c>
      <c r="D44" s="8" t="s">
        <v>19</v>
      </c>
      <c r="E44" s="8" t="s">
        <v>19</v>
      </c>
      <c r="F44" s="8" t="s">
        <v>19</v>
      </c>
      <c r="G44" s="10" t="s">
        <v>19</v>
      </c>
      <c r="H44" s="8" t="s">
        <v>19</v>
      </c>
      <c r="I44" s="8" t="s">
        <v>19</v>
      </c>
      <c r="J44" s="8" t="n">
        <v>4.15</v>
      </c>
      <c r="K44" s="10" t="s">
        <v>19</v>
      </c>
      <c r="L44" s="10" t="s">
        <v>19</v>
      </c>
      <c r="M44" s="10" t="s">
        <v>19</v>
      </c>
      <c r="N44" s="10" t="s">
        <v>19</v>
      </c>
    </row>
    <row r="45" customFormat="false" ht="12.75" hidden="false" customHeight="true" outlineLevel="0" collapsed="false">
      <c r="A45" s="5"/>
      <c r="B45" s="5" t="s">
        <v>34</v>
      </c>
      <c r="C45" s="9" t="n">
        <f aca="false">AVERAGE(C40:C44)</f>
        <v>4.2</v>
      </c>
      <c r="D45" s="9" t="n">
        <f aca="false">AVERAGE(D40:D44)</f>
        <v>4.5875</v>
      </c>
      <c r="E45" s="9" t="n">
        <f aca="false">AVERAGE(E40:E44)</f>
        <v>4.5</v>
      </c>
      <c r="F45" s="9" t="n">
        <f aca="false">AVERAGE(F40:F44)</f>
        <v>4.275</v>
      </c>
      <c r="G45" s="9" t="n">
        <f aca="false">AVERAGE(G40:G44)</f>
        <v>3.85</v>
      </c>
      <c r="H45" s="9" t="n">
        <f aca="false">AVERAGE(H40:H44)</f>
        <v>3.9125</v>
      </c>
      <c r="I45" s="9" t="n">
        <f aca="false">AVERAGE(I40:I44)</f>
        <v>3.675</v>
      </c>
      <c r="J45" s="9" t="n">
        <f aca="false">AVERAGE(J40:J44)</f>
        <v>3.95</v>
      </c>
      <c r="K45" s="9" t="n">
        <f aca="false">AVERAGE(K40:K44)</f>
        <v>4.175</v>
      </c>
      <c r="L45" s="9" t="n">
        <f aca="false">AVERAGE(L40:L44)</f>
        <v>4.125</v>
      </c>
      <c r="M45" s="9" t="n">
        <f aca="false">AVERAGE(M40:M44)</f>
        <v>4.675</v>
      </c>
      <c r="N45" s="9" t="n">
        <f aca="false">AVERAGE(N40:N44)</f>
        <v>5.075</v>
      </c>
    </row>
    <row r="46" customFormat="false" ht="12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customFormat="false" ht="14.25" hidden="false" customHeight="true" outlineLevel="0" collapsed="false">
      <c r="A47" s="5" t="n">
        <v>2020</v>
      </c>
      <c r="B47" s="6" t="s">
        <v>14</v>
      </c>
      <c r="C47" s="10" t="n">
        <v>5.1</v>
      </c>
      <c r="D47" s="10" t="n">
        <v>5.45</v>
      </c>
      <c r="E47" s="10" t="n">
        <v>5.4</v>
      </c>
      <c r="F47" s="8" t="n">
        <v>5.25</v>
      </c>
      <c r="G47" s="10" t="n">
        <v>5.45</v>
      </c>
      <c r="H47" s="10" t="n">
        <v>5.45</v>
      </c>
      <c r="I47" s="10" t="n">
        <v>5.4</v>
      </c>
      <c r="J47" s="10" t="n">
        <v>6.2</v>
      </c>
      <c r="K47" s="10" t="n">
        <v>7.75</v>
      </c>
      <c r="L47" s="10" t="n">
        <v>12</v>
      </c>
      <c r="M47" s="10" t="n">
        <v>9.3</v>
      </c>
      <c r="N47" s="10" t="n">
        <v>8</v>
      </c>
    </row>
    <row r="48" customFormat="false" ht="14.25" hidden="false" customHeight="true" outlineLevel="0" collapsed="false">
      <c r="A48" s="5"/>
      <c r="B48" s="6" t="s">
        <v>15</v>
      </c>
      <c r="C48" s="10" t="n">
        <v>5.1</v>
      </c>
      <c r="D48" s="10" t="n">
        <v>5.45</v>
      </c>
      <c r="E48" s="10" t="n">
        <v>5.4</v>
      </c>
      <c r="F48" s="8" t="n">
        <v>5.25</v>
      </c>
      <c r="G48" s="10" t="n">
        <v>5.35</v>
      </c>
      <c r="H48" s="8" t="n">
        <v>5.35</v>
      </c>
      <c r="I48" s="10" t="n">
        <v>5.5</v>
      </c>
      <c r="J48" s="10" t="n">
        <v>6.2</v>
      </c>
      <c r="K48" s="10" t="n">
        <v>9.5</v>
      </c>
      <c r="L48" s="10" t="n">
        <v>12</v>
      </c>
      <c r="M48" s="10" t="n">
        <v>8.6</v>
      </c>
      <c r="N48" s="10" t="n">
        <v>8</v>
      </c>
    </row>
    <row r="49" customFormat="false" ht="14.25" hidden="false" customHeight="true" outlineLevel="0" collapsed="false">
      <c r="A49" s="5"/>
      <c r="B49" s="6" t="s">
        <v>16</v>
      </c>
      <c r="C49" s="10" t="n">
        <v>5.35</v>
      </c>
      <c r="D49" s="10" t="n">
        <v>5.35</v>
      </c>
      <c r="E49" s="10" t="n">
        <v>5.35</v>
      </c>
      <c r="F49" s="8" t="n">
        <v>5.45</v>
      </c>
      <c r="G49" s="10" t="n">
        <v>5.45</v>
      </c>
      <c r="H49" s="8" t="n">
        <v>5.35</v>
      </c>
      <c r="I49" s="10" t="n">
        <v>5.5</v>
      </c>
      <c r="J49" s="10" t="n">
        <v>6.9</v>
      </c>
      <c r="K49" s="10" t="n">
        <v>9.9</v>
      </c>
      <c r="L49" s="10" t="n">
        <v>9</v>
      </c>
      <c r="M49" s="10" t="n">
        <v>8.2</v>
      </c>
      <c r="N49" s="10" t="n">
        <v>8</v>
      </c>
    </row>
    <row r="50" customFormat="false" ht="14.25" hidden="false" customHeight="true" outlineLevel="0" collapsed="false">
      <c r="A50" s="5"/>
      <c r="B50" s="6" t="s">
        <v>17</v>
      </c>
      <c r="C50" s="10" t="n">
        <v>5.35</v>
      </c>
      <c r="D50" s="10" t="n">
        <v>5.4</v>
      </c>
      <c r="E50" s="8" t="n">
        <v>5.35</v>
      </c>
      <c r="F50" s="8" t="n">
        <v>5.45</v>
      </c>
      <c r="G50" s="10" t="n">
        <v>5.55</v>
      </c>
      <c r="H50" s="8" t="n">
        <v>5.25</v>
      </c>
      <c r="I50" s="10" t="n">
        <v>5.65</v>
      </c>
      <c r="J50" s="10" t="n">
        <v>7.55</v>
      </c>
      <c r="K50" s="10" t="n">
        <v>12</v>
      </c>
      <c r="L50" s="10" t="n">
        <v>9</v>
      </c>
      <c r="M50" s="10" t="n">
        <v>8</v>
      </c>
      <c r="N50" s="10" t="n">
        <v>8</v>
      </c>
    </row>
    <row r="51" customFormat="false" ht="14.25" hidden="false" customHeight="true" outlineLevel="0" collapsed="false">
      <c r="A51" s="5"/>
      <c r="B51" s="6" t="s">
        <v>18</v>
      </c>
      <c r="C51" s="8" t="n">
        <v>5.3</v>
      </c>
      <c r="D51" s="8" t="s">
        <v>19</v>
      </c>
      <c r="E51" s="8" t="s">
        <v>19</v>
      </c>
      <c r="F51" s="8" t="s">
        <v>19</v>
      </c>
      <c r="G51" s="10" t="s">
        <v>19</v>
      </c>
      <c r="H51" s="8" t="s">
        <v>19</v>
      </c>
      <c r="I51" s="8" t="n">
        <v>5.95</v>
      </c>
      <c r="J51" s="8" t="s">
        <v>19</v>
      </c>
      <c r="K51" s="10" t="n">
        <v>12</v>
      </c>
      <c r="L51" s="10" t="s">
        <v>19</v>
      </c>
      <c r="M51" s="10"/>
      <c r="N51" s="10"/>
    </row>
    <row r="52" customFormat="false" ht="14.25" hidden="false" customHeight="true" outlineLevel="0" collapsed="false">
      <c r="A52" s="5"/>
      <c r="B52" s="5" t="s">
        <v>24</v>
      </c>
      <c r="C52" s="9" t="n">
        <f aca="false">AVERAGE(C47:C51)</f>
        <v>5.24</v>
      </c>
      <c r="D52" s="9" t="n">
        <f aca="false">AVERAGE(D47:D51)</f>
        <v>5.4125</v>
      </c>
      <c r="E52" s="9" t="n">
        <f aca="false">AVERAGE(E47:E51)</f>
        <v>5.375</v>
      </c>
      <c r="F52" s="9" t="n">
        <f aca="false">AVERAGE(F47:F51)</f>
        <v>5.35</v>
      </c>
      <c r="G52" s="9" t="n">
        <f aca="false">AVERAGE(G47:G51)</f>
        <v>5.45</v>
      </c>
      <c r="H52" s="9" t="n">
        <f aca="false">AVERAGE(H47:H51)</f>
        <v>5.35</v>
      </c>
      <c r="I52" s="9" t="n">
        <f aca="false">AVERAGE(I47:I51)</f>
        <v>5.6</v>
      </c>
      <c r="J52" s="9" t="n">
        <f aca="false">AVERAGE(J47:J51)</f>
        <v>6.7125</v>
      </c>
      <c r="K52" s="9" t="n">
        <f aca="false">AVERAGE(K47:K51)</f>
        <v>10.23</v>
      </c>
      <c r="L52" s="9" t="n">
        <f aca="false">AVERAGE(L47:L51)</f>
        <v>10.5</v>
      </c>
      <c r="M52" s="9" t="n">
        <f aca="false">AVERAGE(M47:M51)</f>
        <v>8.525</v>
      </c>
      <c r="N52" s="9" t="n">
        <f aca="false">AVERAGE(N47:N51)</f>
        <v>8</v>
      </c>
    </row>
    <row r="53" customFormat="false" ht="14.2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customFormat="false" ht="14.25" hidden="false" customHeight="true" outlineLevel="0" collapsed="false">
      <c r="A54" s="5" t="n">
        <v>2021</v>
      </c>
      <c r="B54" s="6" t="s">
        <v>14</v>
      </c>
      <c r="C54" s="10" t="n">
        <v>9.3</v>
      </c>
      <c r="D54" s="10" t="n">
        <v>8.5</v>
      </c>
      <c r="E54" s="10" t="n">
        <v>9.5</v>
      </c>
      <c r="F54" s="7" t="n">
        <v>10.3</v>
      </c>
      <c r="G54" s="10" t="n">
        <v>9.95</v>
      </c>
      <c r="H54" s="10" t="n">
        <v>10.4</v>
      </c>
      <c r="I54" s="10" t="n">
        <v>10.15</v>
      </c>
      <c r="J54" s="10" t="n">
        <v>9.75</v>
      </c>
      <c r="K54" s="10" t="n">
        <v>9.95</v>
      </c>
      <c r="L54" s="10" t="n">
        <v>10.3</v>
      </c>
      <c r="M54" s="10" t="n">
        <v>12.65</v>
      </c>
      <c r="N54" s="10" t="n">
        <v>12.95</v>
      </c>
    </row>
    <row r="55" customFormat="false" ht="14.25" hidden="false" customHeight="true" outlineLevel="0" collapsed="false">
      <c r="A55" s="5"/>
      <c r="B55" s="6" t="s">
        <v>15</v>
      </c>
      <c r="C55" s="10" t="n">
        <v>8.8</v>
      </c>
      <c r="D55" s="10" t="n">
        <v>8.3</v>
      </c>
      <c r="E55" s="10" t="n">
        <v>9.8</v>
      </c>
      <c r="F55" s="7" t="n">
        <v>10.3</v>
      </c>
      <c r="G55" s="10" t="n">
        <v>10.03</v>
      </c>
      <c r="H55" s="8" t="n">
        <v>10.35</v>
      </c>
      <c r="I55" s="10" t="n">
        <v>9.85</v>
      </c>
      <c r="J55" s="10" t="n">
        <v>9.95</v>
      </c>
      <c r="K55" s="10" t="n">
        <v>9.95</v>
      </c>
      <c r="L55" s="10" t="n">
        <v>10.3</v>
      </c>
      <c r="M55" s="10" t="n">
        <v>12.65</v>
      </c>
      <c r="N55" s="10" t="n">
        <v>13.05</v>
      </c>
    </row>
    <row r="56" customFormat="false" ht="14.25" hidden="false" customHeight="true" outlineLevel="0" collapsed="false">
      <c r="A56" s="5"/>
      <c r="B56" s="6" t="s">
        <v>16</v>
      </c>
      <c r="C56" s="10" t="n">
        <v>8.5</v>
      </c>
      <c r="D56" s="10" t="n">
        <v>8.3</v>
      </c>
      <c r="E56" s="10" t="n">
        <v>9.8</v>
      </c>
      <c r="F56" s="7" t="n">
        <v>10.3</v>
      </c>
      <c r="G56" s="10" t="n">
        <v>10.35</v>
      </c>
      <c r="H56" s="8" t="n">
        <v>10.35</v>
      </c>
      <c r="I56" s="10" t="n">
        <v>9.75</v>
      </c>
      <c r="J56" s="10" t="n">
        <v>9.95</v>
      </c>
      <c r="K56" s="10" t="n">
        <v>10.3</v>
      </c>
      <c r="L56" s="10" t="n">
        <v>10.65</v>
      </c>
      <c r="M56" s="10" t="n">
        <v>12.65</v>
      </c>
      <c r="N56" s="10" t="n">
        <v>13.05</v>
      </c>
    </row>
    <row r="57" customFormat="false" ht="14.25" hidden="false" customHeight="true" outlineLevel="0" collapsed="false">
      <c r="A57" s="5"/>
      <c r="B57" s="6" t="s">
        <v>17</v>
      </c>
      <c r="C57" s="10" t="n">
        <v>8.5</v>
      </c>
      <c r="D57" s="10" t="n">
        <v>8.7</v>
      </c>
      <c r="E57" s="7" t="n">
        <v>10.2</v>
      </c>
      <c r="F57" s="8" t="n">
        <v>9.95</v>
      </c>
      <c r="G57" s="10" t="n">
        <v>10.35</v>
      </c>
      <c r="H57" s="8" t="n">
        <v>10.35</v>
      </c>
      <c r="I57" s="10" t="n">
        <v>9.75</v>
      </c>
      <c r="J57" s="10" t="n">
        <v>9.95</v>
      </c>
      <c r="K57" s="10" t="n">
        <v>10.3</v>
      </c>
      <c r="L57" s="10" t="n">
        <v>10.65</v>
      </c>
      <c r="M57" s="10" t="n">
        <v>12.95</v>
      </c>
      <c r="N57" s="10" t="n">
        <v>13.05</v>
      </c>
    </row>
    <row r="58" customFormat="false" ht="14.25" hidden="false" customHeight="true" outlineLevel="0" collapsed="false">
      <c r="A58" s="5"/>
      <c r="B58" s="6" t="s">
        <v>18</v>
      </c>
      <c r="C58" s="8" t="s">
        <v>19</v>
      </c>
      <c r="D58" s="8" t="s">
        <v>19</v>
      </c>
      <c r="E58" s="8" t="s">
        <v>19</v>
      </c>
      <c r="F58" s="8" t="s">
        <v>19</v>
      </c>
      <c r="G58" s="8" t="s">
        <v>19</v>
      </c>
      <c r="H58" s="8" t="s">
        <v>19</v>
      </c>
      <c r="I58" s="8" t="n">
        <v>9.75</v>
      </c>
      <c r="J58" s="8" t="s">
        <v>19</v>
      </c>
      <c r="K58" s="10" t="n">
        <v>10.3</v>
      </c>
      <c r="L58" s="8" t="s">
        <v>19</v>
      </c>
      <c r="M58" s="8" t="s">
        <v>19</v>
      </c>
      <c r="N58" s="8" t="s">
        <v>19</v>
      </c>
    </row>
    <row r="59" customFormat="false" ht="14.25" hidden="false" customHeight="true" outlineLevel="0" collapsed="false">
      <c r="A59" s="5"/>
      <c r="B59" s="5" t="s">
        <v>25</v>
      </c>
      <c r="C59" s="9" t="n">
        <f aca="false">AVERAGE(C54:C58)</f>
        <v>8.775</v>
      </c>
      <c r="D59" s="9" t="n">
        <f aca="false">AVERAGE(D54:D58)</f>
        <v>8.45</v>
      </c>
      <c r="E59" s="9" t="n">
        <f aca="false">AVERAGE(E54:E58)</f>
        <v>9.825</v>
      </c>
      <c r="F59" s="9" t="n">
        <f aca="false">AVERAGE(F54:F58)</f>
        <v>10.2125</v>
      </c>
      <c r="G59" s="9" t="n">
        <f aca="false">AVERAGE(G54:G58)</f>
        <v>10.17</v>
      </c>
      <c r="H59" s="9" t="n">
        <f aca="false">AVERAGE(H54:H58)</f>
        <v>10.3625</v>
      </c>
      <c r="I59" s="9" t="n">
        <f aca="false">AVERAGE(I54:I58)</f>
        <v>9.85</v>
      </c>
      <c r="J59" s="9" t="n">
        <f aca="false">AVERAGE(J54:J58)</f>
        <v>9.9</v>
      </c>
      <c r="K59" s="9" t="n">
        <f aca="false">AVERAGE(K54:K58)</f>
        <v>10.16</v>
      </c>
      <c r="L59" s="9" t="n">
        <f aca="false">AVERAGE(L54:L58)</f>
        <v>10.475</v>
      </c>
      <c r="M59" s="9" t="n">
        <f aca="false">AVERAGE(M54:M58)</f>
        <v>12.725</v>
      </c>
      <c r="N59" s="9" t="n">
        <f aca="false">AVERAGE(N54:N58)</f>
        <v>13.025</v>
      </c>
    </row>
    <row r="60" customFormat="false" ht="12" hidden="false" customHeight="true" outlineLevel="0" collapsed="false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customFormat="false" ht="12" hidden="false" customHeight="true" outlineLevel="0" collapsed="false">
      <c r="A61" s="5" t="n">
        <v>2022</v>
      </c>
      <c r="B61" s="6" t="s">
        <v>14</v>
      </c>
      <c r="C61" s="10" t="n">
        <v>13.05</v>
      </c>
      <c r="D61" s="10" t="n">
        <v>15.65</v>
      </c>
      <c r="E61" s="10" t="n">
        <v>15.55</v>
      </c>
      <c r="F61" s="7" t="n">
        <v>16.35</v>
      </c>
      <c r="G61" s="7" t="n">
        <f aca="false">16.35</f>
        <v>16.35</v>
      </c>
      <c r="H61" s="7" t="n">
        <v>16.05</v>
      </c>
      <c r="I61" s="10" t="n">
        <v>12.65</v>
      </c>
      <c r="J61" s="10" t="n">
        <v>11.55</v>
      </c>
      <c r="K61" s="10" t="n">
        <v>9.95</v>
      </c>
      <c r="L61" s="10" t="n">
        <v>9.65</v>
      </c>
      <c r="M61" s="10" t="n">
        <v>9.35</v>
      </c>
      <c r="N61" s="10" t="n">
        <v>8.6</v>
      </c>
    </row>
    <row r="62" customFormat="false" ht="12" hidden="false" customHeight="true" outlineLevel="0" collapsed="false">
      <c r="A62" s="5"/>
      <c r="B62" s="6" t="s">
        <v>15</v>
      </c>
      <c r="C62" s="10" t="n">
        <v>13.25</v>
      </c>
      <c r="D62" s="10" t="n">
        <v>15.65</v>
      </c>
      <c r="E62" s="10" t="n">
        <v>15.85</v>
      </c>
      <c r="F62" s="7" t="n">
        <v>16.35</v>
      </c>
      <c r="G62" s="7" t="n">
        <v>16.35</v>
      </c>
      <c r="H62" s="7" t="n">
        <v>15.85</v>
      </c>
      <c r="I62" s="10" t="n">
        <v>11.75</v>
      </c>
      <c r="J62" s="10" t="n">
        <v>11.15</v>
      </c>
      <c r="K62" s="10" t="n">
        <v>9.55</v>
      </c>
      <c r="L62" s="10" t="n">
        <v>9.65</v>
      </c>
      <c r="M62" s="10" t="n">
        <v>9.35</v>
      </c>
      <c r="N62" s="10" t="n">
        <v>8.6</v>
      </c>
    </row>
    <row r="63" customFormat="false" ht="12" hidden="false" customHeight="true" outlineLevel="0" collapsed="false">
      <c r="A63" s="5"/>
      <c r="B63" s="6" t="s">
        <v>16</v>
      </c>
      <c r="C63" s="10" t="n">
        <v>13.25</v>
      </c>
      <c r="D63" s="10" t="n">
        <v>15.95</v>
      </c>
      <c r="E63" s="10" t="n">
        <v>16.95</v>
      </c>
      <c r="F63" s="10" t="n">
        <v>16.35</v>
      </c>
      <c r="G63" s="7" t="n">
        <v>16.35</v>
      </c>
      <c r="H63" s="7" t="n">
        <v>15.55</v>
      </c>
      <c r="I63" s="10" t="n">
        <v>11.55</v>
      </c>
      <c r="J63" s="10" t="n">
        <v>10.9</v>
      </c>
      <c r="K63" s="10" t="n">
        <v>9.55</v>
      </c>
      <c r="L63" s="10" t="n">
        <v>9.35</v>
      </c>
      <c r="M63" s="10" t="n">
        <v>9.35</v>
      </c>
      <c r="N63" s="10" t="n">
        <v>8.6</v>
      </c>
    </row>
    <row r="64" customFormat="false" ht="12" hidden="false" customHeight="true" outlineLevel="0" collapsed="false">
      <c r="A64" s="5"/>
      <c r="B64" s="6" t="s">
        <v>17</v>
      </c>
      <c r="C64" s="10" t="n">
        <v>14.65</v>
      </c>
      <c r="D64" s="10" t="n">
        <v>15.55</v>
      </c>
      <c r="E64" s="7" t="n">
        <v>16.95</v>
      </c>
      <c r="F64" s="7" t="n">
        <v>16.35</v>
      </c>
      <c r="G64" s="10" t="n">
        <v>16.35</v>
      </c>
      <c r="H64" s="7" t="n">
        <v>15.55</v>
      </c>
      <c r="I64" s="10" t="n">
        <v>11.55</v>
      </c>
      <c r="J64" s="10" t="n">
        <v>10.7</v>
      </c>
      <c r="K64" s="10" t="n">
        <v>9.05</v>
      </c>
      <c r="L64" s="10" t="n">
        <v>9.35</v>
      </c>
      <c r="M64" s="10" t="n">
        <v>8.85</v>
      </c>
      <c r="N64" s="10" t="n">
        <v>8.6</v>
      </c>
    </row>
    <row r="65" customFormat="false" ht="12" hidden="false" customHeight="true" outlineLevel="0" collapsed="false">
      <c r="A65" s="5"/>
      <c r="B65" s="6" t="s">
        <v>18</v>
      </c>
      <c r="C65" s="8" t="s">
        <v>19</v>
      </c>
      <c r="D65" s="8" t="s">
        <v>19</v>
      </c>
      <c r="E65" s="8" t="n">
        <v>16.95</v>
      </c>
      <c r="F65" s="8" t="s">
        <v>19</v>
      </c>
      <c r="G65" s="8" t="s">
        <v>19</v>
      </c>
      <c r="H65" s="8" t="n">
        <v>15.15</v>
      </c>
      <c r="I65" s="8" t="s">
        <v>19</v>
      </c>
      <c r="J65" s="10" t="n">
        <v>10.7</v>
      </c>
      <c r="K65" s="8" t="s">
        <v>19</v>
      </c>
      <c r="L65" s="8" t="s">
        <v>19</v>
      </c>
      <c r="M65" s="10" t="n">
        <v>8.55</v>
      </c>
      <c r="N65" s="8" t="s">
        <v>19</v>
      </c>
    </row>
    <row r="66" customFormat="false" ht="12" hidden="false" customHeight="true" outlineLevel="0" collapsed="false">
      <c r="A66" s="5"/>
      <c r="B66" s="5" t="s">
        <v>26</v>
      </c>
      <c r="C66" s="9" t="n">
        <f aca="false">AVERAGE(C61:C65)</f>
        <v>13.55</v>
      </c>
      <c r="D66" s="9" t="n">
        <f aca="false">AVERAGE(D61:D65)</f>
        <v>15.7</v>
      </c>
      <c r="E66" s="9" t="n">
        <f aca="false">AVERAGE(E61:E65)</f>
        <v>16.45</v>
      </c>
      <c r="F66" s="9" t="n">
        <f aca="false">AVERAGE(F61:F65)</f>
        <v>16.35</v>
      </c>
      <c r="G66" s="9" t="n">
        <f aca="false">AVERAGE(G61:G65)</f>
        <v>16.35</v>
      </c>
      <c r="H66" s="9" t="n">
        <f aca="false">AVERAGE(H61:H65)</f>
        <v>15.63</v>
      </c>
      <c r="I66" s="9" t="n">
        <f aca="false">AVERAGE(I61:I65)</f>
        <v>11.875</v>
      </c>
      <c r="J66" s="9" t="n">
        <f aca="false">AVERAGE(J61:J65)</f>
        <v>11</v>
      </c>
      <c r="K66" s="9" t="n">
        <f aca="false">AVERAGE(K61:K65)</f>
        <v>9.525</v>
      </c>
      <c r="L66" s="9" t="n">
        <f aca="false">AVERAGE(L61:L65)</f>
        <v>9.5</v>
      </c>
      <c r="M66" s="9" t="n">
        <f aca="false">AVERAGE(M61:M65)</f>
        <v>9.09</v>
      </c>
      <c r="N66" s="9" t="n">
        <f aca="false">AVERAGE(N61:N65)</f>
        <v>8.6</v>
      </c>
    </row>
    <row r="67" customFormat="false" ht="12" hidden="false" customHeight="true" outlineLevel="0" collapsed="false">
      <c r="A67" s="13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customFormat="false" ht="12" hidden="false" customHeight="true" outlineLevel="0" collapsed="false">
      <c r="A68" s="5" t="n">
        <v>2023</v>
      </c>
      <c r="B68" s="6" t="s">
        <v>14</v>
      </c>
      <c r="C68" s="8" t="n">
        <v>8.6</v>
      </c>
      <c r="D68" s="8" t="n">
        <v>8.15</v>
      </c>
      <c r="E68" s="8" t="n">
        <v>7.95</v>
      </c>
      <c r="F68" s="8" t="n">
        <v>8.3</v>
      </c>
      <c r="G68" s="8" t="n">
        <v>8.1</v>
      </c>
      <c r="H68" s="8" t="n">
        <v>7.1</v>
      </c>
      <c r="I68" s="8" t="n">
        <v>6.85</v>
      </c>
      <c r="J68" s="8" t="n">
        <v>6.75</v>
      </c>
      <c r="K68" s="8" t="n">
        <v>6.8</v>
      </c>
      <c r="L68" s="8" t="n">
        <v>6.8</v>
      </c>
      <c r="M68" s="8" t="n">
        <v>6.9</v>
      </c>
      <c r="N68" s="8" t="n">
        <v>6.9</v>
      </c>
    </row>
    <row r="69" customFormat="false" ht="12" hidden="false" customHeight="true" outlineLevel="0" collapsed="false">
      <c r="A69" s="5"/>
      <c r="B69" s="6" t="s">
        <v>15</v>
      </c>
      <c r="C69" s="8" t="n">
        <v>8.4</v>
      </c>
      <c r="D69" s="8" t="n">
        <v>7.95</v>
      </c>
      <c r="E69" s="8" t="n">
        <v>8</v>
      </c>
      <c r="F69" s="8" t="n">
        <v>8.3</v>
      </c>
      <c r="G69" s="8" t="n">
        <v>8.05</v>
      </c>
      <c r="H69" s="8" t="n">
        <v>7.1</v>
      </c>
      <c r="I69" s="8" t="n">
        <v>6.85</v>
      </c>
      <c r="J69" s="8" t="n">
        <v>6.75</v>
      </c>
      <c r="K69" s="8" t="n">
        <v>6.8</v>
      </c>
      <c r="L69" s="8" t="n">
        <v>6.8</v>
      </c>
      <c r="M69" s="8" t="n">
        <v>6.9</v>
      </c>
      <c r="N69" s="8" t="n">
        <v>6.9</v>
      </c>
    </row>
    <row r="70" customFormat="false" ht="12" hidden="false" customHeight="true" outlineLevel="0" collapsed="false">
      <c r="A70" s="5"/>
      <c r="B70" s="6" t="s">
        <v>16</v>
      </c>
      <c r="C70" s="8" t="n">
        <v>8.25</v>
      </c>
      <c r="D70" s="8" t="n">
        <v>7.95</v>
      </c>
      <c r="E70" s="8" t="n">
        <v>8</v>
      </c>
      <c r="F70" s="8" t="n">
        <v>8.3</v>
      </c>
      <c r="G70" s="8" t="n">
        <v>8</v>
      </c>
      <c r="H70" s="8" t="n">
        <v>7</v>
      </c>
      <c r="I70" s="8" t="n">
        <v>6.85</v>
      </c>
      <c r="J70" s="8" t="n">
        <v>6.75</v>
      </c>
      <c r="K70" s="8" t="n">
        <v>6.8</v>
      </c>
      <c r="L70" s="8" t="n">
        <v>6.8</v>
      </c>
      <c r="M70" s="8" t="n">
        <v>6.9</v>
      </c>
      <c r="N70" s="8" t="n">
        <v>6.9</v>
      </c>
    </row>
    <row r="71" customFormat="false" ht="12" hidden="false" customHeight="true" outlineLevel="0" collapsed="false">
      <c r="A71" s="5"/>
      <c r="B71" s="6" t="s">
        <v>17</v>
      </c>
      <c r="C71" s="8" t="n">
        <v>8.25</v>
      </c>
      <c r="D71" s="8" t="n">
        <v>7.95</v>
      </c>
      <c r="E71" s="8" t="n">
        <v>8.3</v>
      </c>
      <c r="F71" s="8" t="n">
        <v>8.3</v>
      </c>
      <c r="G71" s="8" t="n">
        <v>7.8</v>
      </c>
      <c r="H71" s="8" t="n">
        <v>6.85</v>
      </c>
      <c r="I71" s="8" t="n">
        <v>6.75</v>
      </c>
      <c r="J71" s="8" t="n">
        <v>6.75</v>
      </c>
      <c r="K71" s="8" t="n">
        <v>6.8</v>
      </c>
      <c r="L71" s="8" t="n">
        <v>6.8</v>
      </c>
      <c r="M71" s="8" t="n">
        <v>6.9</v>
      </c>
      <c r="N71" s="8" t="n">
        <v>6.9</v>
      </c>
    </row>
    <row r="72" customFormat="false" ht="12" hidden="false" customHeight="true" outlineLevel="0" collapsed="false">
      <c r="A72" s="5"/>
      <c r="B72" s="6" t="s">
        <v>18</v>
      </c>
      <c r="C72" s="8" t="n">
        <v>7.05</v>
      </c>
      <c r="D72" s="8" t="s">
        <v>19</v>
      </c>
      <c r="E72" s="8" t="s">
        <v>19</v>
      </c>
      <c r="F72" s="8" t="s">
        <v>19</v>
      </c>
      <c r="G72" s="8" t="n">
        <v>7.6</v>
      </c>
      <c r="H72" s="8" t="s">
        <v>19</v>
      </c>
      <c r="I72" s="8" t="s">
        <v>19</v>
      </c>
      <c r="J72" s="8" t="s">
        <v>19</v>
      </c>
      <c r="K72" s="8" t="s">
        <v>19</v>
      </c>
      <c r="L72" s="8" t="s">
        <v>19</v>
      </c>
      <c r="M72" s="8" t="n">
        <v>6.9</v>
      </c>
      <c r="N72" s="8" t="s">
        <v>19</v>
      </c>
    </row>
    <row r="73" customFormat="false" ht="12" hidden="false" customHeight="true" outlineLevel="0" collapsed="false">
      <c r="A73" s="5"/>
      <c r="B73" s="5" t="s">
        <v>27</v>
      </c>
      <c r="C73" s="9" t="n">
        <f aca="false">AVERAGE(C68:C72)</f>
        <v>8.11</v>
      </c>
      <c r="D73" s="9" t="n">
        <f aca="false">AVERAGE(D68:D72)</f>
        <v>8</v>
      </c>
      <c r="E73" s="9" t="n">
        <f aca="false">AVERAGE(E68:E72)</f>
        <v>8.0625</v>
      </c>
      <c r="F73" s="9" t="n">
        <f aca="false">AVERAGE(F68:F72)</f>
        <v>8.3</v>
      </c>
      <c r="G73" s="9" t="n">
        <f aca="false">AVERAGE(G68:G72)</f>
        <v>7.91</v>
      </c>
      <c r="H73" s="9" t="n">
        <f aca="false">AVERAGE(H68:H72)</f>
        <v>7.0125</v>
      </c>
      <c r="I73" s="9" t="n">
        <f aca="false">AVERAGE(I68:I72)</f>
        <v>6.825</v>
      </c>
      <c r="J73" s="9" t="n">
        <f aca="false">AVERAGE(J68:J72)</f>
        <v>6.75</v>
      </c>
      <c r="K73" s="9" t="n">
        <f aca="false">AVERAGE(K68:K72)</f>
        <v>6.8</v>
      </c>
      <c r="L73" s="9" t="n">
        <f aca="false">AVERAGE(L68:L72)</f>
        <v>6.8</v>
      </c>
      <c r="M73" s="9" t="n">
        <f aca="false">AVERAGE(M68:M72)</f>
        <v>6.9</v>
      </c>
      <c r="N73" s="9" t="n">
        <f aca="false">AVERAGE(N68:N72)</f>
        <v>6.9</v>
      </c>
    </row>
    <row r="74" customFormat="false" ht="12" hidden="false" customHeight="true" outlineLevel="0" collapsed="false">
      <c r="A74" s="13"/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customFormat="false" ht="12" hidden="false" customHeight="true" outlineLevel="0" collapsed="false">
      <c r="A75" s="5" t="n">
        <v>2024</v>
      </c>
      <c r="B75" s="6" t="s">
        <v>14</v>
      </c>
      <c r="C75" s="8" t="n">
        <v>6.75</v>
      </c>
      <c r="D75" s="8" t="n">
        <v>6.95</v>
      </c>
      <c r="E75" s="8" t="n">
        <v>7.05</v>
      </c>
      <c r="F75" s="8" t="n">
        <v>8.8</v>
      </c>
      <c r="G75" s="8"/>
      <c r="H75" s="8"/>
      <c r="I75" s="8"/>
      <c r="J75" s="8"/>
      <c r="K75" s="8"/>
      <c r="L75" s="8"/>
      <c r="M75" s="8"/>
      <c r="N75" s="4"/>
    </row>
    <row r="76" customFormat="false" ht="12" hidden="false" customHeight="true" outlineLevel="0" collapsed="false">
      <c r="A76" s="5"/>
      <c r="B76" s="6" t="s">
        <v>15</v>
      </c>
      <c r="C76" s="8" t="n">
        <v>6.55</v>
      </c>
      <c r="D76" s="8" t="n">
        <v>6.95</v>
      </c>
      <c r="E76" s="8" t="n">
        <v>7.15</v>
      </c>
      <c r="F76" s="8" t="n">
        <v>8.95</v>
      </c>
      <c r="G76" s="8"/>
      <c r="H76" s="8"/>
      <c r="I76" s="8"/>
      <c r="J76" s="8"/>
      <c r="K76" s="8"/>
      <c r="L76" s="8"/>
      <c r="M76" s="8"/>
      <c r="N76" s="4"/>
    </row>
    <row r="77" customFormat="false" ht="12" hidden="false" customHeight="true" outlineLevel="0" collapsed="false">
      <c r="A77" s="5"/>
      <c r="B77" s="6" t="s">
        <v>16</v>
      </c>
      <c r="C77" s="8" t="n">
        <v>6.55</v>
      </c>
      <c r="D77" s="8" t="n">
        <v>6.95</v>
      </c>
      <c r="E77" s="8" t="s">
        <v>45</v>
      </c>
      <c r="F77" s="8" t="n">
        <v>9.5</v>
      </c>
      <c r="G77" s="8"/>
      <c r="H77" s="8"/>
      <c r="I77" s="8"/>
      <c r="J77" s="8"/>
      <c r="K77" s="8"/>
      <c r="L77" s="8"/>
      <c r="M77" s="8"/>
      <c r="N77" s="4"/>
    </row>
    <row r="78" customFormat="false" ht="12" hidden="false" customHeight="true" outlineLevel="0" collapsed="false">
      <c r="A78" s="5"/>
      <c r="B78" s="6" t="s">
        <v>17</v>
      </c>
      <c r="C78" s="8" t="n">
        <v>6.95</v>
      </c>
      <c r="D78" s="8" t="n">
        <v>7.05</v>
      </c>
      <c r="E78" s="8" t="n">
        <v>8.15</v>
      </c>
      <c r="F78" s="8"/>
      <c r="G78" s="8"/>
      <c r="H78" s="8"/>
      <c r="I78" s="8"/>
      <c r="J78" s="8"/>
      <c r="K78" s="8"/>
      <c r="L78" s="8"/>
      <c r="M78" s="8"/>
      <c r="N78" s="4"/>
    </row>
    <row r="79" customFormat="false" ht="12" hidden="false" customHeight="true" outlineLevel="0" collapsed="false">
      <c r="A79" s="5"/>
      <c r="B79" s="6" t="s">
        <v>18</v>
      </c>
      <c r="C79" s="8" t="n">
        <v>6.95</v>
      </c>
      <c r="D79" s="8" t="n">
        <v>7.05</v>
      </c>
      <c r="E79" s="8" t="n">
        <v>8.35</v>
      </c>
      <c r="F79" s="8"/>
      <c r="G79" s="8"/>
      <c r="H79" s="8"/>
      <c r="I79" s="8"/>
      <c r="J79" s="8"/>
      <c r="K79" s="8"/>
      <c r="L79" s="8"/>
      <c r="M79" s="8"/>
      <c r="N79" s="4"/>
    </row>
    <row r="80" customFormat="false" ht="12" hidden="false" customHeight="true" outlineLevel="0" collapsed="false">
      <c r="A80" s="5"/>
      <c r="B80" s="5" t="s">
        <v>27</v>
      </c>
      <c r="C80" s="9" t="n">
        <f aca="false">AVERAGE(C75:C79)</f>
        <v>6.75</v>
      </c>
      <c r="D80" s="9" t="n">
        <f aca="false">AVERAGE(D75:D79)</f>
        <v>6.99</v>
      </c>
      <c r="E80" s="9" t="n">
        <f aca="false">AVERAGE(E75:E79)</f>
        <v>7.675</v>
      </c>
      <c r="F80" s="9" t="n">
        <f aca="false">AVERAGE(F75:F79)</f>
        <v>9.08333333333333</v>
      </c>
      <c r="G80" s="9" t="e">
        <f aca="false">AVERAGE(G75:G79)</f>
        <v>#DIV/0!</v>
      </c>
      <c r="H80" s="9" t="e">
        <f aca="false">AVERAGE(H75:H79)</f>
        <v>#DIV/0!</v>
      </c>
      <c r="I80" s="9" t="e">
        <f aca="false">AVERAGE(I75:I79)</f>
        <v>#DIV/0!</v>
      </c>
      <c r="J80" s="9" t="e">
        <f aca="false">AVERAGE(J75:J79)</f>
        <v>#DIV/0!</v>
      </c>
      <c r="K80" s="9" t="e">
        <f aca="false">AVERAGE(K75:K79)</f>
        <v>#DIV/0!</v>
      </c>
      <c r="L80" s="9" t="e">
        <f aca="false">AVERAGE(L75:L79)</f>
        <v>#DIV/0!</v>
      </c>
      <c r="M80" s="9" t="e">
        <f aca="false">AVERAGE(M75:M79)</f>
        <v>#DIV/0!</v>
      </c>
      <c r="N80" s="9" t="e">
        <f aca="false">AVERAGE(N75:N79)</f>
        <v>#DIV/0!</v>
      </c>
    </row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3">
    <mergeCell ref="A1:N1"/>
    <mergeCell ref="A2:N2"/>
    <mergeCell ref="A5:A10"/>
    <mergeCell ref="A12:A17"/>
    <mergeCell ref="A19:A24"/>
    <mergeCell ref="A26:A31"/>
    <mergeCell ref="A33:A38"/>
    <mergeCell ref="A40:A45"/>
    <mergeCell ref="A47:A52"/>
    <mergeCell ref="A54:A59"/>
    <mergeCell ref="A61:A66"/>
    <mergeCell ref="A68:A73"/>
    <mergeCell ref="A75:A80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G85" activeCellId="0" sqref="G85"/>
    </sheetView>
  </sheetViews>
  <sheetFormatPr defaultColWidth="12.6953125" defaultRowHeight="15" zeroHeight="false" outlineLevelRow="0" outlineLevelCol="0"/>
  <cols>
    <col collapsed="false" customWidth="true" hidden="false" outlineLevel="0" max="1" min="1" style="1" width="10.77"/>
    <col collapsed="false" customWidth="true" hidden="false" outlineLevel="0" max="2" min="2" style="1" width="12.37"/>
    <col collapsed="false" customWidth="true" hidden="false" outlineLevel="0" max="14" min="3" style="1" width="10.77"/>
    <col collapsed="false" customWidth="true" hidden="false" outlineLevel="0" max="26" min="15" style="1" width="12.88"/>
  </cols>
  <sheetData>
    <row r="1" customFormat="false" ht="13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3.5" hidden="false" customHeight="true" outlineLevel="0" collapsed="false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2.75" hidden="false" customHeight="true" outlineLevel="0" collapsed="false">
      <c r="A3" s="3"/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</row>
    <row r="4" customFormat="false" ht="12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2" hidden="false" customHeight="true" outlineLevel="0" collapsed="false">
      <c r="A5" s="5" t="n">
        <v>2014</v>
      </c>
      <c r="B5" s="6" t="s">
        <v>14</v>
      </c>
      <c r="C5" s="8" t="n">
        <v>3.85</v>
      </c>
      <c r="D5" s="8" t="n">
        <v>3.85</v>
      </c>
      <c r="E5" s="8" t="n">
        <v>3.95</v>
      </c>
      <c r="F5" s="8" t="n">
        <v>3.95</v>
      </c>
      <c r="G5" s="8" t="n">
        <v>4.25</v>
      </c>
      <c r="H5" s="7" t="n">
        <v>4.25</v>
      </c>
      <c r="I5" s="7" t="n">
        <v>4.25</v>
      </c>
      <c r="J5" s="7" t="n">
        <v>4.25</v>
      </c>
      <c r="K5" s="7" t="n">
        <v>4.25</v>
      </c>
      <c r="L5" s="7" t="n">
        <v>4.25</v>
      </c>
      <c r="M5" s="7" t="n">
        <v>4.25</v>
      </c>
      <c r="N5" s="7" t="n">
        <v>4.25</v>
      </c>
    </row>
    <row r="6" customFormat="false" ht="12" hidden="false" customHeight="true" outlineLevel="0" collapsed="false">
      <c r="A6" s="5"/>
      <c r="B6" s="6" t="s">
        <v>15</v>
      </c>
      <c r="C6" s="8" t="n">
        <v>3.85</v>
      </c>
      <c r="D6" s="8" t="n">
        <v>3.95</v>
      </c>
      <c r="E6" s="8" t="n">
        <v>3.95</v>
      </c>
      <c r="F6" s="8" t="n">
        <v>4.05</v>
      </c>
      <c r="G6" s="8" t="n">
        <v>4.25</v>
      </c>
      <c r="H6" s="7" t="n">
        <v>4.25</v>
      </c>
      <c r="I6" s="7" t="n">
        <v>4.25</v>
      </c>
      <c r="J6" s="7" t="n">
        <v>4.25</v>
      </c>
      <c r="K6" s="7" t="n">
        <v>4.25</v>
      </c>
      <c r="L6" s="7" t="n">
        <v>4.25</v>
      </c>
      <c r="M6" s="7" t="n">
        <v>4.25</v>
      </c>
      <c r="N6" s="7" t="n">
        <v>4.25</v>
      </c>
    </row>
    <row r="7" customFormat="false" ht="12" hidden="false" customHeight="true" outlineLevel="0" collapsed="false">
      <c r="A7" s="5"/>
      <c r="B7" s="6" t="s">
        <v>16</v>
      </c>
      <c r="C7" s="8" t="n">
        <v>3.85</v>
      </c>
      <c r="D7" s="8" t="n">
        <v>3.95</v>
      </c>
      <c r="E7" s="10" t="n">
        <v>4</v>
      </c>
      <c r="F7" s="8" t="n">
        <v>4.05</v>
      </c>
      <c r="G7" s="8" t="n">
        <v>4.25</v>
      </c>
      <c r="H7" s="7" t="n">
        <v>4.25</v>
      </c>
      <c r="I7" s="7" t="n">
        <v>4.25</v>
      </c>
      <c r="J7" s="7" t="n">
        <v>4.25</v>
      </c>
      <c r="K7" s="7" t="n">
        <v>4.25</v>
      </c>
      <c r="L7" s="7" t="n">
        <v>4.25</v>
      </c>
      <c r="M7" s="7" t="n">
        <v>4.25</v>
      </c>
      <c r="N7" s="7" t="n">
        <v>4.25</v>
      </c>
    </row>
    <row r="8" customFormat="false" ht="12" hidden="false" customHeight="true" outlineLevel="0" collapsed="false">
      <c r="A8" s="5"/>
      <c r="B8" s="6" t="s">
        <v>17</v>
      </c>
      <c r="C8" s="8" t="n">
        <v>3.85</v>
      </c>
      <c r="D8" s="8" t="n">
        <v>3.95</v>
      </c>
      <c r="E8" s="8" t="n">
        <v>3.95</v>
      </c>
      <c r="F8" s="8" t="n">
        <v>4.25</v>
      </c>
      <c r="G8" s="8" t="n">
        <v>4.25</v>
      </c>
      <c r="H8" s="7" t="n">
        <v>4.25</v>
      </c>
      <c r="I8" s="7" t="n">
        <v>4.25</v>
      </c>
      <c r="J8" s="7" t="n">
        <v>4.25</v>
      </c>
      <c r="K8" s="7" t="n">
        <v>4.25</v>
      </c>
      <c r="L8" s="7" t="n">
        <v>4.25</v>
      </c>
      <c r="M8" s="7" t="n">
        <v>4.25</v>
      </c>
      <c r="N8" s="8" t="n">
        <v>4.25</v>
      </c>
    </row>
    <row r="9" customFormat="false" ht="12" hidden="false" customHeight="true" outlineLevel="0" collapsed="false">
      <c r="A9" s="5"/>
      <c r="B9" s="6" t="s">
        <v>18</v>
      </c>
      <c r="C9" s="8" t="s">
        <v>19</v>
      </c>
      <c r="D9" s="8" t="n">
        <v>3.95</v>
      </c>
      <c r="E9" s="8" t="s">
        <v>19</v>
      </c>
      <c r="F9" s="8" t="s">
        <v>19</v>
      </c>
      <c r="G9" s="8" t="n">
        <v>4.25</v>
      </c>
      <c r="H9" s="8" t="s">
        <v>19</v>
      </c>
      <c r="I9" s="8" t="s">
        <v>19</v>
      </c>
      <c r="J9" s="7" t="n">
        <v>4.25</v>
      </c>
      <c r="K9" s="7" t="n">
        <v>4.25</v>
      </c>
      <c r="L9" s="7" t="n">
        <v>4.25</v>
      </c>
      <c r="M9" s="8" t="s">
        <v>19</v>
      </c>
      <c r="N9" s="8" t="s">
        <v>19</v>
      </c>
    </row>
    <row r="10" customFormat="false" ht="12.75" hidden="false" customHeight="true" outlineLevel="0" collapsed="false">
      <c r="A10" s="5"/>
      <c r="B10" s="5" t="s">
        <v>20</v>
      </c>
      <c r="C10" s="9" t="n">
        <f aca="false">AVERAGE(C5:C9)</f>
        <v>3.85</v>
      </c>
      <c r="D10" s="9" t="n">
        <f aca="false">AVERAGE(D5:D9)</f>
        <v>3.93</v>
      </c>
      <c r="E10" s="9" t="n">
        <f aca="false">AVERAGE(E5:E9)</f>
        <v>3.9625</v>
      </c>
      <c r="F10" s="9" t="n">
        <f aca="false">AVERAGE(F5:F9)</f>
        <v>4.075</v>
      </c>
      <c r="G10" s="9" t="n">
        <f aca="false">AVERAGE(G5:G9)</f>
        <v>4.25</v>
      </c>
      <c r="H10" s="9" t="n">
        <f aca="false">AVERAGE(H5:H9)</f>
        <v>4.25</v>
      </c>
      <c r="I10" s="9" t="n">
        <f aca="false">AVERAGE(I5:I9)</f>
        <v>4.25</v>
      </c>
      <c r="J10" s="9" t="n">
        <f aca="false">AVERAGE(J5:J9)</f>
        <v>4.25</v>
      </c>
      <c r="K10" s="9" t="n">
        <f aca="false">AVERAGE(K5:K9)</f>
        <v>4.25</v>
      </c>
      <c r="L10" s="9" t="n">
        <f aca="false">AVERAGE(L5:L9)</f>
        <v>4.25</v>
      </c>
      <c r="M10" s="9" t="n">
        <f aca="false">AVERAGE(M5:M9)</f>
        <v>4.25</v>
      </c>
      <c r="N10" s="9" t="n">
        <f aca="false">AVERAGE(N5:N9)</f>
        <v>4.25</v>
      </c>
    </row>
    <row r="11" customFormat="false" ht="1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customFormat="false" ht="12" hidden="false" customHeight="true" outlineLevel="0" collapsed="false">
      <c r="A12" s="5" t="n">
        <v>2015</v>
      </c>
      <c r="B12" s="6" t="s">
        <v>14</v>
      </c>
      <c r="C12" s="10" t="n">
        <v>3.8</v>
      </c>
      <c r="D12" s="8" t="n">
        <v>3.85</v>
      </c>
      <c r="E12" s="8" t="n">
        <v>3.95</v>
      </c>
      <c r="F12" s="8" t="n">
        <v>3.85</v>
      </c>
      <c r="G12" s="8" t="n">
        <v>3.85</v>
      </c>
      <c r="H12" s="7" t="n">
        <v>3.85</v>
      </c>
      <c r="I12" s="7" t="n">
        <v>3.65</v>
      </c>
      <c r="J12" s="7" t="n">
        <v>3.65</v>
      </c>
      <c r="K12" s="7" t="n">
        <v>3.65</v>
      </c>
      <c r="L12" s="7" t="n">
        <v>3.9</v>
      </c>
      <c r="M12" s="7" t="n">
        <v>4.05</v>
      </c>
      <c r="N12" s="7" t="n">
        <v>4.05</v>
      </c>
    </row>
    <row r="13" customFormat="false" ht="12" hidden="false" customHeight="true" outlineLevel="0" collapsed="false">
      <c r="A13" s="5"/>
      <c r="B13" s="6" t="s">
        <v>15</v>
      </c>
      <c r="C13" s="10" t="n">
        <v>3.8</v>
      </c>
      <c r="D13" s="8" t="n">
        <v>3.85</v>
      </c>
      <c r="E13" s="10" t="n">
        <v>4.1</v>
      </c>
      <c r="F13" s="8" t="n">
        <v>3.85</v>
      </c>
      <c r="G13" s="8" t="n">
        <v>3.85</v>
      </c>
      <c r="H13" s="7" t="n">
        <v>3.85</v>
      </c>
      <c r="I13" s="7" t="n">
        <v>3.65</v>
      </c>
      <c r="J13" s="7" t="n">
        <v>3.65</v>
      </c>
      <c r="K13" s="7" t="n">
        <v>3.65</v>
      </c>
      <c r="L13" s="7" t="n">
        <v>3.9</v>
      </c>
      <c r="M13" s="7" t="n">
        <v>4.05</v>
      </c>
      <c r="N13" s="7" t="n">
        <v>4.05</v>
      </c>
    </row>
    <row r="14" customFormat="false" ht="12" hidden="false" customHeight="true" outlineLevel="0" collapsed="false">
      <c r="A14" s="5"/>
      <c r="B14" s="6" t="s">
        <v>16</v>
      </c>
      <c r="C14" s="10" t="n">
        <v>3.8</v>
      </c>
      <c r="D14" s="8" t="n">
        <v>3.85</v>
      </c>
      <c r="E14" s="10" t="n">
        <v>4.25</v>
      </c>
      <c r="F14" s="8" t="n">
        <v>3.85</v>
      </c>
      <c r="G14" s="8" t="n">
        <v>3.85</v>
      </c>
      <c r="H14" s="7" t="n">
        <v>3.85</v>
      </c>
      <c r="I14" s="7" t="n">
        <v>3.65</v>
      </c>
      <c r="J14" s="7" t="n">
        <v>3.65</v>
      </c>
      <c r="K14" s="7" t="n">
        <v>3.65</v>
      </c>
      <c r="L14" s="7" t="n">
        <v>3.9</v>
      </c>
      <c r="M14" s="7" t="n">
        <v>4.05</v>
      </c>
      <c r="N14" s="8" t="n">
        <v>4.05</v>
      </c>
    </row>
    <row r="15" customFormat="false" ht="12" hidden="false" customHeight="true" outlineLevel="0" collapsed="false">
      <c r="A15" s="5"/>
      <c r="B15" s="6" t="s">
        <v>17</v>
      </c>
      <c r="C15" s="8" t="n">
        <v>3.85</v>
      </c>
      <c r="D15" s="8" t="n">
        <v>3.85</v>
      </c>
      <c r="E15" s="10" t="n">
        <v>4.25</v>
      </c>
      <c r="F15" s="8" t="n">
        <v>3.85</v>
      </c>
      <c r="G15" s="8" t="n">
        <v>3.85</v>
      </c>
      <c r="H15" s="7" t="n">
        <v>3.65</v>
      </c>
      <c r="I15" s="7" t="n">
        <v>3.65</v>
      </c>
      <c r="J15" s="7" t="n">
        <v>3.65</v>
      </c>
      <c r="K15" s="7" t="n">
        <v>3.75</v>
      </c>
      <c r="L15" s="7" t="n">
        <v>3.9</v>
      </c>
      <c r="M15" s="7" t="n">
        <v>4.05</v>
      </c>
      <c r="N15" s="8" t="n">
        <v>4.05</v>
      </c>
    </row>
    <row r="16" customFormat="false" ht="12" hidden="false" customHeight="true" outlineLevel="0" collapsed="false">
      <c r="A16" s="5"/>
      <c r="B16" s="6" t="s">
        <v>18</v>
      </c>
      <c r="C16" s="8" t="s">
        <v>19</v>
      </c>
      <c r="D16" s="8" t="s">
        <v>19</v>
      </c>
      <c r="E16" s="8" t="s">
        <v>19</v>
      </c>
      <c r="F16" s="8" t="n">
        <v>3.85</v>
      </c>
      <c r="G16" s="8" t="s">
        <v>19</v>
      </c>
      <c r="H16" s="8" t="s">
        <v>19</v>
      </c>
      <c r="I16" s="7" t="n">
        <v>3.65</v>
      </c>
      <c r="J16" s="8" t="s">
        <v>19</v>
      </c>
      <c r="K16" s="7" t="n">
        <v>3.75</v>
      </c>
      <c r="L16" s="7" t="n">
        <v>3.9</v>
      </c>
      <c r="M16" s="8" t="s">
        <v>19</v>
      </c>
      <c r="N16" s="8" t="n">
        <v>4.05</v>
      </c>
    </row>
    <row r="17" customFormat="false" ht="12.75" hidden="false" customHeight="true" outlineLevel="0" collapsed="false">
      <c r="A17" s="5"/>
      <c r="B17" s="5" t="s">
        <v>21</v>
      </c>
      <c r="C17" s="9" t="n">
        <f aca="false">AVERAGE(C12:C16)</f>
        <v>3.8125</v>
      </c>
      <c r="D17" s="9" t="n">
        <f aca="false">AVERAGE(D12:D16)</f>
        <v>3.85</v>
      </c>
      <c r="E17" s="9" t="n">
        <f aca="false">AVERAGE(E12:E16)</f>
        <v>4.1375</v>
      </c>
      <c r="F17" s="9" t="n">
        <f aca="false">AVERAGE(F12:F16)</f>
        <v>3.85</v>
      </c>
      <c r="G17" s="9" t="n">
        <f aca="false">AVERAGE(G12:G16)</f>
        <v>3.85</v>
      </c>
      <c r="H17" s="9" t="n">
        <f aca="false">AVERAGE(H12:H16)</f>
        <v>3.8</v>
      </c>
      <c r="I17" s="9" t="n">
        <f aca="false">AVERAGE(I12:I16)</f>
        <v>3.65</v>
      </c>
      <c r="J17" s="9" t="n">
        <f aca="false">AVERAGE(J12:J16)</f>
        <v>3.65</v>
      </c>
      <c r="K17" s="9" t="n">
        <f aca="false">AVERAGE(K12:K16)</f>
        <v>3.69</v>
      </c>
      <c r="L17" s="9" t="n">
        <f aca="false">AVERAGE(L12:L16)</f>
        <v>3.9</v>
      </c>
      <c r="M17" s="9" t="n">
        <f aca="false">AVERAGE(M12:M16)</f>
        <v>4.05</v>
      </c>
      <c r="N17" s="9" t="n">
        <f aca="false">AVERAGE(N12:N16)</f>
        <v>4.05</v>
      </c>
    </row>
    <row r="18" customFormat="false" ht="12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customFormat="false" ht="12" hidden="false" customHeight="true" outlineLevel="0" collapsed="false">
      <c r="A19" s="5" t="n">
        <v>2016</v>
      </c>
      <c r="B19" s="6" t="s">
        <v>14</v>
      </c>
      <c r="C19" s="10" t="n">
        <v>3.9</v>
      </c>
      <c r="D19" s="10" t="n">
        <v>4.05</v>
      </c>
      <c r="E19" s="8" t="n">
        <v>4.05</v>
      </c>
      <c r="F19" s="8" t="n">
        <v>4.35</v>
      </c>
      <c r="G19" s="8" t="n">
        <v>5.05</v>
      </c>
      <c r="H19" s="8" t="n">
        <v>5.05</v>
      </c>
      <c r="I19" s="8" t="n">
        <v>5.25</v>
      </c>
      <c r="J19" s="8" t="n">
        <v>5.35</v>
      </c>
      <c r="K19" s="8" t="n">
        <v>5.65</v>
      </c>
      <c r="L19" s="8" t="n">
        <v>5.75</v>
      </c>
      <c r="M19" s="8" t="n">
        <v>5.95</v>
      </c>
      <c r="N19" s="8" t="n">
        <v>5.95</v>
      </c>
    </row>
    <row r="20" customFormat="false" ht="12" hidden="false" customHeight="true" outlineLevel="0" collapsed="false">
      <c r="A20" s="5"/>
      <c r="B20" s="6" t="s">
        <v>15</v>
      </c>
      <c r="C20" s="10" t="n">
        <v>3.9</v>
      </c>
      <c r="D20" s="8" t="n">
        <v>4.05</v>
      </c>
      <c r="E20" s="8" t="n">
        <v>4.05</v>
      </c>
      <c r="F20" s="8" t="n">
        <v>4.65</v>
      </c>
      <c r="G20" s="8" t="n">
        <v>5.05</v>
      </c>
      <c r="H20" s="8" t="n">
        <v>5.15</v>
      </c>
      <c r="I20" s="8" t="n">
        <v>5.35</v>
      </c>
      <c r="J20" s="8" t="n">
        <v>5.35</v>
      </c>
      <c r="K20" s="8" t="n">
        <v>5.65</v>
      </c>
      <c r="L20" s="8" t="n">
        <v>5.75</v>
      </c>
      <c r="M20" s="8" t="n">
        <v>5.95</v>
      </c>
      <c r="N20" s="8" t="n">
        <v>6.45</v>
      </c>
    </row>
    <row r="21" customFormat="false" ht="12" hidden="false" customHeight="true" outlineLevel="0" collapsed="false">
      <c r="A21" s="5"/>
      <c r="B21" s="6" t="s">
        <v>16</v>
      </c>
      <c r="C21" s="10" t="n">
        <v>3.9</v>
      </c>
      <c r="D21" s="8" t="n">
        <v>4.05</v>
      </c>
      <c r="E21" s="8" t="n">
        <v>4.05</v>
      </c>
      <c r="F21" s="8" t="n">
        <v>4.85</v>
      </c>
      <c r="G21" s="8" t="n">
        <v>5.05</v>
      </c>
      <c r="H21" s="8" t="n">
        <v>5.15</v>
      </c>
      <c r="I21" s="8" t="n">
        <v>5.35</v>
      </c>
      <c r="J21" s="8" t="n">
        <v>5.35</v>
      </c>
      <c r="K21" s="8" t="n">
        <v>5.65</v>
      </c>
      <c r="L21" s="8" t="n">
        <v>5.95</v>
      </c>
      <c r="M21" s="8" t="n">
        <v>5.95</v>
      </c>
      <c r="N21" s="8" t="n">
        <v>6.45</v>
      </c>
    </row>
    <row r="22" customFormat="false" ht="12" hidden="false" customHeight="true" outlineLevel="0" collapsed="false">
      <c r="A22" s="5"/>
      <c r="B22" s="6" t="s">
        <v>17</v>
      </c>
      <c r="C22" s="10" t="n">
        <v>4.05</v>
      </c>
      <c r="D22" s="8" t="n">
        <v>4.05</v>
      </c>
      <c r="E22" s="10" t="n">
        <v>4.1</v>
      </c>
      <c r="F22" s="8" t="n">
        <v>5.05</v>
      </c>
      <c r="G22" s="8" t="n">
        <v>5.05</v>
      </c>
      <c r="H22" s="8" t="n">
        <v>5.15</v>
      </c>
      <c r="I22" s="8" t="n">
        <v>5.35</v>
      </c>
      <c r="J22" s="8" t="n">
        <v>5.35</v>
      </c>
      <c r="K22" s="8" t="n">
        <v>5.75</v>
      </c>
      <c r="L22" s="8" t="n">
        <v>5.95</v>
      </c>
      <c r="M22" s="8" t="n">
        <v>5.95</v>
      </c>
      <c r="N22" s="8" t="n">
        <v>6.45</v>
      </c>
    </row>
    <row r="23" customFormat="false" ht="12" hidden="false" customHeight="true" outlineLevel="0" collapsed="false">
      <c r="A23" s="5"/>
      <c r="B23" s="6" t="s">
        <v>18</v>
      </c>
      <c r="C23" s="10" t="n">
        <v>4.05</v>
      </c>
      <c r="D23" s="8" t="s">
        <v>19</v>
      </c>
      <c r="E23" s="8" t="n">
        <v>4.35</v>
      </c>
      <c r="F23" s="8" t="s">
        <v>19</v>
      </c>
      <c r="G23" s="8" t="s">
        <v>19</v>
      </c>
      <c r="H23" s="8" t="n">
        <v>5.15</v>
      </c>
      <c r="I23" s="8" t="s">
        <v>19</v>
      </c>
      <c r="J23" s="8" t="n">
        <v>5.65</v>
      </c>
      <c r="K23" s="8" t="s">
        <v>19</v>
      </c>
      <c r="L23" s="8" t="s">
        <v>19</v>
      </c>
      <c r="M23" s="8" t="s">
        <v>19</v>
      </c>
      <c r="N23" s="8" t="s">
        <v>19</v>
      </c>
    </row>
    <row r="24" customFormat="false" ht="12.75" hidden="false" customHeight="true" outlineLevel="0" collapsed="false">
      <c r="A24" s="5"/>
      <c r="B24" s="5" t="s">
        <v>22</v>
      </c>
      <c r="C24" s="9" t="n">
        <f aca="false">AVERAGE(C19:C23)</f>
        <v>3.96</v>
      </c>
      <c r="D24" s="9" t="n">
        <f aca="false">AVERAGE(D19:D23)</f>
        <v>4.05</v>
      </c>
      <c r="E24" s="9" t="n">
        <f aca="false">AVERAGE(E19:E23)</f>
        <v>4.12</v>
      </c>
      <c r="F24" s="9" t="n">
        <f aca="false">AVERAGE(F19:F23)</f>
        <v>4.725</v>
      </c>
      <c r="G24" s="9" t="n">
        <f aca="false">AVERAGE(G19:G23)</f>
        <v>5.05</v>
      </c>
      <c r="H24" s="9" t="n">
        <f aca="false">AVERAGE(H19:H23)</f>
        <v>5.13</v>
      </c>
      <c r="I24" s="9" t="n">
        <f aca="false">AVERAGE(I19:I23)</f>
        <v>5.325</v>
      </c>
      <c r="J24" s="9" t="n">
        <f aca="false">AVERAGE(J19:J23)</f>
        <v>5.41</v>
      </c>
      <c r="K24" s="9" t="n">
        <f aca="false">AVERAGE(K19:K23)</f>
        <v>5.675</v>
      </c>
      <c r="L24" s="9" t="n">
        <f aca="false">AVERAGE(L19:L23)</f>
        <v>5.85</v>
      </c>
      <c r="M24" s="9" t="n">
        <f aca="false">AVERAGE(M19:M23)</f>
        <v>5.95</v>
      </c>
      <c r="N24" s="9" t="n">
        <f aca="false">AVERAGE(N19:N23)</f>
        <v>6.325</v>
      </c>
    </row>
    <row r="25" customFormat="false" ht="12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customFormat="false" ht="12" hidden="false" customHeight="true" outlineLevel="0" collapsed="false">
      <c r="A26" s="5" t="n">
        <v>2017</v>
      </c>
      <c r="B26" s="6" t="s">
        <v>14</v>
      </c>
      <c r="C26" s="10" t="n">
        <v>6.75</v>
      </c>
      <c r="D26" s="10" t="n">
        <v>7.55</v>
      </c>
      <c r="E26" s="8" t="n">
        <v>6.95</v>
      </c>
      <c r="F26" s="8" t="n">
        <v>6.05</v>
      </c>
      <c r="G26" s="8" t="n">
        <v>6.05</v>
      </c>
      <c r="H26" s="8" t="n">
        <v>6.15</v>
      </c>
      <c r="I26" s="8" t="n">
        <v>6.75</v>
      </c>
      <c r="J26" s="8" t="n">
        <v>6.75</v>
      </c>
      <c r="K26" s="8" t="n">
        <v>6.75</v>
      </c>
      <c r="L26" s="8" t="n">
        <v>6.75</v>
      </c>
      <c r="M26" s="8" t="n">
        <v>6.75</v>
      </c>
      <c r="N26" s="8" t="n">
        <v>6.75</v>
      </c>
    </row>
    <row r="27" customFormat="false" ht="12" hidden="false" customHeight="true" outlineLevel="0" collapsed="false">
      <c r="A27" s="5"/>
      <c r="B27" s="6" t="s">
        <v>15</v>
      </c>
      <c r="C27" s="10" t="n">
        <v>7</v>
      </c>
      <c r="D27" s="10" t="n">
        <v>7.55</v>
      </c>
      <c r="E27" s="8" t="n">
        <v>6.95</v>
      </c>
      <c r="F27" s="8" t="n">
        <v>6.05</v>
      </c>
      <c r="G27" s="8" t="n">
        <v>6.05</v>
      </c>
      <c r="H27" s="8" t="n">
        <v>6.15</v>
      </c>
      <c r="I27" s="8" t="n">
        <v>6.75</v>
      </c>
      <c r="J27" s="8" t="n">
        <v>6.75</v>
      </c>
      <c r="K27" s="8" t="n">
        <v>6.75</v>
      </c>
      <c r="L27" s="8" t="n">
        <v>6.75</v>
      </c>
      <c r="M27" s="8" t="n">
        <v>6.75</v>
      </c>
      <c r="N27" s="8" t="n">
        <v>6.75</v>
      </c>
    </row>
    <row r="28" customFormat="false" ht="12" hidden="false" customHeight="true" outlineLevel="0" collapsed="false">
      <c r="A28" s="5"/>
      <c r="B28" s="6" t="s">
        <v>16</v>
      </c>
      <c r="C28" s="10" t="n">
        <v>7.55</v>
      </c>
      <c r="D28" s="10" t="n">
        <v>7.55</v>
      </c>
      <c r="E28" s="8" t="n">
        <v>6.95</v>
      </c>
      <c r="F28" s="8" t="n">
        <v>6.05</v>
      </c>
      <c r="G28" s="8" t="n">
        <v>6.05</v>
      </c>
      <c r="H28" s="8" t="n">
        <v>6.45</v>
      </c>
      <c r="I28" s="8" t="n">
        <v>6.75</v>
      </c>
      <c r="J28" s="8" t="n">
        <v>6.75</v>
      </c>
      <c r="K28" s="8" t="n">
        <v>6.75</v>
      </c>
      <c r="L28" s="8" t="n">
        <v>6.75</v>
      </c>
      <c r="M28" s="8" t="n">
        <v>6.75</v>
      </c>
      <c r="N28" s="8" t="n">
        <v>6.75</v>
      </c>
    </row>
    <row r="29" customFormat="false" ht="12" hidden="false" customHeight="true" outlineLevel="0" collapsed="false">
      <c r="A29" s="5"/>
      <c r="B29" s="6" t="s">
        <v>17</v>
      </c>
      <c r="C29" s="10" t="n">
        <v>7.55</v>
      </c>
      <c r="D29" s="10" t="n">
        <v>7.55</v>
      </c>
      <c r="E29" s="8" t="n">
        <v>6.05</v>
      </c>
      <c r="F29" s="8" t="n">
        <v>6.05</v>
      </c>
      <c r="G29" s="8" t="n">
        <v>6.15</v>
      </c>
      <c r="H29" s="8" t="n">
        <v>6.45</v>
      </c>
      <c r="I29" s="8" t="n">
        <v>6.75</v>
      </c>
      <c r="J29" s="8" t="n">
        <v>6.75</v>
      </c>
      <c r="K29" s="8" t="n">
        <v>6.75</v>
      </c>
      <c r="L29" s="8" t="n">
        <v>6.75</v>
      </c>
      <c r="M29" s="8" t="n">
        <v>6.75</v>
      </c>
      <c r="N29" s="8" t="n">
        <v>6.75</v>
      </c>
    </row>
    <row r="30" customFormat="false" ht="12" hidden="false" customHeight="true" outlineLevel="0" collapsed="false">
      <c r="A30" s="5"/>
      <c r="B30" s="6" t="s">
        <v>18</v>
      </c>
      <c r="C30" s="10" t="s">
        <v>19</v>
      </c>
      <c r="D30" s="8" t="s">
        <v>19</v>
      </c>
      <c r="E30" s="8" t="n">
        <v>6.05</v>
      </c>
      <c r="F30" s="8" t="s">
        <v>19</v>
      </c>
      <c r="G30" s="8" t="s">
        <v>19</v>
      </c>
      <c r="H30" s="8" t="s">
        <v>19</v>
      </c>
      <c r="I30" s="8" t="s">
        <v>19</v>
      </c>
      <c r="J30" s="8" t="n">
        <v>6.75</v>
      </c>
      <c r="K30" s="8" t="s">
        <v>19</v>
      </c>
      <c r="L30" s="10" t="s">
        <v>19</v>
      </c>
      <c r="M30" s="10" t="s">
        <v>19</v>
      </c>
      <c r="N30" s="8" t="s">
        <v>19</v>
      </c>
    </row>
    <row r="31" customFormat="false" ht="12.75" hidden="false" customHeight="true" outlineLevel="0" collapsed="false">
      <c r="A31" s="5"/>
      <c r="B31" s="5" t="s">
        <v>23</v>
      </c>
      <c r="C31" s="9" t="n">
        <f aca="false">AVERAGE(C26:C30)</f>
        <v>7.2125</v>
      </c>
      <c r="D31" s="9" t="n">
        <f aca="false">AVERAGE(D26:D30)</f>
        <v>7.55</v>
      </c>
      <c r="E31" s="9" t="n">
        <f aca="false">AVERAGE(E26:E30)</f>
        <v>6.59</v>
      </c>
      <c r="F31" s="9" t="n">
        <f aca="false">AVERAGE(F26:F30)</f>
        <v>6.05</v>
      </c>
      <c r="G31" s="9" t="n">
        <f aca="false">AVERAGE(G26:G30)</f>
        <v>6.075</v>
      </c>
      <c r="H31" s="9" t="n">
        <f aca="false">AVERAGE(H26:H30)</f>
        <v>6.3</v>
      </c>
      <c r="I31" s="9" t="n">
        <f aca="false">AVERAGE(I26:I30)</f>
        <v>6.75</v>
      </c>
      <c r="J31" s="9" t="n">
        <f aca="false">AVERAGE(J26:J30)</f>
        <v>6.75</v>
      </c>
      <c r="K31" s="9" t="n">
        <f aca="false">AVERAGE(K26:K30)</f>
        <v>6.75</v>
      </c>
      <c r="L31" s="9" t="n">
        <f aca="false">AVERAGE(L26:L30)</f>
        <v>6.75</v>
      </c>
      <c r="M31" s="9" t="n">
        <f aca="false">AVERAGE(M26:M30)</f>
        <v>6.75</v>
      </c>
      <c r="N31" s="9" t="n">
        <f aca="false">AVERAGE(N26:N30)</f>
        <v>6.75</v>
      </c>
    </row>
    <row r="32" customFormat="false" ht="12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customFormat="false" ht="12" hidden="false" customHeight="true" outlineLevel="0" collapsed="false">
      <c r="A33" s="5" t="n">
        <v>2018</v>
      </c>
      <c r="B33" s="6" t="s">
        <v>14</v>
      </c>
      <c r="C33" s="8" t="n">
        <v>6.75</v>
      </c>
      <c r="D33" s="10" t="n">
        <v>6.7</v>
      </c>
      <c r="E33" s="8" t="n">
        <v>6.35</v>
      </c>
      <c r="F33" s="8" t="n">
        <v>6.05</v>
      </c>
      <c r="G33" s="8" t="n">
        <v>6.05</v>
      </c>
      <c r="H33" s="8" t="n">
        <v>6.05</v>
      </c>
      <c r="I33" s="8" t="n">
        <v>5.85</v>
      </c>
      <c r="J33" s="8" t="n">
        <v>5.65</v>
      </c>
      <c r="K33" s="8" t="n">
        <v>5.55</v>
      </c>
      <c r="L33" s="8" t="n">
        <v>5.25</v>
      </c>
      <c r="M33" s="8" t="n">
        <v>4.95</v>
      </c>
      <c r="N33" s="8" t="n">
        <v>4.55</v>
      </c>
    </row>
    <row r="34" customFormat="false" ht="12" hidden="false" customHeight="true" outlineLevel="0" collapsed="false">
      <c r="A34" s="5"/>
      <c r="B34" s="6" t="s">
        <v>15</v>
      </c>
      <c r="C34" s="8" t="n">
        <v>6.75</v>
      </c>
      <c r="D34" s="10" t="n">
        <v>6.65</v>
      </c>
      <c r="E34" s="8" t="n">
        <v>6.15</v>
      </c>
      <c r="F34" s="8" t="n">
        <v>6.05</v>
      </c>
      <c r="G34" s="8" t="n">
        <v>6.05</v>
      </c>
      <c r="H34" s="8" t="n">
        <v>6.05</v>
      </c>
      <c r="I34" s="8" t="n">
        <v>5.85</v>
      </c>
      <c r="J34" s="8" t="n">
        <v>5.65</v>
      </c>
      <c r="K34" s="8" t="n">
        <v>5.45</v>
      </c>
      <c r="L34" s="8" t="n">
        <v>5.25</v>
      </c>
      <c r="M34" s="8" t="n">
        <v>4.85</v>
      </c>
      <c r="N34" s="8" t="n">
        <v>4.45</v>
      </c>
    </row>
    <row r="35" customFormat="false" ht="12" hidden="false" customHeight="true" outlineLevel="0" collapsed="false">
      <c r="A35" s="5"/>
      <c r="B35" s="6" t="s">
        <v>16</v>
      </c>
      <c r="C35" s="8" t="n">
        <v>6.75</v>
      </c>
      <c r="D35" s="10" t="n">
        <v>6.45</v>
      </c>
      <c r="E35" s="8" t="n">
        <v>6.15</v>
      </c>
      <c r="F35" s="8" t="n">
        <v>6.05</v>
      </c>
      <c r="G35" s="8" t="n">
        <v>6.05</v>
      </c>
      <c r="H35" s="10" t="n">
        <v>5.9</v>
      </c>
      <c r="I35" s="8" t="n">
        <v>5.65</v>
      </c>
      <c r="J35" s="8" t="n">
        <v>5.65</v>
      </c>
      <c r="K35" s="8" t="n">
        <v>5.25</v>
      </c>
      <c r="L35" s="8" t="n">
        <v>5.05</v>
      </c>
      <c r="M35" s="8" t="n">
        <v>4.85</v>
      </c>
      <c r="N35" s="8" t="n">
        <v>4.45</v>
      </c>
    </row>
    <row r="36" customFormat="false" ht="12" hidden="false" customHeight="true" outlineLevel="0" collapsed="false">
      <c r="A36" s="5"/>
      <c r="B36" s="6" t="s">
        <v>17</v>
      </c>
      <c r="C36" s="8" t="n">
        <v>6.75</v>
      </c>
      <c r="D36" s="10" t="n">
        <v>6.4</v>
      </c>
      <c r="E36" s="8" t="n">
        <v>6.05</v>
      </c>
      <c r="F36" s="8" t="n">
        <v>6.05</v>
      </c>
      <c r="G36" s="8" t="n">
        <v>6.05</v>
      </c>
      <c r="H36" s="8" t="n">
        <v>6.05</v>
      </c>
      <c r="I36" s="8" t="n">
        <v>5.65</v>
      </c>
      <c r="J36" s="8" t="n">
        <v>5.65</v>
      </c>
      <c r="K36" s="8" t="n">
        <v>5.25</v>
      </c>
      <c r="L36" s="8" t="n">
        <v>5</v>
      </c>
      <c r="M36" s="8" t="n">
        <v>4.55</v>
      </c>
      <c r="N36" s="8" t="n">
        <v>4.25</v>
      </c>
    </row>
    <row r="37" customFormat="false" ht="12" hidden="false" customHeight="true" outlineLevel="0" collapsed="false">
      <c r="A37" s="5"/>
      <c r="B37" s="6" t="s">
        <v>18</v>
      </c>
      <c r="C37" s="10" t="n">
        <v>6.75</v>
      </c>
      <c r="D37" s="8" t="n">
        <v>6.35</v>
      </c>
      <c r="E37" s="8" t="n">
        <v>6.05</v>
      </c>
      <c r="F37" s="8" t="s">
        <v>19</v>
      </c>
      <c r="G37" s="8" t="n">
        <v>6.05</v>
      </c>
      <c r="H37" s="8" t="s">
        <v>19</v>
      </c>
      <c r="I37" s="8" t="s">
        <v>19</v>
      </c>
      <c r="J37" s="8" t="s">
        <v>19</v>
      </c>
      <c r="K37" s="8" t="s">
        <v>19</v>
      </c>
      <c r="L37" s="10" t="n">
        <v>4.95</v>
      </c>
      <c r="M37" s="10" t="s">
        <v>19</v>
      </c>
      <c r="N37" s="8" t="n">
        <v>4.05</v>
      </c>
    </row>
    <row r="38" customFormat="false" ht="12.75" hidden="false" customHeight="true" outlineLevel="0" collapsed="false">
      <c r="A38" s="5"/>
      <c r="B38" s="5" t="s">
        <v>33</v>
      </c>
      <c r="C38" s="9" t="n">
        <f aca="false">AVERAGE(C33:C37)</f>
        <v>6.75</v>
      </c>
      <c r="D38" s="9" t="n">
        <f aca="false">AVERAGE(D33:D37)</f>
        <v>6.51</v>
      </c>
      <c r="E38" s="9" t="n">
        <f aca="false">AVERAGE(E33:E37)</f>
        <v>6.15</v>
      </c>
      <c r="F38" s="9" t="n">
        <f aca="false">AVERAGE(F33:F37)</f>
        <v>6.05</v>
      </c>
      <c r="G38" s="9" t="n">
        <f aca="false">AVERAGE(G33:G37)</f>
        <v>6.05</v>
      </c>
      <c r="H38" s="9" t="n">
        <f aca="false">AVERAGE(H33:H37)</f>
        <v>6.0125</v>
      </c>
      <c r="I38" s="9" t="n">
        <f aca="false">AVERAGE(I33:I37)</f>
        <v>5.75</v>
      </c>
      <c r="J38" s="9" t="n">
        <f aca="false">AVERAGE(J33:J37)</f>
        <v>5.65</v>
      </c>
      <c r="K38" s="9" t="n">
        <f aca="false">AVERAGE(K33:K37)</f>
        <v>5.375</v>
      </c>
      <c r="L38" s="9" t="n">
        <f aca="false">AVERAGE(L33:L37)</f>
        <v>5.1</v>
      </c>
      <c r="M38" s="9" t="n">
        <f aca="false">AVERAGE(M33:M37)</f>
        <v>4.8</v>
      </c>
      <c r="N38" s="9" t="n">
        <f aca="false">AVERAGE(N33:N37)</f>
        <v>4.35</v>
      </c>
    </row>
    <row r="39" customFormat="false" ht="12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Format="false" ht="12" hidden="false" customHeight="true" outlineLevel="0" collapsed="false">
      <c r="A40" s="5" t="n">
        <v>2019</v>
      </c>
      <c r="B40" s="6" t="s">
        <v>14</v>
      </c>
      <c r="C40" s="8" t="n">
        <v>4.05</v>
      </c>
      <c r="D40" s="10" t="n">
        <v>4.15</v>
      </c>
      <c r="E40" s="10" t="n">
        <v>4.15</v>
      </c>
      <c r="F40" s="8" t="n">
        <v>3.95</v>
      </c>
      <c r="G40" s="8" t="n">
        <v>3.95</v>
      </c>
      <c r="H40" s="8" t="n">
        <v>3.55</v>
      </c>
      <c r="I40" s="8" t="n">
        <v>3.55</v>
      </c>
      <c r="J40" s="8" t="n">
        <v>3.75</v>
      </c>
      <c r="K40" s="8" t="n">
        <v>3.75</v>
      </c>
      <c r="L40" s="8" t="n">
        <v>3.45</v>
      </c>
      <c r="M40" s="8" t="n">
        <v>3.45</v>
      </c>
      <c r="N40" s="8" t="n">
        <v>3.55</v>
      </c>
    </row>
    <row r="41" customFormat="false" ht="12" hidden="false" customHeight="true" outlineLevel="0" collapsed="false">
      <c r="A41" s="5"/>
      <c r="B41" s="6" t="s">
        <v>15</v>
      </c>
      <c r="C41" s="8" t="n">
        <v>4.05</v>
      </c>
      <c r="D41" s="10" t="n">
        <v>4.15</v>
      </c>
      <c r="E41" s="8" t="n">
        <v>3.95</v>
      </c>
      <c r="F41" s="8" t="n">
        <v>3.95</v>
      </c>
      <c r="G41" s="8" t="n">
        <v>3.85</v>
      </c>
      <c r="H41" s="8" t="n">
        <v>3.55</v>
      </c>
      <c r="I41" s="8" t="n">
        <v>3.65</v>
      </c>
      <c r="J41" s="8" t="n">
        <v>3.8</v>
      </c>
      <c r="K41" s="8" t="n">
        <v>3.65</v>
      </c>
      <c r="L41" s="8" t="n">
        <v>3.45</v>
      </c>
      <c r="M41" s="8" t="n">
        <v>3.45</v>
      </c>
      <c r="N41" s="8" t="n">
        <v>3.55</v>
      </c>
    </row>
    <row r="42" customFormat="false" ht="14.25" hidden="false" customHeight="true" outlineLevel="0" collapsed="false">
      <c r="A42" s="5"/>
      <c r="B42" s="6" t="s">
        <v>16</v>
      </c>
      <c r="C42" s="8" t="n">
        <v>4.05</v>
      </c>
      <c r="D42" s="10" t="n">
        <v>4.15</v>
      </c>
      <c r="E42" s="8" t="n">
        <v>3.95</v>
      </c>
      <c r="F42" s="8" t="n">
        <v>3.95</v>
      </c>
      <c r="G42" s="8" t="s">
        <v>19</v>
      </c>
      <c r="H42" s="10" t="n">
        <v>3.55</v>
      </c>
      <c r="I42" s="8" t="n">
        <v>3.65</v>
      </c>
      <c r="J42" s="8" t="n">
        <v>3.8</v>
      </c>
      <c r="K42" s="8" t="n">
        <v>3.65</v>
      </c>
      <c r="L42" s="8" t="n">
        <v>3.45</v>
      </c>
      <c r="M42" s="8" t="n">
        <v>3.45</v>
      </c>
      <c r="N42" s="8" t="n">
        <v>3.55</v>
      </c>
    </row>
    <row r="43" customFormat="false" ht="14.25" hidden="false" customHeight="true" outlineLevel="0" collapsed="false">
      <c r="A43" s="5"/>
      <c r="B43" s="6" t="s">
        <v>17</v>
      </c>
      <c r="C43" s="8" t="n">
        <v>4.05</v>
      </c>
      <c r="D43" s="10" t="n">
        <v>4.15</v>
      </c>
      <c r="E43" s="8" t="n">
        <v>3.95</v>
      </c>
      <c r="F43" s="8" t="n">
        <v>3.95</v>
      </c>
      <c r="G43" s="8" t="s">
        <v>19</v>
      </c>
      <c r="H43" s="8" t="n">
        <v>3.55</v>
      </c>
      <c r="I43" s="8" t="n">
        <v>3.75</v>
      </c>
      <c r="J43" s="8" t="n">
        <v>3.75</v>
      </c>
      <c r="K43" s="8" t="n">
        <v>3.55</v>
      </c>
      <c r="L43" s="8" t="n">
        <v>3.45</v>
      </c>
      <c r="M43" s="8" t="n">
        <v>3.55</v>
      </c>
      <c r="N43" s="8" t="n">
        <v>3.55</v>
      </c>
    </row>
    <row r="44" customFormat="false" ht="12" hidden="false" customHeight="true" outlineLevel="0" collapsed="false">
      <c r="A44" s="5"/>
      <c r="B44" s="6" t="s">
        <v>18</v>
      </c>
      <c r="C44" s="10" t="s">
        <v>19</v>
      </c>
      <c r="D44" s="8" t="s">
        <v>19</v>
      </c>
      <c r="E44" s="8" t="s">
        <v>19</v>
      </c>
      <c r="F44" s="8" t="s">
        <v>19</v>
      </c>
      <c r="G44" s="8" t="s">
        <v>19</v>
      </c>
      <c r="H44" s="8" t="s">
        <v>19</v>
      </c>
      <c r="I44" s="8" t="s">
        <v>19</v>
      </c>
      <c r="J44" s="8" t="n">
        <v>3.75</v>
      </c>
      <c r="K44" s="8" t="s">
        <v>19</v>
      </c>
      <c r="L44" s="10" t="s">
        <v>19</v>
      </c>
      <c r="M44" s="10" t="s">
        <v>19</v>
      </c>
      <c r="N44" s="8" t="s">
        <v>19</v>
      </c>
    </row>
    <row r="45" customFormat="false" ht="12.75" hidden="false" customHeight="true" outlineLevel="0" collapsed="false">
      <c r="A45" s="5"/>
      <c r="B45" s="5" t="s">
        <v>34</v>
      </c>
      <c r="C45" s="9" t="n">
        <f aca="false">AVERAGE(C40:C44)</f>
        <v>4.05</v>
      </c>
      <c r="D45" s="9" t="n">
        <f aca="false">AVERAGE(D40:D44)</f>
        <v>4.15</v>
      </c>
      <c r="E45" s="9" t="n">
        <f aca="false">AVERAGE(E40:E44)</f>
        <v>4</v>
      </c>
      <c r="F45" s="9" t="n">
        <f aca="false">AVERAGE(F40:F44)</f>
        <v>3.95</v>
      </c>
      <c r="G45" s="9" t="n">
        <f aca="false">AVERAGE(G40:G44)</f>
        <v>3.9</v>
      </c>
      <c r="H45" s="9" t="n">
        <f aca="false">AVERAGE(H40:H44)</f>
        <v>3.55</v>
      </c>
      <c r="I45" s="9" t="n">
        <f aca="false">AVERAGE(I40:I44)</f>
        <v>3.65</v>
      </c>
      <c r="J45" s="9" t="n">
        <f aca="false">AVERAGE(J40:J44)</f>
        <v>3.77</v>
      </c>
      <c r="K45" s="9" t="n">
        <f aca="false">AVERAGE(K40:K44)</f>
        <v>3.65</v>
      </c>
      <c r="L45" s="9" t="n">
        <f aca="false">AVERAGE(L40:L44)</f>
        <v>3.45</v>
      </c>
      <c r="M45" s="9" t="n">
        <f aca="false">AVERAGE(M40:M44)</f>
        <v>3.475</v>
      </c>
      <c r="N45" s="9" t="n">
        <f aca="false">AVERAGE(N40:N44)</f>
        <v>3.55</v>
      </c>
    </row>
    <row r="46" customFormat="false" ht="12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customFormat="false" ht="14.25" hidden="false" customHeight="true" outlineLevel="0" collapsed="false">
      <c r="A47" s="5" t="n">
        <v>2020</v>
      </c>
      <c r="B47" s="6" t="s">
        <v>14</v>
      </c>
      <c r="C47" s="8" t="n">
        <v>3.6</v>
      </c>
      <c r="D47" s="10" t="n">
        <v>3.85</v>
      </c>
      <c r="E47" s="10" t="n">
        <v>4</v>
      </c>
      <c r="F47" s="8" t="n">
        <v>4.35</v>
      </c>
      <c r="G47" s="8" t="n">
        <v>4.65</v>
      </c>
      <c r="H47" s="8" t="n">
        <v>5.05</v>
      </c>
      <c r="I47" s="10" t="n">
        <v>5.6</v>
      </c>
      <c r="J47" s="7" t="n">
        <v>6.5</v>
      </c>
      <c r="K47" s="7" t="n">
        <v>7</v>
      </c>
      <c r="L47" s="7" t="n">
        <v>9.5</v>
      </c>
      <c r="M47" s="7" t="n">
        <v>9.5</v>
      </c>
      <c r="N47" s="7" t="n">
        <v>7</v>
      </c>
    </row>
    <row r="48" customFormat="false" ht="14.25" hidden="false" customHeight="true" outlineLevel="0" collapsed="false">
      <c r="A48" s="5"/>
      <c r="B48" s="6" t="s">
        <v>15</v>
      </c>
      <c r="C48" s="8" t="n">
        <v>3.6</v>
      </c>
      <c r="D48" s="10" t="n">
        <v>3.85</v>
      </c>
      <c r="E48" s="10" t="n">
        <v>4</v>
      </c>
      <c r="F48" s="8" t="n">
        <v>4.35</v>
      </c>
      <c r="G48" s="8" t="n">
        <v>4.75</v>
      </c>
      <c r="H48" s="10" t="n">
        <v>5.5</v>
      </c>
      <c r="I48" s="10" t="n">
        <v>5.7</v>
      </c>
      <c r="J48" s="7" t="n">
        <v>6.5</v>
      </c>
      <c r="K48" s="7" t="n">
        <v>7.1</v>
      </c>
      <c r="L48" s="7" t="n">
        <v>9.5</v>
      </c>
      <c r="M48" s="7" t="n">
        <v>8.5</v>
      </c>
      <c r="N48" s="7" t="n">
        <v>7</v>
      </c>
    </row>
    <row r="49" customFormat="false" ht="14.25" hidden="false" customHeight="true" outlineLevel="0" collapsed="false">
      <c r="A49" s="5"/>
      <c r="B49" s="6" t="s">
        <v>16</v>
      </c>
      <c r="C49" s="8" t="n">
        <v>3.8</v>
      </c>
      <c r="D49" s="10" t="n">
        <v>3.85</v>
      </c>
      <c r="E49" s="8" t="n">
        <v>4.35</v>
      </c>
      <c r="F49" s="8" t="n">
        <v>4.3</v>
      </c>
      <c r="G49" s="8" t="n">
        <v>5.05</v>
      </c>
      <c r="H49" s="10" t="n">
        <v>5.6</v>
      </c>
      <c r="I49" s="7" t="n">
        <v>6</v>
      </c>
      <c r="J49" s="7" t="n">
        <v>7</v>
      </c>
      <c r="K49" s="7" t="n">
        <v>7.5</v>
      </c>
      <c r="L49" s="7" t="n">
        <v>9.5</v>
      </c>
      <c r="M49" s="7" t="n">
        <v>7.2</v>
      </c>
      <c r="N49" s="7" t="n">
        <v>7</v>
      </c>
    </row>
    <row r="50" customFormat="false" ht="14.25" hidden="false" customHeight="true" outlineLevel="0" collapsed="false">
      <c r="A50" s="5"/>
      <c r="B50" s="6" t="s">
        <v>17</v>
      </c>
      <c r="C50" s="8" t="n">
        <v>3.8</v>
      </c>
      <c r="D50" s="10" t="n">
        <v>3.85</v>
      </c>
      <c r="E50" s="8" t="n">
        <v>4.35</v>
      </c>
      <c r="F50" s="8" t="n">
        <v>4.3</v>
      </c>
      <c r="G50" s="8" t="n">
        <v>5.05</v>
      </c>
      <c r="H50" s="10" t="n">
        <v>5.6</v>
      </c>
      <c r="I50" s="10" t="n">
        <v>6.1</v>
      </c>
      <c r="J50" s="7" t="n">
        <v>7</v>
      </c>
      <c r="K50" s="7" t="n">
        <v>8.3</v>
      </c>
      <c r="L50" s="7" t="n">
        <v>9.5</v>
      </c>
      <c r="M50" s="7" t="n">
        <v>7</v>
      </c>
      <c r="N50" s="7" t="n">
        <v>7</v>
      </c>
    </row>
    <row r="51" customFormat="false" ht="14.25" hidden="false" customHeight="true" outlineLevel="0" collapsed="false">
      <c r="A51" s="5"/>
      <c r="B51" s="6" t="s">
        <v>18</v>
      </c>
      <c r="C51" s="10" t="n">
        <v>3.8</v>
      </c>
      <c r="D51" s="8" t="s">
        <v>19</v>
      </c>
      <c r="E51" s="8" t="s">
        <v>19</v>
      </c>
      <c r="F51" s="8" t="s">
        <v>19</v>
      </c>
      <c r="G51" s="8" t="s">
        <v>19</v>
      </c>
      <c r="H51" s="8" t="s">
        <v>19</v>
      </c>
      <c r="I51" s="7" t="n">
        <v>6.4</v>
      </c>
      <c r="J51" s="8" t="s">
        <v>19</v>
      </c>
      <c r="K51" s="7" t="n">
        <v>8.5</v>
      </c>
      <c r="L51" s="10" t="s">
        <v>19</v>
      </c>
      <c r="M51" s="10" t="s">
        <v>19</v>
      </c>
      <c r="N51" s="8" t="s">
        <v>19</v>
      </c>
    </row>
    <row r="52" customFormat="false" ht="14.25" hidden="false" customHeight="true" outlineLevel="0" collapsed="false">
      <c r="A52" s="5"/>
      <c r="B52" s="5" t="s">
        <v>24</v>
      </c>
      <c r="C52" s="9" t="n">
        <f aca="false">AVERAGE(C47:C51)</f>
        <v>3.72</v>
      </c>
      <c r="D52" s="9" t="n">
        <f aca="false">AVERAGE(D47:D51)</f>
        <v>3.85</v>
      </c>
      <c r="E52" s="9" t="n">
        <f aca="false">AVERAGE(E47:E51)</f>
        <v>4.175</v>
      </c>
      <c r="F52" s="9" t="n">
        <f aca="false">AVERAGE(F47:F51)</f>
        <v>4.325</v>
      </c>
      <c r="G52" s="9" t="n">
        <f aca="false">AVERAGE(G47:G51)</f>
        <v>4.875</v>
      </c>
      <c r="H52" s="9" t="n">
        <f aca="false">AVERAGE(H47:H51)</f>
        <v>5.4375</v>
      </c>
      <c r="I52" s="9" t="n">
        <f aca="false">AVERAGE(I47:I51)</f>
        <v>5.96</v>
      </c>
      <c r="J52" s="9" t="n">
        <f aca="false">AVERAGE(J47:J51)</f>
        <v>6.75</v>
      </c>
      <c r="K52" s="9" t="n">
        <f aca="false">AVERAGE(K47:K51)</f>
        <v>7.68</v>
      </c>
      <c r="L52" s="9" t="n">
        <f aca="false">AVERAGE(L47:L51)</f>
        <v>9.5</v>
      </c>
      <c r="M52" s="9" t="n">
        <f aca="false">AVERAGE(M47:M51)</f>
        <v>8.05</v>
      </c>
      <c r="N52" s="9" t="n">
        <f aca="false">AVERAGE(N47:N51)</f>
        <v>7</v>
      </c>
    </row>
    <row r="53" customFormat="false" ht="14.2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customFormat="false" ht="14.25" hidden="false" customHeight="true" outlineLevel="0" collapsed="false">
      <c r="A54" s="5" t="n">
        <v>2021</v>
      </c>
      <c r="B54" s="6" t="s">
        <v>14</v>
      </c>
      <c r="C54" s="7" t="n">
        <v>7</v>
      </c>
      <c r="D54" s="7" t="n">
        <v>7.5</v>
      </c>
      <c r="E54" s="7" t="n">
        <v>7.9</v>
      </c>
      <c r="F54" s="7" t="n">
        <v>8.1</v>
      </c>
      <c r="G54" s="7" t="n">
        <v>9</v>
      </c>
      <c r="H54" s="7" t="n">
        <v>9.35</v>
      </c>
      <c r="I54" s="7" t="n">
        <v>9.05</v>
      </c>
      <c r="J54" s="7" t="n">
        <v>9.05</v>
      </c>
      <c r="K54" s="7" t="n">
        <v>9.45</v>
      </c>
      <c r="L54" s="7" t="n">
        <v>8.95</v>
      </c>
      <c r="M54" s="7" t="n">
        <v>9.5</v>
      </c>
      <c r="N54" s="7" t="n">
        <v>9.6</v>
      </c>
    </row>
    <row r="55" customFormat="false" ht="14.25" hidden="false" customHeight="true" outlineLevel="0" collapsed="false">
      <c r="A55" s="5"/>
      <c r="B55" s="6" t="s">
        <v>15</v>
      </c>
      <c r="C55" s="7" t="n">
        <v>7.3</v>
      </c>
      <c r="D55" s="7" t="n">
        <v>7.5</v>
      </c>
      <c r="E55" s="7" t="n">
        <v>8</v>
      </c>
      <c r="F55" s="7" t="n">
        <v>8.5</v>
      </c>
      <c r="G55" s="7" t="n">
        <v>9</v>
      </c>
      <c r="H55" s="7" t="n">
        <v>9.35</v>
      </c>
      <c r="I55" s="7" t="n">
        <v>9.05</v>
      </c>
      <c r="J55" s="7" t="n">
        <v>9.05</v>
      </c>
      <c r="K55" s="7" t="n">
        <v>9.45</v>
      </c>
      <c r="L55" s="7" t="n">
        <v>9</v>
      </c>
      <c r="M55" s="7" t="n">
        <v>9.6</v>
      </c>
      <c r="N55" s="7" t="n">
        <v>9.6</v>
      </c>
    </row>
    <row r="56" customFormat="false" ht="14.25" hidden="false" customHeight="true" outlineLevel="0" collapsed="false">
      <c r="A56" s="5"/>
      <c r="B56" s="6" t="s">
        <v>16</v>
      </c>
      <c r="C56" s="7" t="n">
        <v>7.5</v>
      </c>
      <c r="D56" s="7" t="n">
        <v>7.5</v>
      </c>
      <c r="E56" s="7" t="n">
        <v>8</v>
      </c>
      <c r="F56" s="7" t="n">
        <v>8.5</v>
      </c>
      <c r="G56" s="7" t="n">
        <v>9</v>
      </c>
      <c r="H56" s="7" t="n">
        <v>9.35</v>
      </c>
      <c r="I56" s="7" t="n">
        <v>9.05</v>
      </c>
      <c r="J56" s="7" t="n">
        <v>9.05</v>
      </c>
      <c r="K56" s="7" t="n">
        <v>9.45</v>
      </c>
      <c r="L56" s="7" t="n">
        <v>9</v>
      </c>
      <c r="M56" s="7" t="n">
        <v>9.6</v>
      </c>
      <c r="N56" s="7" t="n">
        <v>9.6</v>
      </c>
    </row>
    <row r="57" customFormat="false" ht="14.25" hidden="false" customHeight="true" outlineLevel="0" collapsed="false">
      <c r="A57" s="5"/>
      <c r="B57" s="6" t="s">
        <v>17</v>
      </c>
      <c r="C57" s="7" t="n">
        <v>7.5</v>
      </c>
      <c r="D57" s="7" t="n">
        <v>7.5</v>
      </c>
      <c r="E57" s="7" t="n">
        <v>8</v>
      </c>
      <c r="F57" s="7" t="n">
        <v>9</v>
      </c>
      <c r="G57" s="7" t="n">
        <v>9.15</v>
      </c>
      <c r="H57" s="7" t="n">
        <v>9.25</v>
      </c>
      <c r="I57" s="7" t="n">
        <v>9.05</v>
      </c>
      <c r="J57" s="7" t="n">
        <v>9.55</v>
      </c>
      <c r="K57" s="7" t="n">
        <v>9.15</v>
      </c>
      <c r="L57" s="7" t="n">
        <v>9</v>
      </c>
      <c r="M57" s="7" t="n">
        <v>9.6</v>
      </c>
      <c r="N57" s="7" t="n">
        <v>9.6</v>
      </c>
    </row>
    <row r="58" customFormat="false" ht="14.25" hidden="false" customHeight="true" outlineLevel="0" collapsed="false">
      <c r="A58" s="5"/>
      <c r="B58" s="6" t="s">
        <v>18</v>
      </c>
      <c r="C58" s="7" t="s">
        <v>19</v>
      </c>
      <c r="D58" s="7" t="s">
        <v>19</v>
      </c>
      <c r="E58" s="7" t="s">
        <v>19</v>
      </c>
      <c r="F58" s="7" t="s">
        <v>19</v>
      </c>
      <c r="G58" s="7" t="s">
        <v>19</v>
      </c>
      <c r="H58" s="7" t="s">
        <v>19</v>
      </c>
      <c r="I58" s="7" t="n">
        <v>9.05</v>
      </c>
      <c r="J58" s="7" t="s">
        <v>19</v>
      </c>
      <c r="K58" s="7" t="n">
        <v>9.05</v>
      </c>
      <c r="L58" s="7" t="s">
        <v>19</v>
      </c>
      <c r="M58" s="7" t="s">
        <v>19</v>
      </c>
      <c r="N58" s="7" t="s">
        <v>19</v>
      </c>
    </row>
    <row r="59" customFormat="false" ht="14.25" hidden="false" customHeight="true" outlineLevel="0" collapsed="false">
      <c r="A59" s="5"/>
      <c r="B59" s="5" t="s">
        <v>25</v>
      </c>
      <c r="C59" s="9" t="n">
        <f aca="false">AVERAGE(C54:C58)</f>
        <v>7.325</v>
      </c>
      <c r="D59" s="9" t="n">
        <f aca="false">AVERAGE(D54:D58)</f>
        <v>7.5</v>
      </c>
      <c r="E59" s="9" t="n">
        <f aca="false">AVERAGE(E54:E58)</f>
        <v>7.975</v>
      </c>
      <c r="F59" s="9" t="n">
        <f aca="false">AVERAGE(F54:F58)</f>
        <v>8.525</v>
      </c>
      <c r="G59" s="9" t="n">
        <f aca="false">AVERAGE(G54:G58)</f>
        <v>9.0375</v>
      </c>
      <c r="H59" s="9" t="n">
        <f aca="false">AVERAGE(H54:H58)</f>
        <v>9.325</v>
      </c>
      <c r="I59" s="9" t="n">
        <f aca="false">AVERAGE(I54:I58)</f>
        <v>9.05</v>
      </c>
      <c r="J59" s="9" t="n">
        <f aca="false">AVERAGE(J54:J58)</f>
        <v>9.175</v>
      </c>
      <c r="K59" s="9" t="n">
        <f aca="false">AVERAGE(K54:K58)</f>
        <v>9.31</v>
      </c>
      <c r="L59" s="9" t="n">
        <f aca="false">AVERAGE(L54:L58)</f>
        <v>8.9875</v>
      </c>
      <c r="M59" s="9" t="n">
        <f aca="false">AVERAGE(M54:M58)</f>
        <v>9.575</v>
      </c>
      <c r="N59" s="9" t="n">
        <f aca="false">AVERAGE(N54:N58)</f>
        <v>9.6</v>
      </c>
    </row>
    <row r="60" customFormat="false" ht="12" hidden="false" customHeight="true" outlineLevel="0" collapsed="false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customFormat="false" ht="12" hidden="false" customHeight="true" outlineLevel="0" collapsed="false">
      <c r="A61" s="5" t="n">
        <v>2022</v>
      </c>
      <c r="B61" s="6" t="s">
        <v>14</v>
      </c>
      <c r="C61" s="10" t="n">
        <v>9.6</v>
      </c>
      <c r="D61" s="10" t="n">
        <v>9.95</v>
      </c>
      <c r="E61" s="10" t="n">
        <v>10.95</v>
      </c>
      <c r="F61" s="7" t="n">
        <v>12.95</v>
      </c>
      <c r="G61" s="7" t="n">
        <v>13.55</v>
      </c>
      <c r="H61" s="7" t="n">
        <v>14.05</v>
      </c>
      <c r="I61" s="10" t="n">
        <v>14.05</v>
      </c>
      <c r="J61" s="10" t="n">
        <v>12.45</v>
      </c>
      <c r="K61" s="10" t="n">
        <v>9.2</v>
      </c>
      <c r="L61" s="10" t="n">
        <v>8.25</v>
      </c>
      <c r="M61" s="10" t="n">
        <v>8.05</v>
      </c>
      <c r="N61" s="10" t="n">
        <v>7.05</v>
      </c>
    </row>
    <row r="62" customFormat="false" ht="12" hidden="false" customHeight="true" outlineLevel="0" collapsed="false">
      <c r="A62" s="5"/>
      <c r="B62" s="6" t="s">
        <v>15</v>
      </c>
      <c r="C62" s="10" t="n">
        <v>9.6</v>
      </c>
      <c r="D62" s="10" t="n">
        <v>9.95</v>
      </c>
      <c r="E62" s="10" t="n">
        <v>10.95</v>
      </c>
      <c r="F62" s="7" t="n">
        <v>12.95</v>
      </c>
      <c r="G62" s="7" t="n">
        <v>13.85</v>
      </c>
      <c r="H62" s="7" t="n">
        <v>14.05</v>
      </c>
      <c r="I62" s="10" t="n">
        <v>13.3</v>
      </c>
      <c r="J62" s="10" t="n">
        <v>12</v>
      </c>
      <c r="K62" s="10" t="n">
        <v>9.05</v>
      </c>
      <c r="L62" s="10" t="n">
        <v>8.25</v>
      </c>
      <c r="M62" s="10" t="n">
        <v>8.05</v>
      </c>
      <c r="N62" s="10" t="n">
        <v>7.05</v>
      </c>
    </row>
    <row r="63" customFormat="false" ht="12" hidden="false" customHeight="true" outlineLevel="0" collapsed="false">
      <c r="A63" s="5"/>
      <c r="B63" s="6" t="s">
        <v>16</v>
      </c>
      <c r="C63" s="10" t="n">
        <v>9.6</v>
      </c>
      <c r="D63" s="10" t="n">
        <v>10.95</v>
      </c>
      <c r="E63" s="10" t="n">
        <v>12.95</v>
      </c>
      <c r="F63" s="10" t="n">
        <v>12.95</v>
      </c>
      <c r="G63" s="7" t="n">
        <v>13.95</v>
      </c>
      <c r="H63" s="7" t="n">
        <v>14.05</v>
      </c>
      <c r="I63" s="10" t="n">
        <v>12.55</v>
      </c>
      <c r="J63" s="10" t="n">
        <v>10</v>
      </c>
      <c r="K63" s="10" t="n">
        <v>8.85</v>
      </c>
      <c r="L63" s="10" t="n">
        <v>8.05</v>
      </c>
      <c r="M63" s="10" t="n">
        <v>8.05</v>
      </c>
      <c r="N63" s="10" t="n">
        <v>7.05</v>
      </c>
    </row>
    <row r="64" customFormat="false" ht="12" hidden="false" customHeight="true" outlineLevel="0" collapsed="false">
      <c r="A64" s="5"/>
      <c r="B64" s="6" t="s">
        <v>17</v>
      </c>
      <c r="C64" s="10" t="n">
        <v>9.6</v>
      </c>
      <c r="D64" s="10" t="n">
        <v>10.95</v>
      </c>
      <c r="E64" s="7" t="n">
        <v>12.95</v>
      </c>
      <c r="F64" s="7" t="n">
        <v>13.05</v>
      </c>
      <c r="G64" s="10" t="n">
        <v>14.15</v>
      </c>
      <c r="H64" s="7" t="n">
        <v>14.05</v>
      </c>
      <c r="I64" s="10" t="n">
        <v>12.55</v>
      </c>
      <c r="J64" s="10" t="n">
        <v>9.8</v>
      </c>
      <c r="K64" s="10" t="n">
        <v>8.35</v>
      </c>
      <c r="L64" s="10" t="n">
        <v>8.05</v>
      </c>
      <c r="M64" s="10" t="n">
        <v>7.45</v>
      </c>
      <c r="N64" s="10" t="n">
        <v>7.05</v>
      </c>
    </row>
    <row r="65" customFormat="false" ht="12" hidden="false" customHeight="true" outlineLevel="0" collapsed="false">
      <c r="A65" s="5"/>
      <c r="B65" s="6" t="s">
        <v>18</v>
      </c>
      <c r="C65" s="10" t="s">
        <v>19</v>
      </c>
      <c r="D65" s="8" t="s">
        <v>19</v>
      </c>
      <c r="E65" s="8" t="n">
        <v>12.95</v>
      </c>
      <c r="F65" s="8"/>
      <c r="G65" s="8"/>
      <c r="H65" s="8" t="n">
        <v>14.05</v>
      </c>
      <c r="I65" s="12"/>
      <c r="J65" s="10" t="n">
        <v>9.5</v>
      </c>
      <c r="K65" s="10"/>
      <c r="L65" s="10"/>
      <c r="M65" s="10" t="n">
        <v>7.45</v>
      </c>
      <c r="N65" s="10"/>
    </row>
    <row r="66" customFormat="false" ht="12" hidden="false" customHeight="true" outlineLevel="0" collapsed="false">
      <c r="A66" s="5"/>
      <c r="B66" s="5" t="s">
        <v>26</v>
      </c>
      <c r="C66" s="9" t="n">
        <f aca="false">AVERAGE(C61:C65)</f>
        <v>9.6</v>
      </c>
      <c r="D66" s="9" t="n">
        <f aca="false">AVERAGE(D61:D65)</f>
        <v>10.45</v>
      </c>
      <c r="E66" s="9" t="n">
        <f aca="false">AVERAGE(E61:E65)</f>
        <v>12.15</v>
      </c>
      <c r="F66" s="9" t="n">
        <f aca="false">AVERAGE(F61:F65)</f>
        <v>12.975</v>
      </c>
      <c r="G66" s="9" t="n">
        <f aca="false">AVERAGE(G61:G65)</f>
        <v>13.875</v>
      </c>
      <c r="H66" s="9" t="n">
        <f aca="false">AVERAGE(H61:H65)</f>
        <v>14.05</v>
      </c>
      <c r="I66" s="9" t="n">
        <f aca="false">AVERAGE(I61:I65)</f>
        <v>13.1125</v>
      </c>
      <c r="J66" s="9" t="n">
        <f aca="false">AVERAGE(J61:J65)</f>
        <v>10.75</v>
      </c>
      <c r="K66" s="9" t="n">
        <f aca="false">AVERAGE(K61:K65)</f>
        <v>8.8625</v>
      </c>
      <c r="L66" s="9" t="n">
        <f aca="false">AVERAGE(L61:L65)</f>
        <v>8.15</v>
      </c>
      <c r="M66" s="9" t="n">
        <f aca="false">AVERAGE(M61:M65)</f>
        <v>7.81</v>
      </c>
      <c r="N66" s="9" t="n">
        <f aca="false">AVERAGE(N61:N65)</f>
        <v>7.05</v>
      </c>
    </row>
    <row r="67" customFormat="false" ht="12" hidden="false" customHeight="true" outlineLevel="0" collapsed="false">
      <c r="A67" s="13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customFormat="false" ht="12.75" hidden="false" customHeight="true" outlineLevel="0" collapsed="false">
      <c r="A68" s="5" t="n">
        <v>2023</v>
      </c>
      <c r="B68" s="6" t="s">
        <v>14</v>
      </c>
      <c r="C68" s="8" t="n">
        <v>6.55</v>
      </c>
      <c r="D68" s="8" t="n">
        <v>6.05</v>
      </c>
      <c r="E68" s="8" t="n">
        <v>6.15</v>
      </c>
      <c r="F68" s="8" t="n">
        <v>6.95</v>
      </c>
      <c r="G68" s="8" t="n">
        <v>7</v>
      </c>
      <c r="H68" s="8" t="n">
        <v>6.6</v>
      </c>
      <c r="I68" s="8" t="n">
        <v>6.4</v>
      </c>
      <c r="J68" s="8" t="n">
        <v>6.4</v>
      </c>
      <c r="K68" s="8" t="n">
        <v>6.2</v>
      </c>
      <c r="L68" s="8" t="n">
        <v>6.2</v>
      </c>
      <c r="M68" s="8" t="n">
        <v>6</v>
      </c>
      <c r="N68" s="8" t="n">
        <v>5.6</v>
      </c>
    </row>
    <row r="69" customFormat="false" ht="12.75" hidden="false" customHeight="true" outlineLevel="0" collapsed="false">
      <c r="A69" s="5"/>
      <c r="B69" s="6" t="s">
        <v>15</v>
      </c>
      <c r="C69" s="8" t="n">
        <v>6.05</v>
      </c>
      <c r="D69" s="8" t="n">
        <v>6.05</v>
      </c>
      <c r="E69" s="8" t="n">
        <v>6.95</v>
      </c>
      <c r="F69" s="8" t="n">
        <v>7.25</v>
      </c>
      <c r="G69" s="8" t="n">
        <v>6.9</v>
      </c>
      <c r="H69" s="8" t="n">
        <v>6.6</v>
      </c>
      <c r="I69" s="8" t="n">
        <v>6.4</v>
      </c>
      <c r="J69" s="8" t="n">
        <v>6.4</v>
      </c>
      <c r="K69" s="8" t="n">
        <v>6.2</v>
      </c>
      <c r="L69" s="8" t="n">
        <v>6.2</v>
      </c>
      <c r="M69" s="8" t="n">
        <v>6</v>
      </c>
      <c r="N69" s="8" t="n">
        <v>5.5</v>
      </c>
    </row>
    <row r="70" customFormat="false" ht="12.75" hidden="false" customHeight="true" outlineLevel="0" collapsed="false">
      <c r="A70" s="5"/>
      <c r="B70" s="6" t="s">
        <v>16</v>
      </c>
      <c r="C70" s="8" t="n">
        <v>6.05</v>
      </c>
      <c r="D70" s="8" t="n">
        <v>6.05</v>
      </c>
      <c r="E70" s="8" t="n">
        <v>6.95</v>
      </c>
      <c r="F70" s="8" t="n">
        <v>7.25</v>
      </c>
      <c r="G70" s="8" t="n">
        <v>6.8</v>
      </c>
      <c r="H70" s="8" t="n">
        <v>6.5</v>
      </c>
      <c r="I70" s="8" t="n">
        <v>6.4</v>
      </c>
      <c r="J70" s="8" t="n">
        <v>6.4</v>
      </c>
      <c r="K70" s="8" t="n">
        <v>6.2</v>
      </c>
      <c r="L70" s="8" t="n">
        <v>6.2</v>
      </c>
      <c r="M70" s="8" t="n">
        <v>6</v>
      </c>
      <c r="N70" s="8" t="n">
        <v>5.5</v>
      </c>
    </row>
    <row r="71" customFormat="false" ht="12" hidden="false" customHeight="true" outlineLevel="0" collapsed="false">
      <c r="A71" s="5"/>
      <c r="B71" s="6" t="s">
        <v>17</v>
      </c>
      <c r="C71" s="8" t="n">
        <v>6.05</v>
      </c>
      <c r="D71" s="8" t="n">
        <v>6.05</v>
      </c>
      <c r="E71" s="8" t="n">
        <v>6.95</v>
      </c>
      <c r="F71" s="8" t="n">
        <v>7.25</v>
      </c>
      <c r="G71" s="8" t="n">
        <v>6.8</v>
      </c>
      <c r="H71" s="8" t="n">
        <v>6.4</v>
      </c>
      <c r="I71" s="8" t="n">
        <v>6.4</v>
      </c>
      <c r="J71" s="8" t="n">
        <v>6.4</v>
      </c>
      <c r="K71" s="8" t="n">
        <v>6.2</v>
      </c>
      <c r="L71" s="8" t="n">
        <v>6.2</v>
      </c>
      <c r="M71" s="8" t="n">
        <v>6</v>
      </c>
      <c r="N71" s="8" t="n">
        <v>5.5</v>
      </c>
    </row>
    <row r="72" customFormat="false" ht="12" hidden="false" customHeight="true" outlineLevel="0" collapsed="false">
      <c r="A72" s="5"/>
      <c r="B72" s="6" t="s">
        <v>18</v>
      </c>
      <c r="C72" s="8" t="n">
        <v>6.05</v>
      </c>
      <c r="D72" s="8" t="s">
        <v>19</v>
      </c>
      <c r="E72" s="8" t="s">
        <v>19</v>
      </c>
      <c r="F72" s="8" t="s">
        <v>19</v>
      </c>
      <c r="G72" s="8" t="n">
        <v>6.6</v>
      </c>
      <c r="H72" s="8" t="s">
        <v>19</v>
      </c>
      <c r="I72" s="8" t="s">
        <v>19</v>
      </c>
      <c r="J72" s="8" t="s">
        <v>19</v>
      </c>
      <c r="K72" s="8" t="s">
        <v>19</v>
      </c>
      <c r="L72" s="8" t="s">
        <v>19</v>
      </c>
      <c r="M72" s="8" t="n">
        <v>6</v>
      </c>
      <c r="N72" s="8" t="s">
        <v>19</v>
      </c>
    </row>
    <row r="73" customFormat="false" ht="12" hidden="false" customHeight="true" outlineLevel="0" collapsed="false">
      <c r="A73" s="5"/>
      <c r="B73" s="5" t="s">
        <v>27</v>
      </c>
      <c r="C73" s="9" t="n">
        <f aca="false">AVERAGE(C68:C72)</f>
        <v>6.15</v>
      </c>
      <c r="D73" s="9" t="n">
        <f aca="false">AVERAGE(D68:D72)</f>
        <v>6.05</v>
      </c>
      <c r="E73" s="9" t="n">
        <f aca="false">AVERAGE(E68:E72)</f>
        <v>6.75</v>
      </c>
      <c r="F73" s="9" t="n">
        <f aca="false">AVERAGE(F68:F72)</f>
        <v>7.175</v>
      </c>
      <c r="G73" s="9" t="n">
        <f aca="false">AVERAGE(G68:G72)</f>
        <v>6.82</v>
      </c>
      <c r="H73" s="9" t="n">
        <f aca="false">AVERAGE(H68:H72)</f>
        <v>6.525</v>
      </c>
      <c r="I73" s="9" t="n">
        <f aca="false">AVERAGE(I68:I72)</f>
        <v>6.4</v>
      </c>
      <c r="J73" s="9" t="n">
        <f aca="false">AVERAGE(J68:J72)</f>
        <v>6.4</v>
      </c>
      <c r="K73" s="9" t="n">
        <f aca="false">AVERAGE(K68:K72)</f>
        <v>6.2</v>
      </c>
      <c r="L73" s="9" t="n">
        <f aca="false">AVERAGE(L68:L72)</f>
        <v>6.2</v>
      </c>
      <c r="M73" s="9" t="n">
        <f aca="false">AVERAGE(M68:M72)</f>
        <v>6</v>
      </c>
      <c r="N73" s="9" t="n">
        <f aca="false">AVERAGE(N68:N72)</f>
        <v>5.525</v>
      </c>
    </row>
    <row r="74" customFormat="false" ht="12" hidden="false" customHeight="true" outlineLevel="0" collapsed="false">
      <c r="A74" s="13"/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customFormat="false" ht="12.75" hidden="false" customHeight="true" outlineLevel="0" collapsed="false">
      <c r="A75" s="5" t="n">
        <v>2024</v>
      </c>
      <c r="B75" s="6" t="s">
        <v>14</v>
      </c>
      <c r="C75" s="8" t="n">
        <v>5.5</v>
      </c>
      <c r="D75" s="8" t="n">
        <v>5.6</v>
      </c>
      <c r="E75" s="8" t="n">
        <v>6.8</v>
      </c>
      <c r="F75" s="8" t="n">
        <v>6.8</v>
      </c>
      <c r="G75" s="8"/>
      <c r="H75" s="8"/>
      <c r="I75" s="8"/>
      <c r="J75" s="8"/>
      <c r="K75" s="8"/>
      <c r="L75" s="8"/>
      <c r="M75" s="8"/>
      <c r="N75" s="8"/>
    </row>
    <row r="76" customFormat="false" ht="12.75" hidden="false" customHeight="true" outlineLevel="0" collapsed="false">
      <c r="A76" s="5"/>
      <c r="B76" s="6" t="s">
        <v>15</v>
      </c>
      <c r="C76" s="8" t="n">
        <v>5.5</v>
      </c>
      <c r="D76" s="8" t="n">
        <v>5.8</v>
      </c>
      <c r="E76" s="8" t="n">
        <v>6.85</v>
      </c>
      <c r="F76" s="8" t="n">
        <v>6.85</v>
      </c>
      <c r="G76" s="8"/>
      <c r="H76" s="8"/>
      <c r="I76" s="8"/>
      <c r="J76" s="8"/>
      <c r="K76" s="8"/>
      <c r="L76" s="8"/>
      <c r="M76" s="8"/>
      <c r="N76" s="8"/>
    </row>
    <row r="77" customFormat="false" ht="12.75" hidden="false" customHeight="true" outlineLevel="0" collapsed="false">
      <c r="A77" s="5"/>
      <c r="B77" s="6" t="s">
        <v>16</v>
      </c>
      <c r="C77" s="8" t="n">
        <v>5.5</v>
      </c>
      <c r="D77" s="8" t="n">
        <v>6.2</v>
      </c>
      <c r="E77" s="8" t="n">
        <v>6.85</v>
      </c>
      <c r="F77" s="8" t="n">
        <v>6.85</v>
      </c>
      <c r="G77" s="8"/>
      <c r="H77" s="8"/>
      <c r="I77" s="8"/>
      <c r="J77" s="8"/>
      <c r="K77" s="8"/>
      <c r="L77" s="8"/>
      <c r="M77" s="8"/>
      <c r="N77" s="8"/>
    </row>
    <row r="78" customFormat="false" ht="12" hidden="false" customHeight="true" outlineLevel="0" collapsed="false">
      <c r="A78" s="5"/>
      <c r="B78" s="6" t="s">
        <v>17</v>
      </c>
      <c r="C78" s="8" t="n">
        <v>5.6</v>
      </c>
      <c r="D78" s="8" t="n">
        <v>6.8</v>
      </c>
      <c r="E78" s="8" t="n">
        <v>6.85</v>
      </c>
      <c r="F78" s="8" t="n">
        <v>7</v>
      </c>
      <c r="G78" s="8"/>
      <c r="H78" s="8"/>
      <c r="I78" s="8"/>
      <c r="J78" s="8"/>
      <c r="K78" s="8"/>
      <c r="L78" s="8"/>
      <c r="M78" s="8"/>
      <c r="N78" s="8"/>
    </row>
    <row r="79" customFormat="false" ht="12" hidden="false" customHeight="true" outlineLevel="0" collapsed="false">
      <c r="A79" s="5"/>
      <c r="B79" s="6" t="s">
        <v>18</v>
      </c>
      <c r="C79" s="8" t="n">
        <v>5.6</v>
      </c>
      <c r="D79" s="8" t="n">
        <v>6.8</v>
      </c>
      <c r="E79" s="8" t="n">
        <v>6.85</v>
      </c>
      <c r="F79" s="8"/>
      <c r="G79" s="8"/>
      <c r="H79" s="8"/>
      <c r="I79" s="8"/>
      <c r="J79" s="8"/>
      <c r="K79" s="8"/>
      <c r="L79" s="8"/>
      <c r="M79" s="8"/>
      <c r="N79" s="8"/>
    </row>
    <row r="80" customFormat="false" ht="12" hidden="false" customHeight="true" outlineLevel="0" collapsed="false">
      <c r="A80" s="5"/>
      <c r="B80" s="5" t="s">
        <v>27</v>
      </c>
      <c r="C80" s="9" t="n">
        <f aca="false">AVERAGE(C75:C79)</f>
        <v>5.54</v>
      </c>
      <c r="D80" s="9" t="n">
        <f aca="false">AVERAGE(D75:D79)</f>
        <v>6.24</v>
      </c>
      <c r="E80" s="9" t="n">
        <f aca="false">AVERAGE(E75:E79)</f>
        <v>6.84</v>
      </c>
      <c r="F80" s="9" t="n">
        <f aca="false">AVERAGE(F75:F79)</f>
        <v>6.875</v>
      </c>
      <c r="G80" s="9" t="e">
        <f aca="false">AVERAGE(G75:G79)</f>
        <v>#DIV/0!</v>
      </c>
      <c r="H80" s="9" t="e">
        <f aca="false">AVERAGE(H75:H79)</f>
        <v>#DIV/0!</v>
      </c>
      <c r="I80" s="9" t="e">
        <f aca="false">AVERAGE(I75:I79)</f>
        <v>#DIV/0!</v>
      </c>
      <c r="J80" s="9" t="e">
        <f aca="false">AVERAGE(J75:J79)</f>
        <v>#DIV/0!</v>
      </c>
      <c r="K80" s="9" t="e">
        <f aca="false">AVERAGE(K75:K79)</f>
        <v>#DIV/0!</v>
      </c>
      <c r="L80" s="9" t="e">
        <f aca="false">AVERAGE(L75:L79)</f>
        <v>#DIV/0!</v>
      </c>
      <c r="M80" s="9" t="e">
        <f aca="false">AVERAGE(M75:M79)</f>
        <v>#DIV/0!</v>
      </c>
      <c r="N80" s="9" t="e">
        <f aca="false">AVERAGE(N75:N79)</f>
        <v>#DIV/0!</v>
      </c>
    </row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3">
    <mergeCell ref="A1:N1"/>
    <mergeCell ref="A2:N2"/>
    <mergeCell ref="A5:A10"/>
    <mergeCell ref="A12:A17"/>
    <mergeCell ref="A19:A24"/>
    <mergeCell ref="A26:A31"/>
    <mergeCell ref="A33:A38"/>
    <mergeCell ref="A40:A45"/>
    <mergeCell ref="A47:A52"/>
    <mergeCell ref="A54:A59"/>
    <mergeCell ref="A61:A66"/>
    <mergeCell ref="A68:A73"/>
    <mergeCell ref="A75:A80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M69" activeCellId="0" sqref="M69"/>
    </sheetView>
  </sheetViews>
  <sheetFormatPr defaultColWidth="12.6953125" defaultRowHeight="15" zeroHeight="false" outlineLevelRow="0" outlineLevelCol="0"/>
  <cols>
    <col collapsed="false" customWidth="true" hidden="false" outlineLevel="0" max="2" min="1" style="1" width="12.37"/>
    <col collapsed="false" customWidth="true" hidden="false" outlineLevel="0" max="14" min="3" style="1" width="10.77"/>
    <col collapsed="false" customWidth="true" hidden="false" outlineLevel="0" max="26" min="15" style="1" width="12.88"/>
  </cols>
  <sheetData>
    <row r="1" customFormat="false" ht="13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3.5" hidden="false" customHeight="true" outlineLevel="0" collapsed="false">
      <c r="A2" s="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2.75" hidden="false" customHeight="true" outlineLevel="0" collapsed="false">
      <c r="A3" s="3"/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</row>
    <row r="4" customFormat="false" ht="14.25" hidden="false" customHeight="true" outlineLevel="0" collapsed="false">
      <c r="A4" s="18" t="s">
        <v>48</v>
      </c>
      <c r="B4" s="19" t="s">
        <v>14</v>
      </c>
      <c r="C4" s="20" t="n">
        <v>3.85</v>
      </c>
      <c r="D4" s="21" t="n">
        <v>3.65</v>
      </c>
      <c r="E4" s="21" t="n">
        <v>3.45</v>
      </c>
      <c r="F4" s="21" t="n">
        <v>3.47</v>
      </c>
      <c r="G4" s="21" t="n">
        <v>3.6</v>
      </c>
      <c r="H4" s="20" t="n">
        <v>3.75</v>
      </c>
      <c r="I4" s="21" t="n">
        <v>4.25</v>
      </c>
      <c r="J4" s="20" t="n">
        <v>4.9</v>
      </c>
      <c r="K4" s="20" t="n">
        <v>6.45</v>
      </c>
      <c r="L4" s="20" t="n">
        <v>7.15</v>
      </c>
      <c r="M4" s="20" t="n">
        <v>7.05</v>
      </c>
      <c r="N4" s="20" t="n">
        <v>6.4</v>
      </c>
    </row>
    <row r="5" customFormat="false" ht="14.25" hidden="false" customHeight="true" outlineLevel="0" collapsed="false">
      <c r="A5" s="18"/>
      <c r="B5" s="19" t="s">
        <v>15</v>
      </c>
      <c r="C5" s="20" t="n">
        <v>3.75</v>
      </c>
      <c r="D5" s="21" t="n">
        <v>3.5</v>
      </c>
      <c r="E5" s="21" t="n">
        <v>3.4</v>
      </c>
      <c r="F5" s="21" t="n">
        <v>3.45</v>
      </c>
      <c r="G5" s="21" t="n">
        <v>3.6</v>
      </c>
      <c r="H5" s="20" t="n">
        <v>3.85</v>
      </c>
      <c r="I5" s="21" t="n">
        <v>4.55</v>
      </c>
      <c r="J5" s="21" t="n">
        <v>5.25</v>
      </c>
      <c r="K5" s="20" t="n">
        <v>6.85</v>
      </c>
      <c r="L5" s="20" t="n">
        <v>7.15</v>
      </c>
      <c r="M5" s="20" t="n">
        <v>6.5</v>
      </c>
      <c r="N5" s="20" t="n">
        <v>6.15</v>
      </c>
    </row>
    <row r="6" customFormat="false" ht="14.25" hidden="false" customHeight="true" outlineLevel="0" collapsed="false">
      <c r="A6" s="18"/>
      <c r="B6" s="19" t="s">
        <v>16</v>
      </c>
      <c r="C6" s="20" t="n">
        <v>3.7</v>
      </c>
      <c r="D6" s="21" t="n">
        <v>3.55</v>
      </c>
      <c r="E6" s="21" t="n">
        <v>3.43</v>
      </c>
      <c r="F6" s="21" t="n">
        <v>3.6</v>
      </c>
      <c r="G6" s="20" t="n">
        <v>3.7</v>
      </c>
      <c r="H6" s="20" t="n">
        <v>3.85</v>
      </c>
      <c r="I6" s="21" t="n">
        <v>4.6</v>
      </c>
      <c r="J6" s="21" t="n">
        <v>5.45</v>
      </c>
      <c r="K6" s="20" t="n">
        <v>6.6</v>
      </c>
      <c r="L6" s="20" t="n">
        <v>7.2</v>
      </c>
      <c r="M6" s="20" t="n">
        <v>6.5</v>
      </c>
      <c r="N6" s="20" t="n">
        <v>6.2</v>
      </c>
    </row>
    <row r="7" customFormat="false" ht="14.25" hidden="false" customHeight="true" outlineLevel="0" collapsed="false">
      <c r="A7" s="18"/>
      <c r="B7" s="19" t="s">
        <v>17</v>
      </c>
      <c r="C7" s="20" t="n">
        <v>3.67</v>
      </c>
      <c r="D7" s="21" t="n">
        <v>3.45</v>
      </c>
      <c r="E7" s="21" t="n">
        <v>3.45</v>
      </c>
      <c r="F7" s="21" t="n">
        <v>3.6</v>
      </c>
      <c r="G7" s="20" t="n">
        <v>3.7</v>
      </c>
      <c r="H7" s="21" t="n">
        <v>3.9</v>
      </c>
      <c r="I7" s="20" t="n">
        <v>4.65</v>
      </c>
      <c r="J7" s="20" t="n">
        <v>5.65</v>
      </c>
      <c r="K7" s="20" t="n">
        <v>6.85</v>
      </c>
      <c r="L7" s="20" t="n">
        <v>7.1</v>
      </c>
      <c r="M7" s="20" t="n">
        <v>6.4</v>
      </c>
      <c r="N7" s="20" t="s">
        <v>19</v>
      </c>
    </row>
    <row r="8" customFormat="false" ht="14.25" hidden="false" customHeight="true" outlineLevel="0" collapsed="false">
      <c r="A8" s="18"/>
      <c r="B8" s="19" t="s">
        <v>18</v>
      </c>
      <c r="C8" s="21" t="s">
        <v>19</v>
      </c>
      <c r="D8" s="21" t="s">
        <v>19</v>
      </c>
      <c r="E8" s="21" t="n">
        <v>3.5</v>
      </c>
      <c r="F8" s="21" t="s">
        <v>19</v>
      </c>
      <c r="G8" s="20" t="s">
        <v>19</v>
      </c>
      <c r="H8" s="21" t="n">
        <v>4.2</v>
      </c>
      <c r="I8" s="20" t="s">
        <v>19</v>
      </c>
      <c r="J8" s="21" t="n">
        <v>5.9</v>
      </c>
      <c r="K8" s="21" t="s">
        <v>19</v>
      </c>
      <c r="L8" s="20" t="s">
        <v>19</v>
      </c>
      <c r="M8" s="20" t="n">
        <v>6.4</v>
      </c>
      <c r="N8" s="20" t="s">
        <v>19</v>
      </c>
    </row>
    <row r="9" customFormat="false" ht="14.25" hidden="false" customHeight="true" outlineLevel="0" collapsed="false">
      <c r="A9" s="18"/>
      <c r="B9" s="18" t="s">
        <v>48</v>
      </c>
      <c r="C9" s="22" t="n">
        <f aca="false">AVERAGE(C4:C8)</f>
        <v>3.7425</v>
      </c>
      <c r="D9" s="22" t="n">
        <f aca="false">AVERAGE(D4:D8)</f>
        <v>3.5375</v>
      </c>
      <c r="E9" s="22" t="n">
        <f aca="false">AVERAGE(E4:E8)</f>
        <v>3.446</v>
      </c>
      <c r="F9" s="22" t="n">
        <f aca="false">AVERAGE(F4:F8)</f>
        <v>3.53</v>
      </c>
      <c r="G9" s="22" t="n">
        <f aca="false">AVERAGE(G4:G8)</f>
        <v>3.65</v>
      </c>
      <c r="H9" s="22" t="n">
        <f aca="false">AVERAGE(H4:H8)</f>
        <v>3.91</v>
      </c>
      <c r="I9" s="22" t="n">
        <f aca="false">AVERAGE(I4:I8)</f>
        <v>4.5125</v>
      </c>
      <c r="J9" s="22" t="n">
        <f aca="false">AVERAGE(J4:J8)</f>
        <v>5.43</v>
      </c>
      <c r="K9" s="22" t="n">
        <f aca="false">AVERAGE(K4:K8)</f>
        <v>6.6875</v>
      </c>
      <c r="L9" s="22" t="n">
        <f aca="false">AVERAGE(L4:L8)</f>
        <v>7.15</v>
      </c>
      <c r="M9" s="22" t="n">
        <f aca="false">AVERAGE(M4:M8)</f>
        <v>6.57</v>
      </c>
      <c r="N9" s="22" t="n">
        <f aca="false">AVERAGE(N4:N8)</f>
        <v>6.25</v>
      </c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customFormat="false" ht="14.25" hidden="false" customHeight="true" outlineLevel="0" collapsed="false">
      <c r="A11" s="18" t="s">
        <v>49</v>
      </c>
      <c r="B11" s="19" t="s">
        <v>14</v>
      </c>
      <c r="C11" s="20" t="n">
        <v>6.2</v>
      </c>
      <c r="D11" s="21" t="n">
        <v>6.15</v>
      </c>
      <c r="E11" s="21" t="n">
        <v>6.6</v>
      </c>
      <c r="F11" s="21" t="n">
        <v>7.5</v>
      </c>
      <c r="G11" s="20" t="n">
        <v>7.5</v>
      </c>
      <c r="H11" s="20" t="n">
        <v>7.5</v>
      </c>
      <c r="I11" s="20" t="n">
        <v>7</v>
      </c>
      <c r="J11" s="20" t="n">
        <v>7.55</v>
      </c>
      <c r="K11" s="20" t="n">
        <v>7.8</v>
      </c>
      <c r="L11" s="20" t="n">
        <v>8.25</v>
      </c>
      <c r="M11" s="20" t="n">
        <v>8.7</v>
      </c>
      <c r="N11" s="20" t="n">
        <v>8.6</v>
      </c>
    </row>
    <row r="12" customFormat="false" ht="14.25" hidden="false" customHeight="true" outlineLevel="0" collapsed="false">
      <c r="A12" s="18"/>
      <c r="B12" s="19" t="s">
        <v>15</v>
      </c>
      <c r="C12" s="20" t="n">
        <v>6.35</v>
      </c>
      <c r="D12" s="21" t="n">
        <v>6.1</v>
      </c>
      <c r="E12" s="21" t="n">
        <v>7.25</v>
      </c>
      <c r="F12" s="21" t="n">
        <v>7.2</v>
      </c>
      <c r="G12" s="20" t="n">
        <v>7.6</v>
      </c>
      <c r="H12" s="20" t="n">
        <v>7.15</v>
      </c>
      <c r="I12" s="21" t="n">
        <v>7.4</v>
      </c>
      <c r="J12" s="21" t="n">
        <v>7.6</v>
      </c>
      <c r="K12" s="20" t="n">
        <v>7.85</v>
      </c>
      <c r="L12" s="20" t="n">
        <v>8.25</v>
      </c>
      <c r="M12" s="20" t="n">
        <v>8.45</v>
      </c>
      <c r="N12" s="20" t="n">
        <v>8.4</v>
      </c>
    </row>
    <row r="13" customFormat="false" ht="14.25" hidden="false" customHeight="true" outlineLevel="0" collapsed="false">
      <c r="A13" s="18"/>
      <c r="B13" s="19" t="s">
        <v>16</v>
      </c>
      <c r="C13" s="20" t="n">
        <v>6.1</v>
      </c>
      <c r="D13" s="21" t="n">
        <v>6.1</v>
      </c>
      <c r="E13" s="21" t="n">
        <v>7.65</v>
      </c>
      <c r="F13" s="21" t="n">
        <v>7.45</v>
      </c>
      <c r="G13" s="20" t="n">
        <v>7.9</v>
      </c>
      <c r="H13" s="20" t="n">
        <v>6.7</v>
      </c>
      <c r="I13" s="21" t="n">
        <v>7.65</v>
      </c>
      <c r="J13" s="21" t="n">
        <v>7.55</v>
      </c>
      <c r="K13" s="20" t="n">
        <v>7.9</v>
      </c>
      <c r="L13" s="20" t="n">
        <v>8.8</v>
      </c>
      <c r="M13" s="20" t="n">
        <v>8.6</v>
      </c>
      <c r="N13" s="20" t="n">
        <v>8.6</v>
      </c>
    </row>
    <row r="14" customFormat="false" ht="14.25" hidden="false" customHeight="true" outlineLevel="0" collapsed="false">
      <c r="A14" s="18"/>
      <c r="B14" s="19" t="s">
        <v>17</v>
      </c>
      <c r="C14" s="20" t="n">
        <v>6.05</v>
      </c>
      <c r="D14" s="21" t="n">
        <v>6.1</v>
      </c>
      <c r="E14" s="21" t="n">
        <v>7.7</v>
      </c>
      <c r="F14" s="21" t="n">
        <v>7.7</v>
      </c>
      <c r="G14" s="20" t="n">
        <v>7.9</v>
      </c>
      <c r="H14" s="20" t="n">
        <v>6.8</v>
      </c>
      <c r="I14" s="20" t="n">
        <v>7.6</v>
      </c>
      <c r="J14" s="20" t="n">
        <v>8.15</v>
      </c>
      <c r="K14" s="20" t="n">
        <v>8.15</v>
      </c>
      <c r="L14" s="20" t="n">
        <v>8.5</v>
      </c>
      <c r="M14" s="20" t="n">
        <v>8.35</v>
      </c>
      <c r="N14" s="20"/>
    </row>
    <row r="15" customFormat="false" ht="14.25" hidden="false" customHeight="true" outlineLevel="0" collapsed="false">
      <c r="A15" s="18"/>
      <c r="B15" s="19" t="s">
        <v>18</v>
      </c>
      <c r="C15" s="21" t="s">
        <v>19</v>
      </c>
      <c r="D15" s="21" t="s">
        <v>19</v>
      </c>
      <c r="E15" s="21" t="n">
        <v>7.4</v>
      </c>
      <c r="F15" s="21" t="s">
        <v>19</v>
      </c>
      <c r="G15" s="21" t="n">
        <v>7.6</v>
      </c>
      <c r="H15" s="21" t="n">
        <v>6.85</v>
      </c>
      <c r="I15" s="20" t="s">
        <v>19</v>
      </c>
      <c r="J15" s="21" t="n">
        <v>7.7</v>
      </c>
      <c r="K15" s="21" t="n">
        <v>8.25</v>
      </c>
      <c r="L15" s="20"/>
      <c r="M15" s="20"/>
      <c r="N15" s="20"/>
    </row>
    <row r="16" customFormat="false" ht="14.25" hidden="false" customHeight="true" outlineLevel="0" collapsed="false">
      <c r="A16" s="18"/>
      <c r="B16" s="18" t="s">
        <v>49</v>
      </c>
      <c r="C16" s="22" t="n">
        <f aca="false">AVERAGE(C11:C15)</f>
        <v>6.175</v>
      </c>
      <c r="D16" s="22" t="n">
        <f aca="false">AVERAGE(D11:D15)</f>
        <v>6.1125</v>
      </c>
      <c r="E16" s="22" t="n">
        <f aca="false">AVERAGE(E11:E15)</f>
        <v>7.32</v>
      </c>
      <c r="F16" s="22" t="n">
        <f aca="false">AVERAGE(F11:F15)</f>
        <v>7.4625</v>
      </c>
      <c r="G16" s="22" t="n">
        <f aca="false">AVERAGE(G11:G15)</f>
        <v>7.7</v>
      </c>
      <c r="H16" s="22" t="n">
        <f aca="false">AVERAGE(H11:H15)</f>
        <v>7</v>
      </c>
      <c r="I16" s="22" t="n">
        <f aca="false">AVERAGE(I11:I15)</f>
        <v>7.4125</v>
      </c>
      <c r="J16" s="22" t="n">
        <f aca="false">AVERAGE(J11:J15)</f>
        <v>7.71</v>
      </c>
      <c r="K16" s="22" t="n">
        <f aca="false">AVERAGE(K11:K15)</f>
        <v>7.99</v>
      </c>
      <c r="L16" s="22" t="n">
        <f aca="false">AVERAGE(L11:L15)</f>
        <v>8.45</v>
      </c>
      <c r="M16" s="22" t="n">
        <f aca="false">AVERAGE(M11:M15)</f>
        <v>8.525</v>
      </c>
      <c r="N16" s="22" t="n">
        <f aca="false">AVERAGE(N11:N15)</f>
        <v>8.53333333333333</v>
      </c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customFormat="false" ht="14.25" hidden="false" customHeight="true" outlineLevel="0" collapsed="false">
      <c r="A18" s="18" t="s">
        <v>50</v>
      </c>
      <c r="B18" s="19" t="s">
        <v>14</v>
      </c>
      <c r="C18" s="20" t="n">
        <v>8.5</v>
      </c>
      <c r="D18" s="20" t="n">
        <v>8.65</v>
      </c>
      <c r="E18" s="20" t="n">
        <v>10.1</v>
      </c>
      <c r="F18" s="20" t="n">
        <v>9.4</v>
      </c>
      <c r="G18" s="20" t="n">
        <v>10</v>
      </c>
      <c r="H18" s="20" t="n">
        <v>9.6</v>
      </c>
      <c r="I18" s="20" t="n">
        <v>7.95</v>
      </c>
      <c r="J18" s="20" t="n">
        <v>7.8</v>
      </c>
      <c r="K18" s="20" t="n">
        <v>7.4</v>
      </c>
      <c r="L18" s="20" t="n">
        <v>6.5</v>
      </c>
      <c r="M18" s="20" t="n">
        <v>7.7</v>
      </c>
      <c r="N18" s="20" t="n">
        <v>6.8</v>
      </c>
    </row>
    <row r="19" customFormat="false" ht="14.25" hidden="false" customHeight="true" outlineLevel="0" collapsed="false">
      <c r="A19" s="18"/>
      <c r="B19" s="19" t="s">
        <v>15</v>
      </c>
      <c r="C19" s="20" t="n">
        <v>8.35</v>
      </c>
      <c r="D19" s="20" t="n">
        <v>8.65</v>
      </c>
      <c r="E19" s="20" t="n">
        <v>10.3</v>
      </c>
      <c r="F19" s="20" t="n">
        <v>9.2</v>
      </c>
      <c r="G19" s="20" t="n">
        <v>10.3</v>
      </c>
      <c r="H19" s="20" t="n">
        <v>9.55</v>
      </c>
      <c r="I19" s="20" t="n">
        <v>8</v>
      </c>
      <c r="J19" s="20" t="n">
        <v>7.6</v>
      </c>
      <c r="K19" s="20" t="n">
        <v>7.15</v>
      </c>
      <c r="L19" s="20" t="n">
        <v>6.8</v>
      </c>
      <c r="M19" s="20" t="n">
        <v>7.9</v>
      </c>
      <c r="N19" s="20" t="n">
        <v>6.7</v>
      </c>
    </row>
    <row r="20" customFormat="false" ht="14.25" hidden="false" customHeight="true" outlineLevel="0" collapsed="false">
      <c r="A20" s="18"/>
      <c r="B20" s="19" t="s">
        <v>16</v>
      </c>
      <c r="C20" s="20" t="n">
        <v>8.45</v>
      </c>
      <c r="D20" s="20" t="n">
        <v>8.8</v>
      </c>
      <c r="E20" s="20" t="n">
        <v>10.15</v>
      </c>
      <c r="F20" s="20" t="n">
        <v>9.3</v>
      </c>
      <c r="G20" s="20" t="n">
        <v>10.1</v>
      </c>
      <c r="H20" s="20" t="n">
        <v>9</v>
      </c>
      <c r="I20" s="20" t="n">
        <v>8</v>
      </c>
      <c r="J20" s="20" t="n">
        <v>7.5</v>
      </c>
      <c r="K20" s="20" t="n">
        <v>7</v>
      </c>
      <c r="L20" s="20" t="n">
        <v>7.1</v>
      </c>
      <c r="M20" s="20" t="n">
        <v>8</v>
      </c>
      <c r="N20" s="20" t="n">
        <v>6.7</v>
      </c>
    </row>
    <row r="21" customFormat="false" ht="14.25" hidden="false" customHeight="true" outlineLevel="0" collapsed="false">
      <c r="A21" s="18"/>
      <c r="B21" s="19" t="s">
        <v>17</v>
      </c>
      <c r="C21" s="20" t="n">
        <v>8.7</v>
      </c>
      <c r="D21" s="20" t="n">
        <v>8.8</v>
      </c>
      <c r="E21" s="20" t="n">
        <v>9.55</v>
      </c>
      <c r="F21" s="20" t="n">
        <v>10.4</v>
      </c>
      <c r="G21" s="20" t="n">
        <v>9.4</v>
      </c>
      <c r="H21" s="20" t="n">
        <v>8.65</v>
      </c>
      <c r="I21" s="20" t="n">
        <v>7.85</v>
      </c>
      <c r="J21" s="20" t="n">
        <v>7.3</v>
      </c>
      <c r="K21" s="20" t="n">
        <v>6.5</v>
      </c>
      <c r="L21" s="20" t="n">
        <v>7.4</v>
      </c>
      <c r="M21" s="20" t="n">
        <v>7.95</v>
      </c>
      <c r="N21" s="20" t="s">
        <v>19</v>
      </c>
    </row>
    <row r="22" customFormat="false" ht="14.25" hidden="false" customHeight="true" outlineLevel="0" collapsed="false">
      <c r="A22" s="18"/>
      <c r="B22" s="19" t="s">
        <v>18</v>
      </c>
      <c r="C22" s="20" t="s">
        <v>19</v>
      </c>
      <c r="D22" s="20" t="s">
        <v>19</v>
      </c>
      <c r="E22" s="20" t="n">
        <v>9.9</v>
      </c>
      <c r="F22" s="20" t="s">
        <v>19</v>
      </c>
      <c r="G22" s="20" t="n">
        <v>9.15</v>
      </c>
      <c r="H22" s="20" t="s">
        <v>19</v>
      </c>
      <c r="I22" s="20" t="s">
        <v>19</v>
      </c>
      <c r="J22" s="20" t="n">
        <v>7.35</v>
      </c>
      <c r="K22" s="20" t="n">
        <v>6.3</v>
      </c>
      <c r="L22" s="20" t="s">
        <v>19</v>
      </c>
      <c r="M22" s="20" t="s">
        <v>19</v>
      </c>
      <c r="N22" s="20" t="s">
        <v>19</v>
      </c>
    </row>
    <row r="23" customFormat="false" ht="14.25" hidden="false" customHeight="true" outlineLevel="0" collapsed="false">
      <c r="A23" s="18"/>
      <c r="B23" s="18" t="s">
        <v>50</v>
      </c>
      <c r="C23" s="22" t="n">
        <f aca="false">AVERAGE(C18:C22)</f>
        <v>8.5</v>
      </c>
      <c r="D23" s="22" t="n">
        <f aca="false">AVERAGE(D18:D22)</f>
        <v>8.725</v>
      </c>
      <c r="E23" s="22" t="n">
        <f aca="false">AVERAGE(E18:E22)</f>
        <v>10</v>
      </c>
      <c r="F23" s="22" t="n">
        <f aca="false">AVERAGE(F18:F22)</f>
        <v>9.575</v>
      </c>
      <c r="G23" s="22" t="n">
        <f aca="false">AVERAGE(G18:G22)</f>
        <v>9.79</v>
      </c>
      <c r="H23" s="22" t="n">
        <f aca="false">AVERAGE(H18:H22)</f>
        <v>9.2</v>
      </c>
      <c r="I23" s="22" t="n">
        <f aca="false">AVERAGE(I18:I22)</f>
        <v>7.95</v>
      </c>
      <c r="J23" s="22" t="n">
        <f aca="false">AVERAGE(J18:J22)</f>
        <v>7.51</v>
      </c>
      <c r="K23" s="22" t="n">
        <f aca="false">AVERAGE(K18:K22)</f>
        <v>6.87</v>
      </c>
      <c r="L23" s="22" t="n">
        <f aca="false">AVERAGE(L18:L22)</f>
        <v>6.95</v>
      </c>
      <c r="M23" s="22" t="n">
        <f aca="false">AVERAGE(M18:M22)</f>
        <v>7.8875</v>
      </c>
      <c r="N23" s="22" t="n">
        <f aca="false">AVERAGE(N18:N22)</f>
        <v>6.73333333333333</v>
      </c>
    </row>
    <row r="24" customFormat="false" ht="14.2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customFormat="false" ht="14.25" hidden="false" customHeight="true" outlineLevel="0" collapsed="false">
      <c r="A25" s="18" t="s">
        <v>51</v>
      </c>
      <c r="B25" s="19" t="s">
        <v>14</v>
      </c>
      <c r="C25" s="20" t="n">
        <v>7.4</v>
      </c>
      <c r="D25" s="21" t="n">
        <v>6.4</v>
      </c>
      <c r="E25" s="21" t="n">
        <v>6.3</v>
      </c>
      <c r="F25" s="21" t="n">
        <v>5.4</v>
      </c>
      <c r="G25" s="20"/>
      <c r="H25" s="20"/>
      <c r="I25" s="20"/>
      <c r="J25" s="20"/>
      <c r="K25" s="20"/>
      <c r="L25" s="20"/>
      <c r="M25" s="20"/>
      <c r="N25" s="20"/>
    </row>
    <row r="26" customFormat="false" ht="14.25" hidden="false" customHeight="true" outlineLevel="0" collapsed="false">
      <c r="A26" s="18"/>
      <c r="B26" s="19" t="s">
        <v>15</v>
      </c>
      <c r="C26" s="20" t="n">
        <v>7</v>
      </c>
      <c r="D26" s="21" t="n">
        <v>6.5</v>
      </c>
      <c r="E26" s="21" t="n">
        <v>6.1</v>
      </c>
      <c r="F26" s="21" t="n">
        <v>5.1</v>
      </c>
      <c r="G26" s="20"/>
      <c r="H26" s="20"/>
      <c r="I26" s="21"/>
      <c r="J26" s="21"/>
      <c r="K26" s="20"/>
      <c r="L26" s="20"/>
      <c r="M26" s="20"/>
      <c r="N26" s="20"/>
    </row>
    <row r="27" customFormat="false" ht="14.25" hidden="false" customHeight="true" outlineLevel="0" collapsed="false">
      <c r="A27" s="18"/>
      <c r="B27" s="19" t="s">
        <v>16</v>
      </c>
      <c r="C27" s="20" t="n">
        <v>6.5</v>
      </c>
      <c r="D27" s="21" t="n">
        <v>6.5</v>
      </c>
      <c r="E27" s="21" t="n">
        <v>6.1</v>
      </c>
      <c r="F27" s="21" t="n">
        <v>5</v>
      </c>
      <c r="G27" s="20"/>
      <c r="H27" s="20"/>
      <c r="I27" s="21"/>
      <c r="J27" s="21"/>
      <c r="K27" s="20"/>
      <c r="L27" s="20"/>
      <c r="M27" s="20"/>
      <c r="N27" s="20"/>
    </row>
    <row r="28" customFormat="false" ht="14.25" hidden="false" customHeight="true" outlineLevel="0" collapsed="false">
      <c r="A28" s="18"/>
      <c r="B28" s="19" t="s">
        <v>17</v>
      </c>
      <c r="C28" s="20" t="n">
        <v>6.5</v>
      </c>
      <c r="D28" s="21" t="n">
        <v>6.4</v>
      </c>
      <c r="E28" s="21" t="n">
        <v>5.7</v>
      </c>
      <c r="F28" s="21" t="n">
        <v>5</v>
      </c>
      <c r="G28" s="20"/>
      <c r="H28" s="20"/>
      <c r="I28" s="20"/>
      <c r="J28" s="20"/>
      <c r="K28" s="20"/>
      <c r="L28" s="20"/>
      <c r="M28" s="20"/>
      <c r="N28" s="20"/>
    </row>
    <row r="29" customFormat="false" ht="14.25" hidden="false" customHeight="true" outlineLevel="0" collapsed="false">
      <c r="A29" s="18"/>
      <c r="B29" s="19" t="s">
        <v>18</v>
      </c>
      <c r="C29" s="21" t="n">
        <v>6.4</v>
      </c>
      <c r="D29" s="21" t="s">
        <v>19</v>
      </c>
      <c r="E29" s="21" t="s">
        <v>19</v>
      </c>
      <c r="F29" s="21" t="s">
        <v>19</v>
      </c>
      <c r="G29" s="21"/>
      <c r="H29" s="21"/>
      <c r="I29" s="20"/>
      <c r="J29" s="21"/>
      <c r="K29" s="21"/>
      <c r="L29" s="20"/>
      <c r="M29" s="20"/>
      <c r="N29" s="20"/>
    </row>
    <row r="30" customFormat="false" ht="14.25" hidden="false" customHeight="true" outlineLevel="0" collapsed="false">
      <c r="A30" s="18"/>
      <c r="B30" s="18" t="s">
        <v>51</v>
      </c>
      <c r="C30" s="22" t="n">
        <f aca="false">AVERAGE(C25:C29)</f>
        <v>6.76</v>
      </c>
      <c r="D30" s="22" t="n">
        <f aca="false">AVERAGE(D25:D29)</f>
        <v>6.45</v>
      </c>
      <c r="E30" s="22" t="n">
        <f aca="false">AVERAGE(E25:E29)</f>
        <v>6.05</v>
      </c>
      <c r="F30" s="22" t="n">
        <f aca="false">AVERAGE(F25:F29)</f>
        <v>5.125</v>
      </c>
      <c r="G30" s="22" t="e">
        <f aca="false">AVERAGE(G25:G29)</f>
        <v>#DIV/0!</v>
      </c>
      <c r="H30" s="22" t="e">
        <f aca="false">AVERAGE(H25:H29)</f>
        <v>#DIV/0!</v>
      </c>
      <c r="I30" s="22" t="e">
        <f aca="false">AVERAGE(I25:I29)</f>
        <v>#DIV/0!</v>
      </c>
      <c r="J30" s="22" t="e">
        <f aca="false">AVERAGE(J25:J29)</f>
        <v>#DIV/0!</v>
      </c>
      <c r="K30" s="22" t="e">
        <f aca="false">AVERAGE(K25:K29)</f>
        <v>#DIV/0!</v>
      </c>
      <c r="L30" s="22" t="e">
        <f aca="false">AVERAGE(L25:L29)</f>
        <v>#DIV/0!</v>
      </c>
      <c r="M30" s="22" t="e">
        <f aca="false">AVERAGE(M25:M29)</f>
        <v>#DIV/0!</v>
      </c>
      <c r="N30" s="22" t="e">
        <f aca="false">AVERAGE(N25:N29)</f>
        <v>#DIV/0!</v>
      </c>
    </row>
    <row r="31" customFormat="false" ht="14.2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customFormat="false" ht="14.25" hidden="false" customHeight="true" outlineLevel="0" collapsed="false">
      <c r="A32" s="23" t="s">
        <v>52</v>
      </c>
      <c r="B32" s="24" t="s">
        <v>14</v>
      </c>
      <c r="C32" s="25" t="n">
        <v>3.95</v>
      </c>
      <c r="D32" s="26" t="n">
        <v>3.95</v>
      </c>
      <c r="E32" s="26" t="n">
        <v>4.05</v>
      </c>
      <c r="F32" s="26" t="n">
        <v>4.2</v>
      </c>
      <c r="G32" s="26" t="n">
        <v>4.05</v>
      </c>
      <c r="H32" s="25" t="n">
        <v>4.15</v>
      </c>
      <c r="I32" s="25" t="n">
        <v>4.35</v>
      </c>
      <c r="J32" s="25" t="n">
        <v>5.15</v>
      </c>
      <c r="K32" s="25" t="n">
        <v>6.4</v>
      </c>
      <c r="L32" s="25" t="n">
        <v>8</v>
      </c>
      <c r="M32" s="25" t="n">
        <v>7.15</v>
      </c>
      <c r="N32" s="25" t="n">
        <v>6.75</v>
      </c>
    </row>
    <row r="33" customFormat="false" ht="14.25" hidden="false" customHeight="true" outlineLevel="0" collapsed="false">
      <c r="A33" s="23"/>
      <c r="B33" s="24" t="s">
        <v>15</v>
      </c>
      <c r="C33" s="25" t="n">
        <v>3.95</v>
      </c>
      <c r="D33" s="26" t="n">
        <v>3.95</v>
      </c>
      <c r="E33" s="26" t="n">
        <v>4.05</v>
      </c>
      <c r="F33" s="26" t="n">
        <v>4.15</v>
      </c>
      <c r="G33" s="26" t="n">
        <v>4.05</v>
      </c>
      <c r="H33" s="25" t="n">
        <v>4.15</v>
      </c>
      <c r="I33" s="26" t="n">
        <v>4.55</v>
      </c>
      <c r="J33" s="26" t="n">
        <v>5.25</v>
      </c>
      <c r="K33" s="25" t="n">
        <v>6.5</v>
      </c>
      <c r="L33" s="25" t="n">
        <v>8</v>
      </c>
      <c r="M33" s="25" t="n">
        <v>7.05</v>
      </c>
      <c r="N33" s="25" t="n">
        <v>6.55</v>
      </c>
    </row>
    <row r="34" customFormat="false" ht="14.25" hidden="false" customHeight="true" outlineLevel="0" collapsed="false">
      <c r="A34" s="23"/>
      <c r="B34" s="24" t="s">
        <v>16</v>
      </c>
      <c r="C34" s="25" t="n">
        <v>4.15</v>
      </c>
      <c r="D34" s="26" t="n">
        <v>3.95</v>
      </c>
      <c r="E34" s="26" t="n">
        <v>4.15</v>
      </c>
      <c r="F34" s="26" t="n">
        <v>4.05</v>
      </c>
      <c r="G34" s="25" t="n">
        <v>4.1</v>
      </c>
      <c r="H34" s="25" t="n">
        <v>4.25</v>
      </c>
      <c r="I34" s="26" t="n">
        <v>4.55</v>
      </c>
      <c r="J34" s="26" t="n">
        <v>5.75</v>
      </c>
      <c r="K34" s="25" t="n">
        <v>6.8</v>
      </c>
      <c r="L34" s="25" t="n">
        <v>7.5</v>
      </c>
      <c r="M34" s="25" t="n">
        <v>7</v>
      </c>
      <c r="N34" s="25" t="n">
        <v>6.55</v>
      </c>
    </row>
    <row r="35" customFormat="false" ht="14.25" hidden="false" customHeight="true" outlineLevel="0" collapsed="false">
      <c r="A35" s="23"/>
      <c r="B35" s="24" t="s">
        <v>17</v>
      </c>
      <c r="C35" s="25" t="n">
        <v>4.2</v>
      </c>
      <c r="D35" s="26" t="n">
        <v>4.05</v>
      </c>
      <c r="E35" s="26" t="n">
        <v>4.2</v>
      </c>
      <c r="F35" s="26" t="n">
        <v>4.05</v>
      </c>
      <c r="G35" s="25" t="n">
        <v>4.15</v>
      </c>
      <c r="H35" s="25" t="n">
        <v>4.35</v>
      </c>
      <c r="I35" s="25" t="n">
        <v>4.7</v>
      </c>
      <c r="J35" s="25" t="n">
        <v>6.2</v>
      </c>
      <c r="K35" s="25" t="n">
        <v>7</v>
      </c>
      <c r="L35" s="25" t="n">
        <v>7.3</v>
      </c>
      <c r="M35" s="25" t="n">
        <v>6.9</v>
      </c>
      <c r="N35" s="25" t="n">
        <v>6.55</v>
      </c>
    </row>
    <row r="36" customFormat="false" ht="14.25" hidden="false" customHeight="true" outlineLevel="0" collapsed="false">
      <c r="A36" s="23"/>
      <c r="B36" s="24" t="s">
        <v>18</v>
      </c>
      <c r="C36" s="26" t="n">
        <v>4.2</v>
      </c>
      <c r="D36" s="26" t="s">
        <v>19</v>
      </c>
      <c r="E36" s="26" t="s">
        <v>19</v>
      </c>
      <c r="F36" s="26" t="s">
        <v>19</v>
      </c>
      <c r="G36" s="25" t="s">
        <v>19</v>
      </c>
      <c r="H36" s="26" t="s">
        <v>19</v>
      </c>
      <c r="I36" s="25" t="n">
        <v>4.8</v>
      </c>
      <c r="J36" s="26" t="s">
        <v>19</v>
      </c>
      <c r="K36" s="27" t="n">
        <v>8</v>
      </c>
      <c r="L36" s="25" t="s">
        <v>19</v>
      </c>
      <c r="M36" s="25"/>
      <c r="N36" s="25"/>
    </row>
    <row r="37" customFormat="false" ht="14.25" hidden="false" customHeight="true" outlineLevel="0" collapsed="false">
      <c r="A37" s="23"/>
      <c r="B37" s="23" t="s">
        <v>52</v>
      </c>
      <c r="C37" s="28" t="n">
        <f aca="false">AVERAGE(C32:C36)</f>
        <v>4.09</v>
      </c>
      <c r="D37" s="28" t="n">
        <f aca="false">AVERAGE(D32:D36)</f>
        <v>3.975</v>
      </c>
      <c r="E37" s="28" t="n">
        <f aca="false">AVERAGE(E32:E36)</f>
        <v>4.1125</v>
      </c>
      <c r="F37" s="28" t="n">
        <f aca="false">AVERAGE(F32:F36)</f>
        <v>4.1125</v>
      </c>
      <c r="G37" s="28" t="n">
        <f aca="false">AVERAGE(G32:G36)</f>
        <v>4.0875</v>
      </c>
      <c r="H37" s="28" t="n">
        <f aca="false">AVERAGE(H32:H36)</f>
        <v>4.225</v>
      </c>
      <c r="I37" s="28" t="n">
        <f aca="false">AVERAGE(I32:I36)</f>
        <v>4.59</v>
      </c>
      <c r="J37" s="28" t="n">
        <f aca="false">AVERAGE(J32:J36)</f>
        <v>5.5875</v>
      </c>
      <c r="K37" s="28" t="n">
        <f aca="false">AVERAGE(K32:K36)</f>
        <v>6.94</v>
      </c>
      <c r="L37" s="28" t="n">
        <f aca="false">AVERAGE(L32:L36)</f>
        <v>7.7</v>
      </c>
      <c r="M37" s="28" t="n">
        <f aca="false">AVERAGE(M32:M36)</f>
        <v>7.025</v>
      </c>
      <c r="N37" s="28" t="n">
        <f aca="false">AVERAGE(N32:N36)</f>
        <v>6.6</v>
      </c>
    </row>
    <row r="38" customFormat="false" ht="14.2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Format="false" ht="14.25" hidden="false" customHeight="true" outlineLevel="0" collapsed="false">
      <c r="A39" s="23" t="s">
        <v>53</v>
      </c>
      <c r="B39" s="24" t="s">
        <v>14</v>
      </c>
      <c r="C39" s="25" t="n">
        <v>6.5</v>
      </c>
      <c r="D39" s="26" t="n">
        <v>6.55</v>
      </c>
      <c r="E39" s="26" t="n">
        <v>6.55</v>
      </c>
      <c r="F39" s="26" t="n">
        <v>7.55</v>
      </c>
      <c r="G39" s="26" t="n">
        <v>7.85</v>
      </c>
      <c r="H39" s="25" t="n">
        <v>8.35</v>
      </c>
      <c r="I39" s="25" t="n">
        <v>7.95</v>
      </c>
      <c r="J39" s="25" t="n">
        <v>8.35</v>
      </c>
      <c r="K39" s="25" t="n">
        <v>8.15</v>
      </c>
      <c r="L39" s="25" t="n">
        <v>8.15</v>
      </c>
      <c r="M39" s="25" t="n">
        <v>9.75</v>
      </c>
      <c r="N39" s="25" t="n">
        <v>9.05</v>
      </c>
    </row>
    <row r="40" customFormat="false" ht="14.25" hidden="false" customHeight="true" outlineLevel="0" collapsed="false">
      <c r="A40" s="23"/>
      <c r="B40" s="24" t="s">
        <v>15</v>
      </c>
      <c r="C40" s="25" t="n">
        <v>6.6</v>
      </c>
      <c r="D40" s="25" t="n">
        <v>6.5</v>
      </c>
      <c r="E40" s="27" t="n">
        <v>7.2</v>
      </c>
      <c r="F40" s="26" t="n">
        <v>7.55</v>
      </c>
      <c r="G40" s="26" t="n">
        <v>7.85</v>
      </c>
      <c r="H40" s="25" t="n">
        <v>8.45</v>
      </c>
      <c r="I40" s="26" t="n">
        <v>7.95</v>
      </c>
      <c r="J40" s="26" t="n">
        <v>8.15</v>
      </c>
      <c r="K40" s="25" t="n">
        <v>8.15</v>
      </c>
      <c r="L40" s="25" t="n">
        <v>8.5</v>
      </c>
      <c r="M40" s="25" t="n">
        <v>9.55</v>
      </c>
      <c r="N40" s="25" t="n">
        <v>8.95</v>
      </c>
    </row>
    <row r="41" customFormat="false" ht="14.25" hidden="false" customHeight="true" outlineLevel="0" collapsed="false">
      <c r="A41" s="23"/>
      <c r="B41" s="24" t="s">
        <v>16</v>
      </c>
      <c r="C41" s="25" t="n">
        <v>6.7</v>
      </c>
      <c r="D41" s="27" t="n">
        <v>6.5</v>
      </c>
      <c r="E41" s="26" t="n">
        <v>7.25</v>
      </c>
      <c r="F41" s="26" t="n">
        <v>7.55</v>
      </c>
      <c r="G41" s="25" t="n">
        <v>8.05</v>
      </c>
      <c r="H41" s="25" t="n">
        <v>8.45</v>
      </c>
      <c r="I41" s="26" t="n">
        <v>8.15</v>
      </c>
      <c r="J41" s="26" t="n">
        <v>8.05</v>
      </c>
      <c r="K41" s="25" t="n">
        <v>8.15</v>
      </c>
      <c r="L41" s="25" t="n">
        <v>8.75</v>
      </c>
      <c r="M41" s="25" t="n">
        <v>9.55</v>
      </c>
      <c r="N41" s="25" t="s">
        <v>54</v>
      </c>
    </row>
    <row r="42" customFormat="false" ht="14.25" hidden="false" customHeight="true" outlineLevel="0" collapsed="false">
      <c r="A42" s="23"/>
      <c r="B42" s="24" t="s">
        <v>17</v>
      </c>
      <c r="C42" s="25" t="n">
        <v>6.7</v>
      </c>
      <c r="D42" s="27" t="n">
        <v>6.4</v>
      </c>
      <c r="E42" s="26" t="n">
        <v>7.35</v>
      </c>
      <c r="F42" s="26" t="n">
        <v>7.85</v>
      </c>
      <c r="G42" s="25" t="n">
        <v>8.25</v>
      </c>
      <c r="H42" s="25" t="n">
        <v>8.25</v>
      </c>
      <c r="I42" s="25" t="n">
        <v>8.25</v>
      </c>
      <c r="J42" s="25" t="n">
        <v>8.15</v>
      </c>
      <c r="K42" s="25" t="n">
        <v>8.1</v>
      </c>
      <c r="L42" s="25" t="n">
        <v>9.55</v>
      </c>
      <c r="M42" s="25" t="n">
        <v>9.25</v>
      </c>
      <c r="N42" s="25" t="n">
        <v>8.75</v>
      </c>
    </row>
    <row r="43" customFormat="false" ht="14.25" hidden="false" customHeight="true" outlineLevel="0" collapsed="false">
      <c r="A43" s="23"/>
      <c r="B43" s="24" t="s">
        <v>18</v>
      </c>
      <c r="C43" s="26" t="s">
        <v>19</v>
      </c>
      <c r="D43" s="26" t="s">
        <v>19</v>
      </c>
      <c r="E43" s="26" t="s">
        <v>19</v>
      </c>
      <c r="F43" s="26" t="s">
        <v>19</v>
      </c>
      <c r="G43" s="25" t="s">
        <v>19</v>
      </c>
      <c r="H43" s="26" t="s">
        <v>19</v>
      </c>
      <c r="I43" s="25" t="n">
        <v>8.35</v>
      </c>
      <c r="J43" s="26" t="s">
        <v>19</v>
      </c>
      <c r="K43" s="27" t="n">
        <v>8.1</v>
      </c>
      <c r="L43" s="25" t="s">
        <v>19</v>
      </c>
      <c r="M43" s="25" t="s">
        <v>19</v>
      </c>
      <c r="N43" s="25" t="s">
        <v>19</v>
      </c>
    </row>
    <row r="44" customFormat="false" ht="14.25" hidden="false" customHeight="true" outlineLevel="0" collapsed="false">
      <c r="A44" s="23"/>
      <c r="B44" s="23" t="s">
        <v>53</v>
      </c>
      <c r="C44" s="28" t="n">
        <f aca="false">AVERAGE(C39:C43)</f>
        <v>6.625</v>
      </c>
      <c r="D44" s="28" t="n">
        <f aca="false">AVERAGE(D39:D43)</f>
        <v>6.4875</v>
      </c>
      <c r="E44" s="28" t="n">
        <f aca="false">AVERAGE(E39:E43)</f>
        <v>7.0875</v>
      </c>
      <c r="F44" s="28" t="n">
        <f aca="false">AVERAGE(F39:F43)</f>
        <v>7.625</v>
      </c>
      <c r="G44" s="28" t="n">
        <f aca="false">AVERAGE(G39:G43)</f>
        <v>8</v>
      </c>
      <c r="H44" s="28" t="n">
        <f aca="false">AVERAGE(H39:H43)</f>
        <v>8.375</v>
      </c>
      <c r="I44" s="28" t="n">
        <f aca="false">AVERAGE(I39:I43)</f>
        <v>8.13</v>
      </c>
      <c r="J44" s="28" t="n">
        <f aca="false">AVERAGE(J39:J43)</f>
        <v>8.175</v>
      </c>
      <c r="K44" s="28" t="n">
        <f aca="false">AVERAGE(K39:K43)</f>
        <v>8.13</v>
      </c>
      <c r="L44" s="28" t="n">
        <f aca="false">AVERAGE(L39:L43)</f>
        <v>8.7375</v>
      </c>
      <c r="M44" s="28" t="n">
        <f aca="false">AVERAGE(M39:M43)</f>
        <v>9.525</v>
      </c>
      <c r="N44" s="28" t="n">
        <f aca="false">AVERAGE(N39:N43)</f>
        <v>8.91666666666667</v>
      </c>
    </row>
    <row r="45" customFormat="false" ht="12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customFormat="false" ht="12" hidden="false" customHeight="true" outlineLevel="0" collapsed="false">
      <c r="A46" s="23" t="s">
        <v>55</v>
      </c>
      <c r="B46" s="24" t="s">
        <v>14</v>
      </c>
      <c r="C46" s="25" t="n">
        <v>8.65</v>
      </c>
      <c r="D46" s="26" t="n">
        <v>9.35</v>
      </c>
      <c r="E46" s="26" t="n">
        <v>9.35</v>
      </c>
      <c r="F46" s="26" t="n">
        <v>10.5</v>
      </c>
      <c r="G46" s="26" t="s">
        <v>40</v>
      </c>
      <c r="H46" s="25" t="n">
        <v>11.8</v>
      </c>
      <c r="I46" s="25" t="n">
        <v>10.5</v>
      </c>
      <c r="J46" s="25" t="n">
        <v>10.6</v>
      </c>
      <c r="K46" s="25" t="n">
        <v>9.85</v>
      </c>
      <c r="L46" s="25" t="n">
        <v>8.85</v>
      </c>
      <c r="M46" s="25" t="n">
        <v>8.25</v>
      </c>
      <c r="N46" s="25" t="n">
        <v>8.6</v>
      </c>
    </row>
    <row r="47" customFormat="false" ht="12" hidden="false" customHeight="true" outlineLevel="0" collapsed="false">
      <c r="A47" s="23"/>
      <c r="B47" s="24" t="s">
        <v>15</v>
      </c>
      <c r="C47" s="25" t="n">
        <v>8.75</v>
      </c>
      <c r="D47" s="25" t="n">
        <v>9.35</v>
      </c>
      <c r="E47" s="27" t="n">
        <v>9.9</v>
      </c>
      <c r="F47" s="26" t="n">
        <v>10.5</v>
      </c>
      <c r="G47" s="26" t="n">
        <v>10.95</v>
      </c>
      <c r="H47" s="25" t="n">
        <v>11.8</v>
      </c>
      <c r="I47" s="26" t="n">
        <v>11.25</v>
      </c>
      <c r="J47" s="26" t="n">
        <v>10.4</v>
      </c>
      <c r="K47" s="25" t="n">
        <v>9.6</v>
      </c>
      <c r="L47" s="25" t="n">
        <v>8.85</v>
      </c>
      <c r="M47" s="25" t="n">
        <v>8.25</v>
      </c>
      <c r="N47" s="25" t="n">
        <v>8.6</v>
      </c>
    </row>
    <row r="48" customFormat="false" ht="12" hidden="false" customHeight="true" outlineLevel="0" collapsed="false">
      <c r="A48" s="23"/>
      <c r="B48" s="24" t="s">
        <v>16</v>
      </c>
      <c r="C48" s="25" t="n">
        <v>9.35</v>
      </c>
      <c r="D48" s="27" t="n">
        <v>9.45</v>
      </c>
      <c r="E48" s="26" t="n">
        <v>10.5</v>
      </c>
      <c r="F48" s="26" t="n">
        <v>10.5</v>
      </c>
      <c r="G48" s="25" t="n">
        <v>11.05</v>
      </c>
      <c r="H48" s="25" t="n">
        <v>11.8</v>
      </c>
      <c r="I48" s="26" t="n">
        <v>11.25</v>
      </c>
      <c r="J48" s="26" t="n">
        <v>10</v>
      </c>
      <c r="K48" s="25" t="n">
        <v>9.3</v>
      </c>
      <c r="L48" s="25" t="n">
        <v>8.15</v>
      </c>
      <c r="M48" s="25" t="n">
        <v>8.05</v>
      </c>
      <c r="N48" s="25" t="n">
        <v>8.6</v>
      </c>
    </row>
    <row r="49" customFormat="false" ht="12" hidden="false" customHeight="true" outlineLevel="0" collapsed="false">
      <c r="A49" s="23"/>
      <c r="B49" s="24" t="s">
        <v>17</v>
      </c>
      <c r="C49" s="25" t="n">
        <v>9.35</v>
      </c>
      <c r="D49" s="27" t="n">
        <v>9.45</v>
      </c>
      <c r="E49" s="26" t="n">
        <v>10.6</v>
      </c>
      <c r="F49" s="26" t="n">
        <v>10.75</v>
      </c>
      <c r="G49" s="25" t="n">
        <v>11.5</v>
      </c>
      <c r="H49" s="25" t="n">
        <v>11.7</v>
      </c>
      <c r="I49" s="25" t="n">
        <v>10.6</v>
      </c>
      <c r="J49" s="25" t="n">
        <v>10</v>
      </c>
      <c r="K49" s="25" t="n">
        <v>9.05</v>
      </c>
      <c r="L49" s="25" t="n">
        <v>8.15</v>
      </c>
      <c r="M49" s="25" t="n">
        <v>8.05</v>
      </c>
      <c r="N49" s="25" t="n">
        <v>8.6</v>
      </c>
    </row>
    <row r="50" customFormat="false" ht="14.25" hidden="false" customHeight="true" outlineLevel="0" collapsed="false">
      <c r="A50" s="23"/>
      <c r="B50" s="24" t="s">
        <v>18</v>
      </c>
      <c r="C50" s="26" t="s">
        <v>19</v>
      </c>
      <c r="D50" s="26" t="s">
        <v>19</v>
      </c>
      <c r="E50" s="26" t="n">
        <v>10.6</v>
      </c>
      <c r="F50" s="26" t="s">
        <v>19</v>
      </c>
      <c r="G50" s="25" t="s">
        <v>19</v>
      </c>
      <c r="H50" s="26" t="n">
        <v>11.7</v>
      </c>
      <c r="I50" s="25" t="s">
        <v>19</v>
      </c>
      <c r="J50" s="26" t="n">
        <v>10</v>
      </c>
      <c r="K50" s="27" t="s">
        <v>19</v>
      </c>
      <c r="L50" s="25" t="s">
        <v>19</v>
      </c>
      <c r="M50" s="25" t="n">
        <v>8</v>
      </c>
      <c r="N50" s="25"/>
    </row>
    <row r="51" customFormat="false" ht="12" hidden="false" customHeight="true" outlineLevel="0" collapsed="false">
      <c r="A51" s="23"/>
      <c r="B51" s="23" t="s">
        <v>55</v>
      </c>
      <c r="C51" s="28" t="n">
        <f aca="false">AVERAGE(C46:C50)</f>
        <v>9.025</v>
      </c>
      <c r="D51" s="28" t="n">
        <f aca="false">AVERAGE(D46:D50)</f>
        <v>9.4</v>
      </c>
      <c r="E51" s="28" t="n">
        <f aca="false">AVERAGE(E46:E50)</f>
        <v>10.19</v>
      </c>
      <c r="F51" s="28" t="n">
        <f aca="false">AVERAGE(F46:F50)</f>
        <v>10.5625</v>
      </c>
      <c r="G51" s="28" t="n">
        <f aca="false">AVERAGE(G46:G50)</f>
        <v>11.1666666666667</v>
      </c>
      <c r="H51" s="28" t="n">
        <f aca="false">AVERAGE(H46:H50)</f>
        <v>11.76</v>
      </c>
      <c r="I51" s="28" t="n">
        <f aca="false">AVERAGE(I46:I50)</f>
        <v>10.9</v>
      </c>
      <c r="J51" s="28" t="n">
        <f aca="false">AVERAGE(J46:J50)</f>
        <v>10.2</v>
      </c>
      <c r="K51" s="28" t="n">
        <f aca="false">AVERAGE(K46:K50)</f>
        <v>9.45</v>
      </c>
      <c r="L51" s="28" t="n">
        <f aca="false">AVERAGE(L46:L50)</f>
        <v>8.5</v>
      </c>
      <c r="M51" s="28" t="n">
        <f aca="false">AVERAGE(M46:M50)</f>
        <v>8.12</v>
      </c>
      <c r="N51" s="28" t="n">
        <f aca="false">AVERAGE(N46:N50)</f>
        <v>8.6</v>
      </c>
    </row>
    <row r="52" customFormat="false" ht="12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customFormat="false" ht="12" hidden="false" customHeight="true" outlineLevel="0" collapsed="false">
      <c r="A53" s="23" t="s">
        <v>56</v>
      </c>
      <c r="B53" s="24" t="s">
        <v>14</v>
      </c>
      <c r="C53" s="25" t="n">
        <v>7.9</v>
      </c>
      <c r="D53" s="26" t="n">
        <v>8.1</v>
      </c>
      <c r="E53" s="26" t="n">
        <v>7.85</v>
      </c>
      <c r="F53" s="26" t="n">
        <v>7.6</v>
      </c>
      <c r="G53" s="26"/>
      <c r="H53" s="25"/>
      <c r="I53" s="25"/>
      <c r="J53" s="25"/>
      <c r="K53" s="25"/>
      <c r="L53" s="25"/>
      <c r="M53" s="25"/>
      <c r="N53" s="25"/>
    </row>
    <row r="54" customFormat="false" ht="12" hidden="false" customHeight="true" outlineLevel="0" collapsed="false">
      <c r="A54" s="23"/>
      <c r="B54" s="24" t="s">
        <v>15</v>
      </c>
      <c r="C54" s="25" t="n">
        <v>8.3</v>
      </c>
      <c r="D54" s="25" t="n">
        <v>7.95</v>
      </c>
      <c r="E54" s="27" t="n">
        <v>7.8</v>
      </c>
      <c r="F54" s="26" t="n">
        <v>7.6</v>
      </c>
      <c r="G54" s="26"/>
      <c r="H54" s="25"/>
      <c r="I54" s="26"/>
      <c r="J54" s="26"/>
      <c r="K54" s="25"/>
      <c r="L54" s="25"/>
      <c r="M54" s="25"/>
      <c r="N54" s="25"/>
    </row>
    <row r="55" customFormat="false" ht="12" hidden="false" customHeight="true" outlineLevel="0" collapsed="false">
      <c r="A55" s="23"/>
      <c r="B55" s="24" t="s">
        <v>16</v>
      </c>
      <c r="C55" s="25" t="n">
        <v>8.3</v>
      </c>
      <c r="D55" s="27" t="n">
        <v>7.95</v>
      </c>
      <c r="E55" s="26" t="n">
        <v>7.7</v>
      </c>
      <c r="F55" s="26" t="n">
        <v>7.3</v>
      </c>
      <c r="G55" s="25"/>
      <c r="H55" s="25"/>
      <c r="I55" s="26"/>
      <c r="J55" s="26"/>
      <c r="K55" s="25"/>
      <c r="L55" s="25"/>
      <c r="M55" s="25"/>
      <c r="N55" s="25"/>
    </row>
    <row r="56" customFormat="false" ht="12" hidden="false" customHeight="true" outlineLevel="0" collapsed="false">
      <c r="A56" s="23"/>
      <c r="B56" s="24" t="s">
        <v>17</v>
      </c>
      <c r="C56" s="25" t="n">
        <v>8.3</v>
      </c>
      <c r="D56" s="27" t="n">
        <v>7.95</v>
      </c>
      <c r="E56" s="26" t="n">
        <v>7.7</v>
      </c>
      <c r="F56" s="26"/>
      <c r="G56" s="25"/>
      <c r="H56" s="25"/>
      <c r="I56" s="25"/>
      <c r="J56" s="25"/>
      <c r="K56" s="25"/>
      <c r="L56" s="25"/>
      <c r="M56" s="25"/>
      <c r="N56" s="25"/>
    </row>
    <row r="57" customFormat="false" ht="12" hidden="false" customHeight="true" outlineLevel="0" collapsed="false">
      <c r="A57" s="23"/>
      <c r="B57" s="24" t="s">
        <v>18</v>
      </c>
      <c r="C57" s="26" t="n">
        <v>8.1</v>
      </c>
      <c r="D57" s="26" t="s">
        <v>19</v>
      </c>
      <c r="E57" s="26" t="s">
        <v>19</v>
      </c>
      <c r="F57" s="26"/>
      <c r="G57" s="25"/>
      <c r="H57" s="26"/>
      <c r="I57" s="25"/>
      <c r="J57" s="26"/>
      <c r="K57" s="27"/>
      <c r="L57" s="25"/>
      <c r="M57" s="25"/>
      <c r="N57" s="25"/>
    </row>
    <row r="58" customFormat="false" ht="12" hidden="false" customHeight="true" outlineLevel="0" collapsed="false">
      <c r="A58" s="23"/>
      <c r="B58" s="23" t="s">
        <v>56</v>
      </c>
      <c r="C58" s="28" t="n">
        <f aca="false">AVERAGE(C53:C57)</f>
        <v>8.18</v>
      </c>
      <c r="D58" s="28" t="n">
        <f aca="false">AVERAGE(D53:D57)</f>
        <v>7.9875</v>
      </c>
      <c r="E58" s="28" t="n">
        <f aca="false">AVERAGE(E53:E57)</f>
        <v>7.7625</v>
      </c>
      <c r="F58" s="28" t="n">
        <f aca="false">AVERAGE(F53:F57)</f>
        <v>7.5</v>
      </c>
      <c r="G58" s="28" t="e">
        <f aca="false">AVERAGE(G53:G57)</f>
        <v>#DIV/0!</v>
      </c>
      <c r="H58" s="28" t="e">
        <f aca="false">AVERAGE(H53:H57)</f>
        <v>#DIV/0!</v>
      </c>
      <c r="I58" s="28" t="e">
        <f aca="false">AVERAGE(I53:I57)</f>
        <v>#DIV/0!</v>
      </c>
      <c r="J58" s="28" t="e">
        <f aca="false">AVERAGE(J53:J57)</f>
        <v>#DIV/0!</v>
      </c>
      <c r="K58" s="28" t="e">
        <f aca="false">AVERAGE(K53:K57)</f>
        <v>#DIV/0!</v>
      </c>
      <c r="L58" s="28" t="e">
        <f aca="false">AVERAGE(L53:L57)</f>
        <v>#DIV/0!</v>
      </c>
      <c r="M58" s="28" t="e">
        <f aca="false">AVERAGE(M53:M57)</f>
        <v>#DIV/0!</v>
      </c>
      <c r="N58" s="28" t="e">
        <f aca="false">AVERAGE(N53:N57)</f>
        <v>#DIV/0!</v>
      </c>
    </row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0">
    <mergeCell ref="A1:N1"/>
    <mergeCell ref="A2:N2"/>
    <mergeCell ref="A4:A9"/>
    <mergeCell ref="A11:A16"/>
    <mergeCell ref="A18:A23"/>
    <mergeCell ref="A25:A30"/>
    <mergeCell ref="A32:A37"/>
    <mergeCell ref="A39:A44"/>
    <mergeCell ref="A46:A51"/>
    <mergeCell ref="A53:A58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9" activePane="bottomLeft" state="frozen"/>
      <selection pane="topLeft" activeCell="A1" activeCellId="0" sqref="A1"/>
      <selection pane="bottomLeft" activeCell="E89" activeCellId="0" sqref="E89"/>
    </sheetView>
  </sheetViews>
  <sheetFormatPr defaultColWidth="12.6953125" defaultRowHeight="15" zeroHeight="false" outlineLevelRow="0" outlineLevelCol="0"/>
  <cols>
    <col collapsed="false" customWidth="true" hidden="false" outlineLevel="0" max="1" min="1" style="1" width="10.77"/>
    <col collapsed="false" customWidth="true" hidden="false" outlineLevel="0" max="2" min="2" style="1" width="12.37"/>
    <col collapsed="false" customWidth="true" hidden="false" outlineLevel="0" max="14" min="3" style="1" width="10.77"/>
    <col collapsed="false" customWidth="true" hidden="false" outlineLevel="0" max="26" min="15" style="1" width="12.88"/>
  </cols>
  <sheetData>
    <row r="1" customFormat="false" ht="13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3.5" hidden="false" customHeight="true" outlineLevel="0" collapsed="false">
      <c r="A2" s="2" t="s">
        <v>28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2.75" hidden="false" customHeight="true" outlineLevel="0" collapsed="false">
      <c r="A3" s="3"/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</row>
    <row r="4" customFormat="false" ht="12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2" hidden="false" customHeight="true" outlineLevel="0" collapsed="false">
      <c r="A5" s="5" t="n">
        <v>2014</v>
      </c>
      <c r="B5" s="6" t="s">
        <v>14</v>
      </c>
      <c r="C5" s="7" t="n">
        <v>0.58</v>
      </c>
      <c r="D5" s="7" t="n">
        <v>0.58</v>
      </c>
      <c r="E5" s="7" t="n">
        <v>0.57</v>
      </c>
      <c r="F5" s="7" t="n">
        <v>0.6</v>
      </c>
      <c r="G5" s="7" t="n">
        <v>0.6</v>
      </c>
      <c r="H5" s="7" t="n">
        <v>0.6</v>
      </c>
      <c r="I5" s="7" t="n">
        <v>0.6</v>
      </c>
      <c r="J5" s="7" t="n">
        <v>0.6</v>
      </c>
      <c r="K5" s="7" t="n">
        <v>0.6</v>
      </c>
      <c r="L5" s="7" t="n">
        <v>0.6</v>
      </c>
      <c r="M5" s="7" t="n">
        <v>0.6</v>
      </c>
      <c r="N5" s="7" t="n">
        <v>0.6</v>
      </c>
    </row>
    <row r="6" customFormat="false" ht="12" hidden="false" customHeight="true" outlineLevel="0" collapsed="false">
      <c r="A6" s="5"/>
      <c r="B6" s="6" t="s">
        <v>15</v>
      </c>
      <c r="C6" s="7" t="n">
        <v>0.58</v>
      </c>
      <c r="D6" s="7" t="n">
        <v>0.58</v>
      </c>
      <c r="E6" s="7" t="n">
        <v>0.6</v>
      </c>
      <c r="F6" s="7" t="n">
        <v>0.6</v>
      </c>
      <c r="G6" s="7" t="n">
        <v>0.6</v>
      </c>
      <c r="H6" s="7" t="n">
        <v>0.6</v>
      </c>
      <c r="I6" s="7" t="n">
        <v>0.6</v>
      </c>
      <c r="J6" s="7" t="n">
        <v>0.6</v>
      </c>
      <c r="K6" s="7" t="n">
        <v>0.6</v>
      </c>
      <c r="L6" s="7" t="n">
        <v>0.6</v>
      </c>
      <c r="M6" s="7" t="n">
        <v>0.6</v>
      </c>
      <c r="N6" s="7" t="n">
        <v>0.6</v>
      </c>
    </row>
    <row r="7" customFormat="false" ht="12" hidden="false" customHeight="true" outlineLevel="0" collapsed="false">
      <c r="A7" s="5"/>
      <c r="B7" s="6" t="s">
        <v>16</v>
      </c>
      <c r="C7" s="7" t="n">
        <v>0.58</v>
      </c>
      <c r="D7" s="7" t="n">
        <v>0.58</v>
      </c>
      <c r="E7" s="7" t="n">
        <v>0.6</v>
      </c>
      <c r="F7" s="7" t="n">
        <v>0.6</v>
      </c>
      <c r="G7" s="7" t="n">
        <v>0.6</v>
      </c>
      <c r="H7" s="7" t="n">
        <v>0.6</v>
      </c>
      <c r="I7" s="7" t="n">
        <v>0.6</v>
      </c>
      <c r="J7" s="7" t="n">
        <v>0.6</v>
      </c>
      <c r="K7" s="7" t="n">
        <v>0.6</v>
      </c>
      <c r="L7" s="7" t="n">
        <v>0.6</v>
      </c>
      <c r="M7" s="7" t="n">
        <v>0.6</v>
      </c>
      <c r="N7" s="7" t="n">
        <v>0.6</v>
      </c>
    </row>
    <row r="8" customFormat="false" ht="12" hidden="false" customHeight="true" outlineLevel="0" collapsed="false">
      <c r="A8" s="5"/>
      <c r="B8" s="6" t="s">
        <v>17</v>
      </c>
      <c r="C8" s="7" t="n">
        <v>0.58</v>
      </c>
      <c r="D8" s="7" t="n">
        <v>0.58</v>
      </c>
      <c r="E8" s="7" t="n">
        <v>0.6</v>
      </c>
      <c r="F8" s="7" t="n">
        <v>0.6</v>
      </c>
      <c r="G8" s="7" t="n">
        <v>0.6</v>
      </c>
      <c r="H8" s="7" t="n">
        <v>0.6</v>
      </c>
      <c r="I8" s="7" t="n">
        <v>0.6</v>
      </c>
      <c r="J8" s="7" t="n">
        <v>0.6</v>
      </c>
      <c r="K8" s="7" t="n">
        <v>0.6</v>
      </c>
      <c r="L8" s="7" t="n">
        <v>0.6</v>
      </c>
      <c r="M8" s="7" t="n">
        <v>0.6</v>
      </c>
      <c r="N8" s="10" t="n">
        <v>0.6</v>
      </c>
    </row>
    <row r="9" customFormat="false" ht="12" hidden="false" customHeight="true" outlineLevel="0" collapsed="false">
      <c r="A9" s="5"/>
      <c r="B9" s="6" t="s">
        <v>18</v>
      </c>
      <c r="C9" s="7" t="s">
        <v>19</v>
      </c>
      <c r="D9" s="7" t="n">
        <v>0.58</v>
      </c>
      <c r="E9" s="8" t="s">
        <v>19</v>
      </c>
      <c r="F9" s="7" t="s">
        <v>29</v>
      </c>
      <c r="G9" s="7" t="n">
        <v>0.6</v>
      </c>
      <c r="H9" s="7" t="s">
        <v>19</v>
      </c>
      <c r="I9" s="7" t="s">
        <v>19</v>
      </c>
      <c r="J9" s="7" t="n">
        <v>0.6</v>
      </c>
      <c r="K9" s="7" t="n">
        <v>0.6</v>
      </c>
      <c r="L9" s="7" t="n">
        <v>0.6</v>
      </c>
      <c r="M9" s="7" t="s">
        <v>19</v>
      </c>
      <c r="N9" s="10" t="n">
        <v>0.6</v>
      </c>
    </row>
    <row r="10" customFormat="false" ht="12.75" hidden="false" customHeight="true" outlineLevel="0" collapsed="false">
      <c r="A10" s="5"/>
      <c r="B10" s="5" t="s">
        <v>20</v>
      </c>
      <c r="C10" s="9" t="n">
        <f aca="false">AVERAGE(C5:C9)</f>
        <v>0.58</v>
      </c>
      <c r="D10" s="9" t="n">
        <f aca="false">AVERAGE(D5:D9)</f>
        <v>0.58</v>
      </c>
      <c r="E10" s="9" t="n">
        <f aca="false">AVERAGE(E5:E9)</f>
        <v>0.5925</v>
      </c>
      <c r="F10" s="9" t="n">
        <f aca="false">AVERAGE(F5:F9)</f>
        <v>0.6</v>
      </c>
      <c r="G10" s="9" t="n">
        <f aca="false">AVERAGE(G5:G9)</f>
        <v>0.6</v>
      </c>
      <c r="H10" s="9" t="n">
        <f aca="false">AVERAGE(H5:H9)</f>
        <v>0.6</v>
      </c>
      <c r="I10" s="9" t="n">
        <f aca="false">AVERAGE(I5:I9)</f>
        <v>0.6</v>
      </c>
      <c r="J10" s="9" t="n">
        <f aca="false">AVERAGE(J5:J9)</f>
        <v>0.6</v>
      </c>
      <c r="K10" s="9" t="n">
        <f aca="false">AVERAGE(K5:K9)</f>
        <v>0.6</v>
      </c>
      <c r="L10" s="9" t="n">
        <f aca="false">AVERAGE(L5:L9)</f>
        <v>0.6</v>
      </c>
      <c r="M10" s="9" t="n">
        <f aca="false">AVERAGE(M5:M9)</f>
        <v>0.6</v>
      </c>
      <c r="N10" s="9" t="n">
        <f aca="false">AVERAGE(N5:N9)</f>
        <v>0.6</v>
      </c>
    </row>
    <row r="11" customFormat="false" ht="1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customFormat="false" ht="12" hidden="false" customHeight="true" outlineLevel="0" collapsed="false">
      <c r="A12" s="5" t="n">
        <v>2015</v>
      </c>
      <c r="B12" s="6" t="s">
        <v>14</v>
      </c>
      <c r="C12" s="7" t="n">
        <v>0.5</v>
      </c>
      <c r="D12" s="7" t="n">
        <v>0.5</v>
      </c>
      <c r="E12" s="7" t="n">
        <v>0.5</v>
      </c>
      <c r="F12" s="7" t="n">
        <v>0.5</v>
      </c>
      <c r="G12" s="7" t="n">
        <v>0.5</v>
      </c>
      <c r="H12" s="7" t="n">
        <v>0.5</v>
      </c>
      <c r="I12" s="7" t="n">
        <v>0.5</v>
      </c>
      <c r="J12" s="7" t="n">
        <v>0.5</v>
      </c>
      <c r="K12" s="7" t="n">
        <v>0.5</v>
      </c>
      <c r="L12" s="7" t="n">
        <v>0.55</v>
      </c>
      <c r="M12" s="7" t="n">
        <v>0.55</v>
      </c>
      <c r="N12" s="7" t="n">
        <v>0.55</v>
      </c>
    </row>
    <row r="13" customFormat="false" ht="12" hidden="false" customHeight="true" outlineLevel="0" collapsed="false">
      <c r="A13" s="5"/>
      <c r="B13" s="6" t="s">
        <v>15</v>
      </c>
      <c r="C13" s="7" t="n">
        <v>0.5</v>
      </c>
      <c r="D13" s="7" t="n">
        <v>0.5</v>
      </c>
      <c r="E13" s="7" t="n">
        <v>0.5</v>
      </c>
      <c r="F13" s="7" t="n">
        <v>0.5</v>
      </c>
      <c r="G13" s="7" t="n">
        <v>0.5</v>
      </c>
      <c r="H13" s="7" t="n">
        <v>0.5</v>
      </c>
      <c r="I13" s="7" t="n">
        <v>0.5</v>
      </c>
      <c r="J13" s="7" t="n">
        <v>0.5</v>
      </c>
      <c r="K13" s="7" t="n">
        <v>0.5</v>
      </c>
      <c r="L13" s="7" t="n">
        <v>0.55</v>
      </c>
      <c r="M13" s="7" t="n">
        <v>0.55</v>
      </c>
      <c r="N13" s="7" t="n">
        <v>0.55</v>
      </c>
    </row>
    <row r="14" customFormat="false" ht="12" hidden="false" customHeight="true" outlineLevel="0" collapsed="false">
      <c r="A14" s="5"/>
      <c r="B14" s="6" t="s">
        <v>16</v>
      </c>
      <c r="C14" s="7" t="n">
        <v>0.5</v>
      </c>
      <c r="D14" s="7" t="n">
        <v>0.5</v>
      </c>
      <c r="E14" s="7" t="n">
        <v>0.5</v>
      </c>
      <c r="F14" s="7" t="n">
        <v>0.5</v>
      </c>
      <c r="G14" s="7" t="n">
        <v>0.5</v>
      </c>
      <c r="H14" s="7" t="n">
        <v>0.5</v>
      </c>
      <c r="I14" s="7" t="n">
        <v>0.5</v>
      </c>
      <c r="J14" s="7" t="n">
        <v>0.5</v>
      </c>
      <c r="K14" s="7" t="n">
        <v>0.5</v>
      </c>
      <c r="L14" s="7" t="n">
        <v>0.55</v>
      </c>
      <c r="M14" s="7" t="n">
        <v>0.55</v>
      </c>
      <c r="N14" s="8" t="n">
        <v>0.55</v>
      </c>
    </row>
    <row r="15" customFormat="false" ht="12" hidden="false" customHeight="true" outlineLevel="0" collapsed="false">
      <c r="A15" s="5"/>
      <c r="B15" s="6" t="s">
        <v>17</v>
      </c>
      <c r="C15" s="7" t="n">
        <v>0.5</v>
      </c>
      <c r="D15" s="7" t="n">
        <v>0.5</v>
      </c>
      <c r="E15" s="7" t="n">
        <v>0.5</v>
      </c>
      <c r="F15" s="7" t="n">
        <v>0.5</v>
      </c>
      <c r="G15" s="7" t="n">
        <v>0.5</v>
      </c>
      <c r="H15" s="7" t="n">
        <v>0.5</v>
      </c>
      <c r="I15" s="7" t="n">
        <v>0.5</v>
      </c>
      <c r="J15" s="7" t="n">
        <v>0.5</v>
      </c>
      <c r="K15" s="7" t="n">
        <v>0.5</v>
      </c>
      <c r="L15" s="7" t="n">
        <v>0.55</v>
      </c>
      <c r="M15" s="7" t="n">
        <v>0.55</v>
      </c>
      <c r="N15" s="8" t="n">
        <v>0.55</v>
      </c>
    </row>
    <row r="16" customFormat="false" ht="12" hidden="false" customHeight="true" outlineLevel="0" collapsed="false">
      <c r="A16" s="5"/>
      <c r="B16" s="6" t="s">
        <v>18</v>
      </c>
      <c r="C16" s="7" t="s">
        <v>19</v>
      </c>
      <c r="D16" s="8" t="s">
        <v>19</v>
      </c>
      <c r="E16" s="7" t="s">
        <v>19</v>
      </c>
      <c r="F16" s="7" t="n">
        <v>0.5</v>
      </c>
      <c r="G16" s="8" t="s">
        <v>19</v>
      </c>
      <c r="H16" s="7" t="s">
        <v>19</v>
      </c>
      <c r="I16" s="7" t="n">
        <v>0.5</v>
      </c>
      <c r="J16" s="8" t="s">
        <v>19</v>
      </c>
      <c r="K16" s="7" t="n">
        <v>0.5</v>
      </c>
      <c r="L16" s="7" t="n">
        <v>0.55</v>
      </c>
      <c r="M16" s="8" t="s">
        <v>19</v>
      </c>
      <c r="N16" s="8" t="n">
        <v>0.55</v>
      </c>
    </row>
    <row r="17" customFormat="false" ht="12.75" hidden="false" customHeight="true" outlineLevel="0" collapsed="false">
      <c r="A17" s="5"/>
      <c r="B17" s="5" t="s">
        <v>21</v>
      </c>
      <c r="C17" s="9" t="n">
        <f aca="false">AVERAGE(C12:C16)</f>
        <v>0.5</v>
      </c>
      <c r="D17" s="9" t="n">
        <f aca="false">AVERAGE(D12:D16)</f>
        <v>0.5</v>
      </c>
      <c r="E17" s="9" t="n">
        <f aca="false">AVERAGE(E12:E16)</f>
        <v>0.5</v>
      </c>
      <c r="F17" s="9" t="n">
        <f aca="false">AVERAGE(F12:F16)</f>
        <v>0.5</v>
      </c>
      <c r="G17" s="9" t="n">
        <f aca="false">AVERAGE(G12:G16)</f>
        <v>0.5</v>
      </c>
      <c r="H17" s="9" t="n">
        <f aca="false">AVERAGE(H12:H16)</f>
        <v>0.5</v>
      </c>
      <c r="I17" s="9" t="n">
        <f aca="false">AVERAGE(I12:I16)</f>
        <v>0.5</v>
      </c>
      <c r="J17" s="9" t="n">
        <f aca="false">AVERAGE(J12:J16)</f>
        <v>0.5</v>
      </c>
      <c r="K17" s="9" t="n">
        <f aca="false">AVERAGE(K12:K16)</f>
        <v>0.5</v>
      </c>
      <c r="L17" s="9" t="n">
        <f aca="false">AVERAGE(L12:L16)</f>
        <v>0.55</v>
      </c>
      <c r="M17" s="9" t="n">
        <f aca="false">AVERAGE(M12:M16)</f>
        <v>0.55</v>
      </c>
      <c r="N17" s="9" t="n">
        <f aca="false">AVERAGE(N12:N16)</f>
        <v>0.55</v>
      </c>
    </row>
    <row r="18" customFormat="false" ht="12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customFormat="false" ht="12" hidden="false" customHeight="true" outlineLevel="0" collapsed="false">
      <c r="A19" s="5" t="n">
        <v>2016</v>
      </c>
      <c r="B19" s="6" t="s">
        <v>14</v>
      </c>
      <c r="C19" s="8" t="n">
        <v>0.65</v>
      </c>
      <c r="D19" s="8" t="n">
        <v>0.55</v>
      </c>
      <c r="E19" s="8" t="n">
        <v>0.55</v>
      </c>
      <c r="F19" s="8" t="n">
        <v>0.65</v>
      </c>
      <c r="G19" s="8" t="n">
        <v>0.75</v>
      </c>
      <c r="H19" s="8" t="n">
        <v>0.75</v>
      </c>
      <c r="I19" s="8" t="n">
        <v>0.75</v>
      </c>
      <c r="J19" s="8" t="n">
        <v>0.75</v>
      </c>
      <c r="K19" s="8" t="n">
        <v>0.75</v>
      </c>
      <c r="L19" s="8" t="n">
        <v>0.75</v>
      </c>
      <c r="M19" s="8" t="n">
        <v>0.75</v>
      </c>
      <c r="N19" s="8" t="n">
        <v>0.75</v>
      </c>
    </row>
    <row r="20" customFormat="false" ht="12" hidden="false" customHeight="true" outlineLevel="0" collapsed="false">
      <c r="A20" s="5"/>
      <c r="B20" s="6" t="s">
        <v>15</v>
      </c>
      <c r="C20" s="8" t="n">
        <v>0.65</v>
      </c>
      <c r="D20" s="8" t="n">
        <v>0.55</v>
      </c>
      <c r="E20" s="8" t="n">
        <v>0.55</v>
      </c>
      <c r="F20" s="8" t="n">
        <v>0.75</v>
      </c>
      <c r="G20" s="8" t="n">
        <v>0.75</v>
      </c>
      <c r="H20" s="8" t="n">
        <v>0.75</v>
      </c>
      <c r="I20" s="8" t="n">
        <v>0.75</v>
      </c>
      <c r="J20" s="8" t="n">
        <v>0.75</v>
      </c>
      <c r="K20" s="8" t="n">
        <v>0.75</v>
      </c>
      <c r="L20" s="8" t="n">
        <v>0.75</v>
      </c>
      <c r="M20" s="8" t="n">
        <v>0.75</v>
      </c>
      <c r="N20" s="8" t="n">
        <v>0.75</v>
      </c>
    </row>
    <row r="21" customFormat="false" ht="12" hidden="false" customHeight="true" outlineLevel="0" collapsed="false">
      <c r="A21" s="5"/>
      <c r="B21" s="6" t="s">
        <v>16</v>
      </c>
      <c r="C21" s="8" t="n">
        <v>0.65</v>
      </c>
      <c r="D21" s="8" t="n">
        <v>0.55</v>
      </c>
      <c r="E21" s="8" t="n">
        <v>0.55</v>
      </c>
      <c r="F21" s="8" t="n">
        <v>0.75</v>
      </c>
      <c r="G21" s="8" t="n">
        <v>0.75</v>
      </c>
      <c r="H21" s="8" t="n">
        <v>0.75</v>
      </c>
      <c r="I21" s="8" t="n">
        <v>0.75</v>
      </c>
      <c r="J21" s="8" t="n">
        <v>0.75</v>
      </c>
      <c r="K21" s="8" t="n">
        <v>0.75</v>
      </c>
      <c r="L21" s="8" t="n">
        <v>0.75</v>
      </c>
      <c r="M21" s="8" t="n">
        <v>0.75</v>
      </c>
      <c r="N21" s="8" t="n">
        <v>0.75</v>
      </c>
    </row>
    <row r="22" customFormat="false" ht="12" hidden="false" customHeight="true" outlineLevel="0" collapsed="false">
      <c r="A22" s="5"/>
      <c r="B22" s="6" t="s">
        <v>17</v>
      </c>
      <c r="C22" s="8" t="n">
        <v>0.55</v>
      </c>
      <c r="D22" s="8" t="n">
        <v>0.55</v>
      </c>
      <c r="E22" s="8" t="n">
        <v>0.55</v>
      </c>
      <c r="F22" s="8" t="n">
        <v>0.75</v>
      </c>
      <c r="G22" s="8" t="n">
        <v>0.75</v>
      </c>
      <c r="H22" s="8" t="n">
        <v>0.75</v>
      </c>
      <c r="I22" s="8" t="n">
        <v>0.75</v>
      </c>
      <c r="J22" s="8" t="n">
        <v>0.75</v>
      </c>
      <c r="K22" s="8" t="n">
        <v>0.75</v>
      </c>
      <c r="L22" s="8" t="n">
        <v>0.75</v>
      </c>
      <c r="M22" s="8" t="n">
        <v>0.75</v>
      </c>
      <c r="N22" s="8" t="n">
        <v>0.75</v>
      </c>
    </row>
    <row r="23" customFormat="false" ht="12" hidden="false" customHeight="true" outlineLevel="0" collapsed="false">
      <c r="A23" s="5"/>
      <c r="B23" s="6" t="s">
        <v>18</v>
      </c>
      <c r="C23" s="8" t="n">
        <v>0.55</v>
      </c>
      <c r="D23" s="8" t="s">
        <v>19</v>
      </c>
      <c r="E23" s="8" t="n">
        <v>0.65</v>
      </c>
      <c r="F23" s="8" t="s">
        <v>19</v>
      </c>
      <c r="G23" s="8" t="s">
        <v>19</v>
      </c>
      <c r="H23" s="8" t="n">
        <v>0.75</v>
      </c>
      <c r="I23" s="8" t="s">
        <v>19</v>
      </c>
      <c r="J23" s="8" t="n">
        <v>0.75</v>
      </c>
      <c r="K23" s="8" t="s">
        <v>19</v>
      </c>
      <c r="L23" s="8" t="s">
        <v>19</v>
      </c>
      <c r="M23" s="8" t="s">
        <v>19</v>
      </c>
      <c r="N23" s="8" t="s">
        <v>19</v>
      </c>
    </row>
    <row r="24" customFormat="false" ht="12.75" hidden="false" customHeight="true" outlineLevel="0" collapsed="false">
      <c r="A24" s="5"/>
      <c r="B24" s="5" t="s">
        <v>22</v>
      </c>
      <c r="C24" s="9" t="n">
        <f aca="false">AVERAGE(C19:C23)</f>
        <v>0.61</v>
      </c>
      <c r="D24" s="9" t="n">
        <f aca="false">AVERAGE(D19:D23)</f>
        <v>0.55</v>
      </c>
      <c r="E24" s="9" t="n">
        <f aca="false">AVERAGE(E19:E23)</f>
        <v>0.57</v>
      </c>
      <c r="F24" s="9" t="n">
        <f aca="false">AVERAGE(F19:F23)</f>
        <v>0.725</v>
      </c>
      <c r="G24" s="9" t="n">
        <f aca="false">AVERAGE(G19:G23)</f>
        <v>0.75</v>
      </c>
      <c r="H24" s="9" t="n">
        <f aca="false">AVERAGE(H19:H23)</f>
        <v>0.75</v>
      </c>
      <c r="I24" s="9" t="n">
        <f aca="false">AVERAGE(I19:I23)</f>
        <v>0.75</v>
      </c>
      <c r="J24" s="9" t="n">
        <f aca="false">AVERAGE(J19:J23)</f>
        <v>0.75</v>
      </c>
      <c r="K24" s="9" t="n">
        <f aca="false">AVERAGE(K19:K23)</f>
        <v>0.75</v>
      </c>
      <c r="L24" s="9" t="n">
        <f aca="false">AVERAGE(L19:L23)</f>
        <v>0.75</v>
      </c>
      <c r="M24" s="9" t="n">
        <f aca="false">AVERAGE(M19:M23)</f>
        <v>0.75</v>
      </c>
      <c r="N24" s="9" t="n">
        <f aca="false">AVERAGE(N19:N23)</f>
        <v>0.75</v>
      </c>
    </row>
    <row r="25" customFormat="false" ht="12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customFormat="false" ht="12" hidden="false" customHeight="true" outlineLevel="0" collapsed="false">
      <c r="A26" s="5" t="n">
        <v>2017</v>
      </c>
      <c r="B26" s="6" t="s">
        <v>14</v>
      </c>
      <c r="C26" s="8" t="n">
        <v>0.75</v>
      </c>
      <c r="D26" s="8" t="n">
        <v>0.75</v>
      </c>
      <c r="E26" s="8" t="n">
        <v>0.75</v>
      </c>
      <c r="F26" s="8" t="n">
        <v>0.75</v>
      </c>
      <c r="G26" s="8" t="n">
        <v>0.75</v>
      </c>
      <c r="H26" s="8" t="n">
        <v>0.95</v>
      </c>
      <c r="I26" s="8" t="n">
        <v>0.95</v>
      </c>
      <c r="J26" s="8" t="n">
        <v>0.95</v>
      </c>
      <c r="K26" s="8" t="n">
        <v>0.95</v>
      </c>
      <c r="L26" s="8" t="n">
        <v>0.95</v>
      </c>
      <c r="M26" s="8" t="n">
        <v>0.95</v>
      </c>
      <c r="N26" s="8" t="n">
        <v>0.95</v>
      </c>
    </row>
    <row r="27" customFormat="false" ht="12" hidden="false" customHeight="true" outlineLevel="0" collapsed="false">
      <c r="A27" s="5"/>
      <c r="B27" s="6" t="s">
        <v>15</v>
      </c>
      <c r="C27" s="8" t="n">
        <v>0.75</v>
      </c>
      <c r="D27" s="8" t="n">
        <v>0.75</v>
      </c>
      <c r="E27" s="8" t="n">
        <v>0.75</v>
      </c>
      <c r="F27" s="8" t="n">
        <v>0.75</v>
      </c>
      <c r="G27" s="8" t="n">
        <v>0.75</v>
      </c>
      <c r="H27" s="8" t="n">
        <v>0.95</v>
      </c>
      <c r="I27" s="8" t="n">
        <v>0.95</v>
      </c>
      <c r="J27" s="8" t="n">
        <v>0.95</v>
      </c>
      <c r="K27" s="8" t="n">
        <v>0.95</v>
      </c>
      <c r="L27" s="8" t="n">
        <v>0.95</v>
      </c>
      <c r="M27" s="8" t="n">
        <v>0.95</v>
      </c>
      <c r="N27" s="8" t="n">
        <v>0.95</v>
      </c>
    </row>
    <row r="28" customFormat="false" ht="12" hidden="false" customHeight="true" outlineLevel="0" collapsed="false">
      <c r="A28" s="5"/>
      <c r="B28" s="6" t="s">
        <v>16</v>
      </c>
      <c r="C28" s="8" t="n">
        <v>0.75</v>
      </c>
      <c r="D28" s="8" t="n">
        <v>0.75</v>
      </c>
      <c r="E28" s="8" t="n">
        <v>0.75</v>
      </c>
      <c r="F28" s="8" t="n">
        <v>0.75</v>
      </c>
      <c r="G28" s="8" t="n">
        <v>0.75</v>
      </c>
      <c r="H28" s="8" t="n">
        <v>0.95</v>
      </c>
      <c r="I28" s="8" t="n">
        <v>0.95</v>
      </c>
      <c r="J28" s="8" t="n">
        <v>0.95</v>
      </c>
      <c r="K28" s="8" t="n">
        <v>0.95</v>
      </c>
      <c r="L28" s="8" t="n">
        <v>0.95</v>
      </c>
      <c r="M28" s="8" t="n">
        <v>0.95</v>
      </c>
      <c r="N28" s="8" t="n">
        <v>0.95</v>
      </c>
    </row>
    <row r="29" customFormat="false" ht="12" hidden="false" customHeight="true" outlineLevel="0" collapsed="false">
      <c r="A29" s="5"/>
      <c r="B29" s="6" t="s">
        <v>17</v>
      </c>
      <c r="C29" s="8" t="n">
        <v>0.75</v>
      </c>
      <c r="D29" s="8" t="n">
        <v>0.75</v>
      </c>
      <c r="E29" s="8" t="n">
        <v>0.75</v>
      </c>
      <c r="F29" s="8" t="n">
        <v>0.75</v>
      </c>
      <c r="G29" s="8" t="n">
        <v>0.75</v>
      </c>
      <c r="H29" s="8" t="n">
        <v>0.95</v>
      </c>
      <c r="I29" s="8" t="n">
        <v>0.95</v>
      </c>
      <c r="J29" s="8" t="n">
        <v>0.95</v>
      </c>
      <c r="K29" s="8" t="n">
        <v>0.95</v>
      </c>
      <c r="L29" s="8" t="n">
        <v>0.95</v>
      </c>
      <c r="M29" s="8" t="n">
        <v>0.95</v>
      </c>
      <c r="N29" s="8" t="n">
        <v>0.95</v>
      </c>
    </row>
    <row r="30" customFormat="false" ht="12" hidden="false" customHeight="true" outlineLevel="0" collapsed="false">
      <c r="A30" s="5"/>
      <c r="B30" s="6" t="s">
        <v>18</v>
      </c>
      <c r="C30" s="8" t="s">
        <v>19</v>
      </c>
      <c r="D30" s="8" t="s">
        <v>19</v>
      </c>
      <c r="E30" s="8" t="n">
        <v>0.75</v>
      </c>
      <c r="F30" s="8" t="s">
        <v>19</v>
      </c>
      <c r="G30" s="8" t="s">
        <v>19</v>
      </c>
      <c r="H30" s="8" t="s">
        <v>19</v>
      </c>
      <c r="I30" s="8" t="s">
        <v>19</v>
      </c>
      <c r="J30" s="8" t="n">
        <v>0.95</v>
      </c>
      <c r="K30" s="8" t="s">
        <v>19</v>
      </c>
      <c r="L30" s="10" t="s">
        <v>19</v>
      </c>
      <c r="M30" s="10" t="s">
        <v>19</v>
      </c>
      <c r="N30" s="8"/>
    </row>
    <row r="31" customFormat="false" ht="12.75" hidden="false" customHeight="true" outlineLevel="0" collapsed="false">
      <c r="A31" s="5"/>
      <c r="B31" s="5" t="s">
        <v>23</v>
      </c>
      <c r="C31" s="9" t="n">
        <f aca="false">AVERAGE(C26:C30)</f>
        <v>0.75</v>
      </c>
      <c r="D31" s="9" t="n">
        <f aca="false">AVERAGE(D26:D30)</f>
        <v>0.75</v>
      </c>
      <c r="E31" s="9" t="n">
        <f aca="false">AVERAGE(E26:E30)</f>
        <v>0.75</v>
      </c>
      <c r="F31" s="9" t="n">
        <f aca="false">AVERAGE(F26:F30)</f>
        <v>0.75</v>
      </c>
      <c r="G31" s="9" t="n">
        <f aca="false">AVERAGE(G26:G30)</f>
        <v>0.75</v>
      </c>
      <c r="H31" s="9" t="n">
        <f aca="false">AVERAGE(H26:H30)</f>
        <v>0.95</v>
      </c>
      <c r="I31" s="9" t="n">
        <f aca="false">AVERAGE(I26:I30)</f>
        <v>0.95</v>
      </c>
      <c r="J31" s="9" t="n">
        <f aca="false">AVERAGE(J26:J30)</f>
        <v>0.95</v>
      </c>
      <c r="K31" s="9" t="n">
        <f aca="false">AVERAGE(K26:K30)</f>
        <v>0.95</v>
      </c>
      <c r="L31" s="9" t="n">
        <f aca="false">AVERAGE(L26:L30)</f>
        <v>0.95</v>
      </c>
      <c r="M31" s="9" t="n">
        <f aca="false">AVERAGE(M26:M30)</f>
        <v>0.95</v>
      </c>
      <c r="N31" s="9" t="n">
        <f aca="false">AVERAGE(N26:N30)</f>
        <v>0.95</v>
      </c>
    </row>
    <row r="32" customFormat="false" ht="12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customFormat="false" ht="12" hidden="false" customHeight="true" outlineLevel="0" collapsed="false">
      <c r="A33" s="5" t="n">
        <v>2018</v>
      </c>
      <c r="B33" s="6" t="s">
        <v>14</v>
      </c>
      <c r="C33" s="8" t="n">
        <v>0.95</v>
      </c>
      <c r="D33" s="8" t="n">
        <v>0.95</v>
      </c>
      <c r="E33" s="8" t="n">
        <v>0.95</v>
      </c>
      <c r="F33" s="8" t="n">
        <v>0.95</v>
      </c>
      <c r="G33" s="8" t="n">
        <v>0.95</v>
      </c>
      <c r="H33" s="8" t="n">
        <v>0.95</v>
      </c>
      <c r="I33" s="8" t="n">
        <v>0.95</v>
      </c>
      <c r="J33" s="8" t="n">
        <v>0.95</v>
      </c>
      <c r="K33" s="8" t="n">
        <v>0.95</v>
      </c>
      <c r="L33" s="8" t="n">
        <v>0.85</v>
      </c>
      <c r="M33" s="8" t="n">
        <v>0.8</v>
      </c>
      <c r="N33" s="8" t="n">
        <v>0.75</v>
      </c>
    </row>
    <row r="34" customFormat="false" ht="12" hidden="false" customHeight="true" outlineLevel="0" collapsed="false">
      <c r="A34" s="5"/>
      <c r="B34" s="6" t="s">
        <v>15</v>
      </c>
      <c r="C34" s="8" t="n">
        <v>0.95</v>
      </c>
      <c r="D34" s="8" t="n">
        <v>0.95</v>
      </c>
      <c r="E34" s="8" t="n">
        <v>0.95</v>
      </c>
      <c r="F34" s="8" t="n">
        <v>0.95</v>
      </c>
      <c r="G34" s="8" t="n">
        <v>0.95</v>
      </c>
      <c r="H34" s="8" t="n">
        <v>0.95</v>
      </c>
      <c r="I34" s="8" t="n">
        <v>0.95</v>
      </c>
      <c r="J34" s="8" t="n">
        <v>0.95</v>
      </c>
      <c r="K34" s="8" t="n">
        <v>0.95</v>
      </c>
      <c r="L34" s="8" t="n">
        <v>0.85</v>
      </c>
      <c r="M34" s="8" t="n">
        <v>0.75</v>
      </c>
      <c r="N34" s="8" t="n">
        <v>0.75</v>
      </c>
    </row>
    <row r="35" customFormat="false" ht="12" hidden="false" customHeight="true" outlineLevel="0" collapsed="false">
      <c r="A35" s="5"/>
      <c r="B35" s="6" t="s">
        <v>16</v>
      </c>
      <c r="C35" s="8" t="n">
        <v>0.95</v>
      </c>
      <c r="D35" s="8" t="n">
        <v>0.95</v>
      </c>
      <c r="E35" s="8" t="n">
        <v>0.95</v>
      </c>
      <c r="F35" s="8" t="n">
        <v>0.95</v>
      </c>
      <c r="G35" s="8" t="n">
        <v>0.95</v>
      </c>
      <c r="H35" s="8" t="n">
        <v>0.95</v>
      </c>
      <c r="I35" s="8" t="n">
        <v>0.95</v>
      </c>
      <c r="J35" s="8" t="n">
        <v>0.95</v>
      </c>
      <c r="K35" s="8" t="n">
        <v>0.95</v>
      </c>
      <c r="L35" s="8" t="n">
        <v>0.85</v>
      </c>
      <c r="M35" s="8" t="n">
        <v>0.75</v>
      </c>
      <c r="N35" s="8" t="n">
        <v>0.75</v>
      </c>
    </row>
    <row r="36" customFormat="false" ht="12" hidden="false" customHeight="true" outlineLevel="0" collapsed="false">
      <c r="A36" s="5"/>
      <c r="B36" s="6" t="s">
        <v>17</v>
      </c>
      <c r="C36" s="8" t="n">
        <v>0.95</v>
      </c>
      <c r="D36" s="8" t="n">
        <v>0.95</v>
      </c>
      <c r="E36" s="8" t="n">
        <v>0.95</v>
      </c>
      <c r="F36" s="8" t="n">
        <v>0.95</v>
      </c>
      <c r="G36" s="8" t="n">
        <v>0.95</v>
      </c>
      <c r="H36" s="8" t="n">
        <v>0.95</v>
      </c>
      <c r="I36" s="8" t="n">
        <v>0.95</v>
      </c>
      <c r="J36" s="8" t="n">
        <v>0.95</v>
      </c>
      <c r="K36" s="8" t="n">
        <v>0.95</v>
      </c>
      <c r="L36" s="8" t="n">
        <v>0.8</v>
      </c>
      <c r="M36" s="8" t="n">
        <v>0.75</v>
      </c>
      <c r="N36" s="8" t="n">
        <v>0.75</v>
      </c>
    </row>
    <row r="37" customFormat="false" ht="12" hidden="false" customHeight="true" outlineLevel="0" collapsed="false">
      <c r="A37" s="5"/>
      <c r="B37" s="6" t="s">
        <v>18</v>
      </c>
      <c r="C37" s="8" t="n">
        <v>0.95</v>
      </c>
      <c r="D37" s="8" t="n">
        <v>0.95</v>
      </c>
      <c r="E37" s="8" t="n">
        <v>0.95</v>
      </c>
      <c r="F37" s="8" t="s">
        <v>19</v>
      </c>
      <c r="G37" s="8" t="n">
        <v>0.95</v>
      </c>
      <c r="H37" s="8" t="s">
        <v>19</v>
      </c>
      <c r="I37" s="8" t="s">
        <v>19</v>
      </c>
      <c r="J37" s="8" t="s">
        <v>19</v>
      </c>
      <c r="K37" s="8" t="s">
        <v>19</v>
      </c>
      <c r="L37" s="10" t="n">
        <v>0.8</v>
      </c>
      <c r="M37" s="10" t="s">
        <v>19</v>
      </c>
      <c r="N37" s="8" t="s">
        <v>19</v>
      </c>
    </row>
    <row r="38" customFormat="false" ht="12.75" hidden="false" customHeight="true" outlineLevel="0" collapsed="false">
      <c r="A38" s="5"/>
      <c r="B38" s="5" t="s">
        <v>23</v>
      </c>
      <c r="C38" s="9" t="n">
        <f aca="false">AVERAGE(C33:C37)</f>
        <v>0.95</v>
      </c>
      <c r="D38" s="9" t="n">
        <f aca="false">AVERAGE(D33:D37)</f>
        <v>0.95</v>
      </c>
      <c r="E38" s="9" t="n">
        <f aca="false">AVERAGE(E33:E37)</f>
        <v>0.95</v>
      </c>
      <c r="F38" s="9" t="n">
        <f aca="false">AVERAGE(F33:F37)</f>
        <v>0.95</v>
      </c>
      <c r="G38" s="9" t="n">
        <f aca="false">AVERAGE(G33:G37)</f>
        <v>0.95</v>
      </c>
      <c r="H38" s="9" t="n">
        <f aca="false">AVERAGE(H33:H37)</f>
        <v>0.95</v>
      </c>
      <c r="I38" s="9" t="n">
        <f aca="false">AVERAGE(I33:I37)</f>
        <v>0.95</v>
      </c>
      <c r="J38" s="9" t="n">
        <f aca="false">AVERAGE(J33:J37)</f>
        <v>0.95</v>
      </c>
      <c r="K38" s="9" t="n">
        <f aca="false">AVERAGE(K33:K37)</f>
        <v>0.95</v>
      </c>
      <c r="L38" s="9" t="n">
        <f aca="false">AVERAGE(L33:L37)</f>
        <v>0.83</v>
      </c>
      <c r="M38" s="9" t="n">
        <f aca="false">AVERAGE(M33:M37)</f>
        <v>0.7625</v>
      </c>
      <c r="N38" s="9" t="n">
        <f aca="false">AVERAGE(N33:N37)</f>
        <v>0.75</v>
      </c>
    </row>
    <row r="39" customFormat="false" ht="12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Format="false" ht="12" hidden="false" customHeight="true" outlineLevel="0" collapsed="false">
      <c r="A40" s="5" t="n">
        <v>2019</v>
      </c>
      <c r="B40" s="6" t="s">
        <v>14</v>
      </c>
      <c r="C40" s="8" t="n">
        <v>0.75</v>
      </c>
      <c r="D40" s="8" t="n">
        <v>0.75</v>
      </c>
      <c r="E40" s="8" t="n">
        <v>0.75</v>
      </c>
      <c r="F40" s="8" t="n">
        <v>0.75</v>
      </c>
      <c r="G40" s="8" t="n">
        <v>0.75</v>
      </c>
      <c r="H40" s="8" t="n">
        <v>0.65</v>
      </c>
      <c r="I40" s="8" t="n">
        <v>0.55</v>
      </c>
      <c r="J40" s="8" t="n">
        <v>0.55</v>
      </c>
      <c r="K40" s="8" t="n">
        <v>0.55</v>
      </c>
      <c r="L40" s="8" t="n">
        <v>0.65</v>
      </c>
      <c r="M40" s="8" t="n">
        <v>0.65</v>
      </c>
      <c r="N40" s="10" t="s">
        <v>19</v>
      </c>
    </row>
    <row r="41" customFormat="false" ht="12" hidden="false" customHeight="true" outlineLevel="0" collapsed="false">
      <c r="A41" s="5"/>
      <c r="B41" s="6" t="s">
        <v>15</v>
      </c>
      <c r="C41" s="8" t="n">
        <v>0.75</v>
      </c>
      <c r="D41" s="8" t="n">
        <v>0.75</v>
      </c>
      <c r="E41" s="8" t="n">
        <v>0.75</v>
      </c>
      <c r="F41" s="8" t="n">
        <v>0.75</v>
      </c>
      <c r="G41" s="8" t="n">
        <v>0.65</v>
      </c>
      <c r="H41" s="8" t="n">
        <v>0.65</v>
      </c>
      <c r="I41" s="8" t="n">
        <v>0.55</v>
      </c>
      <c r="J41" s="8" t="n">
        <v>0.55</v>
      </c>
      <c r="K41" s="8" t="n">
        <v>0.55</v>
      </c>
      <c r="L41" s="8" t="n">
        <v>0.65</v>
      </c>
      <c r="M41" s="8" t="n">
        <v>0.65</v>
      </c>
      <c r="N41" s="10" t="s">
        <v>19</v>
      </c>
    </row>
    <row r="42" customFormat="false" ht="12" hidden="false" customHeight="true" outlineLevel="0" collapsed="false">
      <c r="A42" s="5"/>
      <c r="B42" s="6" t="s">
        <v>16</v>
      </c>
      <c r="C42" s="8" t="n">
        <v>0.75</v>
      </c>
      <c r="D42" s="8" t="n">
        <v>0.75</v>
      </c>
      <c r="E42" s="8" t="n">
        <v>0.75</v>
      </c>
      <c r="F42" s="8" t="n">
        <v>0.75</v>
      </c>
      <c r="G42" s="8" t="n">
        <v>0.65</v>
      </c>
      <c r="H42" s="8" t="n">
        <v>0.65</v>
      </c>
      <c r="I42" s="8" t="n">
        <v>0.55</v>
      </c>
      <c r="J42" s="8" t="n">
        <v>0.55</v>
      </c>
      <c r="K42" s="8" t="n">
        <v>0.55</v>
      </c>
      <c r="L42" s="8" t="n">
        <v>0.65</v>
      </c>
      <c r="M42" s="8" t="n">
        <v>0.65</v>
      </c>
      <c r="N42" s="10" t="s">
        <v>19</v>
      </c>
    </row>
    <row r="43" customFormat="false" ht="12" hidden="false" customHeight="true" outlineLevel="0" collapsed="false">
      <c r="A43" s="5"/>
      <c r="B43" s="6" t="s">
        <v>17</v>
      </c>
      <c r="C43" s="8" t="n">
        <v>0.75</v>
      </c>
      <c r="D43" s="8" t="n">
        <v>0.75</v>
      </c>
      <c r="E43" s="8" t="n">
        <v>0.75</v>
      </c>
      <c r="F43" s="8" t="n">
        <v>0.75</v>
      </c>
      <c r="G43" s="10" t="s">
        <v>19</v>
      </c>
      <c r="H43" s="8" t="n">
        <v>0.65</v>
      </c>
      <c r="I43" s="8" t="n">
        <v>0.55</v>
      </c>
      <c r="J43" s="8" t="n">
        <v>0.55</v>
      </c>
      <c r="K43" s="8" t="n">
        <v>0.55</v>
      </c>
      <c r="L43" s="8" t="n">
        <v>0.65</v>
      </c>
      <c r="M43" s="8" t="n">
        <v>0.65</v>
      </c>
      <c r="N43" s="10" t="s">
        <v>19</v>
      </c>
    </row>
    <row r="44" customFormat="false" ht="12" hidden="false" customHeight="true" outlineLevel="0" collapsed="false">
      <c r="A44" s="5"/>
      <c r="B44" s="6" t="s">
        <v>18</v>
      </c>
      <c r="C44" s="10" t="s">
        <v>19</v>
      </c>
      <c r="D44" s="10" t="s">
        <v>19</v>
      </c>
      <c r="E44" s="10" t="s">
        <v>19</v>
      </c>
      <c r="F44" s="10" t="s">
        <v>19</v>
      </c>
      <c r="G44" s="10" t="s">
        <v>19</v>
      </c>
      <c r="H44" s="10" t="s">
        <v>19</v>
      </c>
      <c r="I44" s="10" t="s">
        <v>19</v>
      </c>
      <c r="J44" s="8" t="n">
        <v>0.55</v>
      </c>
      <c r="K44" s="10" t="s">
        <v>19</v>
      </c>
      <c r="L44" s="10" t="s">
        <v>19</v>
      </c>
      <c r="M44" s="10" t="s">
        <v>19</v>
      </c>
      <c r="N44" s="10" t="s">
        <v>19</v>
      </c>
    </row>
    <row r="45" customFormat="false" ht="12.75" hidden="false" customHeight="true" outlineLevel="0" collapsed="false">
      <c r="A45" s="5"/>
      <c r="B45" s="5" t="s">
        <v>23</v>
      </c>
      <c r="C45" s="9" t="n">
        <f aca="false">AVERAGE(C40:C44)</f>
        <v>0.75</v>
      </c>
      <c r="D45" s="9" t="n">
        <f aca="false">AVERAGE(D40:D44)</f>
        <v>0.75</v>
      </c>
      <c r="E45" s="9" t="n">
        <f aca="false">AVERAGE(E40:E44)</f>
        <v>0.75</v>
      </c>
      <c r="F45" s="9" t="n">
        <f aca="false">AVERAGE(F40:F44)</f>
        <v>0.75</v>
      </c>
      <c r="G45" s="9" t="n">
        <f aca="false">AVERAGE(G40:G44)</f>
        <v>0.683333333333333</v>
      </c>
      <c r="H45" s="9" t="n">
        <f aca="false">AVERAGE(H40:H44)</f>
        <v>0.65</v>
      </c>
      <c r="I45" s="9" t="n">
        <f aca="false">AVERAGE(I40:I44)</f>
        <v>0.55</v>
      </c>
      <c r="J45" s="9" t="n">
        <f aca="false">AVERAGE(J40:J44)</f>
        <v>0.55</v>
      </c>
      <c r="K45" s="9" t="n">
        <f aca="false">AVERAGE(K40:K44)</f>
        <v>0.55</v>
      </c>
      <c r="L45" s="9" t="n">
        <f aca="false">AVERAGE(L40:L44)</f>
        <v>0.65</v>
      </c>
      <c r="M45" s="9" t="n">
        <f aca="false">AVERAGE(M40:M44)</f>
        <v>0.65</v>
      </c>
      <c r="N45" s="9" t="e">
        <f aca="false">AVERAGE(N40:N44)</f>
        <v>#DIV/0!</v>
      </c>
    </row>
    <row r="46" customFormat="false" ht="14.2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customFormat="false" ht="14.25" hidden="false" customHeight="true" outlineLevel="0" collapsed="false">
      <c r="A47" s="5" t="n">
        <v>2020</v>
      </c>
      <c r="B47" s="6" t="s">
        <v>14</v>
      </c>
      <c r="C47" s="8" t="n">
        <v>0.65</v>
      </c>
      <c r="D47" s="8" t="n">
        <v>0.65</v>
      </c>
      <c r="E47" s="8" t="n">
        <v>0.65</v>
      </c>
      <c r="F47" s="8" t="n">
        <v>0.65</v>
      </c>
      <c r="G47" s="8" t="n">
        <v>0.65</v>
      </c>
      <c r="H47" s="8" t="n">
        <v>0.65</v>
      </c>
      <c r="I47" s="7" t="n">
        <v>1</v>
      </c>
      <c r="J47" s="7" t="n">
        <v>1.1</v>
      </c>
      <c r="K47" s="8" t="n">
        <v>1.15</v>
      </c>
      <c r="L47" s="7" t="n">
        <v>1.2</v>
      </c>
      <c r="M47" s="12" t="n">
        <v>1.2</v>
      </c>
      <c r="N47" s="7" t="n">
        <v>1.2</v>
      </c>
    </row>
    <row r="48" customFormat="false" ht="14.25" hidden="false" customHeight="true" outlineLevel="0" collapsed="false">
      <c r="A48" s="5"/>
      <c r="B48" s="6" t="s">
        <v>15</v>
      </c>
      <c r="C48" s="8" t="n">
        <v>0.65</v>
      </c>
      <c r="D48" s="8" t="n">
        <v>0.65</v>
      </c>
      <c r="E48" s="8" t="n">
        <v>0.65</v>
      </c>
      <c r="F48" s="8" t="n">
        <v>0.65</v>
      </c>
      <c r="G48" s="8" t="n">
        <v>0.65</v>
      </c>
      <c r="H48" s="10" t="n">
        <v>0.7</v>
      </c>
      <c r="I48" s="7" t="n">
        <v>1</v>
      </c>
      <c r="J48" s="8" t="n">
        <v>1.15</v>
      </c>
      <c r="K48" s="8" t="n">
        <v>1.15</v>
      </c>
      <c r="L48" s="7" t="n">
        <v>1.2</v>
      </c>
      <c r="M48" s="12" t="n">
        <v>1.2</v>
      </c>
      <c r="N48" s="7" t="n">
        <v>1.2</v>
      </c>
    </row>
    <row r="49" customFormat="false" ht="14.25" hidden="false" customHeight="true" outlineLevel="0" collapsed="false">
      <c r="A49" s="5"/>
      <c r="B49" s="6" t="s">
        <v>16</v>
      </c>
      <c r="C49" s="8" t="n">
        <v>0.65</v>
      </c>
      <c r="D49" s="8" t="n">
        <v>0.65</v>
      </c>
      <c r="E49" s="8" t="n">
        <v>0.65</v>
      </c>
      <c r="F49" s="8" t="n">
        <v>0.65</v>
      </c>
      <c r="G49" s="8" t="n">
        <v>0.65</v>
      </c>
      <c r="H49" s="10" t="n">
        <v>0.8</v>
      </c>
      <c r="I49" s="7" t="n">
        <v>1</v>
      </c>
      <c r="J49" s="8" t="n">
        <v>1.15</v>
      </c>
      <c r="K49" s="8" t="n">
        <v>1.15</v>
      </c>
      <c r="L49" s="7" t="n">
        <v>1.2</v>
      </c>
      <c r="M49" s="12" t="n">
        <v>1.2</v>
      </c>
      <c r="N49" s="7" t="n">
        <v>1.2</v>
      </c>
    </row>
    <row r="50" customFormat="false" ht="14.25" hidden="false" customHeight="true" outlineLevel="0" collapsed="false">
      <c r="A50" s="5"/>
      <c r="B50" s="6" t="s">
        <v>17</v>
      </c>
      <c r="C50" s="8" t="n">
        <v>0.65</v>
      </c>
      <c r="D50" s="8" t="n">
        <v>0.65</v>
      </c>
      <c r="E50" s="8" t="n">
        <v>0.65</v>
      </c>
      <c r="F50" s="8" t="n">
        <v>0.65</v>
      </c>
      <c r="G50" s="8" t="n">
        <v>0.65</v>
      </c>
      <c r="H50" s="10" t="n">
        <v>1</v>
      </c>
      <c r="I50" s="7" t="n">
        <v>1</v>
      </c>
      <c r="J50" s="8" t="n">
        <v>1.15</v>
      </c>
      <c r="K50" s="7" t="n">
        <v>1.2</v>
      </c>
      <c r="L50" s="7" t="n">
        <v>1.2</v>
      </c>
      <c r="M50" s="12" t="n">
        <v>1.2</v>
      </c>
      <c r="N50" s="10" t="n">
        <v>1.2</v>
      </c>
    </row>
    <row r="51" customFormat="false" ht="14.25" hidden="false" customHeight="true" outlineLevel="0" collapsed="false">
      <c r="A51" s="5"/>
      <c r="B51" s="6" t="s">
        <v>18</v>
      </c>
      <c r="C51" s="8" t="n">
        <v>0.65</v>
      </c>
      <c r="D51" s="10" t="s">
        <v>19</v>
      </c>
      <c r="E51" s="10" t="s">
        <v>19</v>
      </c>
      <c r="F51" s="10" t="s">
        <v>19</v>
      </c>
      <c r="G51" s="10" t="s">
        <v>19</v>
      </c>
      <c r="H51" s="10" t="s">
        <v>19</v>
      </c>
      <c r="I51" s="7" t="n">
        <v>1.1</v>
      </c>
      <c r="J51" s="10" t="s">
        <v>19</v>
      </c>
      <c r="K51" s="7" t="n">
        <v>1.2</v>
      </c>
      <c r="L51" s="10" t="s">
        <v>19</v>
      </c>
      <c r="M51" s="10" t="s">
        <v>19</v>
      </c>
      <c r="N51" s="10" t="s">
        <v>19</v>
      </c>
    </row>
    <row r="52" customFormat="false" ht="14.25" hidden="false" customHeight="true" outlineLevel="0" collapsed="false">
      <c r="A52" s="5"/>
      <c r="B52" s="5" t="s">
        <v>24</v>
      </c>
      <c r="C52" s="9" t="n">
        <f aca="false">AVERAGE(C47:C51)</f>
        <v>0.65</v>
      </c>
      <c r="D52" s="9" t="n">
        <f aca="false">AVERAGE(D47:D51)</f>
        <v>0.65</v>
      </c>
      <c r="E52" s="9" t="n">
        <f aca="false">AVERAGE(E47:E51)</f>
        <v>0.65</v>
      </c>
      <c r="F52" s="9" t="n">
        <f aca="false">AVERAGE(F47:F51)</f>
        <v>0.65</v>
      </c>
      <c r="G52" s="9" t="n">
        <f aca="false">AVERAGE(G47:G51)</f>
        <v>0.65</v>
      </c>
      <c r="H52" s="9" t="n">
        <f aca="false">AVERAGE(H47:H51)</f>
        <v>0.7875</v>
      </c>
      <c r="I52" s="9" t="n">
        <f aca="false">AVERAGE(I47:I51)</f>
        <v>1.02</v>
      </c>
      <c r="J52" s="9" t="n">
        <f aca="false">AVERAGE(J47:J51)</f>
        <v>1.1375</v>
      </c>
      <c r="K52" s="9" t="n">
        <f aca="false">AVERAGE(K47:K51)</f>
        <v>1.17</v>
      </c>
      <c r="L52" s="9" t="n">
        <f aca="false">AVERAGE(L47:L51)</f>
        <v>1.2</v>
      </c>
      <c r="M52" s="9" t="n">
        <f aca="false">AVERAGE(M47:M51)</f>
        <v>1.2</v>
      </c>
      <c r="N52" s="9" t="n">
        <f aca="false">AVERAGE(N47:N51)</f>
        <v>1.2</v>
      </c>
    </row>
    <row r="53" customFormat="false" ht="14.2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customFormat="false" ht="14.25" hidden="false" customHeight="true" outlineLevel="0" collapsed="false">
      <c r="A54" s="5" t="n">
        <v>2021</v>
      </c>
      <c r="B54" s="6" t="s">
        <v>14</v>
      </c>
      <c r="C54" s="7" t="n">
        <v>1.2</v>
      </c>
      <c r="D54" s="7" t="n">
        <v>1.2</v>
      </c>
      <c r="E54" s="7" t="n">
        <v>1.2</v>
      </c>
      <c r="F54" s="7" t="n">
        <v>1.5</v>
      </c>
      <c r="G54" s="7" t="n">
        <v>1.5</v>
      </c>
      <c r="H54" s="7" t="n">
        <v>1.6</v>
      </c>
      <c r="I54" s="7" t="n">
        <v>1.6</v>
      </c>
      <c r="J54" s="7" t="n">
        <v>1.6</v>
      </c>
      <c r="K54" s="7" t="n">
        <v>1.7</v>
      </c>
      <c r="L54" s="7" t="n">
        <v>1.9</v>
      </c>
      <c r="M54" s="7" t="n">
        <v>1.9</v>
      </c>
      <c r="N54" s="7" t="n">
        <v>1.9</v>
      </c>
    </row>
    <row r="55" customFormat="false" ht="14.25" hidden="false" customHeight="true" outlineLevel="0" collapsed="false">
      <c r="A55" s="5"/>
      <c r="B55" s="6" t="s">
        <v>15</v>
      </c>
      <c r="C55" s="7" t="n">
        <v>1.2</v>
      </c>
      <c r="D55" s="7" t="n">
        <v>1.2</v>
      </c>
      <c r="E55" s="7" t="n">
        <v>1.2</v>
      </c>
      <c r="F55" s="7" t="n">
        <v>1.5</v>
      </c>
      <c r="G55" s="7" t="n">
        <v>1.5</v>
      </c>
      <c r="H55" s="7" t="n">
        <v>1.6</v>
      </c>
      <c r="I55" s="7" t="n">
        <v>1.6</v>
      </c>
      <c r="J55" s="7" t="n">
        <v>1.7</v>
      </c>
      <c r="K55" s="7" t="n">
        <v>1.7</v>
      </c>
      <c r="L55" s="7" t="n">
        <v>1.9</v>
      </c>
      <c r="M55" s="7" t="n">
        <v>1.9</v>
      </c>
      <c r="N55" s="7" t="n">
        <v>1.9</v>
      </c>
    </row>
    <row r="56" customFormat="false" ht="14.25" hidden="false" customHeight="true" outlineLevel="0" collapsed="false">
      <c r="A56" s="5"/>
      <c r="B56" s="6" t="s">
        <v>16</v>
      </c>
      <c r="C56" s="7" t="n">
        <v>1.2</v>
      </c>
      <c r="D56" s="7" t="n">
        <v>1.2</v>
      </c>
      <c r="E56" s="7" t="n">
        <v>1.2</v>
      </c>
      <c r="F56" s="7" t="n">
        <v>1.5</v>
      </c>
      <c r="G56" s="7" t="n">
        <v>1.5</v>
      </c>
      <c r="H56" s="7" t="n">
        <v>1.6</v>
      </c>
      <c r="I56" s="7" t="n">
        <v>1.6</v>
      </c>
      <c r="J56" s="7" t="n">
        <v>1.7</v>
      </c>
      <c r="K56" s="7" t="n">
        <v>1.7</v>
      </c>
      <c r="L56" s="7" t="n">
        <v>1.9</v>
      </c>
      <c r="M56" s="7" t="n">
        <v>1.9</v>
      </c>
      <c r="N56" s="7" t="n">
        <v>1.9</v>
      </c>
    </row>
    <row r="57" customFormat="false" ht="14.25" hidden="false" customHeight="true" outlineLevel="0" collapsed="false">
      <c r="A57" s="5"/>
      <c r="B57" s="6" t="s">
        <v>17</v>
      </c>
      <c r="C57" s="7" t="n">
        <v>1.2</v>
      </c>
      <c r="D57" s="7" t="n">
        <v>1.2</v>
      </c>
      <c r="E57" s="7" t="n">
        <v>1.5</v>
      </c>
      <c r="F57" s="7" t="n">
        <v>1.5</v>
      </c>
      <c r="G57" s="7" t="n">
        <v>1.5</v>
      </c>
      <c r="H57" s="7" t="n">
        <v>1.6</v>
      </c>
      <c r="I57" s="7" t="n">
        <v>1.6</v>
      </c>
      <c r="J57" s="7" t="n">
        <v>1.7</v>
      </c>
      <c r="K57" s="7" t="n">
        <v>1.7</v>
      </c>
      <c r="L57" s="7" t="n">
        <v>1.9</v>
      </c>
      <c r="M57" s="7" t="n">
        <v>1.9</v>
      </c>
      <c r="N57" s="7" t="n">
        <v>1.9</v>
      </c>
    </row>
    <row r="58" customFormat="false" ht="14.25" hidden="false" customHeight="true" outlineLevel="0" collapsed="false">
      <c r="A58" s="5"/>
      <c r="B58" s="6" t="s">
        <v>18</v>
      </c>
      <c r="C58" s="10" t="s">
        <v>19</v>
      </c>
      <c r="D58" s="10" t="s">
        <v>19</v>
      </c>
      <c r="E58" s="10" t="s">
        <v>19</v>
      </c>
      <c r="F58" s="10" t="s">
        <v>19</v>
      </c>
      <c r="G58" s="10" t="s">
        <v>19</v>
      </c>
      <c r="H58" s="10" t="s">
        <v>19</v>
      </c>
      <c r="I58" s="7" t="n">
        <v>1.6</v>
      </c>
      <c r="J58" s="10" t="s">
        <v>19</v>
      </c>
      <c r="K58" s="7" t="n">
        <v>1.7</v>
      </c>
      <c r="L58" s="10" t="s">
        <v>19</v>
      </c>
      <c r="M58" s="10" t="s">
        <v>19</v>
      </c>
      <c r="N58" s="10" t="s">
        <v>19</v>
      </c>
    </row>
    <row r="59" customFormat="false" ht="14.25" hidden="false" customHeight="true" outlineLevel="0" collapsed="false">
      <c r="A59" s="5"/>
      <c r="B59" s="5" t="s">
        <v>25</v>
      </c>
      <c r="C59" s="9" t="n">
        <f aca="false">AVERAGE(C54:C58)</f>
        <v>1.2</v>
      </c>
      <c r="D59" s="9" t="n">
        <f aca="false">AVERAGE(D54:D58)</f>
        <v>1.2</v>
      </c>
      <c r="E59" s="9" t="n">
        <f aca="false">AVERAGE(E54:E58)</f>
        <v>1.275</v>
      </c>
      <c r="F59" s="9" t="n">
        <f aca="false">AVERAGE(F54:F58)</f>
        <v>1.5</v>
      </c>
      <c r="G59" s="9" t="n">
        <f aca="false">AVERAGE(G54:G58)</f>
        <v>1.5</v>
      </c>
      <c r="H59" s="9" t="n">
        <f aca="false">AVERAGE(H54:H58)</f>
        <v>1.6</v>
      </c>
      <c r="I59" s="9" t="n">
        <f aca="false">AVERAGE(I54:I58)</f>
        <v>1.6</v>
      </c>
      <c r="J59" s="9" t="n">
        <f aca="false">AVERAGE(J54:J58)</f>
        <v>1.675</v>
      </c>
      <c r="K59" s="9" t="n">
        <f aca="false">AVERAGE(K54:K58)</f>
        <v>1.7</v>
      </c>
      <c r="L59" s="9" t="n">
        <f aca="false">AVERAGE(L54:L58)</f>
        <v>1.9</v>
      </c>
      <c r="M59" s="9" t="n">
        <f aca="false">AVERAGE(M54:M58)</f>
        <v>1.9</v>
      </c>
      <c r="N59" s="9" t="n">
        <f aca="false">AVERAGE(N54:N58)</f>
        <v>1.9</v>
      </c>
    </row>
    <row r="60" customFormat="false" ht="12" hidden="false" customHeight="true" outlineLevel="0" collapsed="false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customFormat="false" ht="12" hidden="false" customHeight="true" outlineLevel="0" collapsed="false">
      <c r="A61" s="5" t="n">
        <v>2022</v>
      </c>
      <c r="B61" s="6" t="s">
        <v>14</v>
      </c>
      <c r="C61" s="10" t="n">
        <v>1.9</v>
      </c>
      <c r="D61" s="10" t="n">
        <v>1.9</v>
      </c>
      <c r="E61" s="10" t="n">
        <v>1.9</v>
      </c>
      <c r="F61" s="7" t="n">
        <v>1.05</v>
      </c>
      <c r="G61" s="7" t="n">
        <v>1.05</v>
      </c>
      <c r="H61" s="7" t="n">
        <v>1.05</v>
      </c>
      <c r="I61" s="10" t="n">
        <v>1.05</v>
      </c>
      <c r="J61" s="10" t="n">
        <v>1.05</v>
      </c>
      <c r="K61" s="10" t="n">
        <v>1.05</v>
      </c>
      <c r="L61" s="10" t="n">
        <v>1.05</v>
      </c>
      <c r="M61" s="10" t="n">
        <v>1.05</v>
      </c>
      <c r="N61" s="10" t="n">
        <v>0.85</v>
      </c>
    </row>
    <row r="62" customFormat="false" ht="12" hidden="false" customHeight="true" outlineLevel="0" collapsed="false">
      <c r="A62" s="5"/>
      <c r="B62" s="6" t="s">
        <v>15</v>
      </c>
      <c r="C62" s="10" t="n">
        <v>1.9</v>
      </c>
      <c r="D62" s="10" t="n">
        <v>1.9</v>
      </c>
      <c r="E62" s="10" t="n">
        <v>1.9</v>
      </c>
      <c r="F62" s="7" t="n">
        <v>1.05</v>
      </c>
      <c r="G62" s="7" t="n">
        <v>1.05</v>
      </c>
      <c r="H62" s="7" t="n">
        <v>1.05</v>
      </c>
      <c r="I62" s="10" t="n">
        <v>1.05</v>
      </c>
      <c r="J62" s="10" t="n">
        <v>1.05</v>
      </c>
      <c r="K62" s="10" t="n">
        <v>1.05</v>
      </c>
      <c r="L62" s="10" t="n">
        <v>1.05</v>
      </c>
      <c r="M62" s="10" t="n">
        <v>1.05</v>
      </c>
      <c r="N62" s="10" t="n">
        <v>0.85</v>
      </c>
    </row>
    <row r="63" customFormat="false" ht="12" hidden="false" customHeight="true" outlineLevel="0" collapsed="false">
      <c r="A63" s="5"/>
      <c r="B63" s="6" t="s">
        <v>16</v>
      </c>
      <c r="C63" s="10" t="n">
        <v>1.9</v>
      </c>
      <c r="D63" s="10" t="n">
        <v>1.9</v>
      </c>
      <c r="E63" s="10" t="n">
        <v>1.05</v>
      </c>
      <c r="F63" s="10" t="n">
        <v>1.05</v>
      </c>
      <c r="G63" s="7" t="n">
        <v>1.05</v>
      </c>
      <c r="H63" s="7" t="n">
        <v>1.05</v>
      </c>
      <c r="I63" s="10" t="n">
        <v>1.05</v>
      </c>
      <c r="J63" s="10" t="n">
        <v>1.05</v>
      </c>
      <c r="K63" s="10" t="n">
        <v>1.05</v>
      </c>
      <c r="L63" s="10" t="n">
        <v>1.05</v>
      </c>
      <c r="M63" s="10" t="n">
        <v>1.05</v>
      </c>
      <c r="N63" s="10" t="n">
        <v>0.85</v>
      </c>
    </row>
    <row r="64" customFormat="false" ht="12" hidden="false" customHeight="true" outlineLevel="0" collapsed="false">
      <c r="A64" s="5"/>
      <c r="B64" s="6" t="s">
        <v>17</v>
      </c>
      <c r="C64" s="10" t="n">
        <v>1.9</v>
      </c>
      <c r="D64" s="10" t="n">
        <v>1.9</v>
      </c>
      <c r="E64" s="7" t="n">
        <v>1.05</v>
      </c>
      <c r="F64" s="7" t="n">
        <v>1.05</v>
      </c>
      <c r="G64" s="10" t="n">
        <v>1.05</v>
      </c>
      <c r="H64" s="7" t="n">
        <v>1.05</v>
      </c>
      <c r="I64" s="10" t="n">
        <v>1.05</v>
      </c>
      <c r="J64" s="10" t="n">
        <v>1.05</v>
      </c>
      <c r="K64" s="10" t="n">
        <v>1.05</v>
      </c>
      <c r="L64" s="10" t="n">
        <v>1.05</v>
      </c>
      <c r="M64" s="10" t="n">
        <v>0.95</v>
      </c>
      <c r="N64" s="10" t="n">
        <v>0.85</v>
      </c>
    </row>
    <row r="65" customFormat="false" ht="12" hidden="false" customHeight="true" outlineLevel="0" collapsed="false">
      <c r="A65" s="5"/>
      <c r="B65" s="6" t="s">
        <v>18</v>
      </c>
      <c r="C65" s="10" t="s">
        <v>19</v>
      </c>
      <c r="D65" s="10" t="s">
        <v>19</v>
      </c>
      <c r="E65" s="8" t="n">
        <v>1.05</v>
      </c>
      <c r="F65" s="10" t="s">
        <v>19</v>
      </c>
      <c r="G65" s="10" t="s">
        <v>19</v>
      </c>
      <c r="H65" s="8" t="n">
        <v>1.05</v>
      </c>
      <c r="I65" s="10" t="s">
        <v>19</v>
      </c>
      <c r="J65" s="10" t="n">
        <v>1.05</v>
      </c>
      <c r="K65" s="10" t="s">
        <v>19</v>
      </c>
      <c r="L65" s="10" t="s">
        <v>19</v>
      </c>
      <c r="M65" s="10" t="n">
        <v>0.95</v>
      </c>
      <c r="N65" s="10" t="s">
        <v>19</v>
      </c>
    </row>
    <row r="66" customFormat="false" ht="12" hidden="false" customHeight="true" outlineLevel="0" collapsed="false">
      <c r="A66" s="5"/>
      <c r="B66" s="5" t="s">
        <v>26</v>
      </c>
      <c r="C66" s="9" t="n">
        <f aca="false">AVERAGE(C61:C65)</f>
        <v>1.9</v>
      </c>
      <c r="D66" s="9" t="n">
        <f aca="false">AVERAGE(D61:D65)</f>
        <v>1.9</v>
      </c>
      <c r="E66" s="9" t="n">
        <f aca="false">AVERAGE(E61:E65)</f>
        <v>1.39</v>
      </c>
      <c r="F66" s="9" t="n">
        <f aca="false">AVERAGE(F61:F65)</f>
        <v>1.05</v>
      </c>
      <c r="G66" s="9" t="n">
        <f aca="false">AVERAGE(G61:G65)</f>
        <v>1.05</v>
      </c>
      <c r="H66" s="9" t="n">
        <f aca="false">AVERAGE(H61:H65)</f>
        <v>1.05</v>
      </c>
      <c r="I66" s="9" t="n">
        <f aca="false">AVERAGE(I61:I65)</f>
        <v>1.05</v>
      </c>
      <c r="J66" s="9" t="n">
        <f aca="false">AVERAGE(J61:J65)</f>
        <v>1.05</v>
      </c>
      <c r="K66" s="9" t="n">
        <f aca="false">AVERAGE(K61:K65)</f>
        <v>1.05</v>
      </c>
      <c r="L66" s="9" t="n">
        <f aca="false">AVERAGE(L61:L65)</f>
        <v>1.05</v>
      </c>
      <c r="M66" s="9" t="n">
        <f aca="false">AVERAGE(M61:M65)</f>
        <v>1.01</v>
      </c>
      <c r="N66" s="9" t="n">
        <f aca="false">AVERAGE(N61:N65)</f>
        <v>0.85</v>
      </c>
    </row>
    <row r="67" customFormat="false" ht="12" hidden="false" customHeight="true" outlineLevel="0" collapsed="false">
      <c r="A67" s="13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customFormat="false" ht="12" hidden="false" customHeight="true" outlineLevel="0" collapsed="false">
      <c r="A68" s="5" t="n">
        <v>2023</v>
      </c>
      <c r="B68" s="6" t="s">
        <v>14</v>
      </c>
      <c r="C68" s="8" t="n">
        <v>0.85</v>
      </c>
      <c r="D68" s="8" t="n">
        <v>0.85</v>
      </c>
      <c r="E68" s="8" t="n">
        <v>0.75</v>
      </c>
      <c r="F68" s="8" t="n">
        <v>0.75</v>
      </c>
      <c r="G68" s="8" t="n">
        <v>0.75</v>
      </c>
      <c r="H68" s="8" t="n">
        <v>0.75</v>
      </c>
      <c r="I68" s="8" t="n">
        <v>0.75</v>
      </c>
      <c r="J68" s="8" t="n">
        <v>0.75</v>
      </c>
      <c r="K68" s="8" t="n">
        <v>0.75</v>
      </c>
      <c r="L68" s="8" t="n">
        <v>0.75</v>
      </c>
      <c r="M68" s="8" t="n">
        <v>0.75</v>
      </c>
      <c r="N68" s="8" t="n">
        <v>0.95</v>
      </c>
    </row>
    <row r="69" customFormat="false" ht="12" hidden="false" customHeight="true" outlineLevel="0" collapsed="false">
      <c r="A69" s="5"/>
      <c r="B69" s="6" t="s">
        <v>15</v>
      </c>
      <c r="C69" s="8" t="n">
        <v>0.85</v>
      </c>
      <c r="D69" s="8" t="n">
        <v>0.75</v>
      </c>
      <c r="E69" s="8" t="n">
        <v>0.75</v>
      </c>
      <c r="F69" s="8" t="n">
        <v>0.75</v>
      </c>
      <c r="G69" s="8" t="n">
        <v>0.75</v>
      </c>
      <c r="H69" s="8" t="n">
        <v>0.75</v>
      </c>
      <c r="I69" s="8" t="n">
        <v>0.75</v>
      </c>
      <c r="J69" s="8" t="n">
        <v>0.75</v>
      </c>
      <c r="K69" s="8" t="n">
        <v>0.75</v>
      </c>
      <c r="L69" s="8" t="n">
        <v>0.75</v>
      </c>
      <c r="M69" s="8" t="n">
        <v>0.75</v>
      </c>
      <c r="N69" s="8" t="n">
        <v>0.95</v>
      </c>
    </row>
    <row r="70" customFormat="false" ht="12" hidden="false" customHeight="true" outlineLevel="0" collapsed="false">
      <c r="A70" s="5"/>
      <c r="B70" s="6" t="s">
        <v>16</v>
      </c>
      <c r="C70" s="8" t="n">
        <v>0.85</v>
      </c>
      <c r="D70" s="8" t="n">
        <v>0.75</v>
      </c>
      <c r="E70" s="8" t="n">
        <v>0.75</v>
      </c>
      <c r="F70" s="8" t="n">
        <v>0.75</v>
      </c>
      <c r="G70" s="8" t="n">
        <v>0.75</v>
      </c>
      <c r="H70" s="8" t="n">
        <v>0.75</v>
      </c>
      <c r="I70" s="8" t="n">
        <v>0.75</v>
      </c>
      <c r="J70" s="8" t="n">
        <v>0.75</v>
      </c>
      <c r="K70" s="8" t="n">
        <v>0.75</v>
      </c>
      <c r="L70" s="8" t="n">
        <v>0.75</v>
      </c>
      <c r="M70" s="8" t="n">
        <v>0.75</v>
      </c>
      <c r="N70" s="8" t="n">
        <v>0.95</v>
      </c>
    </row>
    <row r="71" customFormat="false" ht="12" hidden="false" customHeight="true" outlineLevel="0" collapsed="false">
      <c r="A71" s="5"/>
      <c r="B71" s="6" t="s">
        <v>17</v>
      </c>
      <c r="C71" s="8" t="n">
        <v>0.85</v>
      </c>
      <c r="D71" s="8" t="n">
        <v>0.75</v>
      </c>
      <c r="E71" s="8" t="n">
        <v>0.75</v>
      </c>
      <c r="F71" s="8" t="n">
        <v>0.75</v>
      </c>
      <c r="G71" s="8" t="n">
        <v>0.75</v>
      </c>
      <c r="H71" s="8" t="n">
        <v>0.75</v>
      </c>
      <c r="I71" s="8" t="n">
        <v>0.75</v>
      </c>
      <c r="J71" s="8" t="n">
        <v>0.75</v>
      </c>
      <c r="K71" s="8" t="n">
        <v>0.75</v>
      </c>
      <c r="L71" s="8" t="n">
        <v>0.75</v>
      </c>
      <c r="M71" s="8" t="n">
        <v>0.75</v>
      </c>
      <c r="N71" s="8" t="n">
        <v>0.95</v>
      </c>
    </row>
    <row r="72" customFormat="false" ht="12" hidden="false" customHeight="true" outlineLevel="0" collapsed="false">
      <c r="A72" s="5"/>
      <c r="B72" s="6" t="s">
        <v>18</v>
      </c>
      <c r="C72" s="8" t="n">
        <v>0.85</v>
      </c>
      <c r="D72" s="8" t="s">
        <v>19</v>
      </c>
      <c r="E72" s="8" t="s">
        <v>19</v>
      </c>
      <c r="F72" s="8" t="s">
        <v>19</v>
      </c>
      <c r="G72" s="8" t="n">
        <v>0.75</v>
      </c>
      <c r="H72" s="8" t="s">
        <v>19</v>
      </c>
      <c r="I72" s="8" t="s">
        <v>19</v>
      </c>
      <c r="J72" s="8" t="s">
        <v>19</v>
      </c>
      <c r="K72" s="8" t="s">
        <v>19</v>
      </c>
      <c r="L72" s="8" t="s">
        <v>19</v>
      </c>
      <c r="M72" s="8" t="n">
        <v>0.75</v>
      </c>
      <c r="N72" s="8" t="s">
        <v>19</v>
      </c>
    </row>
    <row r="73" customFormat="false" ht="12" hidden="false" customHeight="true" outlineLevel="0" collapsed="false">
      <c r="A73" s="5"/>
      <c r="B73" s="5" t="s">
        <v>27</v>
      </c>
      <c r="C73" s="9" t="n">
        <f aca="false">AVERAGE(C68:C72)</f>
        <v>0.85</v>
      </c>
      <c r="D73" s="9" t="n">
        <f aca="false">AVERAGE(D68:D72)</f>
        <v>0.775</v>
      </c>
      <c r="E73" s="9" t="n">
        <f aca="false">AVERAGE(E68:E72)</f>
        <v>0.75</v>
      </c>
      <c r="F73" s="9" t="n">
        <f aca="false">AVERAGE(F68:F72)</f>
        <v>0.75</v>
      </c>
      <c r="G73" s="9" t="n">
        <f aca="false">AVERAGE(G68:G72)</f>
        <v>0.75</v>
      </c>
      <c r="H73" s="9" t="n">
        <f aca="false">AVERAGE(H68:H72)</f>
        <v>0.75</v>
      </c>
      <c r="I73" s="9" t="n">
        <f aca="false">AVERAGE(I68:I72)</f>
        <v>0.75</v>
      </c>
      <c r="J73" s="9" t="n">
        <f aca="false">AVERAGE(J68:J72)</f>
        <v>0.75</v>
      </c>
      <c r="K73" s="9" t="n">
        <f aca="false">AVERAGE(K68:K72)</f>
        <v>0.75</v>
      </c>
      <c r="L73" s="9" t="n">
        <f aca="false">AVERAGE(L68:L72)</f>
        <v>0.75</v>
      </c>
      <c r="M73" s="9" t="n">
        <f aca="false">AVERAGE(M68:M72)</f>
        <v>0.75</v>
      </c>
      <c r="N73" s="9" t="n">
        <f aca="false">AVERAGE(N68:N72)</f>
        <v>0.95</v>
      </c>
    </row>
    <row r="74" customFormat="false" ht="12" hidden="false" customHeight="true" outlineLevel="0" collapsed="false">
      <c r="A74" s="13"/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customFormat="false" ht="12" hidden="false" customHeight="true" outlineLevel="0" collapsed="false">
      <c r="A75" s="5" t="n">
        <v>2024</v>
      </c>
      <c r="B75" s="6" t="s">
        <v>14</v>
      </c>
      <c r="C75" s="4" t="n">
        <v>0.95</v>
      </c>
      <c r="D75" s="4" t="n">
        <v>0.95</v>
      </c>
      <c r="E75" s="4" t="n">
        <v>0.95</v>
      </c>
      <c r="F75" s="4" t="n">
        <v>0.95</v>
      </c>
      <c r="G75" s="4"/>
      <c r="H75" s="4"/>
      <c r="I75" s="4"/>
      <c r="J75" s="4"/>
      <c r="K75" s="4"/>
      <c r="L75" s="4"/>
      <c r="M75" s="4"/>
      <c r="N75" s="4"/>
    </row>
    <row r="76" customFormat="false" ht="12" hidden="false" customHeight="true" outlineLevel="0" collapsed="false">
      <c r="A76" s="5"/>
      <c r="B76" s="6" t="s">
        <v>15</v>
      </c>
      <c r="C76" s="4" t="n">
        <v>0.95</v>
      </c>
      <c r="D76" s="4" t="n">
        <v>0.95</v>
      </c>
      <c r="E76" s="4" t="n">
        <v>0.95</v>
      </c>
      <c r="F76" s="4" t="n">
        <v>0.95</v>
      </c>
      <c r="G76" s="4"/>
      <c r="H76" s="4"/>
      <c r="I76" s="4"/>
      <c r="J76" s="4"/>
      <c r="K76" s="4"/>
      <c r="L76" s="4"/>
      <c r="M76" s="4"/>
      <c r="N76" s="4"/>
    </row>
    <row r="77" customFormat="false" ht="12" hidden="false" customHeight="true" outlineLevel="0" collapsed="false">
      <c r="A77" s="5"/>
      <c r="B77" s="6" t="s">
        <v>16</v>
      </c>
      <c r="C77" s="4" t="n">
        <v>0.95</v>
      </c>
      <c r="D77" s="4" t="n">
        <v>0.95</v>
      </c>
      <c r="E77" s="4" t="n">
        <v>0.95</v>
      </c>
      <c r="F77" s="4" t="n">
        <v>0.95</v>
      </c>
      <c r="G77" s="4"/>
      <c r="H77" s="4"/>
      <c r="I77" s="4"/>
      <c r="J77" s="4"/>
      <c r="K77" s="4"/>
      <c r="L77" s="4"/>
      <c r="M77" s="4"/>
      <c r="N77" s="4"/>
    </row>
    <row r="78" customFormat="false" ht="12" hidden="false" customHeight="true" outlineLevel="0" collapsed="false">
      <c r="A78" s="5"/>
      <c r="B78" s="6" t="s">
        <v>17</v>
      </c>
      <c r="C78" s="4" t="n">
        <v>0.95</v>
      </c>
      <c r="D78" s="4" t="n">
        <v>0.95</v>
      </c>
      <c r="E78" s="4" t="n">
        <v>0.95</v>
      </c>
      <c r="F78" s="4"/>
      <c r="G78" s="4"/>
      <c r="H78" s="4"/>
      <c r="I78" s="4"/>
      <c r="J78" s="4"/>
      <c r="K78" s="4"/>
      <c r="L78" s="4"/>
      <c r="M78" s="4"/>
      <c r="N78" s="4"/>
    </row>
    <row r="79" customFormat="false" ht="12" hidden="false" customHeight="true" outlineLevel="0" collapsed="false">
      <c r="A79" s="5"/>
      <c r="B79" s="6" t="s">
        <v>18</v>
      </c>
      <c r="C79" s="4" t="n">
        <v>0.95</v>
      </c>
      <c r="D79" s="4" t="n">
        <v>0.95</v>
      </c>
      <c r="E79" s="4" t="n">
        <v>0.95</v>
      </c>
      <c r="F79" s="4"/>
      <c r="G79" s="4"/>
      <c r="H79" s="4"/>
      <c r="I79" s="4"/>
      <c r="J79" s="4"/>
      <c r="K79" s="4"/>
      <c r="L79" s="4"/>
      <c r="M79" s="4"/>
      <c r="N79" s="4"/>
    </row>
    <row r="80" customFormat="false" ht="12" hidden="false" customHeight="true" outlineLevel="0" collapsed="false">
      <c r="A80" s="5"/>
      <c r="B80" s="5" t="s">
        <v>27</v>
      </c>
      <c r="C80" s="9" t="n">
        <f aca="false">AVERAGE(C75:C79)</f>
        <v>0.95</v>
      </c>
      <c r="D80" s="9" t="n">
        <f aca="false">AVERAGE(D75:D79)</f>
        <v>0.95</v>
      </c>
      <c r="E80" s="9" t="n">
        <f aca="false">AVERAGE(E75:E79)</f>
        <v>0.95</v>
      </c>
      <c r="F80" s="9" t="n">
        <f aca="false">AVERAGE(F75:F79)</f>
        <v>0.95</v>
      </c>
      <c r="G80" s="9" t="e">
        <f aca="false">AVERAGE(G75:G79)</f>
        <v>#DIV/0!</v>
      </c>
      <c r="H80" s="9" t="e">
        <f aca="false">AVERAGE(H75:H79)</f>
        <v>#DIV/0!</v>
      </c>
      <c r="I80" s="9" t="e">
        <f aca="false">AVERAGE(I75:I79)</f>
        <v>#DIV/0!</v>
      </c>
      <c r="J80" s="9" t="e">
        <f aca="false">AVERAGE(J75:J79)</f>
        <v>#DIV/0!</v>
      </c>
      <c r="K80" s="9" t="e">
        <f aca="false">AVERAGE(K75:K79)</f>
        <v>#DIV/0!</v>
      </c>
      <c r="L80" s="9" t="e">
        <f aca="false">AVERAGE(L75:L79)</f>
        <v>#DIV/0!</v>
      </c>
      <c r="M80" s="9" t="e">
        <f aca="false">AVERAGE(M75:M79)</f>
        <v>#DIV/0!</v>
      </c>
      <c r="N80" s="9" t="e">
        <f aca="false">AVERAGE(N75:N79)</f>
        <v>#DIV/0!</v>
      </c>
    </row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3">
    <mergeCell ref="A1:N1"/>
    <mergeCell ref="A2:N2"/>
    <mergeCell ref="A5:A10"/>
    <mergeCell ref="A12:A17"/>
    <mergeCell ref="A19:A24"/>
    <mergeCell ref="A26:A31"/>
    <mergeCell ref="A33:A38"/>
    <mergeCell ref="A40:A45"/>
    <mergeCell ref="A47:A52"/>
    <mergeCell ref="A54:A59"/>
    <mergeCell ref="A61:A66"/>
    <mergeCell ref="A68:A73"/>
    <mergeCell ref="A75:A80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2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58" activePane="bottomLeft" state="frozen"/>
      <selection pane="topLeft" activeCell="A1" activeCellId="0" sqref="A1"/>
      <selection pane="bottomLeft" activeCell="H92" activeCellId="0" sqref="H92"/>
    </sheetView>
  </sheetViews>
  <sheetFormatPr defaultColWidth="12.6953125" defaultRowHeight="15" zeroHeight="false" outlineLevelRow="0" outlineLevelCol="0"/>
  <cols>
    <col collapsed="false" customWidth="true" hidden="false" outlineLevel="0" max="1" min="1" style="1" width="10.77"/>
    <col collapsed="false" customWidth="true" hidden="false" outlineLevel="0" max="2" min="2" style="1" width="12.37"/>
    <col collapsed="false" customWidth="true" hidden="false" outlineLevel="0" max="256" min="3" style="1" width="10.77"/>
  </cols>
  <sheetData>
    <row r="1" customFormat="false" ht="13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3.5" hidden="false" customHeight="true" outlineLevel="0" collapsed="false">
      <c r="A2" s="2" t="s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2.75" hidden="false" customHeight="true" outlineLevel="0" collapsed="false">
      <c r="A3" s="3"/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</row>
    <row r="4" customFormat="false" ht="12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2" hidden="false" customHeight="true" outlineLevel="0" collapsed="false">
      <c r="A5" s="5" t="n">
        <v>2014</v>
      </c>
      <c r="B5" s="6" t="s">
        <v>14</v>
      </c>
      <c r="C5" s="7" t="n">
        <v>4.15</v>
      </c>
      <c r="D5" s="7" t="n">
        <v>4.15</v>
      </c>
      <c r="E5" s="7" t="n">
        <v>4.47</v>
      </c>
      <c r="F5" s="7" t="n">
        <v>4.48</v>
      </c>
      <c r="G5" s="7" t="n">
        <v>4.75</v>
      </c>
      <c r="H5" s="7" t="n">
        <v>5.25</v>
      </c>
      <c r="I5" s="7" t="n">
        <v>5.25</v>
      </c>
      <c r="J5" s="7" t="n">
        <v>5.25</v>
      </c>
      <c r="K5" s="7" t="n">
        <v>5.15</v>
      </c>
      <c r="L5" s="7" t="n">
        <v>5.15</v>
      </c>
      <c r="M5" s="7" t="n">
        <v>5.05</v>
      </c>
      <c r="N5" s="7" t="n">
        <v>5.05</v>
      </c>
    </row>
    <row r="6" customFormat="false" ht="12" hidden="false" customHeight="true" outlineLevel="0" collapsed="false">
      <c r="A6" s="5"/>
      <c r="B6" s="6" t="s">
        <v>15</v>
      </c>
      <c r="C6" s="7" t="n">
        <v>4.2</v>
      </c>
      <c r="D6" s="7" t="n">
        <v>4.2</v>
      </c>
      <c r="E6" s="7" t="n">
        <v>4.48</v>
      </c>
      <c r="F6" s="7" t="n">
        <v>4.65</v>
      </c>
      <c r="G6" s="7" t="n">
        <v>4.98</v>
      </c>
      <c r="H6" s="7" t="n">
        <v>5.25</v>
      </c>
      <c r="I6" s="7" t="n">
        <v>5.25</v>
      </c>
      <c r="J6" s="7" t="n">
        <v>5.25</v>
      </c>
      <c r="K6" s="7" t="n">
        <v>5.15</v>
      </c>
      <c r="L6" s="7" t="n">
        <v>5.15</v>
      </c>
      <c r="M6" s="7" t="n">
        <v>5.05</v>
      </c>
      <c r="N6" s="7" t="n">
        <v>5.05</v>
      </c>
    </row>
    <row r="7" customFormat="false" ht="12" hidden="false" customHeight="true" outlineLevel="0" collapsed="false">
      <c r="A7" s="5"/>
      <c r="B7" s="6" t="s">
        <v>16</v>
      </c>
      <c r="C7" s="7" t="n">
        <v>4.2</v>
      </c>
      <c r="D7" s="7" t="n">
        <v>4.2</v>
      </c>
      <c r="E7" s="7" t="n">
        <v>4.48</v>
      </c>
      <c r="F7" s="7" t="n">
        <v>4.65</v>
      </c>
      <c r="G7" s="7" t="n">
        <v>5</v>
      </c>
      <c r="H7" s="7" t="n">
        <v>5.25</v>
      </c>
      <c r="I7" s="7" t="n">
        <v>5.25</v>
      </c>
      <c r="J7" s="7" t="n">
        <v>5.25</v>
      </c>
      <c r="K7" s="7" t="n">
        <v>5.15</v>
      </c>
      <c r="L7" s="7" t="n">
        <v>5.15</v>
      </c>
      <c r="M7" s="7" t="n">
        <v>5.05</v>
      </c>
      <c r="N7" s="7" t="n">
        <v>5.05</v>
      </c>
    </row>
    <row r="8" customFormat="false" ht="12" hidden="false" customHeight="true" outlineLevel="0" collapsed="false">
      <c r="A8" s="5"/>
      <c r="B8" s="6" t="s">
        <v>17</v>
      </c>
      <c r="C8" s="7" t="n">
        <v>4.22</v>
      </c>
      <c r="D8" s="7" t="n">
        <v>4.22</v>
      </c>
      <c r="E8" s="7" t="n">
        <v>4.48</v>
      </c>
      <c r="F8" s="7" t="n">
        <v>4.75</v>
      </c>
      <c r="G8" s="7" t="n">
        <v>5.35</v>
      </c>
      <c r="H8" s="7" t="n">
        <v>5.25</v>
      </c>
      <c r="I8" s="7" t="n">
        <v>5.25</v>
      </c>
      <c r="J8" s="7" t="n">
        <v>5.15</v>
      </c>
      <c r="K8" s="7" t="n">
        <v>5.15</v>
      </c>
      <c r="L8" s="7" t="n">
        <v>5.05</v>
      </c>
      <c r="M8" s="7" t="n">
        <v>5.05</v>
      </c>
      <c r="N8" s="8" t="n">
        <v>4.95</v>
      </c>
    </row>
    <row r="9" customFormat="false" ht="12" hidden="false" customHeight="true" outlineLevel="0" collapsed="false">
      <c r="A9" s="5"/>
      <c r="B9" s="6" t="s">
        <v>18</v>
      </c>
      <c r="C9" s="7" t="s">
        <v>19</v>
      </c>
      <c r="D9" s="7" t="n">
        <v>4.22</v>
      </c>
      <c r="E9" s="8" t="s">
        <v>19</v>
      </c>
      <c r="F9" s="8" t="s">
        <v>19</v>
      </c>
      <c r="G9" s="7" t="n">
        <v>5.35</v>
      </c>
      <c r="H9" s="7" t="s">
        <v>19</v>
      </c>
      <c r="I9" s="8" t="s">
        <v>19</v>
      </c>
      <c r="J9" s="7" t="n">
        <v>5.15</v>
      </c>
      <c r="K9" s="7" t="n">
        <v>5.15</v>
      </c>
      <c r="L9" s="7" t="n">
        <v>5.05</v>
      </c>
      <c r="M9" s="8" t="s">
        <v>19</v>
      </c>
      <c r="N9" s="8" t="s">
        <v>19</v>
      </c>
    </row>
    <row r="10" customFormat="false" ht="12.75" hidden="false" customHeight="true" outlineLevel="0" collapsed="false">
      <c r="A10" s="5"/>
      <c r="B10" s="5" t="s">
        <v>20</v>
      </c>
      <c r="C10" s="9" t="n">
        <f aca="false">MEDIAN(C5:C9)</f>
        <v>4.2</v>
      </c>
      <c r="D10" s="9" t="n">
        <f aca="false">MEDIAN(D5:D9)</f>
        <v>4.2</v>
      </c>
      <c r="E10" s="9" t="n">
        <f aca="false">MEDIAN(E5:E9)</f>
        <v>4.48</v>
      </c>
      <c r="F10" s="9" t="n">
        <f aca="false">MEDIAN(F5:F9)</f>
        <v>4.65</v>
      </c>
      <c r="G10" s="9" t="n">
        <f aca="false">MEDIAN(G5:G9)</f>
        <v>5</v>
      </c>
      <c r="H10" s="9" t="n">
        <f aca="false">MEDIAN(H5:H9)</f>
        <v>5.25</v>
      </c>
      <c r="I10" s="9" t="n">
        <f aca="false">MEDIAN(I5:I9)</f>
        <v>5.25</v>
      </c>
      <c r="J10" s="9" t="n">
        <f aca="false">MEDIAN(J5:J9)</f>
        <v>5.25</v>
      </c>
      <c r="K10" s="9" t="n">
        <f aca="false">MEDIAN(K5:K9)</f>
        <v>5.15</v>
      </c>
      <c r="L10" s="9" t="n">
        <f aca="false">MEDIAN(L5:L9)</f>
        <v>5.15</v>
      </c>
      <c r="M10" s="9" t="n">
        <f aca="false">MEDIAN(M5:M9)</f>
        <v>5.05</v>
      </c>
      <c r="N10" s="9" t="n">
        <f aca="false">MEDIAN(N5:N9)</f>
        <v>5.05</v>
      </c>
    </row>
    <row r="11" customFormat="false" ht="1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customFormat="false" ht="12.75" hidden="false" customHeight="true" outlineLevel="0" collapsed="false">
      <c r="A12" s="5" t="n">
        <v>2015</v>
      </c>
      <c r="B12" s="6" t="s">
        <v>14</v>
      </c>
      <c r="C12" s="7" t="n">
        <v>4.95</v>
      </c>
      <c r="D12" s="7" t="n">
        <v>4.95</v>
      </c>
      <c r="E12" s="7" t="n">
        <v>4.95</v>
      </c>
      <c r="F12" s="7" t="n">
        <v>4.95</v>
      </c>
      <c r="G12" s="7" t="n">
        <v>4.95</v>
      </c>
      <c r="H12" s="7" t="n">
        <v>4.9</v>
      </c>
      <c r="I12" s="7" t="n">
        <v>4.85</v>
      </c>
      <c r="J12" s="7" t="n">
        <v>4.75</v>
      </c>
      <c r="K12" s="7" t="n">
        <v>4.75</v>
      </c>
      <c r="L12" s="7" t="n">
        <v>4.95</v>
      </c>
      <c r="M12" s="7" t="n">
        <v>4.95</v>
      </c>
      <c r="N12" s="7" t="n">
        <v>4.65</v>
      </c>
    </row>
    <row r="13" customFormat="false" ht="12.75" hidden="false" customHeight="true" outlineLevel="0" collapsed="false">
      <c r="A13" s="5"/>
      <c r="B13" s="6" t="s">
        <v>15</v>
      </c>
      <c r="C13" s="7" t="n">
        <v>4.95</v>
      </c>
      <c r="D13" s="7" t="n">
        <v>4.95</v>
      </c>
      <c r="E13" s="7" t="n">
        <v>5.05</v>
      </c>
      <c r="F13" s="7" t="n">
        <v>4.95</v>
      </c>
      <c r="G13" s="8" t="n">
        <v>4.95</v>
      </c>
      <c r="H13" s="7" t="n">
        <v>4.9</v>
      </c>
      <c r="I13" s="7" t="n">
        <v>4.85</v>
      </c>
      <c r="J13" s="7" t="n">
        <v>4.75</v>
      </c>
      <c r="K13" s="7" t="n">
        <v>4.75</v>
      </c>
      <c r="L13" s="7" t="n">
        <v>4.95</v>
      </c>
      <c r="M13" s="7" t="n">
        <v>4.95</v>
      </c>
      <c r="N13" s="7" t="n">
        <v>4.65</v>
      </c>
    </row>
    <row r="14" customFormat="false" ht="12.75" hidden="false" customHeight="true" outlineLevel="0" collapsed="false">
      <c r="A14" s="5"/>
      <c r="B14" s="6" t="s">
        <v>16</v>
      </c>
      <c r="C14" s="7" t="n">
        <v>4.9</v>
      </c>
      <c r="D14" s="7" t="n">
        <v>4.95</v>
      </c>
      <c r="E14" s="7" t="n">
        <v>5.05</v>
      </c>
      <c r="F14" s="7" t="n">
        <v>4.95</v>
      </c>
      <c r="G14" s="7" t="n">
        <v>4.95</v>
      </c>
      <c r="H14" s="7" t="n">
        <v>4.9</v>
      </c>
      <c r="I14" s="7" t="n">
        <v>4.75</v>
      </c>
      <c r="J14" s="7" t="n">
        <v>4.75</v>
      </c>
      <c r="K14" s="7" t="n">
        <v>4.75</v>
      </c>
      <c r="L14" s="7" t="n">
        <v>4.95</v>
      </c>
      <c r="M14" s="7" t="n">
        <v>4.75</v>
      </c>
      <c r="N14" s="7" t="n">
        <v>4.65</v>
      </c>
    </row>
    <row r="15" customFormat="false" ht="12.75" hidden="false" customHeight="true" outlineLevel="0" collapsed="false">
      <c r="A15" s="5"/>
      <c r="B15" s="6" t="s">
        <v>17</v>
      </c>
      <c r="C15" s="7" t="n">
        <v>4.95</v>
      </c>
      <c r="D15" s="7" t="n">
        <v>4.95</v>
      </c>
      <c r="E15" s="7" t="n">
        <v>5.05</v>
      </c>
      <c r="F15" s="7" t="n">
        <v>4.9</v>
      </c>
      <c r="G15" s="7" t="n">
        <v>4.95</v>
      </c>
      <c r="H15" s="7" t="n">
        <v>4.85</v>
      </c>
      <c r="I15" s="7" t="n">
        <v>4.75</v>
      </c>
      <c r="J15" s="7" t="n">
        <v>4.75</v>
      </c>
      <c r="K15" s="7" t="n">
        <v>4.75</v>
      </c>
      <c r="L15" s="7" t="n">
        <v>4.95</v>
      </c>
      <c r="M15" s="7" t="n">
        <v>4.75</v>
      </c>
      <c r="N15" s="8" t="n">
        <v>4.65</v>
      </c>
    </row>
    <row r="16" customFormat="false" ht="13.5" hidden="false" customHeight="true" outlineLevel="0" collapsed="false">
      <c r="A16" s="2" t="s">
        <v>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 t="s">
        <v>0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 t="s">
        <v>0</v>
      </c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 t="s">
        <v>0</v>
      </c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 t="s">
        <v>0</v>
      </c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 t="s">
        <v>0</v>
      </c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 t="s">
        <v>0</v>
      </c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 t="s">
        <v>0</v>
      </c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 t="s">
        <v>0</v>
      </c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 t="s">
        <v>0</v>
      </c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 t="s">
        <v>0</v>
      </c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 t="s">
        <v>0</v>
      </c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 t="s">
        <v>0</v>
      </c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 t="s">
        <v>0</v>
      </c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 t="s">
        <v>0</v>
      </c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 t="s">
        <v>0</v>
      </c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 t="s">
        <v>0</v>
      </c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 t="s">
        <v>0</v>
      </c>
      <c r="IT16" s="2"/>
      <c r="IU16" s="2"/>
      <c r="IV16" s="2"/>
    </row>
    <row r="17" customFormat="false" ht="13.5" hidden="false" customHeight="true" outlineLevel="0" collapsed="false">
      <c r="A17" s="2" t="s">
        <v>31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32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 t="s">
        <v>32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 t="s">
        <v>32</v>
      </c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 t="s">
        <v>32</v>
      </c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 t="s">
        <v>32</v>
      </c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 t="s">
        <v>32</v>
      </c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 t="s">
        <v>32</v>
      </c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 t="s">
        <v>32</v>
      </c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 t="s">
        <v>32</v>
      </c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 t="s">
        <v>32</v>
      </c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 t="s">
        <v>32</v>
      </c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 t="s">
        <v>32</v>
      </c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 t="s">
        <v>32</v>
      </c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 t="s">
        <v>32</v>
      </c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 t="s">
        <v>32</v>
      </c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 t="s">
        <v>32</v>
      </c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 t="s">
        <v>32</v>
      </c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 t="s">
        <v>32</v>
      </c>
      <c r="IT17" s="2"/>
      <c r="IU17" s="2"/>
      <c r="IV17" s="2"/>
    </row>
    <row r="18" customFormat="false" ht="12.75" hidden="false" customHeight="true" outlineLevel="0" collapsed="false">
      <c r="A18" s="3"/>
      <c r="B18" s="3"/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9</v>
      </c>
      <c r="K18" s="4" t="s">
        <v>10</v>
      </c>
      <c r="L18" s="4" t="s">
        <v>11</v>
      </c>
      <c r="M18" s="4" t="s">
        <v>12</v>
      </c>
      <c r="N18" s="4" t="s">
        <v>13</v>
      </c>
      <c r="O18" s="3"/>
      <c r="P18" s="3"/>
      <c r="Q18" s="4" t="s">
        <v>2</v>
      </c>
      <c r="R18" s="4" t="s">
        <v>3</v>
      </c>
      <c r="S18" s="4" t="s">
        <v>4</v>
      </c>
      <c r="T18" s="4" t="s">
        <v>5</v>
      </c>
      <c r="U18" s="4" t="s">
        <v>6</v>
      </c>
      <c r="V18" s="4" t="s">
        <v>7</v>
      </c>
      <c r="W18" s="4" t="s">
        <v>8</v>
      </c>
      <c r="X18" s="4" t="s">
        <v>9</v>
      </c>
      <c r="Y18" s="4" t="s">
        <v>10</v>
      </c>
      <c r="Z18" s="4" t="s">
        <v>11</v>
      </c>
      <c r="AA18" s="4" t="s">
        <v>12</v>
      </c>
      <c r="AB18" s="4" t="s">
        <v>13</v>
      </c>
      <c r="AC18" s="3"/>
      <c r="AD18" s="3"/>
      <c r="AE18" s="4" t="s">
        <v>2</v>
      </c>
      <c r="AF18" s="4" t="s">
        <v>3</v>
      </c>
      <c r="AG18" s="4" t="s">
        <v>4</v>
      </c>
      <c r="AH18" s="4" t="s">
        <v>5</v>
      </c>
      <c r="AI18" s="4" t="s">
        <v>6</v>
      </c>
      <c r="AJ18" s="4" t="s">
        <v>7</v>
      </c>
      <c r="AK18" s="4" t="s">
        <v>8</v>
      </c>
      <c r="AL18" s="4" t="s">
        <v>9</v>
      </c>
      <c r="AM18" s="4" t="s">
        <v>10</v>
      </c>
      <c r="AN18" s="4" t="s">
        <v>11</v>
      </c>
      <c r="AO18" s="4" t="s">
        <v>12</v>
      </c>
      <c r="AP18" s="4" t="s">
        <v>13</v>
      </c>
      <c r="AQ18" s="3"/>
      <c r="AR18" s="3"/>
      <c r="AS18" s="4" t="s">
        <v>2</v>
      </c>
      <c r="AT18" s="4" t="s">
        <v>3</v>
      </c>
      <c r="AU18" s="4" t="s">
        <v>4</v>
      </c>
      <c r="AV18" s="4" t="s">
        <v>5</v>
      </c>
      <c r="AW18" s="4" t="s">
        <v>6</v>
      </c>
      <c r="AX18" s="4" t="s">
        <v>7</v>
      </c>
      <c r="AY18" s="4" t="s">
        <v>8</v>
      </c>
      <c r="AZ18" s="4" t="s">
        <v>9</v>
      </c>
      <c r="BA18" s="4" t="s">
        <v>10</v>
      </c>
      <c r="BB18" s="4" t="s">
        <v>11</v>
      </c>
      <c r="BC18" s="4" t="s">
        <v>12</v>
      </c>
      <c r="BD18" s="4" t="s">
        <v>13</v>
      </c>
      <c r="BE18" s="3"/>
      <c r="BF18" s="3"/>
      <c r="BG18" s="4" t="s">
        <v>2</v>
      </c>
      <c r="BH18" s="4" t="s">
        <v>3</v>
      </c>
      <c r="BI18" s="4" t="s">
        <v>4</v>
      </c>
      <c r="BJ18" s="4" t="s">
        <v>5</v>
      </c>
      <c r="BK18" s="4" t="s">
        <v>6</v>
      </c>
      <c r="BL18" s="4" t="s">
        <v>7</v>
      </c>
      <c r="BM18" s="4" t="s">
        <v>8</v>
      </c>
      <c r="BN18" s="4" t="s">
        <v>9</v>
      </c>
      <c r="BO18" s="4" t="s">
        <v>10</v>
      </c>
      <c r="BP18" s="4" t="s">
        <v>11</v>
      </c>
      <c r="BQ18" s="4" t="s">
        <v>12</v>
      </c>
      <c r="BR18" s="4" t="s">
        <v>13</v>
      </c>
      <c r="BS18" s="3"/>
      <c r="BT18" s="3"/>
      <c r="BU18" s="4" t="s">
        <v>2</v>
      </c>
      <c r="BV18" s="4" t="s">
        <v>3</v>
      </c>
      <c r="BW18" s="4" t="s">
        <v>4</v>
      </c>
      <c r="BX18" s="4" t="s">
        <v>5</v>
      </c>
      <c r="BY18" s="4" t="s">
        <v>6</v>
      </c>
      <c r="BZ18" s="4" t="s">
        <v>7</v>
      </c>
      <c r="CA18" s="4" t="s">
        <v>8</v>
      </c>
      <c r="CB18" s="4" t="s">
        <v>9</v>
      </c>
      <c r="CC18" s="4" t="s">
        <v>10</v>
      </c>
      <c r="CD18" s="4" t="s">
        <v>11</v>
      </c>
      <c r="CE18" s="4" t="s">
        <v>12</v>
      </c>
      <c r="CF18" s="4" t="s">
        <v>13</v>
      </c>
      <c r="CG18" s="3"/>
      <c r="CH18" s="3"/>
      <c r="CI18" s="4" t="s">
        <v>2</v>
      </c>
      <c r="CJ18" s="4" t="s">
        <v>3</v>
      </c>
      <c r="CK18" s="4" t="s">
        <v>4</v>
      </c>
      <c r="CL18" s="4" t="s">
        <v>5</v>
      </c>
      <c r="CM18" s="4" t="s">
        <v>6</v>
      </c>
      <c r="CN18" s="4" t="s">
        <v>7</v>
      </c>
      <c r="CO18" s="4" t="s">
        <v>8</v>
      </c>
      <c r="CP18" s="4" t="s">
        <v>9</v>
      </c>
      <c r="CQ18" s="4" t="s">
        <v>10</v>
      </c>
      <c r="CR18" s="4" t="s">
        <v>11</v>
      </c>
      <c r="CS18" s="4" t="s">
        <v>12</v>
      </c>
      <c r="CT18" s="4" t="s">
        <v>13</v>
      </c>
      <c r="CU18" s="3"/>
      <c r="CV18" s="3"/>
      <c r="CW18" s="4" t="s">
        <v>2</v>
      </c>
      <c r="CX18" s="4" t="s">
        <v>3</v>
      </c>
      <c r="CY18" s="4" t="s">
        <v>4</v>
      </c>
      <c r="CZ18" s="4" t="s">
        <v>5</v>
      </c>
      <c r="DA18" s="4" t="s">
        <v>6</v>
      </c>
      <c r="DB18" s="4" t="s">
        <v>7</v>
      </c>
      <c r="DC18" s="4" t="s">
        <v>8</v>
      </c>
      <c r="DD18" s="4" t="s">
        <v>9</v>
      </c>
      <c r="DE18" s="4" t="s">
        <v>10</v>
      </c>
      <c r="DF18" s="4" t="s">
        <v>11</v>
      </c>
      <c r="DG18" s="4" t="s">
        <v>12</v>
      </c>
      <c r="DH18" s="4" t="s">
        <v>13</v>
      </c>
      <c r="DI18" s="3"/>
      <c r="DJ18" s="3"/>
      <c r="DK18" s="4" t="s">
        <v>2</v>
      </c>
      <c r="DL18" s="4" t="s">
        <v>3</v>
      </c>
      <c r="DM18" s="4" t="s">
        <v>4</v>
      </c>
      <c r="DN18" s="4" t="s">
        <v>5</v>
      </c>
      <c r="DO18" s="4" t="s">
        <v>6</v>
      </c>
      <c r="DP18" s="4" t="s">
        <v>7</v>
      </c>
      <c r="DQ18" s="4" t="s">
        <v>8</v>
      </c>
      <c r="DR18" s="4" t="s">
        <v>9</v>
      </c>
      <c r="DS18" s="4" t="s">
        <v>10</v>
      </c>
      <c r="DT18" s="4" t="s">
        <v>11</v>
      </c>
      <c r="DU18" s="4" t="s">
        <v>12</v>
      </c>
      <c r="DV18" s="4" t="s">
        <v>13</v>
      </c>
      <c r="DW18" s="3"/>
      <c r="DX18" s="3"/>
      <c r="DY18" s="4" t="s">
        <v>2</v>
      </c>
      <c r="DZ18" s="4" t="s">
        <v>3</v>
      </c>
      <c r="EA18" s="4" t="s">
        <v>4</v>
      </c>
      <c r="EB18" s="4" t="s">
        <v>5</v>
      </c>
      <c r="EC18" s="4" t="s">
        <v>6</v>
      </c>
      <c r="ED18" s="4" t="s">
        <v>7</v>
      </c>
      <c r="EE18" s="4" t="s">
        <v>8</v>
      </c>
      <c r="EF18" s="4" t="s">
        <v>9</v>
      </c>
      <c r="EG18" s="4" t="s">
        <v>10</v>
      </c>
      <c r="EH18" s="4" t="s">
        <v>11</v>
      </c>
      <c r="EI18" s="4" t="s">
        <v>12</v>
      </c>
      <c r="EJ18" s="4" t="s">
        <v>13</v>
      </c>
      <c r="EK18" s="3"/>
      <c r="EL18" s="3"/>
      <c r="EM18" s="4" t="s">
        <v>2</v>
      </c>
      <c r="EN18" s="4" t="s">
        <v>3</v>
      </c>
      <c r="EO18" s="4" t="s">
        <v>4</v>
      </c>
      <c r="EP18" s="4" t="s">
        <v>5</v>
      </c>
      <c r="EQ18" s="4" t="s">
        <v>6</v>
      </c>
      <c r="ER18" s="4" t="s">
        <v>7</v>
      </c>
      <c r="ES18" s="4" t="s">
        <v>8</v>
      </c>
      <c r="ET18" s="4" t="s">
        <v>9</v>
      </c>
      <c r="EU18" s="4" t="s">
        <v>10</v>
      </c>
      <c r="EV18" s="4" t="s">
        <v>11</v>
      </c>
      <c r="EW18" s="4" t="s">
        <v>12</v>
      </c>
      <c r="EX18" s="4" t="s">
        <v>13</v>
      </c>
      <c r="EY18" s="3"/>
      <c r="EZ18" s="3"/>
      <c r="FA18" s="4" t="s">
        <v>2</v>
      </c>
      <c r="FB18" s="4" t="s">
        <v>3</v>
      </c>
      <c r="FC18" s="4" t="s">
        <v>4</v>
      </c>
      <c r="FD18" s="4" t="s">
        <v>5</v>
      </c>
      <c r="FE18" s="4" t="s">
        <v>6</v>
      </c>
      <c r="FF18" s="4" t="s">
        <v>7</v>
      </c>
      <c r="FG18" s="4" t="s">
        <v>8</v>
      </c>
      <c r="FH18" s="4" t="s">
        <v>9</v>
      </c>
      <c r="FI18" s="4" t="s">
        <v>10</v>
      </c>
      <c r="FJ18" s="4" t="s">
        <v>11</v>
      </c>
      <c r="FK18" s="4" t="s">
        <v>12</v>
      </c>
      <c r="FL18" s="4" t="s">
        <v>13</v>
      </c>
      <c r="FM18" s="3"/>
      <c r="FN18" s="3"/>
      <c r="FO18" s="4" t="s">
        <v>2</v>
      </c>
      <c r="FP18" s="4" t="s">
        <v>3</v>
      </c>
      <c r="FQ18" s="4" t="s">
        <v>4</v>
      </c>
      <c r="FR18" s="4" t="s">
        <v>5</v>
      </c>
      <c r="FS18" s="4" t="s">
        <v>6</v>
      </c>
      <c r="FT18" s="4" t="s">
        <v>7</v>
      </c>
      <c r="FU18" s="4" t="s">
        <v>8</v>
      </c>
      <c r="FV18" s="4" t="s">
        <v>9</v>
      </c>
      <c r="FW18" s="4" t="s">
        <v>10</v>
      </c>
      <c r="FX18" s="4" t="s">
        <v>11</v>
      </c>
      <c r="FY18" s="4" t="s">
        <v>12</v>
      </c>
      <c r="FZ18" s="4" t="s">
        <v>13</v>
      </c>
      <c r="GA18" s="3"/>
      <c r="GB18" s="3"/>
      <c r="GC18" s="4" t="s">
        <v>2</v>
      </c>
      <c r="GD18" s="4" t="s">
        <v>3</v>
      </c>
      <c r="GE18" s="4" t="s">
        <v>4</v>
      </c>
      <c r="GF18" s="4" t="s">
        <v>5</v>
      </c>
      <c r="GG18" s="4" t="s">
        <v>6</v>
      </c>
      <c r="GH18" s="4" t="s">
        <v>7</v>
      </c>
      <c r="GI18" s="4" t="s">
        <v>8</v>
      </c>
      <c r="GJ18" s="4" t="s">
        <v>9</v>
      </c>
      <c r="GK18" s="4" t="s">
        <v>10</v>
      </c>
      <c r="GL18" s="4" t="s">
        <v>11</v>
      </c>
      <c r="GM18" s="4" t="s">
        <v>12</v>
      </c>
      <c r="GN18" s="4" t="s">
        <v>13</v>
      </c>
      <c r="GO18" s="3"/>
      <c r="GP18" s="3"/>
      <c r="GQ18" s="4" t="s">
        <v>2</v>
      </c>
      <c r="GR18" s="4" t="s">
        <v>3</v>
      </c>
      <c r="GS18" s="4" t="s">
        <v>4</v>
      </c>
      <c r="GT18" s="4" t="s">
        <v>5</v>
      </c>
      <c r="GU18" s="4" t="s">
        <v>6</v>
      </c>
      <c r="GV18" s="4" t="s">
        <v>7</v>
      </c>
      <c r="GW18" s="4" t="s">
        <v>8</v>
      </c>
      <c r="GX18" s="4" t="s">
        <v>9</v>
      </c>
      <c r="GY18" s="4" t="s">
        <v>10</v>
      </c>
      <c r="GZ18" s="4" t="s">
        <v>11</v>
      </c>
      <c r="HA18" s="4" t="s">
        <v>12</v>
      </c>
      <c r="HB18" s="4" t="s">
        <v>13</v>
      </c>
      <c r="HC18" s="3"/>
      <c r="HD18" s="3"/>
      <c r="HE18" s="4" t="s">
        <v>2</v>
      </c>
      <c r="HF18" s="4" t="s">
        <v>3</v>
      </c>
      <c r="HG18" s="4" t="s">
        <v>4</v>
      </c>
      <c r="HH18" s="4" t="s">
        <v>5</v>
      </c>
      <c r="HI18" s="4" t="s">
        <v>6</v>
      </c>
      <c r="HJ18" s="4" t="s">
        <v>7</v>
      </c>
      <c r="HK18" s="4" t="s">
        <v>8</v>
      </c>
      <c r="HL18" s="4" t="s">
        <v>9</v>
      </c>
      <c r="HM18" s="4" t="s">
        <v>10</v>
      </c>
      <c r="HN18" s="4" t="s">
        <v>11</v>
      </c>
      <c r="HO18" s="4" t="s">
        <v>12</v>
      </c>
      <c r="HP18" s="4" t="s">
        <v>13</v>
      </c>
      <c r="HQ18" s="3"/>
      <c r="HR18" s="3"/>
      <c r="HS18" s="4" t="s">
        <v>2</v>
      </c>
      <c r="HT18" s="4" t="s">
        <v>3</v>
      </c>
      <c r="HU18" s="4" t="s">
        <v>4</v>
      </c>
      <c r="HV18" s="4" t="s">
        <v>5</v>
      </c>
      <c r="HW18" s="4" t="s">
        <v>6</v>
      </c>
      <c r="HX18" s="4" t="s">
        <v>7</v>
      </c>
      <c r="HY18" s="4" t="s">
        <v>8</v>
      </c>
      <c r="HZ18" s="4" t="s">
        <v>9</v>
      </c>
      <c r="IA18" s="4" t="s">
        <v>10</v>
      </c>
      <c r="IB18" s="4" t="s">
        <v>11</v>
      </c>
      <c r="IC18" s="4" t="s">
        <v>12</v>
      </c>
      <c r="ID18" s="4" t="s">
        <v>13</v>
      </c>
      <c r="IE18" s="3"/>
      <c r="IF18" s="3"/>
      <c r="IG18" s="4" t="s">
        <v>2</v>
      </c>
      <c r="IH18" s="4" t="s">
        <v>3</v>
      </c>
      <c r="II18" s="4" t="s">
        <v>4</v>
      </c>
      <c r="IJ18" s="4" t="s">
        <v>5</v>
      </c>
      <c r="IK18" s="4" t="s">
        <v>6</v>
      </c>
      <c r="IL18" s="4" t="s">
        <v>7</v>
      </c>
      <c r="IM18" s="4" t="s">
        <v>8</v>
      </c>
      <c r="IN18" s="4" t="s">
        <v>9</v>
      </c>
      <c r="IO18" s="4" t="s">
        <v>10</v>
      </c>
      <c r="IP18" s="4" t="s">
        <v>11</v>
      </c>
      <c r="IQ18" s="4" t="s">
        <v>12</v>
      </c>
      <c r="IR18" s="4" t="s">
        <v>13</v>
      </c>
      <c r="IS18" s="3"/>
      <c r="IT18" s="3"/>
      <c r="IU18" s="4" t="s">
        <v>2</v>
      </c>
      <c r="IV18" s="4" t="s">
        <v>3</v>
      </c>
    </row>
    <row r="19" customFormat="false" ht="12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customFormat="false" ht="12" hidden="false" customHeight="true" outlineLevel="0" collapsed="false">
      <c r="A20" s="5" t="n">
        <v>2016</v>
      </c>
      <c r="B20" s="6" t="s">
        <v>14</v>
      </c>
      <c r="C20" s="10" t="n">
        <v>4.6</v>
      </c>
      <c r="D20" s="8" t="n">
        <v>4.55</v>
      </c>
      <c r="E20" s="8" t="n">
        <v>4.65</v>
      </c>
      <c r="F20" s="8" t="n">
        <v>4.85</v>
      </c>
      <c r="G20" s="8" t="n">
        <v>5.55</v>
      </c>
      <c r="H20" s="8" t="n">
        <v>5.55</v>
      </c>
      <c r="I20" s="8" t="n">
        <v>5.85</v>
      </c>
      <c r="J20" s="8" t="n">
        <v>6.05</v>
      </c>
      <c r="K20" s="8" t="n">
        <v>6.25</v>
      </c>
      <c r="L20" s="10" t="n">
        <v>6.5</v>
      </c>
      <c r="M20" s="10" t="n">
        <v>6.5</v>
      </c>
      <c r="N20" s="8" t="n">
        <v>6.55</v>
      </c>
    </row>
    <row r="21" customFormat="false" ht="12" hidden="false" customHeight="true" outlineLevel="0" collapsed="false">
      <c r="A21" s="5"/>
      <c r="B21" s="6" t="s">
        <v>15</v>
      </c>
      <c r="C21" s="10" t="n">
        <v>4.6</v>
      </c>
      <c r="D21" s="8" t="n">
        <v>4.55</v>
      </c>
      <c r="E21" s="8" t="n">
        <v>4.65</v>
      </c>
      <c r="F21" s="8" t="n">
        <v>5.15</v>
      </c>
      <c r="G21" s="8" t="n">
        <v>5.55</v>
      </c>
      <c r="H21" s="8" t="n">
        <v>5.55</v>
      </c>
      <c r="I21" s="8" t="n">
        <v>6.05</v>
      </c>
      <c r="J21" s="8" t="n">
        <v>6.05</v>
      </c>
      <c r="K21" s="8" t="n">
        <v>6.25</v>
      </c>
      <c r="L21" s="10" t="n">
        <v>6.5</v>
      </c>
      <c r="M21" s="10" t="n">
        <v>6.5</v>
      </c>
      <c r="N21" s="8" t="n">
        <v>7.05</v>
      </c>
    </row>
    <row r="22" customFormat="false" ht="12" hidden="false" customHeight="true" outlineLevel="0" collapsed="false">
      <c r="A22" s="5"/>
      <c r="B22" s="6" t="s">
        <v>16</v>
      </c>
      <c r="C22" s="10" t="n">
        <v>4.6</v>
      </c>
      <c r="D22" s="8" t="n">
        <v>4.65</v>
      </c>
      <c r="E22" s="8" t="n">
        <v>4.65</v>
      </c>
      <c r="F22" s="8" t="n">
        <v>5.15</v>
      </c>
      <c r="G22" s="8" t="n">
        <v>5.55</v>
      </c>
      <c r="H22" s="8" t="n">
        <v>5.55</v>
      </c>
      <c r="I22" s="8" t="n">
        <v>6.05</v>
      </c>
      <c r="J22" s="8" t="n">
        <v>6.05</v>
      </c>
      <c r="K22" s="8" t="n">
        <v>6.25</v>
      </c>
      <c r="L22" s="10" t="n">
        <v>6.5</v>
      </c>
      <c r="M22" s="10" t="n">
        <v>6.5</v>
      </c>
      <c r="N22" s="8" t="n">
        <v>7.25</v>
      </c>
    </row>
    <row r="23" customFormat="false" ht="12" hidden="false" customHeight="true" outlineLevel="0" collapsed="false">
      <c r="A23" s="5"/>
      <c r="B23" s="6" t="s">
        <v>17</v>
      </c>
      <c r="C23" s="8" t="n">
        <v>4.55</v>
      </c>
      <c r="D23" s="8" t="n">
        <v>4.65</v>
      </c>
      <c r="E23" s="8" t="n">
        <v>4.65</v>
      </c>
      <c r="F23" s="8" t="n">
        <v>5.45</v>
      </c>
      <c r="G23" s="8" t="n">
        <v>5.55</v>
      </c>
      <c r="H23" s="8" t="n">
        <v>5.55</v>
      </c>
      <c r="I23" s="8" t="n">
        <v>6.05</v>
      </c>
      <c r="J23" s="10" t="n">
        <v>6.2</v>
      </c>
      <c r="K23" s="10" t="n">
        <v>6.5</v>
      </c>
      <c r="L23" s="10" t="n">
        <v>6.5</v>
      </c>
      <c r="M23" s="8" t="n">
        <v>6.55</v>
      </c>
      <c r="N23" s="8" t="s">
        <v>19</v>
      </c>
    </row>
    <row r="24" customFormat="false" ht="12" hidden="false" customHeight="true" outlineLevel="0" collapsed="false">
      <c r="A24" s="5"/>
      <c r="B24" s="6" t="s">
        <v>18</v>
      </c>
      <c r="C24" s="8" t="n">
        <v>4.55</v>
      </c>
      <c r="D24" s="8" t="s">
        <v>19</v>
      </c>
      <c r="E24" s="8" t="n">
        <v>4.85</v>
      </c>
      <c r="F24" s="8" t="s">
        <v>19</v>
      </c>
      <c r="G24" s="8" t="s">
        <v>19</v>
      </c>
      <c r="H24" s="8" t="n">
        <v>5.75</v>
      </c>
      <c r="I24" s="8" t="s">
        <v>19</v>
      </c>
      <c r="J24" s="8" t="n">
        <v>6.25</v>
      </c>
      <c r="K24" s="8" t="s">
        <v>19</v>
      </c>
      <c r="L24" s="8" t="s">
        <v>19</v>
      </c>
      <c r="M24" s="8" t="s">
        <v>19</v>
      </c>
      <c r="N24" s="8" t="s">
        <v>19</v>
      </c>
    </row>
    <row r="25" customFormat="false" ht="12.75" hidden="false" customHeight="true" outlineLevel="0" collapsed="false">
      <c r="A25" s="5"/>
      <c r="B25" s="5" t="s">
        <v>22</v>
      </c>
      <c r="C25" s="9" t="n">
        <f aca="false">AVERAGE(C20:C24)</f>
        <v>4.58</v>
      </c>
      <c r="D25" s="9" t="n">
        <f aca="false">AVERAGE(D20:D24)</f>
        <v>4.6</v>
      </c>
      <c r="E25" s="9" t="n">
        <f aca="false">AVERAGE(E20:E24)</f>
        <v>4.69</v>
      </c>
      <c r="F25" s="9" t="n">
        <f aca="false">AVERAGE(F20:F24)</f>
        <v>5.15</v>
      </c>
      <c r="G25" s="9" t="n">
        <f aca="false">AVERAGE(G20:G24)</f>
        <v>5.55</v>
      </c>
      <c r="H25" s="9" t="n">
        <f aca="false">AVERAGE(H20:H24)</f>
        <v>5.59</v>
      </c>
      <c r="I25" s="9" t="n">
        <f aca="false">AVERAGE(I20:I24)</f>
        <v>6</v>
      </c>
      <c r="J25" s="9" t="n">
        <f aca="false">AVERAGE(J20:J24)</f>
        <v>6.12</v>
      </c>
      <c r="K25" s="9" t="n">
        <f aca="false">AVERAGE(K20:K24)</f>
        <v>6.3125</v>
      </c>
      <c r="L25" s="9" t="n">
        <f aca="false">AVERAGE(L20:L24)</f>
        <v>6.5</v>
      </c>
      <c r="M25" s="9" t="n">
        <f aca="false">AVERAGE(M20:M24)</f>
        <v>6.5125</v>
      </c>
      <c r="N25" s="9" t="n">
        <f aca="false">AVERAGE(N20:N24)</f>
        <v>6.95</v>
      </c>
    </row>
    <row r="26" customFormat="false" ht="12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customFormat="false" ht="12" hidden="false" customHeight="true" outlineLevel="0" collapsed="false">
      <c r="A27" s="5" t="n">
        <v>2017</v>
      </c>
      <c r="B27" s="6" t="s">
        <v>14</v>
      </c>
      <c r="C27" s="10" t="n">
        <v>7.85</v>
      </c>
      <c r="D27" s="10" t="n">
        <v>8.05</v>
      </c>
      <c r="E27" s="8" t="n">
        <v>7.55</v>
      </c>
      <c r="F27" s="8" t="n">
        <v>7.55</v>
      </c>
      <c r="G27" s="8" t="n">
        <v>7.55</v>
      </c>
      <c r="H27" s="8" t="n">
        <v>7.55</v>
      </c>
      <c r="I27" s="8" t="n">
        <v>7.95</v>
      </c>
      <c r="J27" s="8" t="n">
        <v>7.95</v>
      </c>
      <c r="K27" s="10" t="n">
        <v>8</v>
      </c>
      <c r="L27" s="10" t="n">
        <v>8</v>
      </c>
      <c r="M27" s="10" t="n">
        <v>8</v>
      </c>
      <c r="N27" s="10" t="n">
        <v>7.8</v>
      </c>
    </row>
    <row r="28" customFormat="false" ht="12" hidden="false" customHeight="true" outlineLevel="0" collapsed="false">
      <c r="A28" s="5"/>
      <c r="B28" s="6" t="s">
        <v>15</v>
      </c>
      <c r="C28" s="10" t="n">
        <v>7.95</v>
      </c>
      <c r="D28" s="10" t="n">
        <v>8.05</v>
      </c>
      <c r="E28" s="8" t="n">
        <v>7.55</v>
      </c>
      <c r="F28" s="8" t="n">
        <v>7.55</v>
      </c>
      <c r="G28" s="8" t="n">
        <v>7.55</v>
      </c>
      <c r="H28" s="8" t="n">
        <v>7.55</v>
      </c>
      <c r="I28" s="8" t="n">
        <v>7.95</v>
      </c>
      <c r="J28" s="8" t="n">
        <v>7.95</v>
      </c>
      <c r="K28" s="10" t="n">
        <v>8</v>
      </c>
      <c r="L28" s="10" t="n">
        <v>8</v>
      </c>
      <c r="M28" s="10" t="n">
        <v>8</v>
      </c>
      <c r="N28" s="10" t="n">
        <v>7.55</v>
      </c>
    </row>
    <row r="29" customFormat="false" ht="12" hidden="false" customHeight="true" outlineLevel="0" collapsed="false">
      <c r="A29" s="5"/>
      <c r="B29" s="6" t="s">
        <v>16</v>
      </c>
      <c r="C29" s="10" t="n">
        <v>8.05</v>
      </c>
      <c r="D29" s="10" t="n">
        <v>8.05</v>
      </c>
      <c r="E29" s="8" t="n">
        <v>7.55</v>
      </c>
      <c r="F29" s="8" t="n">
        <v>7.55</v>
      </c>
      <c r="G29" s="8" t="n">
        <v>7.55</v>
      </c>
      <c r="H29" s="8" t="n">
        <v>7.55</v>
      </c>
      <c r="I29" s="8" t="n">
        <v>7.95</v>
      </c>
      <c r="J29" s="10" t="n">
        <v>8</v>
      </c>
      <c r="K29" s="10" t="n">
        <v>8</v>
      </c>
      <c r="L29" s="10" t="n">
        <v>8</v>
      </c>
      <c r="M29" s="10" t="n">
        <v>7.8</v>
      </c>
      <c r="N29" s="10" t="n">
        <v>7.55</v>
      </c>
    </row>
    <row r="30" customFormat="false" ht="12" hidden="false" customHeight="true" outlineLevel="0" collapsed="false">
      <c r="A30" s="5"/>
      <c r="B30" s="6" t="s">
        <v>17</v>
      </c>
      <c r="C30" s="10" t="n">
        <v>8.05</v>
      </c>
      <c r="D30" s="10" t="n">
        <v>8.05</v>
      </c>
      <c r="E30" s="8" t="n">
        <v>7.55</v>
      </c>
      <c r="F30" s="8" t="n">
        <v>7.55</v>
      </c>
      <c r="G30" s="8" t="n">
        <v>7.55</v>
      </c>
      <c r="H30" s="8" t="n">
        <v>7.55</v>
      </c>
      <c r="I30" s="8" t="n">
        <v>7.95</v>
      </c>
      <c r="J30" s="10" t="n">
        <v>8</v>
      </c>
      <c r="K30" s="10" t="n">
        <v>8</v>
      </c>
      <c r="L30" s="10" t="n">
        <v>8</v>
      </c>
      <c r="M30" s="10" t="n">
        <v>7.8</v>
      </c>
      <c r="N30" s="10" t="n">
        <v>7.55</v>
      </c>
    </row>
    <row r="31" customFormat="false" ht="12" hidden="false" customHeight="true" outlineLevel="0" collapsed="false">
      <c r="A31" s="5"/>
      <c r="B31" s="6" t="s">
        <v>18</v>
      </c>
      <c r="C31" s="8" t="s">
        <v>19</v>
      </c>
      <c r="D31" s="8" t="s">
        <v>19</v>
      </c>
      <c r="E31" s="8" t="n">
        <v>7.55</v>
      </c>
      <c r="F31" s="8" t="s">
        <v>19</v>
      </c>
      <c r="G31" s="8" t="s">
        <v>19</v>
      </c>
      <c r="H31" s="8" t="s">
        <v>19</v>
      </c>
      <c r="I31" s="8" t="s">
        <v>19</v>
      </c>
      <c r="J31" s="10" t="n">
        <v>8</v>
      </c>
      <c r="K31" s="10" t="s">
        <v>19</v>
      </c>
      <c r="L31" s="10" t="s">
        <v>19</v>
      </c>
      <c r="M31" s="10" t="s">
        <v>19</v>
      </c>
      <c r="N31" s="10"/>
    </row>
    <row r="32" customFormat="false" ht="12.75" hidden="false" customHeight="true" outlineLevel="0" collapsed="false">
      <c r="A32" s="5"/>
      <c r="B32" s="5" t="s">
        <v>23</v>
      </c>
      <c r="C32" s="9" t="n">
        <f aca="false">AVERAGE(C27:C31)</f>
        <v>7.975</v>
      </c>
      <c r="D32" s="9" t="n">
        <f aca="false">AVERAGE(D27:D31)</f>
        <v>8.05</v>
      </c>
      <c r="E32" s="9" t="n">
        <f aca="false">AVERAGE(E27:E31)</f>
        <v>7.55</v>
      </c>
      <c r="F32" s="9" t="n">
        <f aca="false">AVERAGE(F27:F31)</f>
        <v>7.55</v>
      </c>
      <c r="G32" s="9" t="n">
        <f aca="false">AVERAGE(G27:G31)</f>
        <v>7.55</v>
      </c>
      <c r="H32" s="9" t="n">
        <f aca="false">AVERAGE(H27:H31)</f>
        <v>7.55</v>
      </c>
      <c r="I32" s="9" t="n">
        <f aca="false">AVERAGE(I27:I31)</f>
        <v>7.95</v>
      </c>
      <c r="J32" s="9" t="n">
        <f aca="false">AVERAGE(J27:J31)</f>
        <v>7.98</v>
      </c>
      <c r="K32" s="9" t="n">
        <f aca="false">AVERAGE(K27:K31)</f>
        <v>8</v>
      </c>
      <c r="L32" s="9" t="n">
        <f aca="false">AVERAGE(L27:L31)</f>
        <v>8</v>
      </c>
      <c r="M32" s="9" t="n">
        <f aca="false">AVERAGE(M27:M31)</f>
        <v>7.9</v>
      </c>
      <c r="N32" s="9" t="n">
        <f aca="false">AVERAGE(N27:N31)</f>
        <v>7.6125</v>
      </c>
    </row>
    <row r="33" customFormat="false" ht="12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customFormat="false" ht="12" hidden="false" customHeight="true" outlineLevel="0" collapsed="false">
      <c r="A34" s="5" t="n">
        <v>2018</v>
      </c>
      <c r="B34" s="6" t="s">
        <v>14</v>
      </c>
      <c r="C34" s="10" t="n">
        <v>7.55</v>
      </c>
      <c r="D34" s="10" t="n">
        <v>7.2</v>
      </c>
      <c r="E34" s="8" t="n">
        <v>6.85</v>
      </c>
      <c r="F34" s="8" t="n">
        <v>5.95</v>
      </c>
      <c r="G34" s="8" t="n">
        <v>6.05</v>
      </c>
      <c r="H34" s="8" t="n">
        <v>6.15</v>
      </c>
      <c r="I34" s="8" t="n">
        <v>6.15</v>
      </c>
      <c r="J34" s="10" t="n">
        <v>5.95</v>
      </c>
      <c r="K34" s="10" t="n">
        <v>5.95</v>
      </c>
      <c r="L34" s="10" t="n">
        <v>5.65</v>
      </c>
      <c r="M34" s="10" t="n">
        <v>5</v>
      </c>
      <c r="N34" s="10" t="n">
        <v>4.75</v>
      </c>
    </row>
    <row r="35" customFormat="false" ht="12" hidden="false" customHeight="true" outlineLevel="0" collapsed="false">
      <c r="A35" s="5"/>
      <c r="B35" s="6" t="s">
        <v>15</v>
      </c>
      <c r="C35" s="10" t="n">
        <v>7.25</v>
      </c>
      <c r="D35" s="10" t="n">
        <v>7.1</v>
      </c>
      <c r="E35" s="8" t="n">
        <v>6.55</v>
      </c>
      <c r="F35" s="8" t="n">
        <v>5.95</v>
      </c>
      <c r="G35" s="8" t="n">
        <v>6.05</v>
      </c>
      <c r="H35" s="8" t="n">
        <v>6.15</v>
      </c>
      <c r="I35" s="10" t="n">
        <v>5.95</v>
      </c>
      <c r="J35" s="10" t="n">
        <v>5.95</v>
      </c>
      <c r="K35" s="10" t="n">
        <v>5.85</v>
      </c>
      <c r="L35" s="10" t="n">
        <v>5.55</v>
      </c>
      <c r="M35" s="10" t="n">
        <v>4.95</v>
      </c>
      <c r="N35" s="10" t="n">
        <v>4.65</v>
      </c>
    </row>
    <row r="36" customFormat="false" ht="12" hidden="false" customHeight="true" outlineLevel="0" collapsed="false">
      <c r="A36" s="5"/>
      <c r="B36" s="6" t="s">
        <v>16</v>
      </c>
      <c r="C36" s="10" t="n">
        <v>7.25</v>
      </c>
      <c r="D36" s="10" t="n">
        <v>6.95</v>
      </c>
      <c r="E36" s="8" t="n">
        <v>6.55</v>
      </c>
      <c r="F36" s="8" t="n">
        <v>5.95</v>
      </c>
      <c r="G36" s="8" t="n">
        <v>6.15</v>
      </c>
      <c r="H36" s="8" t="n">
        <v>6.15</v>
      </c>
      <c r="I36" s="10" t="n">
        <v>5.95</v>
      </c>
      <c r="J36" s="10" t="n">
        <v>5.95</v>
      </c>
      <c r="K36" s="10" t="n">
        <v>5.75</v>
      </c>
      <c r="L36" s="10" t="n">
        <v>5.45</v>
      </c>
      <c r="M36" s="10" t="n">
        <v>4.95</v>
      </c>
      <c r="N36" s="10" t="n">
        <v>4.65</v>
      </c>
    </row>
    <row r="37" customFormat="false" ht="12" hidden="false" customHeight="true" outlineLevel="0" collapsed="false">
      <c r="A37" s="5"/>
      <c r="B37" s="6" t="s">
        <v>17</v>
      </c>
      <c r="C37" s="10" t="n">
        <v>7.25</v>
      </c>
      <c r="D37" s="10" t="n">
        <v>6.85</v>
      </c>
      <c r="E37" s="8" t="n">
        <v>6.25</v>
      </c>
      <c r="F37" s="8" t="n">
        <v>5.95</v>
      </c>
      <c r="G37" s="8" t="n">
        <v>6.15</v>
      </c>
      <c r="H37" s="8" t="n">
        <v>6.15</v>
      </c>
      <c r="I37" s="10" t="n">
        <v>5.95</v>
      </c>
      <c r="J37" s="10" t="n">
        <v>5.95</v>
      </c>
      <c r="K37" s="10" t="n">
        <v>5.65</v>
      </c>
      <c r="L37" s="10" t="n">
        <v>5.25</v>
      </c>
      <c r="M37" s="10" t="n">
        <v>4.75</v>
      </c>
      <c r="N37" s="10" t="n">
        <v>4.5</v>
      </c>
    </row>
    <row r="38" customFormat="false" ht="12" hidden="false" customHeight="true" outlineLevel="0" collapsed="false">
      <c r="A38" s="5"/>
      <c r="B38" s="6" t="s">
        <v>18</v>
      </c>
      <c r="C38" s="8" t="n">
        <v>7.25</v>
      </c>
      <c r="D38" s="8" t="n">
        <v>6.85</v>
      </c>
      <c r="E38" s="8" t="n">
        <v>6.05</v>
      </c>
      <c r="F38" s="8" t="s">
        <v>19</v>
      </c>
      <c r="G38" s="8" t="n">
        <v>6.15</v>
      </c>
      <c r="H38" s="8" t="s">
        <v>19</v>
      </c>
      <c r="I38" s="8" t="s">
        <v>19</v>
      </c>
      <c r="J38" s="10" t="s">
        <v>19</v>
      </c>
      <c r="K38" s="10" t="s">
        <v>19</v>
      </c>
      <c r="L38" s="10" t="n">
        <v>5.15</v>
      </c>
      <c r="M38" s="10" t="s">
        <v>19</v>
      </c>
      <c r="N38" s="10" t="s">
        <v>19</v>
      </c>
    </row>
    <row r="39" customFormat="false" ht="12.75" hidden="false" customHeight="true" outlineLevel="0" collapsed="false">
      <c r="A39" s="5"/>
      <c r="B39" s="5" t="s">
        <v>33</v>
      </c>
      <c r="C39" s="9" t="n">
        <f aca="false">AVERAGE(C34:C38)</f>
        <v>7.31</v>
      </c>
      <c r="D39" s="9" t="n">
        <f aca="false">AVERAGE(D34:D38)</f>
        <v>6.99</v>
      </c>
      <c r="E39" s="9" t="n">
        <f aca="false">AVERAGE(E34:E38)</f>
        <v>6.45</v>
      </c>
      <c r="F39" s="9" t="n">
        <f aca="false">AVERAGE(F34:F38)</f>
        <v>5.95</v>
      </c>
      <c r="G39" s="9" t="n">
        <f aca="false">AVERAGE(G34:G38)</f>
        <v>6.11</v>
      </c>
      <c r="H39" s="9" t="n">
        <f aca="false">AVERAGE(H34:H38)</f>
        <v>6.15</v>
      </c>
      <c r="I39" s="9" t="n">
        <f aca="false">AVERAGE(I34:I38)</f>
        <v>6</v>
      </c>
      <c r="J39" s="9" t="n">
        <f aca="false">AVERAGE(J34:J38)</f>
        <v>5.95</v>
      </c>
      <c r="K39" s="9" t="n">
        <f aca="false">AVERAGE(K34:K38)</f>
        <v>5.8</v>
      </c>
      <c r="L39" s="9" t="n">
        <f aca="false">AVERAGE(L34:L38)</f>
        <v>5.41</v>
      </c>
      <c r="M39" s="9" t="n">
        <f aca="false">AVERAGE(M34:M38)</f>
        <v>4.9125</v>
      </c>
      <c r="N39" s="9" t="n">
        <f aca="false">AVERAGE(N34:N38)</f>
        <v>4.6375</v>
      </c>
    </row>
    <row r="40" customFormat="false" ht="12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Format="false" ht="12" hidden="false" customHeight="true" outlineLevel="0" collapsed="false">
      <c r="A41" s="5" t="n">
        <v>2019</v>
      </c>
      <c r="B41" s="6" t="s">
        <v>14</v>
      </c>
      <c r="C41" s="10" t="n">
        <v>4.25</v>
      </c>
      <c r="D41" s="10" t="n">
        <v>4.35</v>
      </c>
      <c r="E41" s="8" t="n">
        <v>4.35</v>
      </c>
      <c r="F41" s="8" t="n">
        <v>4.35</v>
      </c>
      <c r="G41" s="8" t="n">
        <v>4.45</v>
      </c>
      <c r="H41" s="8" t="n">
        <v>4.25</v>
      </c>
      <c r="I41" s="8" t="n">
        <v>4.25</v>
      </c>
      <c r="J41" s="10" t="n">
        <v>4.25</v>
      </c>
      <c r="K41" s="10" t="n">
        <v>4.25</v>
      </c>
      <c r="L41" s="10" t="n">
        <v>4.25</v>
      </c>
      <c r="M41" s="10" t="n">
        <v>4.25</v>
      </c>
      <c r="N41" s="10" t="n">
        <v>4.25</v>
      </c>
    </row>
    <row r="42" customFormat="false" ht="14.25" hidden="false" customHeight="true" outlineLevel="0" collapsed="false">
      <c r="A42" s="5"/>
      <c r="B42" s="6" t="s">
        <v>15</v>
      </c>
      <c r="C42" s="10" t="n">
        <v>4.25</v>
      </c>
      <c r="D42" s="10" t="n">
        <v>4.35</v>
      </c>
      <c r="E42" s="8" t="n">
        <v>4.35</v>
      </c>
      <c r="F42" s="8" t="n">
        <v>4.35</v>
      </c>
      <c r="G42" s="8" t="n">
        <v>4.45</v>
      </c>
      <c r="H42" s="8" t="n">
        <v>4.25</v>
      </c>
      <c r="I42" s="10" t="n">
        <v>4.25</v>
      </c>
      <c r="J42" s="10" t="n">
        <v>4.3</v>
      </c>
      <c r="K42" s="10" t="n">
        <v>4.25</v>
      </c>
      <c r="L42" s="10" t="n">
        <v>4.25</v>
      </c>
      <c r="M42" s="10" t="n">
        <v>4.25</v>
      </c>
      <c r="N42" s="10" t="n">
        <v>4.25</v>
      </c>
    </row>
    <row r="43" customFormat="false" ht="12" hidden="false" customHeight="true" outlineLevel="0" collapsed="false">
      <c r="A43" s="5"/>
      <c r="B43" s="6" t="s">
        <v>16</v>
      </c>
      <c r="C43" s="10" t="n">
        <v>4.25</v>
      </c>
      <c r="D43" s="10" t="n">
        <v>4.35</v>
      </c>
      <c r="E43" s="8" t="n">
        <v>4.35</v>
      </c>
      <c r="F43" s="8" t="n">
        <v>4.35</v>
      </c>
      <c r="G43" s="8" t="n">
        <v>4.45</v>
      </c>
      <c r="H43" s="8" t="n">
        <v>4.25</v>
      </c>
      <c r="I43" s="10" t="n">
        <v>4.25</v>
      </c>
      <c r="J43" s="10" t="n">
        <v>4.3</v>
      </c>
      <c r="K43" s="10" t="n">
        <v>4.25</v>
      </c>
      <c r="L43" s="10" t="n">
        <v>4.25</v>
      </c>
      <c r="M43" s="10" t="n">
        <v>4.25</v>
      </c>
      <c r="N43" s="10" t="n">
        <v>4.25</v>
      </c>
    </row>
    <row r="44" customFormat="false" ht="12" hidden="false" customHeight="true" outlineLevel="0" collapsed="false">
      <c r="A44" s="5"/>
      <c r="B44" s="6" t="s">
        <v>17</v>
      </c>
      <c r="C44" s="10" t="n">
        <v>4.25</v>
      </c>
      <c r="D44" s="10" t="n">
        <v>4.35</v>
      </c>
      <c r="E44" s="8" t="n">
        <v>4.35</v>
      </c>
      <c r="F44" s="8" t="n">
        <v>4.45</v>
      </c>
      <c r="G44" s="8" t="n">
        <v>4.45</v>
      </c>
      <c r="H44" s="8" t="n">
        <v>4.25</v>
      </c>
      <c r="I44" s="10" t="n">
        <v>4.25</v>
      </c>
      <c r="J44" s="10" t="n">
        <v>4.25</v>
      </c>
      <c r="K44" s="10" t="n">
        <v>4.25</v>
      </c>
      <c r="L44" s="10" t="n">
        <v>4.25</v>
      </c>
      <c r="M44" s="10" t="n">
        <v>4.25</v>
      </c>
      <c r="N44" s="10" t="n">
        <v>4.25</v>
      </c>
    </row>
    <row r="45" customFormat="false" ht="12" hidden="false" customHeight="true" outlineLevel="0" collapsed="false">
      <c r="A45" s="5"/>
      <c r="B45" s="6" t="s">
        <v>18</v>
      </c>
      <c r="C45" s="8" t="s">
        <v>19</v>
      </c>
      <c r="D45" s="8" t="s">
        <v>19</v>
      </c>
      <c r="E45" s="8" t="s">
        <v>19</v>
      </c>
      <c r="F45" s="8" t="s">
        <v>19</v>
      </c>
      <c r="G45" s="8" t="s">
        <v>19</v>
      </c>
      <c r="H45" s="8" t="s">
        <v>19</v>
      </c>
      <c r="I45" s="8" t="s">
        <v>19</v>
      </c>
      <c r="J45" s="10" t="n">
        <v>4.25</v>
      </c>
      <c r="K45" s="10" t="s">
        <v>19</v>
      </c>
      <c r="L45" s="10" t="n">
        <v>4.25</v>
      </c>
      <c r="M45" s="8" t="s">
        <v>19</v>
      </c>
      <c r="N45" s="8" t="s">
        <v>19</v>
      </c>
    </row>
    <row r="46" customFormat="false" ht="12.75" hidden="false" customHeight="true" outlineLevel="0" collapsed="false">
      <c r="A46" s="5"/>
      <c r="B46" s="5" t="s">
        <v>34</v>
      </c>
      <c r="C46" s="9" t="n">
        <f aca="false">AVERAGE(C41:C45)</f>
        <v>4.25</v>
      </c>
      <c r="D46" s="9" t="n">
        <f aca="false">AVERAGE(D41:D45)</f>
        <v>4.35</v>
      </c>
      <c r="E46" s="9" t="n">
        <f aca="false">AVERAGE(E41:E45)</f>
        <v>4.35</v>
      </c>
      <c r="F46" s="9" t="n">
        <f aca="false">AVERAGE(F41:F45)</f>
        <v>4.375</v>
      </c>
      <c r="G46" s="9" t="n">
        <f aca="false">AVERAGE(G41:G45)</f>
        <v>4.45</v>
      </c>
      <c r="H46" s="9" t="n">
        <f aca="false">AVERAGE(H41:H45)</f>
        <v>4.25</v>
      </c>
      <c r="I46" s="9" t="n">
        <f aca="false">AVERAGE(I41:I45)</f>
        <v>4.25</v>
      </c>
      <c r="J46" s="9" t="n">
        <f aca="false">AVERAGE(J41:J45)</f>
        <v>4.27</v>
      </c>
      <c r="K46" s="9" t="n">
        <f aca="false">AVERAGE(K41:K45)</f>
        <v>4.25</v>
      </c>
      <c r="L46" s="9" t="n">
        <f aca="false">AVERAGE(L41:L45)</f>
        <v>4.25</v>
      </c>
      <c r="M46" s="9" t="n">
        <f aca="false">AVERAGE(M41:M45)</f>
        <v>4.25</v>
      </c>
      <c r="N46" s="9" t="n">
        <f aca="false">AVERAGE(N41:N45)</f>
        <v>4.25</v>
      </c>
    </row>
    <row r="47" customFormat="false" ht="12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customFormat="false" ht="14.25" hidden="false" customHeight="true" outlineLevel="0" collapsed="false">
      <c r="A48" s="5" t="n">
        <v>2020</v>
      </c>
      <c r="B48" s="6" t="s">
        <v>14</v>
      </c>
      <c r="C48" s="10" t="n">
        <v>4.25</v>
      </c>
      <c r="D48" s="10" t="n">
        <v>4.45</v>
      </c>
      <c r="E48" s="8" t="n">
        <v>4.5</v>
      </c>
      <c r="F48" s="8" t="n">
        <v>4.7</v>
      </c>
      <c r="G48" s="8" t="n">
        <v>5.25</v>
      </c>
      <c r="H48" s="8" t="n">
        <v>6.35</v>
      </c>
      <c r="I48" s="8" t="n">
        <v>6.95</v>
      </c>
      <c r="J48" s="10" t="n">
        <v>7.3</v>
      </c>
      <c r="K48" s="10" t="n">
        <v>7.6</v>
      </c>
      <c r="L48" s="10" t="n">
        <v>9.5</v>
      </c>
      <c r="M48" s="10" t="n">
        <v>8.2</v>
      </c>
      <c r="N48" s="10" t="n">
        <v>7.5</v>
      </c>
    </row>
    <row r="49" customFormat="false" ht="14.25" hidden="false" customHeight="true" outlineLevel="0" collapsed="false">
      <c r="A49" s="5"/>
      <c r="B49" s="6" t="s">
        <v>15</v>
      </c>
      <c r="C49" s="10" t="n">
        <v>4.25</v>
      </c>
      <c r="D49" s="10" t="n">
        <v>4.45</v>
      </c>
      <c r="E49" s="8" t="n">
        <v>4.5</v>
      </c>
      <c r="F49" s="8" t="n">
        <v>4.8</v>
      </c>
      <c r="G49" s="8" t="n">
        <v>5.45</v>
      </c>
      <c r="H49" s="10" t="n">
        <v>6.6</v>
      </c>
      <c r="I49" s="10" t="n">
        <v>6.95</v>
      </c>
      <c r="J49" s="10" t="n">
        <v>7.6</v>
      </c>
      <c r="K49" s="10" t="n">
        <v>7.8</v>
      </c>
      <c r="L49" s="10" t="n">
        <v>9.5</v>
      </c>
      <c r="M49" s="10" t="n">
        <v>8</v>
      </c>
      <c r="N49" s="10" t="n">
        <v>7.5</v>
      </c>
    </row>
    <row r="50" customFormat="false" ht="14.25" hidden="false" customHeight="true" outlineLevel="0" collapsed="false">
      <c r="A50" s="5"/>
      <c r="B50" s="6" t="s">
        <v>16</v>
      </c>
      <c r="C50" s="10" t="n">
        <v>4.55</v>
      </c>
      <c r="D50" s="10" t="n">
        <v>4.45</v>
      </c>
      <c r="E50" s="8" t="n">
        <v>4.65</v>
      </c>
      <c r="F50" s="8" t="n">
        <v>4.8</v>
      </c>
      <c r="G50" s="8" t="n">
        <v>5.55</v>
      </c>
      <c r="H50" s="10" t="n">
        <v>6.9</v>
      </c>
      <c r="I50" s="10" t="n">
        <v>7</v>
      </c>
      <c r="J50" s="10" t="n">
        <v>7.6</v>
      </c>
      <c r="K50" s="10" t="n">
        <v>8.2</v>
      </c>
      <c r="L50" s="10" t="n">
        <v>9</v>
      </c>
      <c r="M50" s="10" t="n">
        <v>7.5</v>
      </c>
      <c r="N50" s="10" t="n">
        <v>7.5</v>
      </c>
    </row>
    <row r="51" customFormat="false" ht="14.25" hidden="false" customHeight="true" outlineLevel="0" collapsed="false">
      <c r="A51" s="5"/>
      <c r="B51" s="6" t="s">
        <v>17</v>
      </c>
      <c r="C51" s="10" t="n">
        <v>4.55</v>
      </c>
      <c r="D51" s="10" t="n">
        <v>4.45</v>
      </c>
      <c r="E51" s="8" t="n">
        <v>4.7</v>
      </c>
      <c r="F51" s="8" t="n">
        <v>4.8</v>
      </c>
      <c r="G51" s="8" t="n">
        <v>6.35</v>
      </c>
      <c r="H51" s="8" t="n">
        <v>6.95</v>
      </c>
      <c r="I51" s="10" t="n">
        <v>7</v>
      </c>
      <c r="J51" s="10" t="n">
        <v>7.6</v>
      </c>
      <c r="K51" s="10" t="n">
        <v>8.3</v>
      </c>
      <c r="L51" s="10" t="n">
        <v>8.5</v>
      </c>
      <c r="M51" s="10" t="n">
        <v>7.5</v>
      </c>
      <c r="N51" s="10" t="n">
        <v>7.5</v>
      </c>
    </row>
    <row r="52" customFormat="false" ht="14.25" hidden="false" customHeight="true" outlineLevel="0" collapsed="false">
      <c r="A52" s="5"/>
      <c r="B52" s="6" t="s">
        <v>18</v>
      </c>
      <c r="C52" s="8" t="n">
        <v>4.55</v>
      </c>
      <c r="D52" s="8" t="s">
        <v>19</v>
      </c>
      <c r="E52" s="8" t="s">
        <v>19</v>
      </c>
      <c r="F52" s="8" t="s">
        <v>19</v>
      </c>
      <c r="G52" s="8" t="s">
        <v>19</v>
      </c>
      <c r="H52" s="8" t="s">
        <v>19</v>
      </c>
      <c r="I52" s="7" t="n">
        <v>7.1</v>
      </c>
      <c r="J52" s="8" t="s">
        <v>19</v>
      </c>
      <c r="K52" s="10" t="n">
        <v>8.9</v>
      </c>
      <c r="L52" s="8" t="s">
        <v>19</v>
      </c>
      <c r="M52" s="8" t="s">
        <v>19</v>
      </c>
      <c r="N52" s="8" t="s">
        <v>19</v>
      </c>
    </row>
    <row r="53" customFormat="false" ht="14.25" hidden="false" customHeight="true" outlineLevel="0" collapsed="false">
      <c r="A53" s="5"/>
      <c r="B53" s="5" t="s">
        <v>24</v>
      </c>
      <c r="C53" s="9" t="n">
        <f aca="false">AVERAGE(C48:C52)</f>
        <v>4.43</v>
      </c>
      <c r="D53" s="9" t="n">
        <f aca="false">AVERAGE(D48:D52)</f>
        <v>4.45</v>
      </c>
      <c r="E53" s="9" t="n">
        <f aca="false">AVERAGE(E48:E52)</f>
        <v>4.5875</v>
      </c>
      <c r="F53" s="9" t="n">
        <f aca="false">AVERAGE(F48:F52)</f>
        <v>4.775</v>
      </c>
      <c r="G53" s="9" t="n">
        <f aca="false">AVERAGE(G48:G52)</f>
        <v>5.65</v>
      </c>
      <c r="H53" s="9" t="n">
        <f aca="false">AVERAGE(H48:H52)</f>
        <v>6.7</v>
      </c>
      <c r="I53" s="9" t="n">
        <f aca="false">AVERAGE(I48:I52)</f>
        <v>7</v>
      </c>
      <c r="J53" s="9" t="n">
        <f aca="false">AVERAGE(J48:J52)</f>
        <v>7.525</v>
      </c>
      <c r="K53" s="9" t="n">
        <f aca="false">AVERAGE(K48:K52)</f>
        <v>8.16</v>
      </c>
      <c r="L53" s="9" t="n">
        <f aca="false">AVERAGE(L48:L52)</f>
        <v>9.125</v>
      </c>
      <c r="M53" s="9" t="n">
        <f aca="false">AVERAGE(M48:M52)</f>
        <v>7.8</v>
      </c>
      <c r="N53" s="9" t="n">
        <f aca="false">AVERAGE(N48:N52)</f>
        <v>7.5</v>
      </c>
    </row>
    <row r="54" customFormat="false" ht="14.2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customFormat="false" ht="14.25" hidden="false" customHeight="true" outlineLevel="0" collapsed="false">
      <c r="A55" s="5" t="n">
        <v>2021</v>
      </c>
      <c r="B55" s="6" t="s">
        <v>14</v>
      </c>
      <c r="C55" s="10" t="n">
        <v>7.5</v>
      </c>
      <c r="D55" s="10" t="n">
        <v>7.9</v>
      </c>
      <c r="E55" s="7" t="n">
        <v>8.2</v>
      </c>
      <c r="F55" s="8" t="n">
        <v>8.75</v>
      </c>
      <c r="G55" s="8" t="n">
        <v>9.55</v>
      </c>
      <c r="H55" s="8" t="n">
        <v>10.45</v>
      </c>
      <c r="I55" s="8" t="n">
        <v>10.45</v>
      </c>
      <c r="J55" s="10" t="n">
        <v>10.45</v>
      </c>
      <c r="K55" s="10" t="n">
        <v>10.55</v>
      </c>
      <c r="L55" s="10" t="n">
        <v>9.75</v>
      </c>
      <c r="M55" s="10" t="n">
        <v>9.95</v>
      </c>
      <c r="N55" s="10" t="n">
        <v>10.15</v>
      </c>
    </row>
    <row r="56" customFormat="false" ht="14.25" hidden="false" customHeight="true" outlineLevel="0" collapsed="false">
      <c r="A56" s="5"/>
      <c r="B56" s="6" t="s">
        <v>15</v>
      </c>
      <c r="C56" s="10" t="n">
        <v>7.7</v>
      </c>
      <c r="D56" s="10" t="n">
        <v>7.9</v>
      </c>
      <c r="E56" s="7" t="n">
        <v>8.5</v>
      </c>
      <c r="F56" s="8" t="n">
        <v>8.75</v>
      </c>
      <c r="G56" s="8" t="n">
        <v>9.65</v>
      </c>
      <c r="H56" s="10" t="n">
        <v>10.45</v>
      </c>
      <c r="I56" s="10" t="n">
        <v>10.45</v>
      </c>
      <c r="J56" s="10" t="n">
        <v>10.45</v>
      </c>
      <c r="K56" s="10" t="n">
        <v>10.55</v>
      </c>
      <c r="L56" s="10" t="n">
        <v>9.75</v>
      </c>
      <c r="M56" s="10" t="n">
        <v>10.25</v>
      </c>
      <c r="N56" s="10" t="n">
        <v>10.15</v>
      </c>
    </row>
    <row r="57" customFormat="false" ht="14.25" hidden="false" customHeight="true" outlineLevel="0" collapsed="false">
      <c r="A57" s="5"/>
      <c r="B57" s="6" t="s">
        <v>16</v>
      </c>
      <c r="C57" s="10" t="n">
        <v>7.8</v>
      </c>
      <c r="D57" s="10" t="n">
        <v>7.9</v>
      </c>
      <c r="E57" s="8" t="n">
        <v>8.55</v>
      </c>
      <c r="F57" s="8" t="n">
        <v>9.35</v>
      </c>
      <c r="G57" s="8" t="n">
        <v>9.75</v>
      </c>
      <c r="H57" s="10" t="n">
        <v>10.45</v>
      </c>
      <c r="I57" s="10" t="n">
        <v>10.45</v>
      </c>
      <c r="J57" s="10" t="n">
        <v>10.45</v>
      </c>
      <c r="K57" s="10" t="n">
        <v>10.55</v>
      </c>
      <c r="L57" s="10" t="n">
        <v>9.75</v>
      </c>
      <c r="M57" s="10" t="n">
        <v>10.45</v>
      </c>
      <c r="N57" s="10" t="n">
        <v>10.05</v>
      </c>
    </row>
    <row r="58" customFormat="false" ht="14.25" hidden="false" customHeight="true" outlineLevel="0" collapsed="false">
      <c r="A58" s="5"/>
      <c r="B58" s="6" t="s">
        <v>17</v>
      </c>
      <c r="C58" s="10" t="n">
        <v>7.9</v>
      </c>
      <c r="D58" s="10" t="n">
        <v>8</v>
      </c>
      <c r="E58" s="8" t="n">
        <v>8.65</v>
      </c>
      <c r="F58" s="8" t="n">
        <v>9.55</v>
      </c>
      <c r="G58" s="8" t="n">
        <v>9.95</v>
      </c>
      <c r="H58" s="8" t="n">
        <v>10.45</v>
      </c>
      <c r="I58" s="10" t="n">
        <v>10.45</v>
      </c>
      <c r="J58" s="10" t="n">
        <v>10.55</v>
      </c>
      <c r="K58" s="10" t="n">
        <v>10.55</v>
      </c>
      <c r="L58" s="10" t="n">
        <v>9.75</v>
      </c>
      <c r="M58" s="10" t="n">
        <v>10.15</v>
      </c>
      <c r="N58" s="10" t="n">
        <v>10.05</v>
      </c>
    </row>
    <row r="59" customFormat="false" ht="14.25" hidden="false" customHeight="true" outlineLevel="0" collapsed="false">
      <c r="A59" s="5"/>
      <c r="B59" s="6" t="s">
        <v>18</v>
      </c>
      <c r="C59" s="8" t="s">
        <v>19</v>
      </c>
      <c r="D59" s="8" t="s">
        <v>19</v>
      </c>
      <c r="E59" s="8" t="s">
        <v>19</v>
      </c>
      <c r="F59" s="8" t="s">
        <v>19</v>
      </c>
      <c r="G59" s="8" t="s">
        <v>19</v>
      </c>
      <c r="H59" s="8" t="s">
        <v>19</v>
      </c>
      <c r="I59" s="7" t="n">
        <v>10.45</v>
      </c>
      <c r="J59" s="8" t="s">
        <v>19</v>
      </c>
      <c r="K59" s="10" t="n">
        <v>10.15</v>
      </c>
      <c r="L59" s="8" t="s">
        <v>19</v>
      </c>
      <c r="M59" s="8" t="s">
        <v>19</v>
      </c>
      <c r="N59" s="8" t="s">
        <v>19</v>
      </c>
    </row>
    <row r="60" customFormat="false" ht="14.25" hidden="false" customHeight="true" outlineLevel="0" collapsed="false">
      <c r="A60" s="5"/>
      <c r="B60" s="5" t="s">
        <v>25</v>
      </c>
      <c r="C60" s="9" t="n">
        <f aca="false">AVERAGE(C55:C59)</f>
        <v>7.725</v>
      </c>
      <c r="D60" s="9" t="n">
        <f aca="false">AVERAGE(D55:D59)</f>
        <v>7.925</v>
      </c>
      <c r="E60" s="9" t="n">
        <f aca="false">AVERAGE(E55:E59)</f>
        <v>8.475</v>
      </c>
      <c r="F60" s="9" t="n">
        <f aca="false">AVERAGE(F55:F59)</f>
        <v>9.1</v>
      </c>
      <c r="G60" s="9" t="n">
        <f aca="false">AVERAGE(G55:G59)</f>
        <v>9.725</v>
      </c>
      <c r="H60" s="9" t="n">
        <f aca="false">AVERAGE(H55:H59)</f>
        <v>10.45</v>
      </c>
      <c r="I60" s="9" t="n">
        <f aca="false">AVERAGE(I55:I59)</f>
        <v>10.45</v>
      </c>
      <c r="J60" s="9" t="n">
        <f aca="false">AVERAGE(J55:J59)</f>
        <v>10.475</v>
      </c>
      <c r="K60" s="9" t="n">
        <f aca="false">AVERAGE(K55:K59)</f>
        <v>10.47</v>
      </c>
      <c r="L60" s="9" t="n">
        <f aca="false">AVERAGE(L55:L59)</f>
        <v>9.75</v>
      </c>
      <c r="M60" s="9" t="n">
        <f aca="false">AVERAGE(M55:M59)</f>
        <v>10.2</v>
      </c>
      <c r="N60" s="9" t="n">
        <f aca="false">AVERAGE(N55:N59)</f>
        <v>10.1</v>
      </c>
    </row>
    <row r="61" customFormat="false" ht="12" hidden="false" customHeight="true" outlineLevel="0" collapsed="false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customFormat="false" ht="12" hidden="false" customHeight="true" outlineLevel="0" collapsed="false">
      <c r="A62" s="5" t="n">
        <v>2022</v>
      </c>
      <c r="B62" s="6" t="s">
        <v>14</v>
      </c>
      <c r="C62" s="10" t="n">
        <v>10.75</v>
      </c>
      <c r="D62" s="10" t="n">
        <v>10.95</v>
      </c>
      <c r="E62" s="10" t="n">
        <v>11.95</v>
      </c>
      <c r="F62" s="7" t="n">
        <v>13.95</v>
      </c>
      <c r="G62" s="7" t="n">
        <v>14.95</v>
      </c>
      <c r="H62" s="7" t="n">
        <v>15.55</v>
      </c>
      <c r="I62" s="10" t="n">
        <v>15.55</v>
      </c>
      <c r="J62" s="10" t="n">
        <v>12.85</v>
      </c>
      <c r="K62" s="10" t="n">
        <v>10.25</v>
      </c>
      <c r="L62" s="10" t="n">
        <v>9.85</v>
      </c>
      <c r="M62" s="10" t="n">
        <v>9.55</v>
      </c>
      <c r="N62" s="10" t="n">
        <v>8.85</v>
      </c>
    </row>
    <row r="63" customFormat="false" ht="12" hidden="false" customHeight="true" outlineLevel="0" collapsed="false">
      <c r="A63" s="5"/>
      <c r="B63" s="6" t="s">
        <v>15</v>
      </c>
      <c r="C63" s="10" t="n">
        <v>10.05</v>
      </c>
      <c r="D63" s="10" t="n">
        <v>10.95</v>
      </c>
      <c r="E63" s="10" t="n">
        <v>11.95</v>
      </c>
      <c r="F63" s="7" t="n">
        <v>13.95</v>
      </c>
      <c r="G63" s="7" t="n">
        <v>15.15</v>
      </c>
      <c r="H63" s="7" t="n">
        <v>15.55</v>
      </c>
      <c r="I63" s="10" t="n">
        <v>15.05</v>
      </c>
      <c r="J63" s="10" t="n">
        <v>12.05</v>
      </c>
      <c r="K63" s="10" t="n">
        <v>9.95</v>
      </c>
      <c r="L63" s="10" t="n">
        <v>9.85</v>
      </c>
      <c r="M63" s="10" t="n">
        <v>9.55</v>
      </c>
      <c r="N63" s="10" t="n">
        <v>8.85</v>
      </c>
    </row>
    <row r="64" customFormat="false" ht="12" hidden="false" customHeight="true" outlineLevel="0" collapsed="false">
      <c r="A64" s="5"/>
      <c r="B64" s="6" t="s">
        <v>16</v>
      </c>
      <c r="C64" s="10" t="n">
        <v>10.35</v>
      </c>
      <c r="D64" s="10" t="n">
        <v>11.95</v>
      </c>
      <c r="E64" s="10" t="n">
        <v>13.95</v>
      </c>
      <c r="F64" s="10" t="n">
        <v>13.95</v>
      </c>
      <c r="G64" s="7" t="n">
        <v>15.35</v>
      </c>
      <c r="H64" s="7" t="n">
        <v>15.55</v>
      </c>
      <c r="I64" s="10" t="n">
        <v>12.45</v>
      </c>
      <c r="J64" s="10" t="n">
        <v>11.05</v>
      </c>
      <c r="K64" s="10" t="n">
        <v>9.85</v>
      </c>
      <c r="L64" s="10" t="n">
        <v>9.85</v>
      </c>
      <c r="M64" s="10" t="n">
        <v>9.55</v>
      </c>
      <c r="N64" s="10" t="n">
        <v>8.85</v>
      </c>
    </row>
    <row r="65" customFormat="false" ht="12" hidden="false" customHeight="true" outlineLevel="0" collapsed="false">
      <c r="A65" s="5"/>
      <c r="B65" s="6" t="s">
        <v>17</v>
      </c>
      <c r="C65" s="10" t="n">
        <v>10.65</v>
      </c>
      <c r="D65" s="10" t="n">
        <v>11.95</v>
      </c>
      <c r="E65" s="7" t="n">
        <v>13.95</v>
      </c>
      <c r="F65" s="7" t="n">
        <v>14.15</v>
      </c>
      <c r="G65" s="10" t="n">
        <v>15.55</v>
      </c>
      <c r="H65" s="7" t="n">
        <v>15.55</v>
      </c>
      <c r="I65" s="10" t="n">
        <v>12.45</v>
      </c>
      <c r="J65" s="10" t="n">
        <v>10.65</v>
      </c>
      <c r="K65" s="10" t="n">
        <v>9.85</v>
      </c>
      <c r="L65" s="10" t="n">
        <v>9.85</v>
      </c>
      <c r="M65" s="10" t="n">
        <v>9.15</v>
      </c>
      <c r="N65" s="10" t="n">
        <v>8.85</v>
      </c>
    </row>
    <row r="66" customFormat="false" ht="12" hidden="false" customHeight="true" outlineLevel="0" collapsed="false">
      <c r="A66" s="5"/>
      <c r="B66" s="6" t="s">
        <v>18</v>
      </c>
      <c r="C66" s="8" t="s">
        <v>19</v>
      </c>
      <c r="D66" s="8" t="s">
        <v>19</v>
      </c>
      <c r="E66" s="8" t="n">
        <v>13.95</v>
      </c>
      <c r="F66" s="8" t="s">
        <v>19</v>
      </c>
      <c r="G66" s="8" t="s">
        <v>19</v>
      </c>
      <c r="H66" s="8" t="n">
        <v>15.55</v>
      </c>
      <c r="I66" s="8" t="s">
        <v>19</v>
      </c>
      <c r="J66" s="10" t="n">
        <v>10.25</v>
      </c>
      <c r="K66" s="8" t="s">
        <v>19</v>
      </c>
      <c r="L66" s="8" t="s">
        <v>19</v>
      </c>
      <c r="M66" s="10" t="n">
        <v>9.05</v>
      </c>
      <c r="N66" s="8" t="s">
        <v>19</v>
      </c>
    </row>
    <row r="67" customFormat="false" ht="12" hidden="false" customHeight="true" outlineLevel="0" collapsed="false">
      <c r="A67" s="5"/>
      <c r="B67" s="5" t="s">
        <v>26</v>
      </c>
      <c r="C67" s="9" t="n">
        <f aca="false">AVERAGE(C62:C66)</f>
        <v>10.45</v>
      </c>
      <c r="D67" s="9" t="n">
        <f aca="false">AVERAGE(D62:D66)</f>
        <v>11.45</v>
      </c>
      <c r="E67" s="9" t="n">
        <f aca="false">AVERAGE(E62:E66)</f>
        <v>13.15</v>
      </c>
      <c r="F67" s="9" t="n">
        <f aca="false">AVERAGE(F62:F66)</f>
        <v>14</v>
      </c>
      <c r="G67" s="9" t="n">
        <f aca="false">AVERAGE(G62:G66)</f>
        <v>15.25</v>
      </c>
      <c r="H67" s="9" t="n">
        <f aca="false">AVERAGE(H62:H66)</f>
        <v>15.55</v>
      </c>
      <c r="I67" s="9" t="n">
        <f aca="false">AVERAGE(I62:I66)</f>
        <v>13.875</v>
      </c>
      <c r="J67" s="9" t="n">
        <f aca="false">AVERAGE(J62:J66)</f>
        <v>11.37</v>
      </c>
      <c r="K67" s="9" t="n">
        <f aca="false">AVERAGE(K62:K66)</f>
        <v>9.975</v>
      </c>
      <c r="L67" s="9" t="n">
        <f aca="false">AVERAGE(L62:L66)</f>
        <v>9.85</v>
      </c>
      <c r="M67" s="9" t="n">
        <f aca="false">AVERAGE(M62:M66)</f>
        <v>9.37</v>
      </c>
      <c r="N67" s="9" t="n">
        <f aca="false">AVERAGE(N62:N66)</f>
        <v>8.85</v>
      </c>
    </row>
    <row r="68" customFormat="false" ht="12" hidden="false" customHeight="true" outlineLevel="0" collapsed="false">
      <c r="A68" s="13"/>
      <c r="B68" s="13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customFormat="false" ht="12" hidden="false" customHeight="true" outlineLevel="0" collapsed="false">
      <c r="A69" s="5" t="n">
        <v>2023</v>
      </c>
      <c r="B69" s="6" t="s">
        <v>14</v>
      </c>
      <c r="C69" s="8" t="n">
        <v>8</v>
      </c>
      <c r="D69" s="8" t="n">
        <v>7.65</v>
      </c>
      <c r="E69" s="8" t="n">
        <v>8.25</v>
      </c>
      <c r="F69" s="8" t="n">
        <v>8.95</v>
      </c>
      <c r="G69" s="8" t="n">
        <v>9.85</v>
      </c>
      <c r="H69" s="8" t="n">
        <v>9.55</v>
      </c>
      <c r="I69" s="8" t="n">
        <v>8.65</v>
      </c>
      <c r="J69" s="8" t="n">
        <v>8.55</v>
      </c>
      <c r="K69" s="8" t="n">
        <v>8.5</v>
      </c>
      <c r="L69" s="8" t="n">
        <v>8.3</v>
      </c>
      <c r="M69" s="8" t="n">
        <v>8.1</v>
      </c>
      <c r="N69" s="8" t="n">
        <v>6.85</v>
      </c>
    </row>
    <row r="70" customFormat="false" ht="12" hidden="false" customHeight="true" outlineLevel="0" collapsed="false">
      <c r="A70" s="5"/>
      <c r="B70" s="6" t="s">
        <v>15</v>
      </c>
      <c r="C70" s="8" t="n">
        <v>8</v>
      </c>
      <c r="D70" s="8" t="n">
        <v>7.65</v>
      </c>
      <c r="E70" s="8" t="n">
        <v>8.85</v>
      </c>
      <c r="F70" s="8" t="n">
        <v>9.85</v>
      </c>
      <c r="G70" s="8" t="n">
        <v>9.85</v>
      </c>
      <c r="H70" s="8" t="n">
        <v>9.55</v>
      </c>
      <c r="I70" s="8" t="n">
        <v>8.65</v>
      </c>
      <c r="J70" s="8" t="n">
        <v>8.55</v>
      </c>
      <c r="K70" s="8" t="n">
        <v>8.5</v>
      </c>
      <c r="L70" s="8" t="n">
        <v>8.3</v>
      </c>
      <c r="M70" s="8" t="n">
        <v>7.7</v>
      </c>
      <c r="N70" s="8" t="n">
        <v>6.55</v>
      </c>
    </row>
    <row r="71" customFormat="false" ht="12" hidden="false" customHeight="true" outlineLevel="0" collapsed="false">
      <c r="A71" s="5"/>
      <c r="B71" s="6" t="s">
        <v>16</v>
      </c>
      <c r="C71" s="8" t="n">
        <v>7.85</v>
      </c>
      <c r="D71" s="8" t="n">
        <v>7.65</v>
      </c>
      <c r="E71" s="8" t="n">
        <v>8.85</v>
      </c>
      <c r="F71" s="8" t="n">
        <v>9.85</v>
      </c>
      <c r="G71" s="8" t="n">
        <v>9.85</v>
      </c>
      <c r="H71" s="8" t="n">
        <v>9.55</v>
      </c>
      <c r="I71" s="8" t="n">
        <v>8.65</v>
      </c>
      <c r="J71" s="8" t="n">
        <v>8.55</v>
      </c>
      <c r="K71" s="8" t="n">
        <v>8.5</v>
      </c>
      <c r="L71" s="8" t="n">
        <v>8.3</v>
      </c>
      <c r="M71" s="8" t="n">
        <v>7.5</v>
      </c>
      <c r="N71" s="8" t="n">
        <v>6.55</v>
      </c>
    </row>
    <row r="72" customFormat="false" ht="12" hidden="false" customHeight="true" outlineLevel="0" collapsed="false">
      <c r="A72" s="5"/>
      <c r="B72" s="6" t="s">
        <v>17</v>
      </c>
      <c r="C72" s="8" t="n">
        <v>7.85</v>
      </c>
      <c r="D72" s="8" t="n">
        <v>7.65</v>
      </c>
      <c r="E72" s="8" t="n">
        <v>8.95</v>
      </c>
      <c r="F72" s="8" t="n">
        <v>9.85</v>
      </c>
      <c r="G72" s="8" t="n">
        <v>9.85</v>
      </c>
      <c r="H72" s="8" t="n">
        <v>9.45</v>
      </c>
      <c r="I72" s="8" t="n">
        <v>8.65</v>
      </c>
      <c r="J72" s="8" t="n">
        <v>8.55</v>
      </c>
      <c r="K72" s="8" t="n">
        <v>8.5</v>
      </c>
      <c r="L72" s="8" t="n">
        <v>8.3</v>
      </c>
      <c r="M72" s="8" t="n">
        <v>7.05</v>
      </c>
      <c r="N72" s="8" t="n">
        <v>6.55</v>
      </c>
    </row>
    <row r="73" customFormat="false" ht="12" hidden="false" customHeight="true" outlineLevel="0" collapsed="false">
      <c r="A73" s="5"/>
      <c r="B73" s="6" t="s">
        <v>18</v>
      </c>
      <c r="C73" s="8" t="n">
        <v>7.65</v>
      </c>
      <c r="D73" s="8" t="s">
        <v>19</v>
      </c>
      <c r="E73" s="8" t="s">
        <v>19</v>
      </c>
      <c r="F73" s="8" t="s">
        <v>19</v>
      </c>
      <c r="G73" s="8" t="n">
        <v>9.85</v>
      </c>
      <c r="H73" s="8" t="s">
        <v>19</v>
      </c>
      <c r="I73" s="8" t="s">
        <v>19</v>
      </c>
      <c r="J73" s="8" t="s">
        <v>19</v>
      </c>
      <c r="K73" s="8" t="s">
        <v>19</v>
      </c>
      <c r="L73" s="8" t="s">
        <v>19</v>
      </c>
      <c r="M73" s="8" t="n">
        <v>7.05</v>
      </c>
      <c r="N73" s="8" t="s">
        <v>19</v>
      </c>
    </row>
    <row r="74" customFormat="false" ht="12" hidden="false" customHeight="true" outlineLevel="0" collapsed="false">
      <c r="A74" s="5"/>
      <c r="B74" s="5" t="s">
        <v>27</v>
      </c>
      <c r="C74" s="9" t="n">
        <f aca="false">SUM(C69:C73)/5</f>
        <v>7.87</v>
      </c>
      <c r="D74" s="9" t="n">
        <f aca="false">SUM(D69:D72)/4</f>
        <v>7.65</v>
      </c>
      <c r="E74" s="9" t="n">
        <f aca="false">SUM(E69:E73)/4</f>
        <v>8.725</v>
      </c>
      <c r="F74" s="9" t="n">
        <f aca="false">SUM(F69:F73)/3</f>
        <v>12.8333333333333</v>
      </c>
      <c r="G74" s="9" t="n">
        <f aca="false">SUM(G69:G73)/5</f>
        <v>9.85</v>
      </c>
      <c r="H74" s="9" t="n">
        <f aca="false">MEDIAN(H69:H73)</f>
        <v>9.55</v>
      </c>
      <c r="I74" s="9" t="n">
        <f aca="false">MEDIAN(I69:I73)</f>
        <v>8.65</v>
      </c>
      <c r="J74" s="9" t="n">
        <f aca="false">MEDIAN(J69:J73)</f>
        <v>8.55</v>
      </c>
      <c r="K74" s="9" t="n">
        <f aca="false">MEDIAN(K69:K73)</f>
        <v>8.5</v>
      </c>
      <c r="L74" s="9" t="n">
        <f aca="false">MEDIAN(L69:L73)</f>
        <v>8.3</v>
      </c>
      <c r="M74" s="9" t="n">
        <f aca="false">MEDIAN(M69:M73)</f>
        <v>7.5</v>
      </c>
      <c r="N74" s="9" t="n">
        <f aca="false">MEDIAN(N69:N73)</f>
        <v>6.55</v>
      </c>
    </row>
    <row r="75" customFormat="false" ht="12" hidden="false" customHeight="true" outlineLevel="0" collapsed="false">
      <c r="A75" s="13"/>
      <c r="B75" s="13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</row>
    <row r="76" customFormat="false" ht="12" hidden="false" customHeight="true" outlineLevel="0" collapsed="false">
      <c r="A76" s="5" t="n">
        <v>2024</v>
      </c>
      <c r="B76" s="6" t="s">
        <v>14</v>
      </c>
      <c r="C76" s="8" t="n">
        <v>6.55</v>
      </c>
      <c r="D76" s="8" t="n">
        <v>6.85</v>
      </c>
      <c r="E76" s="8" t="n">
        <v>6.95</v>
      </c>
      <c r="F76" s="8" t="n">
        <v>7.2</v>
      </c>
      <c r="G76" s="8"/>
      <c r="H76" s="8"/>
      <c r="I76" s="8"/>
      <c r="J76" s="8"/>
      <c r="K76" s="8"/>
      <c r="L76" s="8"/>
      <c r="M76" s="8"/>
      <c r="N76" s="8"/>
    </row>
    <row r="77" customFormat="false" ht="12" hidden="false" customHeight="true" outlineLevel="0" collapsed="false">
      <c r="A77" s="5"/>
      <c r="B77" s="6" t="s">
        <v>15</v>
      </c>
      <c r="C77" s="8" t="n">
        <v>6.85</v>
      </c>
      <c r="D77" s="8" t="n">
        <v>6.85</v>
      </c>
      <c r="E77" s="8" t="n">
        <v>6.95</v>
      </c>
      <c r="F77" s="8" t="n">
        <v>7.35</v>
      </c>
      <c r="G77" s="8"/>
      <c r="H77" s="8"/>
      <c r="I77" s="8"/>
      <c r="J77" s="8"/>
      <c r="K77" s="8"/>
      <c r="L77" s="8"/>
      <c r="M77" s="8"/>
      <c r="N77" s="8"/>
    </row>
    <row r="78" customFormat="false" ht="12" hidden="false" customHeight="true" outlineLevel="0" collapsed="false">
      <c r="A78" s="5"/>
      <c r="B78" s="6" t="s">
        <v>16</v>
      </c>
      <c r="C78" s="8" t="n">
        <v>6.8</v>
      </c>
      <c r="D78" s="8" t="n">
        <v>6.85</v>
      </c>
      <c r="E78" s="8" t="n">
        <v>6.75</v>
      </c>
      <c r="F78" s="8"/>
      <c r="G78" s="8"/>
      <c r="H78" s="8"/>
      <c r="I78" s="8"/>
      <c r="J78" s="8"/>
      <c r="K78" s="8"/>
      <c r="L78" s="8"/>
      <c r="M78" s="8"/>
      <c r="N78" s="8"/>
    </row>
    <row r="79" customFormat="false" ht="12" hidden="false" customHeight="true" outlineLevel="0" collapsed="false">
      <c r="A79" s="5"/>
      <c r="B79" s="6" t="s">
        <v>17</v>
      </c>
      <c r="C79" s="8" t="n">
        <v>6.8</v>
      </c>
      <c r="D79" s="8" t="n">
        <v>6.85</v>
      </c>
      <c r="E79" s="8" t="n">
        <v>6.75</v>
      </c>
      <c r="F79" s="8"/>
      <c r="G79" s="8"/>
      <c r="H79" s="8"/>
      <c r="I79" s="8"/>
      <c r="J79" s="8"/>
      <c r="K79" s="8"/>
      <c r="L79" s="8"/>
      <c r="M79" s="8"/>
      <c r="N79" s="8"/>
    </row>
    <row r="80" customFormat="false" ht="12" hidden="false" customHeight="true" outlineLevel="0" collapsed="false">
      <c r="A80" s="5"/>
      <c r="B80" s="6" t="s">
        <v>18</v>
      </c>
      <c r="C80" s="8" t="n">
        <v>6.8</v>
      </c>
      <c r="D80" s="8" t="n">
        <v>6.85</v>
      </c>
      <c r="E80" s="8" t="n">
        <v>6.75</v>
      </c>
      <c r="F80" s="8"/>
      <c r="G80" s="8"/>
      <c r="H80" s="8"/>
      <c r="I80" s="8"/>
      <c r="J80" s="8"/>
      <c r="K80" s="8"/>
      <c r="L80" s="8"/>
      <c r="M80" s="8"/>
      <c r="N80" s="8"/>
    </row>
    <row r="81" customFormat="false" ht="12" hidden="false" customHeight="true" outlineLevel="0" collapsed="false">
      <c r="A81" s="5"/>
      <c r="B81" s="5" t="s">
        <v>27</v>
      </c>
      <c r="C81" s="9" t="n">
        <f aca="false">SUM(C76:C80)/5</f>
        <v>6.76</v>
      </c>
      <c r="D81" s="9" t="n">
        <f aca="false">SUM(D76:D79)/4</f>
        <v>6.85</v>
      </c>
      <c r="E81" s="9" t="n">
        <f aca="false">SUM(E76:E80)/4</f>
        <v>8.5375</v>
      </c>
      <c r="F81" s="9" t="n">
        <f aca="false">SUM(F76:F80)/3</f>
        <v>4.85</v>
      </c>
      <c r="G81" s="9" t="n">
        <f aca="false">SUM(G76:G80)/5</f>
        <v>0</v>
      </c>
      <c r="H81" s="9" t="e">
        <f aca="false">MEDIAN(H76:H80)</f>
        <v>#VALUE!</v>
      </c>
      <c r="I81" s="9" t="e">
        <f aca="false">MEDIAN(I76:I80)</f>
        <v>#VALUE!</v>
      </c>
      <c r="J81" s="9" t="e">
        <f aca="false">MEDIAN(J76:J80)</f>
        <v>#VALUE!</v>
      </c>
      <c r="K81" s="9" t="e">
        <f aca="false">MEDIAN(K76:K80)</f>
        <v>#VALUE!</v>
      </c>
      <c r="L81" s="9" t="e">
        <f aca="false">MEDIAN(L76:L80)</f>
        <v>#VALUE!</v>
      </c>
      <c r="M81" s="9" t="e">
        <f aca="false">MEDIAN(M76:M80)</f>
        <v>#VALUE!</v>
      </c>
      <c r="N81" s="9" t="e">
        <f aca="false">MEDIAN(N76:N80)</f>
        <v>#VALUE!</v>
      </c>
    </row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</sheetData>
  <mergeCells count="50">
    <mergeCell ref="A1:N1"/>
    <mergeCell ref="A2:N2"/>
    <mergeCell ref="A5:A10"/>
    <mergeCell ref="A16:N16"/>
    <mergeCell ref="O16:AB16"/>
    <mergeCell ref="AC16:AP16"/>
    <mergeCell ref="AQ16:BD16"/>
    <mergeCell ref="BE16:BR16"/>
    <mergeCell ref="BS16:CF16"/>
    <mergeCell ref="CG16:CT16"/>
    <mergeCell ref="CU16:DH16"/>
    <mergeCell ref="DI16:DV16"/>
    <mergeCell ref="DW16:EJ16"/>
    <mergeCell ref="EK16:EX16"/>
    <mergeCell ref="EY16:FL16"/>
    <mergeCell ref="FM16:FZ16"/>
    <mergeCell ref="GA16:GN16"/>
    <mergeCell ref="GO16:HB16"/>
    <mergeCell ref="HC16:HP16"/>
    <mergeCell ref="HQ16:ID16"/>
    <mergeCell ref="IE16:IR16"/>
    <mergeCell ref="IS16:IV16"/>
    <mergeCell ref="A17:N17"/>
    <mergeCell ref="O17:AB17"/>
    <mergeCell ref="AC17:AP17"/>
    <mergeCell ref="AQ17:BD17"/>
    <mergeCell ref="BE17:BR17"/>
    <mergeCell ref="BS17:CF17"/>
    <mergeCell ref="CG17:CT17"/>
    <mergeCell ref="CU17:DH17"/>
    <mergeCell ref="DI17:DV17"/>
    <mergeCell ref="DW17:EJ17"/>
    <mergeCell ref="EK17:EX17"/>
    <mergeCell ref="EY17:FL17"/>
    <mergeCell ref="FM17:FZ17"/>
    <mergeCell ref="GA17:GN17"/>
    <mergeCell ref="GO17:HB17"/>
    <mergeCell ref="HC17:HP17"/>
    <mergeCell ref="HQ17:ID17"/>
    <mergeCell ref="IE17:IR17"/>
    <mergeCell ref="IS17:IV17"/>
    <mergeCell ref="A20:A25"/>
    <mergeCell ref="A27:A32"/>
    <mergeCell ref="A34:A39"/>
    <mergeCell ref="A41:A46"/>
    <mergeCell ref="A48:A53"/>
    <mergeCell ref="A55:A60"/>
    <mergeCell ref="A62:A67"/>
    <mergeCell ref="A69:A74"/>
    <mergeCell ref="A76:A81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52" activePane="bottomLeft" state="frozen"/>
      <selection pane="topLeft" activeCell="A1" activeCellId="0" sqref="A1"/>
      <selection pane="bottomLeft" activeCell="F91" activeCellId="0" sqref="F91"/>
    </sheetView>
  </sheetViews>
  <sheetFormatPr defaultColWidth="12.6953125" defaultRowHeight="15" zeroHeight="false" outlineLevelRow="0" outlineLevelCol="0"/>
  <cols>
    <col collapsed="false" customWidth="true" hidden="false" outlineLevel="0" max="1" min="1" style="1" width="10.77"/>
    <col collapsed="false" customWidth="true" hidden="false" outlineLevel="0" max="2" min="2" style="1" width="12.37"/>
    <col collapsed="false" customWidth="true" hidden="false" outlineLevel="0" max="14" min="3" style="1" width="10.77"/>
    <col collapsed="false" customWidth="true" hidden="false" outlineLevel="0" max="26" min="15" style="1" width="12.88"/>
  </cols>
  <sheetData>
    <row r="1" customFormat="false" ht="13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3.5" hidden="false" customHeight="true" outlineLevel="0" collapsed="false">
      <c r="A2" s="2" t="s">
        <v>32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2.75" hidden="false" customHeight="true" outlineLevel="0" collapsed="false">
      <c r="A3" s="3"/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</row>
    <row r="4" customFormat="false" ht="12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2" hidden="false" customHeight="true" outlineLevel="0" collapsed="false">
      <c r="A5" s="5" t="n">
        <v>2014</v>
      </c>
      <c r="B5" s="6" t="s">
        <v>14</v>
      </c>
      <c r="C5" s="8" t="s">
        <v>19</v>
      </c>
      <c r="D5" s="8" t="s">
        <v>19</v>
      </c>
      <c r="E5" s="8" t="s">
        <v>19</v>
      </c>
      <c r="F5" s="8" t="s">
        <v>19</v>
      </c>
      <c r="G5" s="8" t="s">
        <v>19</v>
      </c>
      <c r="H5" s="8" t="s">
        <v>19</v>
      </c>
      <c r="I5" s="8" t="s">
        <v>19</v>
      </c>
      <c r="J5" s="8" t="s">
        <v>19</v>
      </c>
      <c r="K5" s="8" t="s">
        <v>19</v>
      </c>
      <c r="L5" s="8" t="s">
        <v>19</v>
      </c>
      <c r="M5" s="8" t="s">
        <v>19</v>
      </c>
      <c r="N5" s="8" t="s">
        <v>19</v>
      </c>
    </row>
    <row r="6" customFormat="false" ht="12" hidden="false" customHeight="true" outlineLevel="0" collapsed="false">
      <c r="A6" s="5"/>
      <c r="B6" s="6" t="s">
        <v>15</v>
      </c>
      <c r="C6" s="8" t="s">
        <v>19</v>
      </c>
      <c r="D6" s="8" t="s">
        <v>19</v>
      </c>
      <c r="E6" s="8" t="s">
        <v>19</v>
      </c>
      <c r="F6" s="8" t="s">
        <v>19</v>
      </c>
      <c r="G6" s="8" t="s">
        <v>19</v>
      </c>
      <c r="H6" s="8" t="s">
        <v>19</v>
      </c>
      <c r="I6" s="8" t="s">
        <v>19</v>
      </c>
      <c r="J6" s="8" t="s">
        <v>19</v>
      </c>
      <c r="K6" s="8" t="s">
        <v>19</v>
      </c>
      <c r="L6" s="8" t="s">
        <v>19</v>
      </c>
      <c r="M6" s="8" t="s">
        <v>19</v>
      </c>
      <c r="N6" s="8" t="s">
        <v>19</v>
      </c>
    </row>
    <row r="7" customFormat="false" ht="12" hidden="false" customHeight="true" outlineLevel="0" collapsed="false">
      <c r="A7" s="5"/>
      <c r="B7" s="6" t="s">
        <v>16</v>
      </c>
      <c r="C7" s="8" t="s">
        <v>19</v>
      </c>
      <c r="D7" s="8" t="s">
        <v>19</v>
      </c>
      <c r="E7" s="8" t="s">
        <v>19</v>
      </c>
      <c r="F7" s="8" t="s">
        <v>19</v>
      </c>
      <c r="G7" s="8" t="s">
        <v>19</v>
      </c>
      <c r="H7" s="8" t="s">
        <v>19</v>
      </c>
      <c r="I7" s="8" t="s">
        <v>19</v>
      </c>
      <c r="J7" s="8" t="s">
        <v>19</v>
      </c>
      <c r="K7" s="8" t="s">
        <v>19</v>
      </c>
      <c r="L7" s="8" t="s">
        <v>19</v>
      </c>
      <c r="M7" s="8" t="s">
        <v>19</v>
      </c>
      <c r="N7" s="8" t="s">
        <v>19</v>
      </c>
    </row>
    <row r="8" customFormat="false" ht="12" hidden="false" customHeight="true" outlineLevel="0" collapsed="false">
      <c r="A8" s="5"/>
      <c r="B8" s="6" t="s">
        <v>17</v>
      </c>
      <c r="C8" s="8" t="s">
        <v>19</v>
      </c>
      <c r="D8" s="8" t="s">
        <v>19</v>
      </c>
      <c r="E8" s="8" t="s">
        <v>19</v>
      </c>
      <c r="F8" s="8" t="s">
        <v>19</v>
      </c>
      <c r="G8" s="8" t="s">
        <v>19</v>
      </c>
      <c r="H8" s="8" t="s">
        <v>19</v>
      </c>
      <c r="I8" s="8" t="s">
        <v>19</v>
      </c>
      <c r="J8" s="8" t="s">
        <v>19</v>
      </c>
      <c r="K8" s="8" t="s">
        <v>19</v>
      </c>
      <c r="L8" s="8" t="s">
        <v>19</v>
      </c>
      <c r="M8" s="8" t="s">
        <v>19</v>
      </c>
      <c r="N8" s="8" t="s">
        <v>19</v>
      </c>
    </row>
    <row r="9" customFormat="false" ht="12" hidden="false" customHeight="true" outlineLevel="0" collapsed="false">
      <c r="A9" s="5"/>
      <c r="B9" s="6" t="s">
        <v>18</v>
      </c>
      <c r="C9" s="8" t="s">
        <v>19</v>
      </c>
      <c r="D9" s="8" t="s">
        <v>19</v>
      </c>
      <c r="E9" s="8" t="s">
        <v>19</v>
      </c>
      <c r="F9" s="8" t="s">
        <v>19</v>
      </c>
      <c r="G9" s="8" t="s">
        <v>19</v>
      </c>
      <c r="H9" s="8" t="s">
        <v>19</v>
      </c>
      <c r="I9" s="8" t="s">
        <v>19</v>
      </c>
      <c r="J9" s="8" t="s">
        <v>19</v>
      </c>
      <c r="K9" s="8" t="s">
        <v>19</v>
      </c>
      <c r="L9" s="8" t="s">
        <v>19</v>
      </c>
      <c r="M9" s="8" t="s">
        <v>19</v>
      </c>
      <c r="N9" s="8" t="s">
        <v>19</v>
      </c>
    </row>
    <row r="10" customFormat="false" ht="12.75" hidden="false" customHeight="true" outlineLevel="0" collapsed="false">
      <c r="A10" s="5"/>
      <c r="B10" s="5" t="s">
        <v>20</v>
      </c>
      <c r="C10" s="4" t="s">
        <v>19</v>
      </c>
      <c r="D10" s="4" t="s">
        <v>19</v>
      </c>
      <c r="E10" s="4" t="s">
        <v>19</v>
      </c>
      <c r="F10" s="4" t="s">
        <v>19</v>
      </c>
      <c r="G10" s="4" t="s">
        <v>19</v>
      </c>
      <c r="H10" s="4" t="s">
        <v>19</v>
      </c>
      <c r="I10" s="4" t="s">
        <v>19</v>
      </c>
      <c r="J10" s="4" t="s">
        <v>19</v>
      </c>
      <c r="K10" s="4" t="s">
        <v>19</v>
      </c>
      <c r="L10" s="4" t="s">
        <v>19</v>
      </c>
      <c r="M10" s="4" t="s">
        <v>19</v>
      </c>
      <c r="N10" s="4" t="s">
        <v>19</v>
      </c>
    </row>
    <row r="11" customFormat="false" ht="1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customFormat="false" ht="12" hidden="false" customHeight="true" outlineLevel="0" collapsed="false">
      <c r="A12" s="5" t="n">
        <v>2015</v>
      </c>
      <c r="B12" s="6" t="s">
        <v>14</v>
      </c>
      <c r="C12" s="8" t="n">
        <v>0.35</v>
      </c>
      <c r="D12" s="10" t="n">
        <v>0.4</v>
      </c>
      <c r="E12" s="10" t="n">
        <v>0.4</v>
      </c>
      <c r="F12" s="10" t="n">
        <v>0.4</v>
      </c>
      <c r="G12" s="10" t="n">
        <v>0.4</v>
      </c>
      <c r="H12" s="10" t="n">
        <v>0.4</v>
      </c>
      <c r="I12" s="10" t="n">
        <v>0.4</v>
      </c>
      <c r="J12" s="10" t="n">
        <v>0.4</v>
      </c>
      <c r="K12" s="10" t="n">
        <v>0.4</v>
      </c>
      <c r="L12" s="10" t="n">
        <v>0.4</v>
      </c>
      <c r="M12" s="10" t="n">
        <v>0.4</v>
      </c>
      <c r="N12" s="7" t="n">
        <v>0.4</v>
      </c>
    </row>
    <row r="13" customFormat="false" ht="12" hidden="false" customHeight="true" outlineLevel="0" collapsed="false">
      <c r="A13" s="5"/>
      <c r="B13" s="6" t="s">
        <v>15</v>
      </c>
      <c r="C13" s="8" t="n">
        <v>0.35</v>
      </c>
      <c r="D13" s="10" t="n">
        <v>0.4</v>
      </c>
      <c r="E13" s="10" t="n">
        <v>0.4</v>
      </c>
      <c r="F13" s="10" t="n">
        <v>0.4</v>
      </c>
      <c r="G13" s="10" t="n">
        <v>0.4</v>
      </c>
      <c r="H13" s="10" t="n">
        <v>0.4</v>
      </c>
      <c r="I13" s="10" t="n">
        <v>0.4</v>
      </c>
      <c r="J13" s="10" t="n">
        <v>0.4</v>
      </c>
      <c r="K13" s="10" t="n">
        <v>0.4</v>
      </c>
      <c r="L13" s="10" t="n">
        <v>0.4</v>
      </c>
      <c r="M13" s="10" t="n">
        <v>0.4</v>
      </c>
      <c r="N13" s="7" t="n">
        <v>0.4</v>
      </c>
    </row>
    <row r="14" customFormat="false" ht="12" hidden="false" customHeight="true" outlineLevel="0" collapsed="false">
      <c r="A14" s="5"/>
      <c r="B14" s="6" t="s">
        <v>16</v>
      </c>
      <c r="C14" s="8" t="n">
        <v>0.35</v>
      </c>
      <c r="D14" s="10" t="n">
        <v>0.4</v>
      </c>
      <c r="E14" s="10" t="n">
        <v>0.4</v>
      </c>
      <c r="F14" s="10" t="n">
        <v>0.4</v>
      </c>
      <c r="G14" s="10" t="n">
        <v>0.4</v>
      </c>
      <c r="H14" s="10" t="n">
        <v>0.4</v>
      </c>
      <c r="I14" s="10" t="n">
        <v>0.4</v>
      </c>
      <c r="J14" s="10" t="n">
        <v>0.4</v>
      </c>
      <c r="K14" s="10" t="n">
        <v>0.4</v>
      </c>
      <c r="L14" s="10" t="n">
        <v>0.4</v>
      </c>
      <c r="M14" s="10" t="n">
        <v>0.4</v>
      </c>
      <c r="N14" s="7" t="n">
        <v>0.4</v>
      </c>
    </row>
    <row r="15" customFormat="false" ht="12" hidden="false" customHeight="true" outlineLevel="0" collapsed="false">
      <c r="A15" s="5"/>
      <c r="B15" s="6" t="s">
        <v>17</v>
      </c>
      <c r="C15" s="10" t="n">
        <v>0.4</v>
      </c>
      <c r="D15" s="10" t="n">
        <v>0.4</v>
      </c>
      <c r="E15" s="10" t="n">
        <v>0.4</v>
      </c>
      <c r="F15" s="10" t="n">
        <v>0.4</v>
      </c>
      <c r="G15" s="10" t="n">
        <v>0.4</v>
      </c>
      <c r="H15" s="10" t="n">
        <v>0.4</v>
      </c>
      <c r="I15" s="10" t="n">
        <v>0.4</v>
      </c>
      <c r="J15" s="10" t="n">
        <v>0.4</v>
      </c>
      <c r="K15" s="10" t="n">
        <v>0.4</v>
      </c>
      <c r="L15" s="10" t="n">
        <v>0.4</v>
      </c>
      <c r="M15" s="10" t="n">
        <v>0.4</v>
      </c>
      <c r="N15" s="7" t="n">
        <v>0.4</v>
      </c>
    </row>
    <row r="16" customFormat="false" ht="12" hidden="false" customHeight="true" outlineLevel="0" collapsed="false">
      <c r="A16" s="5"/>
      <c r="B16" s="6" t="s">
        <v>18</v>
      </c>
      <c r="C16" s="8" t="s">
        <v>19</v>
      </c>
      <c r="D16" s="8" t="s">
        <v>19</v>
      </c>
      <c r="E16" s="8" t="s">
        <v>19</v>
      </c>
      <c r="F16" s="7" t="n">
        <v>0.4</v>
      </c>
      <c r="G16" s="8" t="s">
        <v>19</v>
      </c>
      <c r="H16" s="8" t="s">
        <v>19</v>
      </c>
      <c r="I16" s="7" t="n">
        <v>0.4</v>
      </c>
      <c r="J16" s="8" t="s">
        <v>19</v>
      </c>
      <c r="K16" s="7" t="n">
        <v>0.4</v>
      </c>
      <c r="L16" s="7" t="n">
        <v>0.4</v>
      </c>
      <c r="M16" s="8" t="s">
        <v>19</v>
      </c>
      <c r="N16" s="7" t="n">
        <v>0.4</v>
      </c>
    </row>
    <row r="17" customFormat="false" ht="12.75" hidden="false" customHeight="true" outlineLevel="0" collapsed="false">
      <c r="A17" s="5"/>
      <c r="B17" s="5" t="s">
        <v>21</v>
      </c>
      <c r="C17" s="9" t="n">
        <f aca="false">AVERAGE(C12:C16)</f>
        <v>0.3625</v>
      </c>
      <c r="D17" s="9" t="n">
        <f aca="false">AVERAGE(D12:D16)</f>
        <v>0.4</v>
      </c>
      <c r="E17" s="9" t="n">
        <f aca="false">AVERAGE(E12:E16)</f>
        <v>0.4</v>
      </c>
      <c r="F17" s="9" t="n">
        <f aca="false">AVERAGE(F12:F16)</f>
        <v>0.4</v>
      </c>
      <c r="G17" s="9" t="n">
        <f aca="false">AVERAGE(G12:G16)</f>
        <v>0.4</v>
      </c>
      <c r="H17" s="9" t="n">
        <f aca="false">AVERAGE(H12:H16)</f>
        <v>0.4</v>
      </c>
      <c r="I17" s="9" t="n">
        <f aca="false">AVERAGE(I12:I16)</f>
        <v>0.4</v>
      </c>
      <c r="J17" s="9" t="n">
        <f aca="false">AVERAGE(J12:J16)</f>
        <v>0.4</v>
      </c>
      <c r="K17" s="9" t="n">
        <f aca="false">AVERAGE(K12:K16)</f>
        <v>0.4</v>
      </c>
      <c r="L17" s="9" t="n">
        <f aca="false">AVERAGE(L12:L16)</f>
        <v>0.4</v>
      </c>
      <c r="M17" s="9" t="n">
        <f aca="false">AVERAGE(M12:M16)</f>
        <v>0.4</v>
      </c>
      <c r="N17" s="9" t="n">
        <f aca="false">AVERAGE(N12:N16)</f>
        <v>0.4</v>
      </c>
    </row>
    <row r="18" customFormat="false" ht="12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customFormat="false" ht="12" hidden="false" customHeight="true" outlineLevel="0" collapsed="false">
      <c r="A19" s="5" t="n">
        <v>2016</v>
      </c>
      <c r="B19" s="6" t="s">
        <v>14</v>
      </c>
      <c r="C19" s="8" t="n">
        <v>0.45</v>
      </c>
      <c r="D19" s="8" t="n">
        <v>0.45</v>
      </c>
      <c r="E19" s="8" t="n">
        <v>0.45</v>
      </c>
      <c r="F19" s="8" t="n">
        <v>0.65</v>
      </c>
      <c r="G19" s="8" t="n">
        <v>0.65</v>
      </c>
      <c r="H19" s="8" t="n">
        <v>0.65</v>
      </c>
      <c r="I19" s="8" t="n">
        <v>0.65</v>
      </c>
      <c r="J19" s="8" t="n">
        <v>0.65</v>
      </c>
      <c r="K19" s="8" t="n">
        <v>0.65</v>
      </c>
      <c r="L19" s="8" t="n">
        <v>0.65</v>
      </c>
      <c r="M19" s="8" t="n">
        <v>0.65</v>
      </c>
      <c r="N19" s="8" t="n">
        <v>0.65</v>
      </c>
    </row>
    <row r="20" customFormat="false" ht="12" hidden="false" customHeight="true" outlineLevel="0" collapsed="false">
      <c r="A20" s="5"/>
      <c r="B20" s="6" t="s">
        <v>15</v>
      </c>
      <c r="C20" s="8" t="n">
        <v>0.45</v>
      </c>
      <c r="D20" s="8" t="n">
        <v>0.45</v>
      </c>
      <c r="E20" s="8" t="n">
        <v>0.45</v>
      </c>
      <c r="F20" s="8" t="n">
        <v>0.65</v>
      </c>
      <c r="G20" s="8" t="n">
        <v>0.65</v>
      </c>
      <c r="H20" s="8" t="n">
        <v>0.65</v>
      </c>
      <c r="I20" s="8" t="n">
        <v>0.65</v>
      </c>
      <c r="J20" s="8" t="n">
        <v>0.65</v>
      </c>
      <c r="K20" s="8" t="n">
        <v>0.65</v>
      </c>
      <c r="L20" s="8" t="n">
        <v>0.65</v>
      </c>
      <c r="M20" s="8" t="n">
        <v>0.65</v>
      </c>
      <c r="N20" s="8" t="n">
        <v>0.65</v>
      </c>
    </row>
    <row r="21" customFormat="false" ht="12" hidden="false" customHeight="true" outlineLevel="0" collapsed="false">
      <c r="A21" s="5"/>
      <c r="B21" s="6" t="s">
        <v>16</v>
      </c>
      <c r="C21" s="8" t="n">
        <v>0.45</v>
      </c>
      <c r="D21" s="8" t="n">
        <v>0.45</v>
      </c>
      <c r="E21" s="8" t="n">
        <v>0.45</v>
      </c>
      <c r="F21" s="8" t="n">
        <v>0.65</v>
      </c>
      <c r="G21" s="8" t="n">
        <v>0.65</v>
      </c>
      <c r="H21" s="8" t="n">
        <v>0.65</v>
      </c>
      <c r="I21" s="8" t="n">
        <v>0.65</v>
      </c>
      <c r="J21" s="8" t="n">
        <v>0.65</v>
      </c>
      <c r="K21" s="8" t="n">
        <v>0.65</v>
      </c>
      <c r="L21" s="8" t="n">
        <v>0.65</v>
      </c>
      <c r="M21" s="8" t="n">
        <v>0.65</v>
      </c>
      <c r="N21" s="8" t="n">
        <v>0.65</v>
      </c>
    </row>
    <row r="22" customFormat="false" ht="12" hidden="false" customHeight="true" outlineLevel="0" collapsed="false">
      <c r="A22" s="5"/>
      <c r="B22" s="6" t="s">
        <v>17</v>
      </c>
      <c r="C22" s="8" t="n">
        <v>0.45</v>
      </c>
      <c r="D22" s="8" t="n">
        <v>0.45</v>
      </c>
      <c r="E22" s="8" t="n">
        <v>0.45</v>
      </c>
      <c r="F22" s="8" t="n">
        <v>0.65</v>
      </c>
      <c r="G22" s="8" t="n">
        <v>0.65</v>
      </c>
      <c r="H22" s="8" t="n">
        <v>0.65</v>
      </c>
      <c r="I22" s="8" t="n">
        <v>0.65</v>
      </c>
      <c r="J22" s="8" t="n">
        <v>0.65</v>
      </c>
      <c r="K22" s="8" t="n">
        <v>0.65</v>
      </c>
      <c r="L22" s="8" t="n">
        <v>0.65</v>
      </c>
      <c r="M22" s="8" t="n">
        <v>0.65</v>
      </c>
      <c r="N22" s="8" t="n">
        <v>0.65</v>
      </c>
    </row>
    <row r="23" customFormat="false" ht="12" hidden="false" customHeight="true" outlineLevel="0" collapsed="false">
      <c r="A23" s="5"/>
      <c r="B23" s="6" t="s">
        <v>18</v>
      </c>
      <c r="C23" s="8" t="n">
        <v>0.45</v>
      </c>
      <c r="D23" s="8" t="s">
        <v>19</v>
      </c>
      <c r="E23" s="8" t="n">
        <v>0.65</v>
      </c>
      <c r="F23" s="8" t="s">
        <v>19</v>
      </c>
      <c r="G23" s="8" t="s">
        <v>19</v>
      </c>
      <c r="H23" s="8" t="n">
        <v>0.65</v>
      </c>
      <c r="I23" s="8" t="s">
        <v>19</v>
      </c>
      <c r="J23" s="8" t="n">
        <v>0.65</v>
      </c>
      <c r="K23" s="8" t="s">
        <v>19</v>
      </c>
      <c r="L23" s="8" t="s">
        <v>19</v>
      </c>
      <c r="M23" s="8" t="s">
        <v>19</v>
      </c>
      <c r="N23" s="8" t="s">
        <v>19</v>
      </c>
    </row>
    <row r="24" customFormat="false" ht="12.75" hidden="false" customHeight="true" outlineLevel="0" collapsed="false">
      <c r="A24" s="5"/>
      <c r="B24" s="5" t="s">
        <v>22</v>
      </c>
      <c r="C24" s="9" t="n">
        <f aca="false">AVERAGE(C19:C23)</f>
        <v>0.45</v>
      </c>
      <c r="D24" s="9" t="n">
        <f aca="false">AVERAGE(D19:D23)</f>
        <v>0.45</v>
      </c>
      <c r="E24" s="9" t="n">
        <f aca="false">AVERAGE(E19:E23)</f>
        <v>0.49</v>
      </c>
      <c r="F24" s="9" t="n">
        <f aca="false">AVERAGE(F19:F23)</f>
        <v>0.65</v>
      </c>
      <c r="G24" s="9" t="n">
        <f aca="false">AVERAGE(G19:G23)</f>
        <v>0.65</v>
      </c>
      <c r="H24" s="9" t="n">
        <f aca="false">AVERAGE(H19:H23)</f>
        <v>0.65</v>
      </c>
      <c r="I24" s="9" t="n">
        <f aca="false">AVERAGE(I19:I23)</f>
        <v>0.65</v>
      </c>
      <c r="J24" s="9" t="n">
        <f aca="false">AVERAGE(J19:J23)</f>
        <v>0.65</v>
      </c>
      <c r="K24" s="9" t="n">
        <f aca="false">AVERAGE(K19:K23)</f>
        <v>0.65</v>
      </c>
      <c r="L24" s="9" t="n">
        <f aca="false">AVERAGE(L19:L23)</f>
        <v>0.65</v>
      </c>
      <c r="M24" s="9" t="n">
        <f aca="false">AVERAGE(M19:M23)</f>
        <v>0.65</v>
      </c>
      <c r="N24" s="9" t="n">
        <f aca="false">AVERAGE(N19:N23)</f>
        <v>0.65</v>
      </c>
    </row>
    <row r="25" customFormat="false" ht="12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customFormat="false" ht="12" hidden="false" customHeight="true" outlineLevel="0" collapsed="false">
      <c r="A26" s="5" t="n">
        <v>2017</v>
      </c>
      <c r="B26" s="6" t="s">
        <v>14</v>
      </c>
      <c r="C26" s="8" t="n">
        <v>0.65</v>
      </c>
      <c r="D26" s="8" t="n">
        <v>0.65</v>
      </c>
      <c r="E26" s="8" t="n">
        <v>0.65</v>
      </c>
      <c r="F26" s="8" t="n">
        <v>0.65</v>
      </c>
      <c r="G26" s="8" t="n">
        <v>0.65</v>
      </c>
      <c r="H26" s="8" t="n">
        <v>0.65</v>
      </c>
      <c r="I26" s="8" t="n">
        <v>0.55</v>
      </c>
      <c r="J26" s="8" t="n">
        <v>0.55</v>
      </c>
      <c r="K26" s="8" t="n">
        <v>0.55</v>
      </c>
      <c r="L26" s="8" t="n">
        <v>0.55</v>
      </c>
      <c r="M26" s="8" t="n">
        <v>0.55</v>
      </c>
      <c r="N26" s="8" t="n">
        <v>0.55</v>
      </c>
    </row>
    <row r="27" customFormat="false" ht="12" hidden="false" customHeight="true" outlineLevel="0" collapsed="false">
      <c r="A27" s="5"/>
      <c r="B27" s="6" t="s">
        <v>15</v>
      </c>
      <c r="C27" s="8" t="n">
        <v>0.65</v>
      </c>
      <c r="D27" s="8" t="n">
        <v>0.65</v>
      </c>
      <c r="E27" s="8" t="n">
        <v>0.65</v>
      </c>
      <c r="F27" s="8" t="n">
        <v>0.65</v>
      </c>
      <c r="G27" s="8" t="n">
        <v>0.65</v>
      </c>
      <c r="H27" s="8" t="n">
        <v>0.65</v>
      </c>
      <c r="I27" s="8" t="n">
        <v>0.55</v>
      </c>
      <c r="J27" s="8" t="n">
        <v>0.55</v>
      </c>
      <c r="K27" s="8" t="n">
        <v>0.55</v>
      </c>
      <c r="L27" s="8" t="n">
        <v>0.55</v>
      </c>
      <c r="M27" s="8" t="n">
        <v>0.55</v>
      </c>
      <c r="N27" s="8" t="n">
        <v>0.55</v>
      </c>
    </row>
    <row r="28" customFormat="false" ht="12" hidden="false" customHeight="true" outlineLevel="0" collapsed="false">
      <c r="A28" s="5"/>
      <c r="B28" s="6" t="s">
        <v>16</v>
      </c>
      <c r="C28" s="8" t="n">
        <v>0.65</v>
      </c>
      <c r="D28" s="8" t="n">
        <v>0.65</v>
      </c>
      <c r="E28" s="8" t="n">
        <v>0.65</v>
      </c>
      <c r="F28" s="8" t="n">
        <v>0.65</v>
      </c>
      <c r="G28" s="8" t="n">
        <v>0.65</v>
      </c>
      <c r="H28" s="8" t="n">
        <v>0.65</v>
      </c>
      <c r="I28" s="8" t="n">
        <v>0.55</v>
      </c>
      <c r="J28" s="8" t="n">
        <v>0.55</v>
      </c>
      <c r="K28" s="8" t="n">
        <v>0.55</v>
      </c>
      <c r="L28" s="8" t="n">
        <v>0.55</v>
      </c>
      <c r="M28" s="8" t="n">
        <v>0.55</v>
      </c>
      <c r="N28" s="8" t="n">
        <v>0.55</v>
      </c>
    </row>
    <row r="29" customFormat="false" ht="12" hidden="false" customHeight="true" outlineLevel="0" collapsed="false">
      <c r="A29" s="5"/>
      <c r="B29" s="6" t="s">
        <v>17</v>
      </c>
      <c r="C29" s="8" t="n">
        <v>0.65</v>
      </c>
      <c r="D29" s="8" t="n">
        <v>0.65</v>
      </c>
      <c r="E29" s="8" t="n">
        <v>0.65</v>
      </c>
      <c r="F29" s="8" t="n">
        <v>0.65</v>
      </c>
      <c r="G29" s="8" t="n">
        <v>0.65</v>
      </c>
      <c r="H29" s="8" t="n">
        <v>0.65</v>
      </c>
      <c r="I29" s="8" t="n">
        <v>0.55</v>
      </c>
      <c r="J29" s="8" t="n">
        <v>0.55</v>
      </c>
      <c r="K29" s="8" t="n">
        <v>0.55</v>
      </c>
      <c r="L29" s="8" t="n">
        <v>0.55</v>
      </c>
      <c r="M29" s="8" t="n">
        <v>0.55</v>
      </c>
      <c r="N29" s="8" t="n">
        <v>0.55</v>
      </c>
    </row>
    <row r="30" customFormat="false" ht="12" hidden="false" customHeight="true" outlineLevel="0" collapsed="false">
      <c r="A30" s="5"/>
      <c r="B30" s="6" t="s">
        <v>18</v>
      </c>
      <c r="C30" s="8" t="s">
        <v>19</v>
      </c>
      <c r="D30" s="8" t="s">
        <v>19</v>
      </c>
      <c r="E30" s="8" t="n">
        <v>0.65</v>
      </c>
      <c r="F30" s="8" t="s">
        <v>19</v>
      </c>
      <c r="G30" s="8" t="s">
        <v>19</v>
      </c>
      <c r="H30" s="8" t="s">
        <v>19</v>
      </c>
      <c r="I30" s="8" t="s">
        <v>19</v>
      </c>
      <c r="J30" s="8" t="n">
        <v>0.55</v>
      </c>
      <c r="K30" s="8" t="s">
        <v>19</v>
      </c>
      <c r="L30" s="10" t="s">
        <v>19</v>
      </c>
      <c r="M30" s="10" t="s">
        <v>19</v>
      </c>
      <c r="N30" s="8"/>
    </row>
    <row r="31" customFormat="false" ht="12.75" hidden="false" customHeight="true" outlineLevel="0" collapsed="false">
      <c r="A31" s="5"/>
      <c r="B31" s="5" t="s">
        <v>23</v>
      </c>
      <c r="C31" s="9" t="n">
        <f aca="false">AVERAGE(C26:C30)</f>
        <v>0.65</v>
      </c>
      <c r="D31" s="9" t="n">
        <f aca="false">AVERAGE(D26:D30)</f>
        <v>0.65</v>
      </c>
      <c r="E31" s="9" t="n">
        <f aca="false">AVERAGE(E26:E30)</f>
        <v>0.65</v>
      </c>
      <c r="F31" s="9" t="n">
        <f aca="false">AVERAGE(F26:F30)</f>
        <v>0.65</v>
      </c>
      <c r="G31" s="9" t="n">
        <f aca="false">AVERAGE(G26:G30)</f>
        <v>0.65</v>
      </c>
      <c r="H31" s="9" t="n">
        <f aca="false">AVERAGE(H26:H30)</f>
        <v>0.65</v>
      </c>
      <c r="I31" s="9" t="n">
        <f aca="false">AVERAGE(I26:I30)</f>
        <v>0.55</v>
      </c>
      <c r="J31" s="9" t="n">
        <f aca="false">AVERAGE(J26:J30)</f>
        <v>0.55</v>
      </c>
      <c r="K31" s="9" t="n">
        <f aca="false">AVERAGE(K26:K30)</f>
        <v>0.55</v>
      </c>
      <c r="L31" s="9" t="n">
        <f aca="false">AVERAGE(L26:L30)</f>
        <v>0.55</v>
      </c>
      <c r="M31" s="9" t="n">
        <f aca="false">AVERAGE(M26:M30)</f>
        <v>0.55</v>
      </c>
      <c r="N31" s="9" t="n">
        <f aca="false">AVERAGE(N26:N30)</f>
        <v>0.55</v>
      </c>
    </row>
    <row r="32" customFormat="false" ht="12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customFormat="false" ht="12" hidden="false" customHeight="true" outlineLevel="0" collapsed="false">
      <c r="A33" s="5" t="n">
        <v>2018</v>
      </c>
      <c r="B33" s="6" t="s">
        <v>14</v>
      </c>
      <c r="C33" s="10" t="n">
        <v>0.55</v>
      </c>
      <c r="D33" s="10" t="n">
        <v>0.55</v>
      </c>
      <c r="E33" s="10" t="n">
        <v>0.5</v>
      </c>
      <c r="F33" s="10" t="n">
        <v>0.5</v>
      </c>
      <c r="G33" s="10" t="n">
        <v>0.5</v>
      </c>
      <c r="H33" s="10" t="n">
        <v>0.5</v>
      </c>
      <c r="I33" s="10" t="n">
        <v>0.5</v>
      </c>
      <c r="J33" s="10" t="n">
        <v>0.35</v>
      </c>
      <c r="K33" s="10" t="n">
        <v>0.35</v>
      </c>
      <c r="L33" s="10" t="n">
        <v>0.35</v>
      </c>
      <c r="M33" s="10" t="n">
        <v>0.35</v>
      </c>
      <c r="N33" s="10" t="n">
        <v>0.35</v>
      </c>
    </row>
    <row r="34" customFormat="false" ht="12" hidden="false" customHeight="true" outlineLevel="0" collapsed="false">
      <c r="A34" s="5"/>
      <c r="B34" s="6" t="s">
        <v>15</v>
      </c>
      <c r="C34" s="10" t="n">
        <v>0.55</v>
      </c>
      <c r="D34" s="10" t="n">
        <v>0.55</v>
      </c>
      <c r="E34" s="10" t="n">
        <v>0.5</v>
      </c>
      <c r="F34" s="10" t="n">
        <v>0.5</v>
      </c>
      <c r="G34" s="10" t="n">
        <v>0.5</v>
      </c>
      <c r="H34" s="10" t="n">
        <v>0.5</v>
      </c>
      <c r="I34" s="10" t="n">
        <v>0.5</v>
      </c>
      <c r="J34" s="10" t="n">
        <v>0.35</v>
      </c>
      <c r="K34" s="10" t="n">
        <v>0.35</v>
      </c>
      <c r="L34" s="10" t="n">
        <v>0.35</v>
      </c>
      <c r="M34" s="10" t="n">
        <v>0.35</v>
      </c>
      <c r="N34" s="10" t="n">
        <v>0.35</v>
      </c>
    </row>
    <row r="35" customFormat="false" ht="12" hidden="false" customHeight="true" outlineLevel="0" collapsed="false">
      <c r="A35" s="5"/>
      <c r="B35" s="6" t="s">
        <v>16</v>
      </c>
      <c r="C35" s="10" t="n">
        <v>0.55</v>
      </c>
      <c r="D35" s="10" t="n">
        <v>0.55</v>
      </c>
      <c r="E35" s="10" t="n">
        <v>0.5</v>
      </c>
      <c r="F35" s="10" t="n">
        <v>0.5</v>
      </c>
      <c r="G35" s="10" t="n">
        <v>0.5</v>
      </c>
      <c r="H35" s="10" t="n">
        <v>0.5</v>
      </c>
      <c r="I35" s="10" t="n">
        <v>0.5</v>
      </c>
      <c r="J35" s="10" t="n">
        <v>0.35</v>
      </c>
      <c r="K35" s="10" t="n">
        <v>0.35</v>
      </c>
      <c r="L35" s="10" t="n">
        <v>0.35</v>
      </c>
      <c r="M35" s="10" t="n">
        <v>0.35</v>
      </c>
      <c r="N35" s="10" t="n">
        <v>0.35</v>
      </c>
    </row>
    <row r="36" customFormat="false" ht="12" hidden="false" customHeight="true" outlineLevel="0" collapsed="false">
      <c r="A36" s="5"/>
      <c r="B36" s="6" t="s">
        <v>17</v>
      </c>
      <c r="C36" s="10" t="n">
        <v>0.55</v>
      </c>
      <c r="D36" s="10" t="n">
        <v>0.55</v>
      </c>
      <c r="E36" s="10" t="n">
        <v>0.5</v>
      </c>
      <c r="F36" s="10" t="n">
        <v>0.5</v>
      </c>
      <c r="G36" s="10" t="n">
        <v>0.5</v>
      </c>
      <c r="H36" s="10" t="n">
        <v>0.5</v>
      </c>
      <c r="I36" s="10" t="n">
        <v>0.5</v>
      </c>
      <c r="J36" s="10" t="n">
        <v>0.35</v>
      </c>
      <c r="K36" s="10" t="n">
        <v>0.35</v>
      </c>
      <c r="L36" s="10" t="n">
        <v>0.35</v>
      </c>
      <c r="M36" s="10" t="n">
        <v>0.35</v>
      </c>
      <c r="N36" s="10" t="n">
        <v>0.35</v>
      </c>
    </row>
    <row r="37" customFormat="false" ht="12" hidden="false" customHeight="true" outlineLevel="0" collapsed="false">
      <c r="A37" s="5"/>
      <c r="B37" s="6" t="s">
        <v>18</v>
      </c>
      <c r="C37" s="10" t="n">
        <v>0.55</v>
      </c>
      <c r="D37" s="10" t="n">
        <v>0.5</v>
      </c>
      <c r="E37" s="10" t="n">
        <v>0.5</v>
      </c>
      <c r="F37" s="10" t="s">
        <v>19</v>
      </c>
      <c r="G37" s="10" t="n">
        <v>0.5</v>
      </c>
      <c r="H37" s="10" t="s">
        <v>19</v>
      </c>
      <c r="I37" s="10" t="s">
        <v>19</v>
      </c>
      <c r="J37" s="10" t="s">
        <v>19</v>
      </c>
      <c r="K37" s="10" t="s">
        <v>19</v>
      </c>
      <c r="L37" s="10" t="n">
        <v>0.35</v>
      </c>
      <c r="M37" s="10" t="s">
        <v>19</v>
      </c>
      <c r="N37" s="10" t="s">
        <v>19</v>
      </c>
    </row>
    <row r="38" customFormat="false" ht="12.75" hidden="false" customHeight="true" outlineLevel="0" collapsed="false">
      <c r="A38" s="5"/>
      <c r="B38" s="5" t="s">
        <v>33</v>
      </c>
      <c r="C38" s="9" t="n">
        <f aca="false">AVERAGE(C33:C37)</f>
        <v>0.55</v>
      </c>
      <c r="D38" s="9" t="n">
        <f aca="false">AVERAGE(D33:D37)</f>
        <v>0.54</v>
      </c>
      <c r="E38" s="9" t="n">
        <f aca="false">AVERAGE(E33:E37)</f>
        <v>0.5</v>
      </c>
      <c r="F38" s="9" t="n">
        <f aca="false">AVERAGE(F33:F37)</f>
        <v>0.5</v>
      </c>
      <c r="G38" s="9" t="n">
        <f aca="false">AVERAGE(G33:G37)</f>
        <v>0.5</v>
      </c>
      <c r="H38" s="9" t="n">
        <f aca="false">AVERAGE(H33:H37)</f>
        <v>0.5</v>
      </c>
      <c r="I38" s="9" t="n">
        <f aca="false">AVERAGE(I33:I37)</f>
        <v>0.5</v>
      </c>
      <c r="J38" s="9" t="n">
        <f aca="false">AVERAGE(J33:J37)</f>
        <v>0.35</v>
      </c>
      <c r="K38" s="9" t="n">
        <f aca="false">AVERAGE(K33:K37)</f>
        <v>0.35</v>
      </c>
      <c r="L38" s="9" t="n">
        <f aca="false">AVERAGE(L33:L37)</f>
        <v>0.35</v>
      </c>
      <c r="M38" s="9" t="n">
        <f aca="false">AVERAGE(M33:M37)</f>
        <v>0.35</v>
      </c>
      <c r="N38" s="9" t="n">
        <f aca="false">AVERAGE(N33:N37)</f>
        <v>0.35</v>
      </c>
    </row>
    <row r="39" customFormat="false" ht="12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Format="false" ht="12" hidden="false" customHeight="true" outlineLevel="0" collapsed="false">
      <c r="A40" s="5" t="n">
        <v>2019</v>
      </c>
      <c r="B40" s="6" t="s">
        <v>14</v>
      </c>
      <c r="C40" s="10" t="n">
        <v>0.35</v>
      </c>
      <c r="D40" s="10" t="n">
        <v>0.35</v>
      </c>
      <c r="E40" s="10" t="n">
        <v>0.35</v>
      </c>
      <c r="F40" s="10" t="n">
        <v>0.35</v>
      </c>
      <c r="G40" s="10" t="n">
        <v>0.45</v>
      </c>
      <c r="H40" s="10" t="n">
        <v>0.55</v>
      </c>
      <c r="I40" s="10" t="n">
        <v>0.45</v>
      </c>
      <c r="J40" s="10" t="n">
        <v>0.35</v>
      </c>
      <c r="K40" s="10" t="n">
        <v>0.3</v>
      </c>
      <c r="L40" s="10" t="n">
        <v>0.3</v>
      </c>
      <c r="M40" s="10" t="n">
        <v>0.3</v>
      </c>
      <c r="N40" s="10" t="s">
        <v>19</v>
      </c>
    </row>
    <row r="41" customFormat="false" ht="12" hidden="false" customHeight="true" outlineLevel="0" collapsed="false">
      <c r="A41" s="5"/>
      <c r="B41" s="6" t="s">
        <v>15</v>
      </c>
      <c r="C41" s="10" t="n">
        <v>0.35</v>
      </c>
      <c r="D41" s="10" t="n">
        <v>0.35</v>
      </c>
      <c r="E41" s="10" t="n">
        <v>0.35</v>
      </c>
      <c r="F41" s="10" t="n">
        <v>0.35</v>
      </c>
      <c r="G41" s="10" t="n">
        <v>0.45</v>
      </c>
      <c r="H41" s="10" t="n">
        <v>0.55</v>
      </c>
      <c r="I41" s="10" t="n">
        <v>0.4</v>
      </c>
      <c r="J41" s="10" t="n">
        <v>0.35</v>
      </c>
      <c r="K41" s="10" t="n">
        <v>0.3</v>
      </c>
      <c r="L41" s="10" t="n">
        <v>0.3</v>
      </c>
      <c r="M41" s="10" t="n">
        <v>0.3</v>
      </c>
      <c r="N41" s="10" t="s">
        <v>19</v>
      </c>
    </row>
    <row r="42" customFormat="false" ht="12" hidden="false" customHeight="true" outlineLevel="0" collapsed="false">
      <c r="A42" s="5"/>
      <c r="B42" s="6" t="s">
        <v>16</v>
      </c>
      <c r="C42" s="10" t="n">
        <v>0.35</v>
      </c>
      <c r="D42" s="10" t="n">
        <v>0.35</v>
      </c>
      <c r="E42" s="10" t="n">
        <v>0.35</v>
      </c>
      <c r="F42" s="10" t="n">
        <v>0.35</v>
      </c>
      <c r="G42" s="10" t="n">
        <v>0.45</v>
      </c>
      <c r="H42" s="10" t="n">
        <v>0.55</v>
      </c>
      <c r="I42" s="10" t="n">
        <v>0.35</v>
      </c>
      <c r="J42" s="10" t="n">
        <v>0.35</v>
      </c>
      <c r="K42" s="10" t="n">
        <v>0.3</v>
      </c>
      <c r="L42" s="10" t="n">
        <v>0.3</v>
      </c>
      <c r="M42" s="10" t="n">
        <v>0.3</v>
      </c>
      <c r="N42" s="10" t="s">
        <v>19</v>
      </c>
    </row>
    <row r="43" customFormat="false" ht="12" hidden="false" customHeight="true" outlineLevel="0" collapsed="false">
      <c r="A43" s="5"/>
      <c r="B43" s="6" t="s">
        <v>17</v>
      </c>
      <c r="C43" s="10" t="n">
        <v>0.35</v>
      </c>
      <c r="D43" s="10" t="n">
        <v>0.35</v>
      </c>
      <c r="E43" s="10" t="n">
        <v>0.35</v>
      </c>
      <c r="F43" s="10" t="n">
        <v>0.35</v>
      </c>
      <c r="G43" s="10" t="n">
        <v>0.45</v>
      </c>
      <c r="H43" s="10" t="n">
        <v>0.55</v>
      </c>
      <c r="I43" s="10" t="n">
        <v>0.35</v>
      </c>
      <c r="J43" s="10" t="n">
        <v>0.35</v>
      </c>
      <c r="K43" s="10" t="n">
        <v>0.3</v>
      </c>
      <c r="L43" s="10" t="n">
        <v>0.3</v>
      </c>
      <c r="M43" s="10" t="s">
        <v>19</v>
      </c>
      <c r="N43" s="10" t="s">
        <v>19</v>
      </c>
    </row>
    <row r="44" customFormat="false" ht="12" hidden="false" customHeight="true" outlineLevel="0" collapsed="false">
      <c r="A44" s="5"/>
      <c r="B44" s="6" t="s">
        <v>18</v>
      </c>
      <c r="C44" s="10" t="s">
        <v>19</v>
      </c>
      <c r="D44" s="10" t="s">
        <v>19</v>
      </c>
      <c r="E44" s="10" t="s">
        <v>19</v>
      </c>
      <c r="F44" s="10" t="s">
        <v>19</v>
      </c>
      <c r="G44" s="10" t="s">
        <v>19</v>
      </c>
      <c r="H44" s="10" t="s">
        <v>19</v>
      </c>
      <c r="I44" s="10" t="s">
        <v>19</v>
      </c>
      <c r="J44" s="10" t="n">
        <v>0.35</v>
      </c>
      <c r="K44" s="10" t="s">
        <v>19</v>
      </c>
      <c r="L44" s="10" t="n">
        <v>0.3</v>
      </c>
      <c r="M44" s="10" t="s">
        <v>19</v>
      </c>
      <c r="N44" s="10" t="s">
        <v>19</v>
      </c>
    </row>
    <row r="45" customFormat="false" ht="12.75" hidden="false" customHeight="true" outlineLevel="0" collapsed="false">
      <c r="A45" s="5"/>
      <c r="B45" s="5" t="s">
        <v>34</v>
      </c>
      <c r="C45" s="9" t="n">
        <f aca="false">AVERAGE(C40:C44)</f>
        <v>0.35</v>
      </c>
      <c r="D45" s="9" t="n">
        <f aca="false">AVERAGE(D40:D44)</f>
        <v>0.35</v>
      </c>
      <c r="E45" s="9" t="n">
        <f aca="false">AVERAGE(E40:E44)</f>
        <v>0.35</v>
      </c>
      <c r="F45" s="9" t="n">
        <f aca="false">AVERAGE(F40:F44)</f>
        <v>0.35</v>
      </c>
      <c r="G45" s="9" t="n">
        <f aca="false">AVERAGE(G40:G44)</f>
        <v>0.45</v>
      </c>
      <c r="H45" s="9" t="n">
        <f aca="false">AVERAGE(H40:H44)</f>
        <v>0.55</v>
      </c>
      <c r="I45" s="9" t="n">
        <f aca="false">AVERAGE(I40:I44)</f>
        <v>0.3875</v>
      </c>
      <c r="J45" s="9" t="n">
        <f aca="false">AVERAGE(J40:J44)</f>
        <v>0.35</v>
      </c>
      <c r="K45" s="9" t="n">
        <f aca="false">AVERAGE(K40:K44)</f>
        <v>0.3</v>
      </c>
      <c r="L45" s="9" t="n">
        <f aca="false">AVERAGE(L40:L44)</f>
        <v>0.3</v>
      </c>
      <c r="M45" s="9" t="n">
        <f aca="false">AVERAGE(M40:M44)</f>
        <v>0.3</v>
      </c>
      <c r="N45" s="9" t="e">
        <f aca="false">AVERAGE(N40:N44)</f>
        <v>#DIV/0!</v>
      </c>
    </row>
    <row r="46" customFormat="false" ht="14.2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customFormat="false" ht="14.25" hidden="false" customHeight="true" outlineLevel="0" collapsed="false">
      <c r="A47" s="5" t="n">
        <v>2020</v>
      </c>
      <c r="B47" s="6" t="s">
        <v>14</v>
      </c>
      <c r="C47" s="10" t="n">
        <v>0.3</v>
      </c>
      <c r="D47" s="10" t="n">
        <v>0.3</v>
      </c>
      <c r="E47" s="10" t="n">
        <v>0.3</v>
      </c>
      <c r="F47" s="10" t="n">
        <v>0.3</v>
      </c>
      <c r="G47" s="10" t="n">
        <v>0.3</v>
      </c>
      <c r="H47" s="10" t="n">
        <v>0.3</v>
      </c>
      <c r="I47" s="10" t="n">
        <v>0.3</v>
      </c>
      <c r="J47" s="10" t="n">
        <v>0.3</v>
      </c>
      <c r="K47" s="10" t="n">
        <v>0.35</v>
      </c>
      <c r="L47" s="10" t="n">
        <v>0.4</v>
      </c>
      <c r="M47" s="10" t="n">
        <v>0.5</v>
      </c>
      <c r="N47" s="10" t="n">
        <v>0.5</v>
      </c>
    </row>
    <row r="48" customFormat="false" ht="14.25" hidden="false" customHeight="true" outlineLevel="0" collapsed="false">
      <c r="A48" s="5"/>
      <c r="B48" s="6" t="s">
        <v>15</v>
      </c>
      <c r="C48" s="10" t="n">
        <v>0.3</v>
      </c>
      <c r="D48" s="10" t="n">
        <v>0.3</v>
      </c>
      <c r="E48" s="10" t="n">
        <v>0.3</v>
      </c>
      <c r="F48" s="10" t="n">
        <v>0.3</v>
      </c>
      <c r="G48" s="10" t="n">
        <v>0.3</v>
      </c>
      <c r="H48" s="10" t="n">
        <v>0.3</v>
      </c>
      <c r="I48" s="10" t="n">
        <v>0.3</v>
      </c>
      <c r="J48" s="10" t="n">
        <v>0.3</v>
      </c>
      <c r="K48" s="10" t="n">
        <v>0.37</v>
      </c>
      <c r="L48" s="10" t="n">
        <v>0.4</v>
      </c>
      <c r="M48" s="10" t="n">
        <v>0.5</v>
      </c>
      <c r="N48" s="10" t="n">
        <v>0.5</v>
      </c>
    </row>
    <row r="49" customFormat="false" ht="14.25" hidden="false" customHeight="true" outlineLevel="0" collapsed="false">
      <c r="A49" s="5"/>
      <c r="B49" s="6" t="s">
        <v>16</v>
      </c>
      <c r="C49" s="10" t="n">
        <v>0.3</v>
      </c>
      <c r="D49" s="10" t="n">
        <v>0.3</v>
      </c>
      <c r="E49" s="10" t="n">
        <v>0.3</v>
      </c>
      <c r="F49" s="10" t="n">
        <v>0.3</v>
      </c>
      <c r="G49" s="10" t="n">
        <v>0.3</v>
      </c>
      <c r="H49" s="10" t="n">
        <v>0.3</v>
      </c>
      <c r="I49" s="10" t="n">
        <v>0.3</v>
      </c>
      <c r="J49" s="10" t="n">
        <v>0.3</v>
      </c>
      <c r="K49" s="10" t="n">
        <v>0.4</v>
      </c>
      <c r="L49" s="10" t="n">
        <v>0.4</v>
      </c>
      <c r="M49" s="10" t="n">
        <v>0.5</v>
      </c>
      <c r="N49" s="10" t="n">
        <v>0.5</v>
      </c>
    </row>
    <row r="50" customFormat="false" ht="14.25" hidden="false" customHeight="true" outlineLevel="0" collapsed="false">
      <c r="A50" s="5"/>
      <c r="B50" s="6" t="s">
        <v>17</v>
      </c>
      <c r="C50" s="10" t="n">
        <v>0.3</v>
      </c>
      <c r="D50" s="10" t="n">
        <v>0.3</v>
      </c>
      <c r="E50" s="10" t="n">
        <v>0.3</v>
      </c>
      <c r="F50" s="10" t="n">
        <v>0.3</v>
      </c>
      <c r="G50" s="10" t="n">
        <v>0.3</v>
      </c>
      <c r="H50" s="10" t="n">
        <v>0.3</v>
      </c>
      <c r="I50" s="10" t="n">
        <v>0.3</v>
      </c>
      <c r="J50" s="10" t="n">
        <v>0.35</v>
      </c>
      <c r="K50" s="10" t="n">
        <v>0.4</v>
      </c>
      <c r="L50" s="10" t="n">
        <v>0.4</v>
      </c>
      <c r="M50" s="10" t="n">
        <v>0.5</v>
      </c>
      <c r="N50" s="10" t="n">
        <v>0.5</v>
      </c>
    </row>
    <row r="51" customFormat="false" ht="14.25" hidden="false" customHeight="true" outlineLevel="0" collapsed="false">
      <c r="A51" s="5"/>
      <c r="B51" s="6" t="s">
        <v>18</v>
      </c>
      <c r="C51" s="10" t="n">
        <v>0.3</v>
      </c>
      <c r="D51" s="10" t="s">
        <v>19</v>
      </c>
      <c r="E51" s="10" t="s">
        <v>19</v>
      </c>
      <c r="F51" s="10" t="s">
        <v>19</v>
      </c>
      <c r="G51" s="10" t="s">
        <v>19</v>
      </c>
      <c r="H51" s="10" t="s">
        <v>19</v>
      </c>
      <c r="I51" s="10" t="n">
        <v>0.3</v>
      </c>
      <c r="J51" s="10" t="s">
        <v>19</v>
      </c>
      <c r="K51" s="10" t="n">
        <v>0.4</v>
      </c>
      <c r="L51" s="10" t="s">
        <v>19</v>
      </c>
      <c r="M51" s="10" t="s">
        <v>19</v>
      </c>
      <c r="N51" s="10" t="s">
        <v>19</v>
      </c>
    </row>
    <row r="52" customFormat="false" ht="14.25" hidden="false" customHeight="true" outlineLevel="0" collapsed="false">
      <c r="A52" s="5"/>
      <c r="B52" s="5" t="s">
        <v>24</v>
      </c>
      <c r="C52" s="9" t="n">
        <f aca="false">AVERAGE(C47:C51)</f>
        <v>0.3</v>
      </c>
      <c r="D52" s="9" t="n">
        <f aca="false">AVERAGE(D47:D51)</f>
        <v>0.3</v>
      </c>
      <c r="E52" s="9" t="n">
        <f aca="false">AVERAGE(E47:E51)</f>
        <v>0.3</v>
      </c>
      <c r="F52" s="9" t="n">
        <f aca="false">AVERAGE(F47:F51)</f>
        <v>0.3</v>
      </c>
      <c r="G52" s="9" t="n">
        <f aca="false">AVERAGE(G47:G51)</f>
        <v>0.3</v>
      </c>
      <c r="H52" s="9" t="n">
        <f aca="false">AVERAGE(H47:H51)</f>
        <v>0.3</v>
      </c>
      <c r="I52" s="9" t="n">
        <f aca="false">AVERAGE(I47:I51)</f>
        <v>0.3</v>
      </c>
      <c r="J52" s="9" t="n">
        <f aca="false">AVERAGE(J47:J51)</f>
        <v>0.3125</v>
      </c>
      <c r="K52" s="9" t="n">
        <f aca="false">AVERAGE(K47:K51)</f>
        <v>0.384</v>
      </c>
      <c r="L52" s="9" t="n">
        <f aca="false">AVERAGE(L47:L51)</f>
        <v>0.4</v>
      </c>
      <c r="M52" s="9" t="n">
        <f aca="false">AVERAGE(M47:M51)</f>
        <v>0.5</v>
      </c>
      <c r="N52" s="9" t="n">
        <f aca="false">AVERAGE(N47:N51)</f>
        <v>0.5</v>
      </c>
    </row>
    <row r="53" customFormat="false" ht="14.2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customFormat="false" ht="14.25" hidden="false" customHeight="true" outlineLevel="0" collapsed="false">
      <c r="A54" s="5" t="n">
        <v>2021</v>
      </c>
      <c r="B54" s="6" t="s">
        <v>14</v>
      </c>
      <c r="C54" s="10" t="n">
        <v>0.5</v>
      </c>
      <c r="D54" s="10" t="n">
        <v>0.55</v>
      </c>
      <c r="E54" s="10" t="n">
        <v>0.55</v>
      </c>
      <c r="F54" s="10" t="n">
        <v>0.55</v>
      </c>
      <c r="G54" s="10" t="n">
        <v>0.55</v>
      </c>
      <c r="H54" s="10" t="n">
        <v>0.55</v>
      </c>
      <c r="I54" s="10" t="n">
        <v>0.6</v>
      </c>
      <c r="J54" s="10" t="n">
        <v>0.65</v>
      </c>
      <c r="K54" s="10" t="n">
        <v>0.7</v>
      </c>
      <c r="L54" s="10" t="n">
        <v>0.75</v>
      </c>
      <c r="M54" s="10" t="n">
        <v>0.65</v>
      </c>
      <c r="N54" s="10" t="n">
        <v>0.45</v>
      </c>
    </row>
    <row r="55" customFormat="false" ht="14.25" hidden="false" customHeight="true" outlineLevel="0" collapsed="false">
      <c r="A55" s="5"/>
      <c r="B55" s="6" t="s">
        <v>15</v>
      </c>
      <c r="C55" s="10" t="n">
        <v>0.5</v>
      </c>
      <c r="D55" s="10" t="n">
        <v>0.55</v>
      </c>
      <c r="E55" s="10" t="n">
        <v>0.5</v>
      </c>
      <c r="F55" s="10" t="n">
        <v>0.55</v>
      </c>
      <c r="G55" s="10" t="n">
        <v>0.55</v>
      </c>
      <c r="H55" s="10" t="n">
        <v>0.55</v>
      </c>
      <c r="I55" s="10" t="n">
        <v>0.6</v>
      </c>
      <c r="J55" s="10" t="n">
        <v>0.7</v>
      </c>
      <c r="K55" s="10" t="n">
        <v>0.7</v>
      </c>
      <c r="L55" s="10" t="n">
        <v>0.75</v>
      </c>
      <c r="M55" s="10" t="n">
        <v>0.55</v>
      </c>
      <c r="N55" s="10" t="n">
        <v>0.45</v>
      </c>
    </row>
    <row r="56" customFormat="false" ht="14.25" hidden="false" customHeight="true" outlineLevel="0" collapsed="false">
      <c r="A56" s="5"/>
      <c r="B56" s="6" t="s">
        <v>16</v>
      </c>
      <c r="C56" s="10" t="n">
        <v>0.55</v>
      </c>
      <c r="D56" s="10" t="n">
        <v>0.55</v>
      </c>
      <c r="E56" s="10" t="n">
        <v>0.5</v>
      </c>
      <c r="F56" s="10" t="n">
        <v>0.55</v>
      </c>
      <c r="G56" s="10" t="n">
        <v>0.55</v>
      </c>
      <c r="H56" s="10" t="n">
        <v>0.55</v>
      </c>
      <c r="I56" s="10" t="n">
        <v>0.6</v>
      </c>
      <c r="J56" s="10" t="n">
        <v>0.7</v>
      </c>
      <c r="K56" s="10" t="n">
        <v>0.75</v>
      </c>
      <c r="L56" s="10" t="n">
        <v>0.75</v>
      </c>
      <c r="M56" s="10" t="n">
        <v>0.55</v>
      </c>
      <c r="N56" s="10" t="n">
        <v>0.45</v>
      </c>
    </row>
    <row r="57" customFormat="false" ht="14.25" hidden="false" customHeight="true" outlineLevel="0" collapsed="false">
      <c r="A57" s="5"/>
      <c r="B57" s="6" t="s">
        <v>17</v>
      </c>
      <c r="C57" s="10" t="n">
        <v>0.55</v>
      </c>
      <c r="D57" s="10" t="n">
        <v>0.55</v>
      </c>
      <c r="E57" s="10" t="n">
        <v>0.5</v>
      </c>
      <c r="F57" s="10" t="n">
        <v>0.55</v>
      </c>
      <c r="G57" s="10" t="n">
        <v>0.55</v>
      </c>
      <c r="H57" s="10" t="n">
        <v>0.6</v>
      </c>
      <c r="I57" s="10" t="n">
        <v>0.6</v>
      </c>
      <c r="J57" s="10" t="n">
        <v>0.7</v>
      </c>
      <c r="K57" s="10" t="n">
        <v>0.75</v>
      </c>
      <c r="L57" s="10" t="n">
        <v>0.75</v>
      </c>
      <c r="M57" s="10" t="n">
        <v>0.55</v>
      </c>
      <c r="N57" s="10" t="n">
        <v>0.45</v>
      </c>
    </row>
    <row r="58" customFormat="false" ht="14.25" hidden="false" customHeight="true" outlineLevel="0" collapsed="false">
      <c r="A58" s="5"/>
      <c r="B58" s="6" t="s">
        <v>18</v>
      </c>
      <c r="C58" s="10" t="s">
        <v>19</v>
      </c>
      <c r="D58" s="10" t="s">
        <v>19</v>
      </c>
      <c r="E58" s="10" t="s">
        <v>19</v>
      </c>
      <c r="F58" s="10" t="s">
        <v>19</v>
      </c>
      <c r="G58" s="10" t="s">
        <v>19</v>
      </c>
      <c r="H58" s="10" t="s">
        <v>19</v>
      </c>
      <c r="I58" s="10" t="n">
        <v>0.65</v>
      </c>
      <c r="J58" s="10" t="s">
        <v>19</v>
      </c>
      <c r="K58" s="10" t="n">
        <v>0.75</v>
      </c>
      <c r="L58" s="10" t="s">
        <v>19</v>
      </c>
      <c r="M58" s="10" t="s">
        <v>19</v>
      </c>
      <c r="N58" s="10" t="s">
        <v>19</v>
      </c>
    </row>
    <row r="59" customFormat="false" ht="14.25" hidden="false" customHeight="true" outlineLevel="0" collapsed="false">
      <c r="A59" s="5"/>
      <c r="B59" s="5" t="s">
        <v>25</v>
      </c>
      <c r="C59" s="9" t="n">
        <f aca="false">AVERAGE(C54:C58)</f>
        <v>0.525</v>
      </c>
      <c r="D59" s="9" t="n">
        <f aca="false">AVERAGE(D54:D58)</f>
        <v>0.55</v>
      </c>
      <c r="E59" s="9" t="n">
        <f aca="false">AVERAGE(E54:E58)</f>
        <v>0.5125</v>
      </c>
      <c r="F59" s="9" t="n">
        <f aca="false">AVERAGE(F54:F58)</f>
        <v>0.55</v>
      </c>
      <c r="G59" s="9" t="n">
        <f aca="false">AVERAGE(G54:G58)</f>
        <v>0.55</v>
      </c>
      <c r="H59" s="9" t="n">
        <f aca="false">AVERAGE(H54:H58)</f>
        <v>0.5625</v>
      </c>
      <c r="I59" s="9" t="n">
        <f aca="false">AVERAGE(I54:I58)</f>
        <v>0.61</v>
      </c>
      <c r="J59" s="9" t="n">
        <f aca="false">AVERAGE(J54:J58)</f>
        <v>0.6875</v>
      </c>
      <c r="K59" s="9" t="n">
        <f aca="false">AVERAGE(K54:K58)</f>
        <v>0.73</v>
      </c>
      <c r="L59" s="9" t="n">
        <f aca="false">AVERAGE(L54:L58)</f>
        <v>0.75</v>
      </c>
      <c r="M59" s="9" t="n">
        <f aca="false">AVERAGE(M54:M58)</f>
        <v>0.575</v>
      </c>
      <c r="N59" s="9" t="n">
        <f aca="false">AVERAGE(N54:N58)</f>
        <v>0.45</v>
      </c>
    </row>
    <row r="60" customFormat="false" ht="12" hidden="false" customHeight="true" outlineLevel="0" collapsed="false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customFormat="false" ht="12" hidden="false" customHeight="true" outlineLevel="0" collapsed="false">
      <c r="A61" s="5" t="n">
        <v>2022</v>
      </c>
      <c r="B61" s="6" t="s">
        <v>14</v>
      </c>
      <c r="C61" s="10" t="n">
        <v>0.45</v>
      </c>
      <c r="D61" s="10" t="n">
        <v>0.45</v>
      </c>
      <c r="E61" s="10" t="n">
        <v>0.45</v>
      </c>
      <c r="F61" s="7" t="n">
        <v>0.48</v>
      </c>
      <c r="G61" s="7" t="n">
        <v>0.5</v>
      </c>
      <c r="H61" s="7" t="n">
        <v>0.65</v>
      </c>
      <c r="I61" s="10" t="n">
        <v>0.65</v>
      </c>
      <c r="J61" s="10" t="n">
        <v>0.65</v>
      </c>
      <c r="K61" s="10" t="n">
        <v>0.65</v>
      </c>
      <c r="L61" s="10" t="n">
        <v>0.65</v>
      </c>
      <c r="M61" s="10" t="n">
        <v>0.65</v>
      </c>
      <c r="N61" s="10" t="n">
        <v>0.6</v>
      </c>
    </row>
    <row r="62" customFormat="false" ht="12" hidden="false" customHeight="true" outlineLevel="0" collapsed="false">
      <c r="A62" s="5"/>
      <c r="B62" s="6" t="s">
        <v>15</v>
      </c>
      <c r="C62" s="10" t="n">
        <v>0.45</v>
      </c>
      <c r="D62" s="10" t="n">
        <v>0.45</v>
      </c>
      <c r="E62" s="10" t="n">
        <v>0.45</v>
      </c>
      <c r="F62" s="7" t="n">
        <v>0.48</v>
      </c>
      <c r="G62" s="7" t="n">
        <v>0.5</v>
      </c>
      <c r="H62" s="7" t="n">
        <v>0.65</v>
      </c>
      <c r="I62" s="10" t="n">
        <v>0.65</v>
      </c>
      <c r="J62" s="10" t="n">
        <v>0.65</v>
      </c>
      <c r="K62" s="10" t="n">
        <v>0.65</v>
      </c>
      <c r="L62" s="10" t="n">
        <v>0.65</v>
      </c>
      <c r="M62" s="10" t="n">
        <v>0.65</v>
      </c>
      <c r="N62" s="12" t="n">
        <v>0.6</v>
      </c>
    </row>
    <row r="63" customFormat="false" ht="12" hidden="false" customHeight="true" outlineLevel="0" collapsed="false">
      <c r="A63" s="5"/>
      <c r="B63" s="6" t="s">
        <v>16</v>
      </c>
      <c r="C63" s="10" t="n">
        <v>0.45</v>
      </c>
      <c r="D63" s="10" t="n">
        <v>0.45</v>
      </c>
      <c r="E63" s="10" t="n">
        <v>0.48</v>
      </c>
      <c r="F63" s="10" t="n">
        <v>0.48</v>
      </c>
      <c r="G63" s="7" t="n">
        <v>0.55</v>
      </c>
      <c r="H63" s="7" t="n">
        <v>0.65</v>
      </c>
      <c r="I63" s="10" t="n">
        <v>0.65</v>
      </c>
      <c r="J63" s="10" t="n">
        <v>0.65</v>
      </c>
      <c r="K63" s="10" t="n">
        <v>0.65</v>
      </c>
      <c r="L63" s="10" t="n">
        <v>0.65</v>
      </c>
      <c r="M63" s="10" t="n">
        <v>0.65</v>
      </c>
      <c r="N63" s="12" t="n">
        <v>0.6</v>
      </c>
    </row>
    <row r="64" customFormat="false" ht="12" hidden="false" customHeight="true" outlineLevel="0" collapsed="false">
      <c r="A64" s="5"/>
      <c r="B64" s="6" t="s">
        <v>17</v>
      </c>
      <c r="C64" s="10" t="n">
        <v>0.45</v>
      </c>
      <c r="D64" s="10" t="n">
        <v>0.45</v>
      </c>
      <c r="E64" s="7" t="n">
        <v>0.48</v>
      </c>
      <c r="F64" s="7" t="n">
        <v>0.48</v>
      </c>
      <c r="G64" s="10" t="n">
        <v>0.55</v>
      </c>
      <c r="H64" s="7" t="n">
        <v>0.65</v>
      </c>
      <c r="I64" s="10" t="n">
        <v>0.65</v>
      </c>
      <c r="J64" s="10" t="n">
        <v>0.65</v>
      </c>
      <c r="K64" s="10" t="n">
        <v>0.65</v>
      </c>
      <c r="L64" s="10" t="n">
        <v>0.65</v>
      </c>
      <c r="M64" s="10" t="n">
        <v>0.65</v>
      </c>
      <c r="N64" s="12" t="n">
        <v>0.6</v>
      </c>
    </row>
    <row r="65" customFormat="false" ht="12" hidden="false" customHeight="true" outlineLevel="0" collapsed="false">
      <c r="A65" s="5"/>
      <c r="B65" s="6" t="s">
        <v>18</v>
      </c>
      <c r="C65" s="10" t="s">
        <v>19</v>
      </c>
      <c r="D65" s="10" t="s">
        <v>19</v>
      </c>
      <c r="E65" s="8" t="n">
        <v>0.48</v>
      </c>
      <c r="F65" s="10" t="s">
        <v>19</v>
      </c>
      <c r="G65" s="10" t="s">
        <v>19</v>
      </c>
      <c r="H65" s="8" t="n">
        <v>0.65</v>
      </c>
      <c r="I65" s="10" t="s">
        <v>19</v>
      </c>
      <c r="J65" s="10" t="n">
        <v>0.65</v>
      </c>
      <c r="K65" s="10" t="s">
        <v>19</v>
      </c>
      <c r="L65" s="10" t="s">
        <v>19</v>
      </c>
      <c r="M65" s="10" t="n">
        <v>0.6</v>
      </c>
      <c r="N65" s="10" t="s">
        <v>19</v>
      </c>
    </row>
    <row r="66" customFormat="false" ht="12" hidden="false" customHeight="true" outlineLevel="0" collapsed="false">
      <c r="A66" s="5"/>
      <c r="B66" s="5" t="s">
        <v>26</v>
      </c>
      <c r="C66" s="9" t="n">
        <f aca="false">AVERAGE(C61:C65)</f>
        <v>0.45</v>
      </c>
      <c r="D66" s="9" t="n">
        <f aca="false">AVERAGE(D61:D65)</f>
        <v>0.45</v>
      </c>
      <c r="E66" s="9" t="n">
        <f aca="false">AVERAGE(E61:E65)</f>
        <v>0.468</v>
      </c>
      <c r="F66" s="9" t="n">
        <f aca="false">AVERAGE(F61:F65)</f>
        <v>0.48</v>
      </c>
      <c r="G66" s="9" t="n">
        <f aca="false">AVERAGE(G61:G65)</f>
        <v>0.525</v>
      </c>
      <c r="H66" s="9" t="n">
        <f aca="false">AVERAGE(H61:H65)</f>
        <v>0.65</v>
      </c>
      <c r="I66" s="9" t="n">
        <f aca="false">AVERAGE(I61:I65)</f>
        <v>0.65</v>
      </c>
      <c r="J66" s="9" t="n">
        <f aca="false">AVERAGE(J61:J65)</f>
        <v>0.65</v>
      </c>
      <c r="K66" s="9" t="n">
        <f aca="false">AVERAGE(K61:K65)</f>
        <v>0.65</v>
      </c>
      <c r="L66" s="9" t="n">
        <f aca="false">AVERAGE(L61:L65)</f>
        <v>0.65</v>
      </c>
      <c r="M66" s="9" t="n">
        <f aca="false">AVERAGE(M61:M65)</f>
        <v>0.64</v>
      </c>
      <c r="N66" s="9" t="n">
        <f aca="false">AVERAGE(N61:N65)</f>
        <v>0.6</v>
      </c>
    </row>
    <row r="67" customFormat="false" ht="12" hidden="false" customHeight="true" outlineLevel="0" collapsed="false">
      <c r="A67" s="13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customFormat="false" ht="12" hidden="false" customHeight="true" outlineLevel="0" collapsed="false">
      <c r="A68" s="5" t="n">
        <v>2023</v>
      </c>
      <c r="B68" s="6" t="s">
        <v>14</v>
      </c>
      <c r="C68" s="8" t="n">
        <v>0.6</v>
      </c>
      <c r="D68" s="8" t="n">
        <v>0.6</v>
      </c>
      <c r="E68" s="8" t="n">
        <v>0.45</v>
      </c>
      <c r="F68" s="8" t="n">
        <v>0.45</v>
      </c>
      <c r="G68" s="8" t="n">
        <v>0.45</v>
      </c>
      <c r="H68" s="8" t="n">
        <v>0.45</v>
      </c>
      <c r="I68" s="8" t="n">
        <v>0.41</v>
      </c>
      <c r="J68" s="8" t="n">
        <v>0.41</v>
      </c>
      <c r="K68" s="8" t="n">
        <v>0.41</v>
      </c>
      <c r="L68" s="8" t="n">
        <v>0.41</v>
      </c>
      <c r="M68" s="8" t="n">
        <v>0.41</v>
      </c>
      <c r="N68" s="8" t="n">
        <v>0.49</v>
      </c>
    </row>
    <row r="69" customFormat="false" ht="12" hidden="false" customHeight="true" outlineLevel="0" collapsed="false">
      <c r="A69" s="5"/>
      <c r="B69" s="6" t="s">
        <v>15</v>
      </c>
      <c r="C69" s="8" t="n">
        <v>0.6</v>
      </c>
      <c r="D69" s="8" t="n">
        <v>0.6</v>
      </c>
      <c r="E69" s="8" t="n">
        <v>0.45</v>
      </c>
      <c r="F69" s="8" t="n">
        <v>0.45</v>
      </c>
      <c r="G69" s="8" t="n">
        <v>0.45</v>
      </c>
      <c r="H69" s="8" t="n">
        <v>0.45</v>
      </c>
      <c r="I69" s="8" t="n">
        <v>0.41</v>
      </c>
      <c r="J69" s="8" t="n">
        <v>0.41</v>
      </c>
      <c r="K69" s="8" t="n">
        <v>0.41</v>
      </c>
      <c r="L69" s="8" t="n">
        <v>0.41</v>
      </c>
      <c r="M69" s="8" t="n">
        <v>0.41</v>
      </c>
      <c r="N69" s="8" t="n">
        <v>0.49</v>
      </c>
    </row>
    <row r="70" customFormat="false" ht="12" hidden="false" customHeight="true" outlineLevel="0" collapsed="false">
      <c r="A70" s="5"/>
      <c r="B70" s="6" t="s">
        <v>16</v>
      </c>
      <c r="C70" s="8" t="n">
        <v>0.6</v>
      </c>
      <c r="D70" s="8" t="n">
        <v>0.6</v>
      </c>
      <c r="E70" s="8" t="n">
        <v>0.45</v>
      </c>
      <c r="F70" s="8" t="n">
        <v>0.45</v>
      </c>
      <c r="G70" s="8" t="n">
        <v>0.45</v>
      </c>
      <c r="H70" s="8" t="n">
        <v>0.43</v>
      </c>
      <c r="I70" s="8" t="n">
        <v>0.41</v>
      </c>
      <c r="J70" s="8" t="n">
        <v>0.41</v>
      </c>
      <c r="K70" s="8" t="n">
        <v>0.41</v>
      </c>
      <c r="L70" s="8" t="n">
        <v>0.41</v>
      </c>
      <c r="M70" s="8" t="n">
        <v>0.41</v>
      </c>
      <c r="N70" s="8" t="n">
        <v>0.49</v>
      </c>
    </row>
    <row r="71" customFormat="false" ht="12" hidden="false" customHeight="true" outlineLevel="0" collapsed="false">
      <c r="A71" s="5"/>
      <c r="B71" s="6" t="s">
        <v>17</v>
      </c>
      <c r="C71" s="8" t="n">
        <v>0.6</v>
      </c>
      <c r="D71" s="8" t="n">
        <v>0.6</v>
      </c>
      <c r="E71" s="8" t="n">
        <v>0.45</v>
      </c>
      <c r="F71" s="8" t="n">
        <v>0.45</v>
      </c>
      <c r="G71" s="8" t="n">
        <v>0.45</v>
      </c>
      <c r="H71" s="8" t="n">
        <v>0.41</v>
      </c>
      <c r="I71" s="8" t="n">
        <v>0.41</v>
      </c>
      <c r="J71" s="8" t="n">
        <v>0.41</v>
      </c>
      <c r="K71" s="8" t="n">
        <v>0.41</v>
      </c>
      <c r="L71" s="8" t="n">
        <v>0.41</v>
      </c>
      <c r="M71" s="8" t="n">
        <v>0.41</v>
      </c>
      <c r="N71" s="8" t="n">
        <v>0.49</v>
      </c>
    </row>
    <row r="72" customFormat="false" ht="12" hidden="false" customHeight="true" outlineLevel="0" collapsed="false">
      <c r="A72" s="5"/>
      <c r="B72" s="6" t="s">
        <v>18</v>
      </c>
      <c r="C72" s="8" t="n">
        <v>0.6</v>
      </c>
      <c r="D72" s="8" t="s">
        <v>19</v>
      </c>
      <c r="E72" s="8" t="s">
        <v>19</v>
      </c>
      <c r="F72" s="8" t="s">
        <v>19</v>
      </c>
      <c r="G72" s="8" t="n">
        <v>0.45</v>
      </c>
      <c r="H72" s="8" t="s">
        <v>19</v>
      </c>
      <c r="I72" s="8" t="s">
        <v>19</v>
      </c>
      <c r="J72" s="8" t="s">
        <v>19</v>
      </c>
      <c r="K72" s="8" t="s">
        <v>19</v>
      </c>
      <c r="L72" s="8" t="s">
        <v>19</v>
      </c>
      <c r="M72" s="8" t="n">
        <v>0.41</v>
      </c>
      <c r="N72" s="8" t="s">
        <v>19</v>
      </c>
    </row>
    <row r="73" customFormat="false" ht="12" hidden="false" customHeight="true" outlineLevel="0" collapsed="false">
      <c r="A73" s="5"/>
      <c r="B73" s="5" t="s">
        <v>27</v>
      </c>
      <c r="C73" s="9" t="n">
        <f aca="false">AVERAGE(C68:C72)</f>
        <v>0.6</v>
      </c>
      <c r="D73" s="9" t="n">
        <f aca="false">AVERAGE(D68:D72)</f>
        <v>0.6</v>
      </c>
      <c r="E73" s="9" t="n">
        <f aca="false">AVERAGE(E68:E72)</f>
        <v>0.45</v>
      </c>
      <c r="F73" s="9" t="n">
        <f aca="false">AVERAGE(F68:F72)</f>
        <v>0.45</v>
      </c>
      <c r="G73" s="9" t="n">
        <f aca="false">AVERAGE(G68:G72)</f>
        <v>0.45</v>
      </c>
      <c r="H73" s="9" t="n">
        <f aca="false">AVERAGE(H68:H72)</f>
        <v>0.435</v>
      </c>
      <c r="I73" s="9" t="n">
        <f aca="false">AVERAGE(I68:I72)</f>
        <v>0.41</v>
      </c>
      <c r="J73" s="9" t="n">
        <f aca="false">AVERAGE(J68:J72)</f>
        <v>0.41</v>
      </c>
      <c r="K73" s="9" t="n">
        <f aca="false">AVERAGE(K68:K72)</f>
        <v>0.41</v>
      </c>
      <c r="L73" s="9" t="n">
        <f aca="false">AVERAGE(L68:L72)</f>
        <v>0.41</v>
      </c>
      <c r="M73" s="9" t="n">
        <f aca="false">AVERAGE(M68:M72)</f>
        <v>0.41</v>
      </c>
      <c r="N73" s="9" t="n">
        <f aca="false">AVERAGE(N68:N72)</f>
        <v>0.49</v>
      </c>
    </row>
    <row r="74" customFormat="false" ht="12" hidden="false" customHeight="true" outlineLevel="0" collapsed="false">
      <c r="A74" s="13"/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customFormat="false" ht="12" hidden="false" customHeight="true" outlineLevel="0" collapsed="false">
      <c r="A75" s="5" t="n">
        <v>2024</v>
      </c>
      <c r="B75" s="6" t="s">
        <v>14</v>
      </c>
      <c r="C75" s="8" t="n">
        <v>0.49</v>
      </c>
      <c r="D75" s="8" t="n">
        <v>0.49</v>
      </c>
      <c r="E75" s="8" t="n">
        <v>0.49</v>
      </c>
      <c r="F75" s="8" t="n">
        <v>0.49</v>
      </c>
      <c r="G75" s="8"/>
      <c r="H75" s="8"/>
      <c r="I75" s="8"/>
      <c r="J75" s="8"/>
      <c r="K75" s="8"/>
      <c r="L75" s="8"/>
      <c r="M75" s="8"/>
      <c r="N75" s="8"/>
    </row>
    <row r="76" customFormat="false" ht="12" hidden="false" customHeight="true" outlineLevel="0" collapsed="false">
      <c r="A76" s="5"/>
      <c r="B76" s="6" t="s">
        <v>15</v>
      </c>
      <c r="C76" s="8" t="n">
        <v>0.49</v>
      </c>
      <c r="D76" s="8" t="n">
        <v>0.49</v>
      </c>
      <c r="E76" s="8" t="n">
        <v>0.49</v>
      </c>
      <c r="F76" s="8" t="n">
        <v>0.49</v>
      </c>
      <c r="G76" s="8"/>
      <c r="H76" s="8"/>
      <c r="I76" s="8"/>
      <c r="J76" s="8"/>
      <c r="K76" s="8"/>
      <c r="L76" s="8"/>
      <c r="M76" s="8"/>
      <c r="N76" s="8"/>
    </row>
    <row r="77" customFormat="false" ht="12" hidden="false" customHeight="true" outlineLevel="0" collapsed="false">
      <c r="A77" s="5"/>
      <c r="B77" s="6" t="s">
        <v>16</v>
      </c>
      <c r="C77" s="8" t="n">
        <v>0.49</v>
      </c>
      <c r="D77" s="8" t="n">
        <v>0.49</v>
      </c>
      <c r="E77" s="8" t="n">
        <v>0.49</v>
      </c>
      <c r="F77" s="8"/>
      <c r="G77" s="8"/>
      <c r="H77" s="8"/>
      <c r="I77" s="8"/>
      <c r="J77" s="8"/>
      <c r="K77" s="8"/>
      <c r="L77" s="8"/>
      <c r="M77" s="8"/>
      <c r="N77" s="8"/>
    </row>
    <row r="78" customFormat="false" ht="12" hidden="false" customHeight="true" outlineLevel="0" collapsed="false">
      <c r="A78" s="5"/>
      <c r="B78" s="6" t="s">
        <v>17</v>
      </c>
      <c r="C78" s="8" t="n">
        <v>0.49</v>
      </c>
      <c r="D78" s="8" t="n">
        <v>0.49</v>
      </c>
      <c r="E78" s="8" t="n">
        <v>0.49</v>
      </c>
      <c r="F78" s="8"/>
      <c r="G78" s="8"/>
      <c r="H78" s="8"/>
      <c r="I78" s="8"/>
      <c r="J78" s="8"/>
      <c r="K78" s="8"/>
      <c r="L78" s="8"/>
      <c r="M78" s="8"/>
      <c r="N78" s="8"/>
    </row>
    <row r="79" customFormat="false" ht="12" hidden="false" customHeight="true" outlineLevel="0" collapsed="false">
      <c r="A79" s="5"/>
      <c r="B79" s="6" t="s">
        <v>18</v>
      </c>
      <c r="C79" s="8" t="n">
        <v>0.49</v>
      </c>
      <c r="D79" s="8" t="n">
        <v>0.49</v>
      </c>
      <c r="E79" s="8" t="n">
        <v>0.49</v>
      </c>
      <c r="F79" s="8"/>
      <c r="G79" s="8"/>
      <c r="H79" s="8"/>
      <c r="I79" s="8"/>
      <c r="J79" s="8"/>
      <c r="K79" s="8"/>
      <c r="L79" s="8"/>
      <c r="M79" s="8"/>
      <c r="N79" s="8"/>
    </row>
    <row r="80" customFormat="false" ht="12" hidden="false" customHeight="true" outlineLevel="0" collapsed="false">
      <c r="A80" s="5"/>
      <c r="B80" s="5" t="s">
        <v>27</v>
      </c>
      <c r="C80" s="9" t="n">
        <f aca="false">AVERAGE(C75:C79)</f>
        <v>0.49</v>
      </c>
      <c r="D80" s="9" t="n">
        <f aca="false">AVERAGE(D75:D79)</f>
        <v>0.49</v>
      </c>
      <c r="E80" s="9" t="n">
        <f aca="false">AVERAGE(E75:E79)</f>
        <v>0.49</v>
      </c>
      <c r="F80" s="9" t="n">
        <f aca="false">AVERAGE(F75:F79)</f>
        <v>0.49</v>
      </c>
      <c r="G80" s="9" t="e">
        <f aca="false">AVERAGE(G75:G79)</f>
        <v>#DIV/0!</v>
      </c>
      <c r="H80" s="9" t="e">
        <f aca="false">AVERAGE(H75:H79)</f>
        <v>#DIV/0!</v>
      </c>
      <c r="I80" s="9" t="e">
        <f aca="false">AVERAGE(I75:I79)</f>
        <v>#DIV/0!</v>
      </c>
      <c r="J80" s="9" t="e">
        <f aca="false">AVERAGE(J75:J79)</f>
        <v>#DIV/0!</v>
      </c>
      <c r="K80" s="9" t="e">
        <f aca="false">AVERAGE(K75:K79)</f>
        <v>#DIV/0!</v>
      </c>
      <c r="L80" s="9" t="e">
        <f aca="false">AVERAGE(L75:L79)</f>
        <v>#DIV/0!</v>
      </c>
      <c r="M80" s="9" t="e">
        <f aca="false">AVERAGE(M75:M79)</f>
        <v>#DIV/0!</v>
      </c>
      <c r="N80" s="9" t="e">
        <f aca="false">AVERAGE(N75:N79)</f>
        <v>#DIV/0!</v>
      </c>
    </row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3">
    <mergeCell ref="A1:N1"/>
    <mergeCell ref="A2:N2"/>
    <mergeCell ref="A5:A10"/>
    <mergeCell ref="A12:A17"/>
    <mergeCell ref="A19:A24"/>
    <mergeCell ref="A26:A31"/>
    <mergeCell ref="A33:A38"/>
    <mergeCell ref="A40:A45"/>
    <mergeCell ref="A47:A52"/>
    <mergeCell ref="A54:A59"/>
    <mergeCell ref="A61:A66"/>
    <mergeCell ref="A68:A73"/>
    <mergeCell ref="A75:A80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51" activePane="bottomLeft" state="frozen"/>
      <selection pane="topLeft" activeCell="A1" activeCellId="0" sqref="A1"/>
      <selection pane="bottomLeft" activeCell="E85" activeCellId="0" sqref="E85"/>
    </sheetView>
  </sheetViews>
  <sheetFormatPr defaultColWidth="12.6953125" defaultRowHeight="15" zeroHeight="false" outlineLevelRow="0" outlineLevelCol="0"/>
  <cols>
    <col collapsed="false" customWidth="true" hidden="false" outlineLevel="0" max="1" min="1" style="1" width="10.77"/>
    <col collapsed="false" customWidth="true" hidden="false" outlineLevel="0" max="2" min="2" style="1" width="12.37"/>
    <col collapsed="false" customWidth="true" hidden="false" outlineLevel="0" max="17" min="3" style="1" width="10.77"/>
    <col collapsed="false" customWidth="true" hidden="false" outlineLevel="0" max="26" min="18" style="1" width="12.88"/>
  </cols>
  <sheetData>
    <row r="1" customFormat="false" ht="13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3.5" hidden="false" customHeight="true" outlineLevel="0" collapsed="false">
      <c r="A2" s="2" t="s">
        <v>35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2.75" hidden="false" customHeight="true" outlineLevel="0" collapsed="false">
      <c r="A3" s="3"/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</row>
    <row r="4" customFormat="false" ht="12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2" hidden="false" customHeight="true" outlineLevel="0" collapsed="false">
      <c r="A5" s="5" t="n">
        <v>2014</v>
      </c>
      <c r="B5" s="6" t="s">
        <v>14</v>
      </c>
      <c r="C5" s="8" t="s">
        <v>19</v>
      </c>
      <c r="D5" s="8" t="s">
        <v>19</v>
      </c>
      <c r="E5" s="8" t="s">
        <v>19</v>
      </c>
      <c r="F5" s="8" t="s">
        <v>19</v>
      </c>
      <c r="G5" s="8" t="s">
        <v>19</v>
      </c>
      <c r="H5" s="8" t="s">
        <v>19</v>
      </c>
      <c r="I5" s="8" t="s">
        <v>19</v>
      </c>
      <c r="J5" s="8" t="s">
        <v>19</v>
      </c>
      <c r="K5" s="8" t="s">
        <v>19</v>
      </c>
      <c r="L5" s="8" t="s">
        <v>19</v>
      </c>
      <c r="M5" s="8" t="s">
        <v>19</v>
      </c>
      <c r="N5" s="8" t="s">
        <v>19</v>
      </c>
    </row>
    <row r="6" customFormat="false" ht="12" hidden="false" customHeight="true" outlineLevel="0" collapsed="false">
      <c r="A6" s="5"/>
      <c r="B6" s="6" t="s">
        <v>15</v>
      </c>
      <c r="C6" s="8" t="s">
        <v>19</v>
      </c>
      <c r="D6" s="8" t="s">
        <v>19</v>
      </c>
      <c r="E6" s="8" t="s">
        <v>19</v>
      </c>
      <c r="F6" s="8" t="s">
        <v>19</v>
      </c>
      <c r="G6" s="8" t="s">
        <v>19</v>
      </c>
      <c r="H6" s="8" t="s">
        <v>19</v>
      </c>
      <c r="I6" s="8" t="s">
        <v>19</v>
      </c>
      <c r="J6" s="8" t="s">
        <v>19</v>
      </c>
      <c r="K6" s="8" t="s">
        <v>19</v>
      </c>
      <c r="L6" s="8" t="s">
        <v>19</v>
      </c>
      <c r="M6" s="8" t="s">
        <v>19</v>
      </c>
      <c r="N6" s="8" t="s">
        <v>19</v>
      </c>
    </row>
    <row r="7" customFormat="false" ht="12" hidden="false" customHeight="true" outlineLevel="0" collapsed="false">
      <c r="A7" s="5"/>
      <c r="B7" s="6" t="s">
        <v>16</v>
      </c>
      <c r="C7" s="8" t="s">
        <v>19</v>
      </c>
      <c r="D7" s="8" t="s">
        <v>19</v>
      </c>
      <c r="E7" s="8" t="s">
        <v>19</v>
      </c>
      <c r="F7" s="8" t="s">
        <v>19</v>
      </c>
      <c r="G7" s="8" t="s">
        <v>19</v>
      </c>
      <c r="H7" s="8" t="s">
        <v>19</v>
      </c>
      <c r="I7" s="8" t="s">
        <v>19</v>
      </c>
      <c r="J7" s="8" t="s">
        <v>19</v>
      </c>
      <c r="K7" s="8" t="s">
        <v>19</v>
      </c>
      <c r="L7" s="8" t="s">
        <v>19</v>
      </c>
      <c r="M7" s="8" t="s">
        <v>19</v>
      </c>
      <c r="N7" s="8" t="s">
        <v>19</v>
      </c>
    </row>
    <row r="8" customFormat="false" ht="12" hidden="false" customHeight="true" outlineLevel="0" collapsed="false">
      <c r="A8" s="5"/>
      <c r="B8" s="6" t="s">
        <v>17</v>
      </c>
      <c r="C8" s="8" t="s">
        <v>19</v>
      </c>
      <c r="D8" s="8" t="s">
        <v>19</v>
      </c>
      <c r="E8" s="8" t="s">
        <v>19</v>
      </c>
      <c r="F8" s="8" t="s">
        <v>19</v>
      </c>
      <c r="G8" s="8" t="s">
        <v>19</v>
      </c>
      <c r="H8" s="8" t="s">
        <v>19</v>
      </c>
      <c r="I8" s="8" t="s">
        <v>19</v>
      </c>
      <c r="J8" s="8" t="s">
        <v>19</v>
      </c>
      <c r="K8" s="8" t="s">
        <v>19</v>
      </c>
      <c r="L8" s="8" t="s">
        <v>19</v>
      </c>
      <c r="M8" s="8" t="s">
        <v>19</v>
      </c>
      <c r="N8" s="8" t="s">
        <v>19</v>
      </c>
    </row>
    <row r="9" customFormat="false" ht="12" hidden="false" customHeight="true" outlineLevel="0" collapsed="false">
      <c r="A9" s="5"/>
      <c r="B9" s="6" t="s">
        <v>18</v>
      </c>
      <c r="C9" s="8" t="s">
        <v>19</v>
      </c>
      <c r="D9" s="8" t="s">
        <v>19</v>
      </c>
      <c r="E9" s="8" t="s">
        <v>19</v>
      </c>
      <c r="F9" s="8" t="s">
        <v>19</v>
      </c>
      <c r="G9" s="8" t="s">
        <v>19</v>
      </c>
      <c r="H9" s="8" t="s">
        <v>19</v>
      </c>
      <c r="I9" s="8" t="s">
        <v>19</v>
      </c>
      <c r="J9" s="8" t="s">
        <v>19</v>
      </c>
      <c r="K9" s="8" t="s">
        <v>19</v>
      </c>
      <c r="L9" s="8" t="s">
        <v>19</v>
      </c>
      <c r="M9" s="8" t="s">
        <v>19</v>
      </c>
      <c r="N9" s="8" t="s">
        <v>19</v>
      </c>
    </row>
    <row r="10" customFormat="false" ht="12.75" hidden="false" customHeight="true" outlineLevel="0" collapsed="false">
      <c r="A10" s="5"/>
      <c r="B10" s="5" t="s">
        <v>20</v>
      </c>
      <c r="C10" s="4" t="s">
        <v>19</v>
      </c>
      <c r="D10" s="4" t="s">
        <v>19</v>
      </c>
      <c r="E10" s="4" t="s">
        <v>19</v>
      </c>
      <c r="F10" s="4" t="s">
        <v>19</v>
      </c>
      <c r="G10" s="4" t="s">
        <v>19</v>
      </c>
      <c r="H10" s="4" t="s">
        <v>19</v>
      </c>
      <c r="I10" s="4" t="s">
        <v>19</v>
      </c>
      <c r="J10" s="4" t="s">
        <v>19</v>
      </c>
      <c r="K10" s="4" t="s">
        <v>19</v>
      </c>
      <c r="L10" s="4" t="s">
        <v>19</v>
      </c>
      <c r="M10" s="4" t="s">
        <v>19</v>
      </c>
      <c r="N10" s="4" t="s">
        <v>19</v>
      </c>
    </row>
    <row r="11" customFormat="false" ht="1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customFormat="false" ht="12" hidden="false" customHeight="true" outlineLevel="0" collapsed="false">
      <c r="A12" s="5" t="n">
        <v>2015</v>
      </c>
      <c r="B12" s="6" t="s">
        <v>14</v>
      </c>
      <c r="C12" s="8" t="n">
        <v>5.19</v>
      </c>
      <c r="D12" s="8" t="n">
        <v>5.15</v>
      </c>
      <c r="E12" s="8" t="n">
        <v>5.15</v>
      </c>
      <c r="F12" s="7" t="n">
        <v>5.2</v>
      </c>
      <c r="G12" s="10" t="n">
        <v>5.2</v>
      </c>
      <c r="H12" s="7" t="n">
        <v>5.15</v>
      </c>
      <c r="I12" s="7" t="n">
        <v>5.1</v>
      </c>
      <c r="J12" s="7" t="n">
        <v>5</v>
      </c>
      <c r="K12" s="7" t="n">
        <v>5</v>
      </c>
      <c r="L12" s="7" t="n">
        <v>5.2</v>
      </c>
      <c r="M12" s="7" t="n">
        <v>5.2</v>
      </c>
      <c r="N12" s="7" t="n">
        <v>4.95</v>
      </c>
    </row>
    <row r="13" customFormat="false" ht="12" hidden="false" customHeight="true" outlineLevel="0" collapsed="false">
      <c r="A13" s="5"/>
      <c r="B13" s="6" t="s">
        <v>15</v>
      </c>
      <c r="C13" s="8" t="n">
        <v>5.19</v>
      </c>
      <c r="D13" s="8" t="n">
        <v>5.15</v>
      </c>
      <c r="E13" s="8" t="n">
        <v>5.25</v>
      </c>
      <c r="F13" s="7" t="n">
        <v>5.2</v>
      </c>
      <c r="G13" s="10" t="n">
        <v>5.2</v>
      </c>
      <c r="H13" s="7" t="n">
        <v>5.15</v>
      </c>
      <c r="I13" s="7" t="n">
        <v>5.1</v>
      </c>
      <c r="J13" s="7" t="n">
        <v>5</v>
      </c>
      <c r="K13" s="7" t="n">
        <v>5</v>
      </c>
      <c r="L13" s="7" t="n">
        <v>5.2</v>
      </c>
      <c r="M13" s="7" t="n">
        <v>5.2</v>
      </c>
      <c r="N13" s="7" t="n">
        <v>4.95</v>
      </c>
    </row>
    <row r="14" customFormat="false" ht="12.75" hidden="false" customHeight="true" outlineLevel="0" collapsed="false">
      <c r="A14" s="5"/>
      <c r="B14" s="6" t="s">
        <v>16</v>
      </c>
      <c r="C14" s="8" t="n">
        <v>5.15</v>
      </c>
      <c r="D14" s="8" t="n">
        <v>5.15</v>
      </c>
      <c r="E14" s="8" t="n">
        <v>5.25</v>
      </c>
      <c r="F14" s="7" t="n">
        <v>5.2</v>
      </c>
      <c r="G14" s="10" t="n">
        <v>5.2</v>
      </c>
      <c r="H14" s="7" t="n">
        <v>5.15</v>
      </c>
      <c r="I14" s="7" t="n">
        <v>5</v>
      </c>
      <c r="J14" s="7" t="n">
        <v>5</v>
      </c>
      <c r="K14" s="7" t="n">
        <v>5</v>
      </c>
      <c r="L14" s="7" t="n">
        <v>5.2</v>
      </c>
      <c r="M14" s="7" t="n">
        <v>5.05</v>
      </c>
      <c r="N14" s="8" t="n">
        <v>4.95</v>
      </c>
      <c r="Q14" s="15"/>
    </row>
    <row r="15" customFormat="false" ht="12" hidden="false" customHeight="true" outlineLevel="0" collapsed="false">
      <c r="A15" s="5"/>
      <c r="B15" s="6" t="s">
        <v>17</v>
      </c>
      <c r="C15" s="8" t="n">
        <v>5.15</v>
      </c>
      <c r="D15" s="8" t="n">
        <v>5.15</v>
      </c>
      <c r="E15" s="8" t="n">
        <v>5.25</v>
      </c>
      <c r="F15" s="7" t="n">
        <v>5.2</v>
      </c>
      <c r="G15" s="10" t="n">
        <v>5.2</v>
      </c>
      <c r="H15" s="7" t="n">
        <v>5.1</v>
      </c>
      <c r="I15" s="7" t="n">
        <v>5</v>
      </c>
      <c r="J15" s="7" t="n">
        <v>5</v>
      </c>
      <c r="K15" s="7" t="n">
        <v>5</v>
      </c>
      <c r="L15" s="7" t="n">
        <v>5.2</v>
      </c>
      <c r="M15" s="7" t="n">
        <v>5.05</v>
      </c>
      <c r="N15" s="8" t="n">
        <v>4.95</v>
      </c>
    </row>
    <row r="16" customFormat="false" ht="12" hidden="false" customHeight="true" outlineLevel="0" collapsed="false">
      <c r="A16" s="5"/>
      <c r="B16" s="6" t="s">
        <v>18</v>
      </c>
      <c r="C16" s="8" t="s">
        <v>19</v>
      </c>
      <c r="D16" s="8" t="s">
        <v>19</v>
      </c>
      <c r="E16" s="10" t="s">
        <v>19</v>
      </c>
      <c r="F16" s="10" t="n">
        <v>5.2</v>
      </c>
      <c r="G16" s="8" t="s">
        <v>19</v>
      </c>
      <c r="H16" s="7" t="s">
        <v>19</v>
      </c>
      <c r="I16" s="7" t="n">
        <v>5</v>
      </c>
      <c r="J16" s="7" t="s">
        <v>19</v>
      </c>
      <c r="K16" s="7" t="n">
        <v>5</v>
      </c>
      <c r="L16" s="7" t="n">
        <v>5.2</v>
      </c>
      <c r="M16" s="8" t="s">
        <v>19</v>
      </c>
      <c r="N16" s="8" t="n">
        <v>4.95</v>
      </c>
    </row>
    <row r="17" customFormat="false" ht="12.75" hidden="false" customHeight="true" outlineLevel="0" collapsed="false">
      <c r="A17" s="5"/>
      <c r="B17" s="5" t="s">
        <v>21</v>
      </c>
      <c r="C17" s="9" t="n">
        <f aca="false">AVERAGE(C12:C16)</f>
        <v>5.17</v>
      </c>
      <c r="D17" s="9" t="n">
        <f aca="false">AVERAGE(D12:D16)</f>
        <v>5.15</v>
      </c>
      <c r="E17" s="9" t="n">
        <f aca="false">AVERAGE(E12:E16)</f>
        <v>5.225</v>
      </c>
      <c r="F17" s="9" t="n">
        <f aca="false">AVERAGE(F12:F16)</f>
        <v>5.2</v>
      </c>
      <c r="G17" s="9" t="n">
        <f aca="false">AVERAGE(G12:G16)</f>
        <v>5.2</v>
      </c>
      <c r="H17" s="9" t="n">
        <f aca="false">AVERAGE(H12:H16)</f>
        <v>5.1375</v>
      </c>
      <c r="I17" s="9" t="n">
        <f aca="false">AVERAGE(I12:I16)</f>
        <v>5.04</v>
      </c>
      <c r="J17" s="9" t="n">
        <f aca="false">AVERAGE(J12:J16)</f>
        <v>5</v>
      </c>
      <c r="K17" s="9" t="n">
        <f aca="false">AVERAGE(K12:K16)</f>
        <v>5</v>
      </c>
      <c r="L17" s="9" t="n">
        <f aca="false">AVERAGE(L12:L16)</f>
        <v>5.2</v>
      </c>
      <c r="M17" s="9" t="n">
        <f aca="false">AVERAGE(M12:M16)</f>
        <v>5.125</v>
      </c>
      <c r="N17" s="9" t="n">
        <f aca="false">AVERAGE(N12:N16)</f>
        <v>4.95</v>
      </c>
    </row>
    <row r="18" customFormat="false" ht="12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customFormat="false" ht="12" hidden="false" customHeight="true" outlineLevel="0" collapsed="false">
      <c r="A19" s="5" t="n">
        <v>2016</v>
      </c>
      <c r="B19" s="6" t="s">
        <v>14</v>
      </c>
      <c r="C19" s="8" t="n">
        <v>4.95</v>
      </c>
      <c r="D19" s="8" t="n">
        <v>4.85</v>
      </c>
      <c r="E19" s="8" t="n">
        <v>4.95</v>
      </c>
      <c r="F19" s="10" t="n">
        <v>5.1</v>
      </c>
      <c r="G19" s="8" t="n">
        <v>5.95</v>
      </c>
      <c r="H19" s="8" t="n">
        <v>5.95</v>
      </c>
      <c r="I19" s="8" t="n">
        <v>6.05</v>
      </c>
      <c r="J19" s="8" t="n">
        <v>6.45</v>
      </c>
      <c r="K19" s="8" t="n">
        <v>6.45</v>
      </c>
      <c r="L19" s="10" t="n">
        <v>6.7</v>
      </c>
      <c r="M19" s="10" t="n">
        <v>6.7</v>
      </c>
      <c r="N19" s="10" t="n">
        <v>6.7</v>
      </c>
    </row>
    <row r="20" customFormat="false" ht="12" hidden="false" customHeight="true" outlineLevel="0" collapsed="false">
      <c r="A20" s="5"/>
      <c r="B20" s="6" t="s">
        <v>15</v>
      </c>
      <c r="C20" s="8" t="n">
        <v>4.95</v>
      </c>
      <c r="D20" s="8" t="n">
        <v>4.85</v>
      </c>
      <c r="E20" s="8" t="n">
        <v>4.95</v>
      </c>
      <c r="F20" s="8" t="n">
        <v>5.45</v>
      </c>
      <c r="G20" s="8" t="n">
        <v>5.95</v>
      </c>
      <c r="H20" s="8" t="n">
        <v>5.95</v>
      </c>
      <c r="I20" s="8" t="n">
        <v>6.45</v>
      </c>
      <c r="J20" s="8" t="n">
        <v>6.45</v>
      </c>
      <c r="K20" s="8" t="n">
        <v>6.45</v>
      </c>
      <c r="L20" s="10" t="n">
        <v>6.7</v>
      </c>
      <c r="M20" s="10" t="n">
        <v>6.7</v>
      </c>
      <c r="N20" s="10" t="n">
        <v>7.2</v>
      </c>
    </row>
    <row r="21" customFormat="false" ht="12" hidden="false" customHeight="true" outlineLevel="0" collapsed="false">
      <c r="A21" s="5"/>
      <c r="B21" s="6" t="s">
        <v>16</v>
      </c>
      <c r="C21" s="8" t="n">
        <v>4.95</v>
      </c>
      <c r="D21" s="8" t="n">
        <v>4.95</v>
      </c>
      <c r="E21" s="8" t="n">
        <v>4.95</v>
      </c>
      <c r="F21" s="8" t="n">
        <v>5.45</v>
      </c>
      <c r="G21" s="8" t="n">
        <v>5.95</v>
      </c>
      <c r="H21" s="8" t="n">
        <v>5.95</v>
      </c>
      <c r="I21" s="8" t="n">
        <v>6.45</v>
      </c>
      <c r="J21" s="8" t="n">
        <v>6.45</v>
      </c>
      <c r="K21" s="8" t="n">
        <v>6.45</v>
      </c>
      <c r="L21" s="10" t="n">
        <v>6.7</v>
      </c>
      <c r="M21" s="10" t="n">
        <v>6.7</v>
      </c>
      <c r="N21" s="10" t="n">
        <v>7.55</v>
      </c>
    </row>
    <row r="22" customFormat="false" ht="12" hidden="false" customHeight="true" outlineLevel="0" collapsed="false">
      <c r="A22" s="5"/>
      <c r="B22" s="6" t="s">
        <v>17</v>
      </c>
      <c r="C22" s="8" t="n">
        <v>4.85</v>
      </c>
      <c r="D22" s="8" t="n">
        <v>4.95</v>
      </c>
      <c r="E22" s="8" t="n">
        <v>4.95</v>
      </c>
      <c r="F22" s="8" t="n">
        <v>5.85</v>
      </c>
      <c r="G22" s="8" t="n">
        <v>5.95</v>
      </c>
      <c r="H22" s="8" t="n">
        <v>5.95</v>
      </c>
      <c r="I22" s="8" t="n">
        <v>6.45</v>
      </c>
      <c r="J22" s="8" t="n">
        <v>6.45</v>
      </c>
      <c r="K22" s="10" t="n">
        <v>6.7</v>
      </c>
      <c r="L22" s="10" t="n">
        <v>6.7</v>
      </c>
      <c r="M22" s="10" t="n">
        <v>6.7</v>
      </c>
      <c r="N22" s="10" t="s">
        <v>19</v>
      </c>
    </row>
    <row r="23" customFormat="false" ht="12" hidden="false" customHeight="true" outlineLevel="0" collapsed="false">
      <c r="A23" s="5"/>
      <c r="B23" s="6" t="s">
        <v>18</v>
      </c>
      <c r="C23" s="8" t="n">
        <v>4.85</v>
      </c>
      <c r="D23" s="8" t="s">
        <v>19</v>
      </c>
      <c r="E23" s="10" t="n">
        <v>5.1</v>
      </c>
      <c r="F23" s="8" t="s">
        <v>19</v>
      </c>
      <c r="G23" s="8" t="s">
        <v>19</v>
      </c>
      <c r="H23" s="8" t="n">
        <v>5.95</v>
      </c>
      <c r="I23" s="8" t="s">
        <v>19</v>
      </c>
      <c r="J23" s="8" t="n">
        <v>6.45</v>
      </c>
      <c r="K23" s="8" t="s">
        <v>19</v>
      </c>
      <c r="L23" s="10" t="s">
        <v>19</v>
      </c>
      <c r="M23" s="10" t="s">
        <v>19</v>
      </c>
      <c r="N23" s="10" t="s">
        <v>19</v>
      </c>
    </row>
    <row r="24" customFormat="false" ht="12.75" hidden="false" customHeight="true" outlineLevel="0" collapsed="false">
      <c r="A24" s="5"/>
      <c r="B24" s="5" t="s">
        <v>22</v>
      </c>
      <c r="C24" s="9" t="n">
        <f aca="false">AVERAGE(C19:C23)</f>
        <v>4.91</v>
      </c>
      <c r="D24" s="9" t="n">
        <f aca="false">AVERAGE(D19:D23)</f>
        <v>4.9</v>
      </c>
      <c r="E24" s="9" t="n">
        <f aca="false">AVERAGE(E19:E23)</f>
        <v>4.98</v>
      </c>
      <c r="F24" s="9" t="n">
        <f aca="false">AVERAGE(F19:F23)</f>
        <v>5.4625</v>
      </c>
      <c r="G24" s="9" t="n">
        <f aca="false">AVERAGE(G19:G23)</f>
        <v>5.95</v>
      </c>
      <c r="H24" s="9" t="n">
        <f aca="false">AVERAGE(H19:H23)</f>
        <v>5.95</v>
      </c>
      <c r="I24" s="9" t="n">
        <f aca="false">AVERAGE(I19:I23)</f>
        <v>6.35</v>
      </c>
      <c r="J24" s="9" t="n">
        <f aca="false">AVERAGE(J19:J23)</f>
        <v>6.45</v>
      </c>
      <c r="K24" s="9" t="n">
        <f aca="false">AVERAGE(K19:K23)</f>
        <v>6.5125</v>
      </c>
      <c r="L24" s="9" t="n">
        <f aca="false">AVERAGE(L19:L23)</f>
        <v>6.7</v>
      </c>
      <c r="M24" s="9" t="n">
        <f aca="false">AVERAGE(M19:M23)</f>
        <v>6.7</v>
      </c>
      <c r="N24" s="9" t="n">
        <f aca="false">AVERAGE(N19:N23)</f>
        <v>7.15</v>
      </c>
    </row>
    <row r="25" customFormat="false" ht="12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customFormat="false" ht="12" hidden="false" customHeight="true" outlineLevel="0" collapsed="false">
      <c r="A26" s="5" t="n">
        <v>2017</v>
      </c>
      <c r="B26" s="6" t="s">
        <v>14</v>
      </c>
      <c r="C26" s="8" t="n">
        <v>8.05</v>
      </c>
      <c r="D26" s="8" t="n">
        <v>8.25</v>
      </c>
      <c r="E26" s="8" t="n">
        <v>7.75</v>
      </c>
      <c r="F26" s="8" t="n">
        <v>7.75</v>
      </c>
      <c r="G26" s="8" t="n">
        <v>7.75</v>
      </c>
      <c r="H26" s="8" t="n">
        <v>7.75</v>
      </c>
      <c r="I26" s="8" t="n">
        <v>8.35</v>
      </c>
      <c r="J26" s="8" t="n">
        <v>8.35</v>
      </c>
      <c r="K26" s="8" t="n">
        <v>8.35</v>
      </c>
      <c r="L26" s="8" t="n">
        <v>8.35</v>
      </c>
      <c r="M26" s="8" t="n">
        <v>8.35</v>
      </c>
      <c r="N26" s="8" t="n">
        <v>8.35</v>
      </c>
    </row>
    <row r="27" customFormat="false" ht="12" hidden="false" customHeight="true" outlineLevel="0" collapsed="false">
      <c r="A27" s="5"/>
      <c r="B27" s="6" t="s">
        <v>15</v>
      </c>
      <c r="C27" s="10" t="n">
        <v>8.1</v>
      </c>
      <c r="D27" s="8" t="n">
        <v>8.25</v>
      </c>
      <c r="E27" s="8" t="n">
        <v>7.75</v>
      </c>
      <c r="F27" s="8" t="n">
        <v>7.75</v>
      </c>
      <c r="G27" s="8" t="n">
        <v>7.75</v>
      </c>
      <c r="H27" s="8" t="n">
        <v>7.75</v>
      </c>
      <c r="I27" s="8" t="n">
        <v>8.35</v>
      </c>
      <c r="J27" s="8" t="n">
        <v>8.35</v>
      </c>
      <c r="K27" s="8" t="n">
        <v>8.35</v>
      </c>
      <c r="L27" s="8" t="n">
        <v>8.35</v>
      </c>
      <c r="M27" s="8" t="n">
        <v>8.35</v>
      </c>
      <c r="N27" s="10" t="n">
        <v>7.85</v>
      </c>
    </row>
    <row r="28" customFormat="false" ht="12" hidden="false" customHeight="true" outlineLevel="0" collapsed="false">
      <c r="A28" s="5"/>
      <c r="B28" s="6" t="s">
        <v>16</v>
      </c>
      <c r="C28" s="8" t="n">
        <v>8.15</v>
      </c>
      <c r="D28" s="8" t="n">
        <v>8.25</v>
      </c>
      <c r="E28" s="8" t="n">
        <v>7.75</v>
      </c>
      <c r="F28" s="8" t="n">
        <v>7.75</v>
      </c>
      <c r="G28" s="8" t="n">
        <v>7.75</v>
      </c>
      <c r="H28" s="8" t="n">
        <v>7.75</v>
      </c>
      <c r="I28" s="8" t="n">
        <v>8.35</v>
      </c>
      <c r="J28" s="8" t="n">
        <v>8.35</v>
      </c>
      <c r="K28" s="8" t="n">
        <v>8.35</v>
      </c>
      <c r="L28" s="8" t="n">
        <v>8.35</v>
      </c>
      <c r="M28" s="8" t="n">
        <v>8.35</v>
      </c>
      <c r="N28" s="10" t="n">
        <v>7.85</v>
      </c>
    </row>
    <row r="29" customFormat="false" ht="12" hidden="false" customHeight="true" outlineLevel="0" collapsed="false">
      <c r="A29" s="5"/>
      <c r="B29" s="6" t="s">
        <v>17</v>
      </c>
      <c r="C29" s="8" t="n">
        <v>8.15</v>
      </c>
      <c r="D29" s="8" t="n">
        <v>8.25</v>
      </c>
      <c r="E29" s="8" t="n">
        <v>7.75</v>
      </c>
      <c r="F29" s="8" t="n">
        <v>7.75</v>
      </c>
      <c r="G29" s="8" t="n">
        <v>7.75</v>
      </c>
      <c r="H29" s="8" t="n">
        <v>7.75</v>
      </c>
      <c r="I29" s="8" t="n">
        <v>8.35</v>
      </c>
      <c r="J29" s="8" t="n">
        <v>8.35</v>
      </c>
      <c r="K29" s="8" t="n">
        <v>8.35</v>
      </c>
      <c r="L29" s="8" t="n">
        <v>8.35</v>
      </c>
      <c r="M29" s="8" t="n">
        <v>8.35</v>
      </c>
      <c r="N29" s="10" t="n">
        <v>7.85</v>
      </c>
    </row>
    <row r="30" customFormat="false" ht="12" hidden="false" customHeight="true" outlineLevel="0" collapsed="false">
      <c r="A30" s="5"/>
      <c r="B30" s="6" t="s">
        <v>18</v>
      </c>
      <c r="C30" s="8" t="s">
        <v>19</v>
      </c>
      <c r="D30" s="8" t="s">
        <v>19</v>
      </c>
      <c r="E30" s="8" t="n">
        <v>7.75</v>
      </c>
      <c r="F30" s="8" t="s">
        <v>19</v>
      </c>
      <c r="G30" s="8" t="s">
        <v>19</v>
      </c>
      <c r="H30" s="8" t="s">
        <v>19</v>
      </c>
      <c r="I30" s="8" t="s">
        <v>19</v>
      </c>
      <c r="J30" s="8" t="n">
        <v>8.35</v>
      </c>
      <c r="K30" s="8" t="s">
        <v>19</v>
      </c>
      <c r="L30" s="10" t="s">
        <v>19</v>
      </c>
      <c r="M30" s="10" t="s">
        <v>19</v>
      </c>
      <c r="N30" s="10"/>
    </row>
    <row r="31" customFormat="false" ht="12.75" hidden="false" customHeight="true" outlineLevel="0" collapsed="false">
      <c r="A31" s="5"/>
      <c r="B31" s="5" t="s">
        <v>23</v>
      </c>
      <c r="C31" s="9" t="n">
        <f aca="false">AVERAGE(C26:C30)</f>
        <v>8.1125</v>
      </c>
      <c r="D31" s="9" t="n">
        <f aca="false">AVERAGE(D26:D30)</f>
        <v>8.25</v>
      </c>
      <c r="E31" s="9" t="n">
        <f aca="false">AVERAGE(E26:E30)</f>
        <v>7.75</v>
      </c>
      <c r="F31" s="9" t="n">
        <f aca="false">AVERAGE(F26:F30)</f>
        <v>7.75</v>
      </c>
      <c r="G31" s="9" t="n">
        <f aca="false">AVERAGE(G26:G30)</f>
        <v>7.75</v>
      </c>
      <c r="H31" s="9" t="n">
        <f aca="false">AVERAGE(H26:H30)</f>
        <v>7.75</v>
      </c>
      <c r="I31" s="9" t="n">
        <f aca="false">AVERAGE(I26:I30)</f>
        <v>8.35</v>
      </c>
      <c r="J31" s="9" t="n">
        <f aca="false">AVERAGE(J26:J30)</f>
        <v>8.35</v>
      </c>
      <c r="K31" s="9" t="n">
        <f aca="false">AVERAGE(K26:K30)</f>
        <v>8.35</v>
      </c>
      <c r="L31" s="9" t="n">
        <f aca="false">AVERAGE(L26:L30)</f>
        <v>8.35</v>
      </c>
      <c r="M31" s="9" t="n">
        <f aca="false">AVERAGE(M26:M30)</f>
        <v>8.35</v>
      </c>
      <c r="N31" s="9" t="n">
        <f aca="false">AVERAGE(N26:N30)</f>
        <v>7.975</v>
      </c>
    </row>
    <row r="32" customFormat="false" ht="12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customFormat="false" ht="12" hidden="false" customHeight="true" outlineLevel="0" collapsed="false">
      <c r="A33" s="5" t="n">
        <v>2018</v>
      </c>
      <c r="B33" s="6" t="s">
        <v>14</v>
      </c>
      <c r="C33" s="10" t="n">
        <v>7.85</v>
      </c>
      <c r="D33" s="8" t="n">
        <v>7.6</v>
      </c>
      <c r="E33" s="8" t="n">
        <v>7.45</v>
      </c>
      <c r="F33" s="8" t="n">
        <v>6.75</v>
      </c>
      <c r="G33" s="8" t="n">
        <v>6.75</v>
      </c>
      <c r="H33" s="8" t="n">
        <v>6.75</v>
      </c>
      <c r="I33" s="8" t="n">
        <v>6.75</v>
      </c>
      <c r="J33" s="8" t="n">
        <v>6.65</v>
      </c>
      <c r="K33" s="8" t="n">
        <v>6.65</v>
      </c>
      <c r="L33" s="8" t="n">
        <v>6.35</v>
      </c>
      <c r="M33" s="8" t="n">
        <v>5.15</v>
      </c>
      <c r="N33" s="8" t="n">
        <v>4.95</v>
      </c>
    </row>
    <row r="34" customFormat="false" ht="12" hidden="false" customHeight="true" outlineLevel="0" collapsed="false">
      <c r="A34" s="5"/>
      <c r="B34" s="6" t="s">
        <v>15</v>
      </c>
      <c r="C34" s="10" t="n">
        <v>7.65</v>
      </c>
      <c r="D34" s="10" t="n">
        <v>7.5</v>
      </c>
      <c r="E34" s="8" t="n">
        <v>7.05</v>
      </c>
      <c r="F34" s="8" t="n">
        <v>6.75</v>
      </c>
      <c r="G34" s="8" t="n">
        <v>6.75</v>
      </c>
      <c r="H34" s="8" t="n">
        <v>6.75</v>
      </c>
      <c r="I34" s="8" t="n">
        <v>6.65</v>
      </c>
      <c r="J34" s="8" t="n">
        <v>6.65</v>
      </c>
      <c r="K34" s="8" t="n">
        <v>6.55</v>
      </c>
      <c r="L34" s="8" t="n">
        <v>6.35</v>
      </c>
      <c r="M34" s="8" t="n">
        <v>5.15</v>
      </c>
      <c r="N34" s="10" t="n">
        <v>4.85</v>
      </c>
    </row>
    <row r="35" customFormat="false" ht="12" hidden="false" customHeight="true" outlineLevel="0" collapsed="false">
      <c r="A35" s="5"/>
      <c r="B35" s="6" t="s">
        <v>16</v>
      </c>
      <c r="C35" s="10" t="n">
        <v>7.65</v>
      </c>
      <c r="D35" s="10" t="n">
        <v>7.5</v>
      </c>
      <c r="E35" s="8" t="n">
        <v>7.05</v>
      </c>
      <c r="F35" s="8" t="n">
        <v>6.75</v>
      </c>
      <c r="G35" s="8" t="n">
        <v>6.75</v>
      </c>
      <c r="H35" s="8" t="n">
        <v>6.75</v>
      </c>
      <c r="I35" s="8" t="n">
        <v>6.65</v>
      </c>
      <c r="J35" s="8" t="n">
        <v>6.65</v>
      </c>
      <c r="K35" s="8" t="n">
        <v>6.45</v>
      </c>
      <c r="L35" s="8" t="n">
        <v>6.35</v>
      </c>
      <c r="M35" s="8" t="n">
        <v>5.15</v>
      </c>
      <c r="N35" s="10" t="n">
        <v>4.85</v>
      </c>
    </row>
    <row r="36" customFormat="false" ht="12" hidden="false" customHeight="true" outlineLevel="0" collapsed="false">
      <c r="A36" s="5"/>
      <c r="B36" s="6" t="s">
        <v>17</v>
      </c>
      <c r="C36" s="10" t="n">
        <v>7.65</v>
      </c>
      <c r="D36" s="10" t="n">
        <v>7.45</v>
      </c>
      <c r="E36" s="8" t="n">
        <v>6.95</v>
      </c>
      <c r="F36" s="8" t="n">
        <v>6.75</v>
      </c>
      <c r="G36" s="8" t="n">
        <v>6.75</v>
      </c>
      <c r="H36" s="8" t="n">
        <v>6.75</v>
      </c>
      <c r="I36" s="8" t="n">
        <v>6.65</v>
      </c>
      <c r="J36" s="8" t="n">
        <v>6.65</v>
      </c>
      <c r="K36" s="8" t="n">
        <v>6.35</v>
      </c>
      <c r="L36" s="8" t="n">
        <v>6.35</v>
      </c>
      <c r="M36" s="8" t="n">
        <v>4.95</v>
      </c>
      <c r="N36" s="10" t="n">
        <v>4.7</v>
      </c>
    </row>
    <row r="37" customFormat="false" ht="12" hidden="false" customHeight="true" outlineLevel="0" collapsed="false">
      <c r="A37" s="5"/>
      <c r="B37" s="6" t="s">
        <v>18</v>
      </c>
      <c r="C37" s="8" t="n">
        <v>7.65</v>
      </c>
      <c r="D37" s="8" t="n">
        <v>7.45</v>
      </c>
      <c r="E37" s="8" t="n">
        <v>6.85</v>
      </c>
      <c r="F37" s="8" t="s">
        <v>19</v>
      </c>
      <c r="G37" s="8" t="n">
        <v>6.75</v>
      </c>
      <c r="H37" s="8" t="s">
        <v>19</v>
      </c>
      <c r="I37" s="8" t="s">
        <v>19</v>
      </c>
      <c r="J37" s="8" t="s">
        <v>19</v>
      </c>
      <c r="K37" s="8" t="s">
        <v>19</v>
      </c>
      <c r="L37" s="10" t="n">
        <v>6.35</v>
      </c>
      <c r="M37" s="10" t="s">
        <v>19</v>
      </c>
      <c r="N37" s="10" t="s">
        <v>19</v>
      </c>
    </row>
    <row r="38" customFormat="false" ht="12.75" hidden="false" customHeight="true" outlineLevel="0" collapsed="false">
      <c r="A38" s="5"/>
      <c r="B38" s="5" t="s">
        <v>33</v>
      </c>
      <c r="C38" s="9" t="n">
        <f aca="false">AVERAGE(C33:C37)</f>
        <v>7.69</v>
      </c>
      <c r="D38" s="9" t="n">
        <f aca="false">AVERAGE(D33:D37)</f>
        <v>7.5</v>
      </c>
      <c r="E38" s="9" t="n">
        <f aca="false">AVERAGE(E33:E37)</f>
        <v>7.07</v>
      </c>
      <c r="F38" s="9" t="n">
        <f aca="false">AVERAGE(F33:F37)</f>
        <v>6.75</v>
      </c>
      <c r="G38" s="9" t="n">
        <f aca="false">AVERAGE(G33:G37)</f>
        <v>6.75</v>
      </c>
      <c r="H38" s="9" t="n">
        <f aca="false">AVERAGE(H33:H37)</f>
        <v>6.75</v>
      </c>
      <c r="I38" s="9" t="n">
        <f aca="false">AVERAGE(I33:I37)</f>
        <v>6.675</v>
      </c>
      <c r="J38" s="9" t="n">
        <f aca="false">AVERAGE(J33:J37)</f>
        <v>6.65</v>
      </c>
      <c r="K38" s="9" t="n">
        <f aca="false">AVERAGE(K33:K37)</f>
        <v>6.5</v>
      </c>
      <c r="L38" s="9" t="n">
        <f aca="false">AVERAGE(L33:L37)</f>
        <v>6.35</v>
      </c>
      <c r="M38" s="9" t="n">
        <f aca="false">AVERAGE(M33:M37)</f>
        <v>5.1</v>
      </c>
      <c r="N38" s="9" t="n">
        <f aca="false">AVERAGE(N33:N37)</f>
        <v>4.8375</v>
      </c>
    </row>
    <row r="39" customFormat="false" ht="12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Format="false" ht="12" hidden="false" customHeight="true" outlineLevel="0" collapsed="false">
      <c r="A40" s="5" t="n">
        <v>2019</v>
      </c>
      <c r="B40" s="6" t="s">
        <v>14</v>
      </c>
      <c r="C40" s="10" t="n">
        <v>4.65</v>
      </c>
      <c r="D40" s="8" t="n">
        <v>4.75</v>
      </c>
      <c r="E40" s="8" t="n">
        <v>4.75</v>
      </c>
      <c r="F40" s="8" t="n">
        <v>4.75</v>
      </c>
      <c r="G40" s="8" t="n">
        <v>4.85</v>
      </c>
      <c r="H40" s="8" t="n">
        <v>4.85</v>
      </c>
      <c r="I40" s="8" t="n">
        <v>4.65</v>
      </c>
      <c r="J40" s="8" t="n">
        <v>4.65</v>
      </c>
      <c r="K40" s="8" t="n">
        <v>4.65</v>
      </c>
      <c r="L40" s="8" t="n">
        <v>4.65</v>
      </c>
      <c r="M40" s="8" t="n">
        <v>4.65</v>
      </c>
      <c r="N40" s="8" t="n">
        <v>4.65</v>
      </c>
    </row>
    <row r="41" customFormat="false" ht="14.25" hidden="false" customHeight="true" outlineLevel="0" collapsed="false">
      <c r="A41" s="5"/>
      <c r="B41" s="6" t="s">
        <v>15</v>
      </c>
      <c r="C41" s="10" t="n">
        <v>4.65</v>
      </c>
      <c r="D41" s="8" t="n">
        <v>4.75</v>
      </c>
      <c r="E41" s="8" t="n">
        <v>4.75</v>
      </c>
      <c r="F41" s="8" t="n">
        <v>4.75</v>
      </c>
      <c r="G41" s="8" t="n">
        <v>4.85</v>
      </c>
      <c r="H41" s="8" t="n">
        <v>4.65</v>
      </c>
      <c r="I41" s="8" t="n">
        <v>4.65</v>
      </c>
      <c r="J41" s="8" t="n">
        <v>4.65</v>
      </c>
      <c r="K41" s="8" t="n">
        <v>4.65</v>
      </c>
      <c r="L41" s="8" t="n">
        <v>4.65</v>
      </c>
      <c r="M41" s="8" t="n">
        <v>4.65</v>
      </c>
      <c r="N41" s="8" t="n">
        <v>4.65</v>
      </c>
    </row>
    <row r="42" customFormat="false" ht="14.25" hidden="false" customHeight="true" outlineLevel="0" collapsed="false">
      <c r="A42" s="5"/>
      <c r="B42" s="6" t="s">
        <v>16</v>
      </c>
      <c r="C42" s="10" t="n">
        <v>4.65</v>
      </c>
      <c r="D42" s="8" t="n">
        <v>4.75</v>
      </c>
      <c r="E42" s="8" t="n">
        <v>4.75</v>
      </c>
      <c r="F42" s="8" t="n">
        <v>4.75</v>
      </c>
      <c r="G42" s="8" t="n">
        <v>4.85</v>
      </c>
      <c r="H42" s="8" t="n">
        <v>4.65</v>
      </c>
      <c r="I42" s="8" t="n">
        <v>4.65</v>
      </c>
      <c r="J42" s="8" t="n">
        <v>4.65</v>
      </c>
      <c r="K42" s="8" t="n">
        <v>4.65</v>
      </c>
      <c r="L42" s="8" t="n">
        <v>4.65</v>
      </c>
      <c r="M42" s="8" t="n">
        <v>4.65</v>
      </c>
      <c r="N42" s="8" t="n">
        <v>4.65</v>
      </c>
    </row>
    <row r="43" customFormat="false" ht="14.25" hidden="false" customHeight="true" outlineLevel="0" collapsed="false">
      <c r="A43" s="5"/>
      <c r="B43" s="6" t="s">
        <v>17</v>
      </c>
      <c r="C43" s="10" t="n">
        <v>4.65</v>
      </c>
      <c r="D43" s="8" t="n">
        <v>4.75</v>
      </c>
      <c r="E43" s="8" t="n">
        <v>4.75</v>
      </c>
      <c r="F43" s="8" t="n">
        <v>4.85</v>
      </c>
      <c r="G43" s="8" t="n">
        <v>4.85</v>
      </c>
      <c r="H43" s="8" t="n">
        <v>4.65</v>
      </c>
      <c r="I43" s="8" t="n">
        <v>4.65</v>
      </c>
      <c r="J43" s="8" t="n">
        <v>4.65</v>
      </c>
      <c r="K43" s="8" t="n">
        <v>4.65</v>
      </c>
      <c r="L43" s="8" t="n">
        <v>4.65</v>
      </c>
      <c r="M43" s="8" t="n">
        <v>4.65</v>
      </c>
      <c r="N43" s="8" t="n">
        <v>4.65</v>
      </c>
    </row>
    <row r="44" customFormat="false" ht="12" hidden="false" customHeight="true" outlineLevel="0" collapsed="false">
      <c r="A44" s="5"/>
      <c r="B44" s="6" t="s">
        <v>18</v>
      </c>
      <c r="C44" s="8" t="s">
        <v>19</v>
      </c>
      <c r="D44" s="8" t="s">
        <v>19</v>
      </c>
      <c r="E44" s="8" t="s">
        <v>19</v>
      </c>
      <c r="F44" s="8" t="s">
        <v>19</v>
      </c>
      <c r="G44" s="8" t="s">
        <v>19</v>
      </c>
      <c r="H44" s="8" t="s">
        <v>19</v>
      </c>
      <c r="I44" s="8" t="s">
        <v>19</v>
      </c>
      <c r="J44" s="8" t="n">
        <v>4.65</v>
      </c>
      <c r="K44" s="8" t="s">
        <v>19</v>
      </c>
      <c r="L44" s="8" t="n">
        <v>4.65</v>
      </c>
      <c r="M44" s="10" t="s">
        <v>19</v>
      </c>
      <c r="N44" s="10" t="s">
        <v>19</v>
      </c>
    </row>
    <row r="45" customFormat="false" ht="12.75" hidden="false" customHeight="true" outlineLevel="0" collapsed="false">
      <c r="A45" s="5"/>
      <c r="B45" s="5" t="s">
        <v>34</v>
      </c>
      <c r="C45" s="9" t="n">
        <f aca="false">AVERAGE(C40:C44)</f>
        <v>4.65</v>
      </c>
      <c r="D45" s="9" t="n">
        <f aca="false">AVERAGE(D40:D44)</f>
        <v>4.75</v>
      </c>
      <c r="E45" s="9" t="n">
        <f aca="false">AVERAGE(E40:E44)</f>
        <v>4.75</v>
      </c>
      <c r="F45" s="9" t="n">
        <f aca="false">AVERAGE(F40:F44)</f>
        <v>4.775</v>
      </c>
      <c r="G45" s="9" t="n">
        <f aca="false">AVERAGE(G40:G44)</f>
        <v>4.85</v>
      </c>
      <c r="H45" s="9" t="n">
        <f aca="false">AVERAGE(H40:H44)</f>
        <v>4.7</v>
      </c>
      <c r="I45" s="9" t="n">
        <f aca="false">AVERAGE(I40:I44)</f>
        <v>4.65</v>
      </c>
      <c r="J45" s="9" t="n">
        <f aca="false">AVERAGE(J40:J44)</f>
        <v>4.65</v>
      </c>
      <c r="K45" s="9" t="n">
        <f aca="false">AVERAGE(K40:K44)</f>
        <v>4.65</v>
      </c>
      <c r="L45" s="9" t="n">
        <f aca="false">AVERAGE(L40:L44)</f>
        <v>4.65</v>
      </c>
      <c r="M45" s="9" t="n">
        <f aca="false">AVERAGE(M40:M44)</f>
        <v>4.65</v>
      </c>
      <c r="N45" s="9" t="n">
        <f aca="false">AVERAGE(N40:N44)</f>
        <v>4.65</v>
      </c>
    </row>
    <row r="46" customFormat="false" ht="12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customFormat="false" ht="14.25" hidden="false" customHeight="true" outlineLevel="0" collapsed="false">
      <c r="A47" s="5" t="n">
        <v>2020</v>
      </c>
      <c r="B47" s="6" t="s">
        <v>14</v>
      </c>
      <c r="C47" s="10" t="n">
        <v>4.65</v>
      </c>
      <c r="D47" s="8" t="n">
        <v>4.75</v>
      </c>
      <c r="E47" s="8" t="n">
        <v>4.9</v>
      </c>
      <c r="F47" s="8" t="n">
        <v>4.95</v>
      </c>
      <c r="G47" s="8" t="n">
        <v>5.45</v>
      </c>
      <c r="H47" s="8" t="n">
        <v>6.65</v>
      </c>
      <c r="I47" s="10" t="n">
        <v>7.2</v>
      </c>
      <c r="J47" s="8" t="n">
        <v>7.65</v>
      </c>
      <c r="K47" s="7" t="n">
        <v>8.7</v>
      </c>
      <c r="L47" s="7" t="n">
        <v>10.5</v>
      </c>
      <c r="M47" s="7" t="n">
        <v>10.5</v>
      </c>
      <c r="N47" s="7" t="n">
        <v>9.5</v>
      </c>
    </row>
    <row r="48" customFormat="false" ht="14.25" hidden="false" customHeight="true" outlineLevel="0" collapsed="false">
      <c r="A48" s="5"/>
      <c r="B48" s="6" t="s">
        <v>15</v>
      </c>
      <c r="C48" s="10" t="n">
        <v>4.65</v>
      </c>
      <c r="D48" s="8" t="n">
        <v>4.75</v>
      </c>
      <c r="E48" s="8" t="n">
        <v>4.9</v>
      </c>
      <c r="F48" s="8" t="n">
        <v>4.95</v>
      </c>
      <c r="G48" s="8" t="n">
        <v>5.65</v>
      </c>
      <c r="H48" s="8" t="n">
        <v>6.65</v>
      </c>
      <c r="I48" s="10" t="n">
        <v>7.3</v>
      </c>
      <c r="J48" s="8" t="n">
        <v>8.15</v>
      </c>
      <c r="K48" s="7" t="n">
        <v>8.8</v>
      </c>
      <c r="L48" s="7" t="n">
        <v>10.5</v>
      </c>
      <c r="M48" s="7" t="n">
        <v>10</v>
      </c>
      <c r="N48" s="7" t="n">
        <v>9.5</v>
      </c>
    </row>
    <row r="49" customFormat="false" ht="14.25" hidden="false" customHeight="true" outlineLevel="0" collapsed="false">
      <c r="A49" s="5"/>
      <c r="B49" s="6" t="s">
        <v>16</v>
      </c>
      <c r="C49" s="10" t="n">
        <v>4.7</v>
      </c>
      <c r="D49" s="8" t="n">
        <v>4.75</v>
      </c>
      <c r="E49" s="8" t="n">
        <v>4.95</v>
      </c>
      <c r="F49" s="8" t="n">
        <v>4.95</v>
      </c>
      <c r="G49" s="8" t="n">
        <v>5.75</v>
      </c>
      <c r="H49" s="8" t="n">
        <v>7.15</v>
      </c>
      <c r="I49" s="8" t="n">
        <v>7.35</v>
      </c>
      <c r="J49" s="7" t="n">
        <v>8.5</v>
      </c>
      <c r="K49" s="7" t="n">
        <v>9.2</v>
      </c>
      <c r="L49" s="7" t="n">
        <v>10.5</v>
      </c>
      <c r="M49" s="12" t="n">
        <v>9.5</v>
      </c>
      <c r="N49" s="7" t="n">
        <v>9.5</v>
      </c>
    </row>
    <row r="50" customFormat="false" ht="14.25" hidden="false" customHeight="true" outlineLevel="0" collapsed="false">
      <c r="A50" s="5"/>
      <c r="B50" s="6" t="s">
        <v>17</v>
      </c>
      <c r="C50" s="10" t="n">
        <v>4.85</v>
      </c>
      <c r="D50" s="8" t="n">
        <v>4.75</v>
      </c>
      <c r="E50" s="8" t="n">
        <v>4.95</v>
      </c>
      <c r="F50" s="8" t="n">
        <v>4.95</v>
      </c>
      <c r="G50" s="8" t="n">
        <v>6.65</v>
      </c>
      <c r="H50" s="10" t="n">
        <v>7.2</v>
      </c>
      <c r="I50" s="8" t="n">
        <v>7.35</v>
      </c>
      <c r="J50" s="10" t="n">
        <v>8.5</v>
      </c>
      <c r="K50" s="7" t="n">
        <v>9.5</v>
      </c>
      <c r="L50" s="7" t="n">
        <v>10.5</v>
      </c>
      <c r="M50" s="7" t="n">
        <v>9.5</v>
      </c>
      <c r="N50" s="10" t="n">
        <v>9.5</v>
      </c>
    </row>
    <row r="51" customFormat="false" ht="14.25" hidden="false" customHeight="true" outlineLevel="0" collapsed="false">
      <c r="A51" s="5"/>
      <c r="B51" s="6" t="s">
        <v>18</v>
      </c>
      <c r="C51" s="8" t="n">
        <v>4.85</v>
      </c>
      <c r="D51" s="8" t="s">
        <v>19</v>
      </c>
      <c r="E51" s="8" t="s">
        <v>19</v>
      </c>
      <c r="F51" s="8" t="s">
        <v>19</v>
      </c>
      <c r="G51" s="8" t="s">
        <v>19</v>
      </c>
      <c r="H51" s="8" t="s">
        <v>19</v>
      </c>
      <c r="I51" s="8" t="n">
        <v>7.45</v>
      </c>
      <c r="J51" s="8" t="s">
        <v>19</v>
      </c>
      <c r="K51" s="7" t="n">
        <v>9.9</v>
      </c>
      <c r="L51" s="7" t="s">
        <v>19</v>
      </c>
      <c r="M51" s="10" t="s">
        <v>19</v>
      </c>
      <c r="N51" s="10" t="s">
        <v>19</v>
      </c>
    </row>
    <row r="52" customFormat="false" ht="14.25" hidden="false" customHeight="true" outlineLevel="0" collapsed="false">
      <c r="A52" s="5"/>
      <c r="B52" s="5" t="s">
        <v>24</v>
      </c>
      <c r="C52" s="9" t="n">
        <f aca="false">AVERAGE(C47:C51)</f>
        <v>4.74</v>
      </c>
      <c r="D52" s="9" t="n">
        <f aca="false">AVERAGE(D47:D51)</f>
        <v>4.75</v>
      </c>
      <c r="E52" s="9" t="n">
        <f aca="false">AVERAGE(E47:E51)</f>
        <v>4.925</v>
      </c>
      <c r="F52" s="9" t="n">
        <f aca="false">AVERAGE(F47:F51)</f>
        <v>4.95</v>
      </c>
      <c r="G52" s="9" t="n">
        <f aca="false">AVERAGE(G47:G51)</f>
        <v>5.875</v>
      </c>
      <c r="H52" s="9" t="n">
        <f aca="false">AVERAGE(H47:H51)</f>
        <v>6.9125</v>
      </c>
      <c r="I52" s="9" t="n">
        <f aca="false">AVERAGE(I47:I51)</f>
        <v>7.33</v>
      </c>
      <c r="J52" s="9" t="n">
        <f aca="false">AVERAGE(J47:J51)</f>
        <v>8.2</v>
      </c>
      <c r="K52" s="9" t="n">
        <f aca="false">AVERAGE(K47:K51)</f>
        <v>9.22</v>
      </c>
      <c r="L52" s="9" t="n">
        <f aca="false">AVERAGE(L47:L51)</f>
        <v>10.5</v>
      </c>
      <c r="M52" s="9" t="n">
        <f aca="false">AVERAGE(M47:M51)</f>
        <v>9.875</v>
      </c>
      <c r="N52" s="9" t="n">
        <f aca="false">AVERAGE(N47:N51)</f>
        <v>9.5</v>
      </c>
    </row>
    <row r="53" customFormat="false" ht="14.2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customFormat="false" ht="14.25" hidden="false" customHeight="true" outlineLevel="0" collapsed="false">
      <c r="A54" s="5" t="n">
        <v>2021</v>
      </c>
      <c r="B54" s="6" t="s">
        <v>14</v>
      </c>
      <c r="C54" s="10" t="n">
        <v>9.5</v>
      </c>
      <c r="D54" s="7" t="n">
        <v>9.3</v>
      </c>
      <c r="E54" s="7" t="n">
        <v>9.3</v>
      </c>
      <c r="F54" s="7" t="n">
        <v>9.7</v>
      </c>
      <c r="G54" s="7" t="n">
        <v>9.8</v>
      </c>
      <c r="H54" s="8" t="n">
        <v>10.65</v>
      </c>
      <c r="I54" s="10" t="n">
        <v>10.65</v>
      </c>
      <c r="J54" s="8" t="n">
        <v>10.65</v>
      </c>
      <c r="K54" s="7" t="n">
        <v>10.65</v>
      </c>
      <c r="L54" s="7" t="n">
        <v>10.25</v>
      </c>
      <c r="M54" s="7" t="n">
        <v>10.85</v>
      </c>
      <c r="N54" s="7" t="n">
        <v>11.75</v>
      </c>
    </row>
    <row r="55" customFormat="false" ht="14.25" hidden="false" customHeight="true" outlineLevel="0" collapsed="false">
      <c r="A55" s="5"/>
      <c r="B55" s="6" t="s">
        <v>15</v>
      </c>
      <c r="C55" s="10" t="n">
        <v>9.2</v>
      </c>
      <c r="D55" s="10" t="n">
        <v>9.3</v>
      </c>
      <c r="E55" s="7" t="n">
        <v>9.3</v>
      </c>
      <c r="F55" s="7" t="n">
        <v>9.7</v>
      </c>
      <c r="G55" s="8" t="n">
        <v>9.85</v>
      </c>
      <c r="H55" s="8" t="n">
        <v>10.65</v>
      </c>
      <c r="I55" s="10" t="n">
        <v>10.65</v>
      </c>
      <c r="J55" s="8" t="n">
        <v>10.65</v>
      </c>
      <c r="K55" s="7" t="n">
        <v>10.65</v>
      </c>
      <c r="L55" s="7" t="n">
        <v>10.25</v>
      </c>
      <c r="M55" s="7" t="n">
        <v>11.85</v>
      </c>
      <c r="N55" s="7" t="n">
        <v>11.95</v>
      </c>
    </row>
    <row r="56" customFormat="false" ht="14.25" hidden="false" customHeight="true" outlineLevel="0" collapsed="false">
      <c r="A56" s="5"/>
      <c r="B56" s="6" t="s">
        <v>16</v>
      </c>
      <c r="C56" s="10" t="n">
        <v>9.2</v>
      </c>
      <c r="D56" s="7" t="n">
        <v>9.3</v>
      </c>
      <c r="E56" s="7" t="n">
        <v>9.3</v>
      </c>
      <c r="F56" s="7" t="n">
        <v>9.8</v>
      </c>
      <c r="G56" s="8" t="n">
        <v>9.85</v>
      </c>
      <c r="H56" s="8" t="n">
        <v>10.65</v>
      </c>
      <c r="I56" s="8" t="n">
        <v>10.65</v>
      </c>
      <c r="J56" s="7" t="n">
        <v>10.65</v>
      </c>
      <c r="K56" s="7" t="n">
        <v>10.65</v>
      </c>
      <c r="L56" s="7" t="n">
        <v>10.25</v>
      </c>
      <c r="M56" s="8" t="n">
        <v>11.85</v>
      </c>
      <c r="N56" s="7" t="n">
        <v>11.95</v>
      </c>
    </row>
    <row r="57" customFormat="false" ht="14.25" hidden="false" customHeight="true" outlineLevel="0" collapsed="false">
      <c r="A57" s="5"/>
      <c r="B57" s="6" t="s">
        <v>17</v>
      </c>
      <c r="C57" s="10" t="n">
        <v>9.3</v>
      </c>
      <c r="D57" s="7" t="n">
        <v>9.3</v>
      </c>
      <c r="E57" s="7" t="n">
        <v>9.5</v>
      </c>
      <c r="F57" s="7" t="n">
        <v>9.8</v>
      </c>
      <c r="G57" s="8" t="n">
        <v>10.15</v>
      </c>
      <c r="H57" s="10" t="n">
        <v>10.65</v>
      </c>
      <c r="I57" s="8" t="n">
        <v>10.65</v>
      </c>
      <c r="J57" s="10" t="n">
        <v>10.65</v>
      </c>
      <c r="K57" s="7" t="n">
        <v>10.65</v>
      </c>
      <c r="L57" s="7" t="n">
        <v>10.25</v>
      </c>
      <c r="M57" s="7" t="n">
        <v>11.75</v>
      </c>
      <c r="N57" s="8" t="n">
        <v>11.95</v>
      </c>
    </row>
    <row r="58" customFormat="false" ht="14.25" hidden="false" customHeight="true" outlineLevel="0" collapsed="false">
      <c r="A58" s="5"/>
      <c r="B58" s="6" t="s">
        <v>18</v>
      </c>
      <c r="C58" s="8" t="s">
        <v>19</v>
      </c>
      <c r="D58" s="8" t="s">
        <v>19</v>
      </c>
      <c r="E58" s="8" t="s">
        <v>19</v>
      </c>
      <c r="F58" s="8" t="s">
        <v>19</v>
      </c>
      <c r="G58" s="8" t="s">
        <v>19</v>
      </c>
      <c r="H58" s="8" t="s">
        <v>19</v>
      </c>
      <c r="I58" s="8" t="n">
        <v>10.65</v>
      </c>
      <c r="J58" s="8" t="s">
        <v>19</v>
      </c>
      <c r="K58" s="7" t="n">
        <v>10.35</v>
      </c>
      <c r="L58" s="8" t="s">
        <v>19</v>
      </c>
      <c r="M58" s="8" t="s">
        <v>19</v>
      </c>
      <c r="N58" s="8" t="s">
        <v>19</v>
      </c>
    </row>
    <row r="59" customFormat="false" ht="14.25" hidden="false" customHeight="true" outlineLevel="0" collapsed="false">
      <c r="A59" s="5"/>
      <c r="B59" s="5" t="s">
        <v>25</v>
      </c>
      <c r="C59" s="9" t="n">
        <f aca="false">AVERAGE(C54:C58)</f>
        <v>9.3</v>
      </c>
      <c r="D59" s="9" t="n">
        <f aca="false">AVERAGE(D54:D58)</f>
        <v>9.3</v>
      </c>
      <c r="E59" s="9" t="n">
        <f aca="false">AVERAGE(E54:E58)</f>
        <v>9.35</v>
      </c>
      <c r="F59" s="9" t="n">
        <f aca="false">AVERAGE(F54:F58)</f>
        <v>9.75</v>
      </c>
      <c r="G59" s="9" t="n">
        <f aca="false">AVERAGE(G54:G58)</f>
        <v>9.9125</v>
      </c>
      <c r="H59" s="9" t="n">
        <f aca="false">AVERAGE(H54:H58)</f>
        <v>10.65</v>
      </c>
      <c r="I59" s="9" t="n">
        <f aca="false">AVERAGE(I54:I58)</f>
        <v>10.65</v>
      </c>
      <c r="J59" s="9" t="n">
        <f aca="false">AVERAGE(J54:J58)</f>
        <v>10.65</v>
      </c>
      <c r="K59" s="9" t="n">
        <f aca="false">AVERAGE(K54:K58)</f>
        <v>10.59</v>
      </c>
      <c r="L59" s="9" t="n">
        <f aca="false">AVERAGE(L54:L58)</f>
        <v>10.25</v>
      </c>
      <c r="M59" s="9" t="n">
        <f aca="false">AVERAGE(M54:M58)</f>
        <v>11.575</v>
      </c>
      <c r="N59" s="9" t="n">
        <f aca="false">AVERAGE(N54:N58)</f>
        <v>11.9</v>
      </c>
    </row>
    <row r="60" customFormat="false" ht="14.25" hidden="false" customHeight="true" outlineLevel="0" collapsed="false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customFormat="false" ht="14.25" hidden="false" customHeight="true" outlineLevel="0" collapsed="false">
      <c r="A61" s="5" t="n">
        <v>2022</v>
      </c>
      <c r="B61" s="6" t="s">
        <v>14</v>
      </c>
      <c r="C61" s="10" t="n">
        <v>11.95</v>
      </c>
      <c r="D61" s="10" t="n">
        <v>12.15</v>
      </c>
      <c r="E61" s="10" t="n">
        <v>13.55</v>
      </c>
      <c r="F61" s="7" t="n">
        <v>15.05</v>
      </c>
      <c r="G61" s="7" t="n">
        <v>15.25</v>
      </c>
      <c r="H61" s="7" t="n">
        <v>16.05</v>
      </c>
      <c r="I61" s="10" t="n">
        <v>16.05</v>
      </c>
      <c r="J61" s="10" t="n">
        <v>13.25</v>
      </c>
      <c r="K61" s="10" t="n">
        <v>11</v>
      </c>
      <c r="L61" s="10" t="n">
        <v>10.45</v>
      </c>
      <c r="M61" s="10" t="n">
        <v>10.45</v>
      </c>
      <c r="N61" s="10" t="n">
        <v>9.9</v>
      </c>
    </row>
    <row r="62" customFormat="false" ht="14.25" hidden="false" customHeight="true" outlineLevel="0" collapsed="false">
      <c r="A62" s="5"/>
      <c r="B62" s="6" t="s">
        <v>15</v>
      </c>
      <c r="C62" s="10" t="n">
        <v>11.95</v>
      </c>
      <c r="D62" s="10" t="n">
        <v>12.15</v>
      </c>
      <c r="E62" s="10" t="n">
        <v>13.55</v>
      </c>
      <c r="F62" s="7" t="n">
        <v>15.05</v>
      </c>
      <c r="G62" s="7" t="n">
        <v>15.45</v>
      </c>
      <c r="H62" s="7" t="n">
        <v>16.05</v>
      </c>
      <c r="I62" s="10" t="n">
        <v>15.35</v>
      </c>
      <c r="J62" s="10" t="n">
        <v>13.05</v>
      </c>
      <c r="K62" s="10" t="n">
        <v>10.55</v>
      </c>
      <c r="L62" s="10" t="n">
        <v>10.45</v>
      </c>
      <c r="M62" s="10" t="n">
        <v>10.45</v>
      </c>
      <c r="N62" s="10" t="n">
        <v>9.9</v>
      </c>
    </row>
    <row r="63" customFormat="false" ht="12" hidden="false" customHeight="true" outlineLevel="0" collapsed="false">
      <c r="A63" s="5"/>
      <c r="B63" s="6" t="s">
        <v>16</v>
      </c>
      <c r="C63" s="10" t="n">
        <v>11.95</v>
      </c>
      <c r="D63" s="10" t="n">
        <v>13.55</v>
      </c>
      <c r="E63" s="10" t="n">
        <v>14.85</v>
      </c>
      <c r="F63" s="10" t="n">
        <v>15.05</v>
      </c>
      <c r="G63" s="7" t="n">
        <v>15.95</v>
      </c>
      <c r="H63" s="7" t="n">
        <v>16.05</v>
      </c>
      <c r="I63" s="10" t="n">
        <v>13.25</v>
      </c>
      <c r="J63" s="10" t="n">
        <v>12.05</v>
      </c>
      <c r="K63" s="10" t="n">
        <v>10.55</v>
      </c>
      <c r="L63" s="10" t="n">
        <v>10.45</v>
      </c>
      <c r="M63" s="10" t="n">
        <v>10.45</v>
      </c>
      <c r="N63" s="10" t="n">
        <v>9.9</v>
      </c>
    </row>
    <row r="64" customFormat="false" ht="12" hidden="false" customHeight="true" outlineLevel="0" collapsed="false">
      <c r="A64" s="5"/>
      <c r="B64" s="6" t="s">
        <v>17</v>
      </c>
      <c r="C64" s="10" t="n">
        <v>11.95</v>
      </c>
      <c r="D64" s="10" t="n">
        <v>13.55</v>
      </c>
      <c r="E64" s="7" t="n">
        <v>15.25</v>
      </c>
      <c r="F64" s="7" t="n">
        <v>15.05</v>
      </c>
      <c r="G64" s="10" t="n">
        <v>16.05</v>
      </c>
      <c r="H64" s="7" t="n">
        <v>16.05</v>
      </c>
      <c r="I64" s="10" t="n">
        <v>13.25</v>
      </c>
      <c r="J64" s="10" t="n">
        <v>12</v>
      </c>
      <c r="K64" s="10" t="n">
        <v>10.45</v>
      </c>
      <c r="L64" s="10" t="n">
        <v>10.45</v>
      </c>
      <c r="M64" s="10" t="n">
        <v>10.05</v>
      </c>
      <c r="N64" s="10" t="n">
        <v>9.9</v>
      </c>
    </row>
    <row r="65" customFormat="false" ht="12" hidden="false" customHeight="true" outlineLevel="0" collapsed="false">
      <c r="A65" s="5"/>
      <c r="B65" s="6" t="s">
        <v>18</v>
      </c>
      <c r="C65" s="8" t="s">
        <v>19</v>
      </c>
      <c r="D65" s="8" t="s">
        <v>19</v>
      </c>
      <c r="E65" s="8" t="n">
        <v>15.25</v>
      </c>
      <c r="F65" s="8" t="s">
        <v>19</v>
      </c>
      <c r="G65" s="8" t="s">
        <v>19</v>
      </c>
      <c r="H65" s="8" t="n">
        <v>16.05</v>
      </c>
      <c r="I65" s="8" t="s">
        <v>19</v>
      </c>
      <c r="J65" s="10" t="n">
        <v>11</v>
      </c>
      <c r="K65" s="8" t="s">
        <v>19</v>
      </c>
      <c r="L65" s="8" t="s">
        <v>19</v>
      </c>
      <c r="M65" s="10" t="n">
        <v>10</v>
      </c>
      <c r="N65" s="8" t="s">
        <v>19</v>
      </c>
    </row>
    <row r="66" customFormat="false" ht="12" hidden="false" customHeight="true" outlineLevel="0" collapsed="false">
      <c r="A66" s="5"/>
      <c r="B66" s="5" t="s">
        <v>26</v>
      </c>
      <c r="C66" s="9" t="n">
        <f aca="false">AVERAGE(C61:C65)</f>
        <v>11.95</v>
      </c>
      <c r="D66" s="9" t="n">
        <f aca="false">AVERAGE(D61:D65)</f>
        <v>12.85</v>
      </c>
      <c r="E66" s="9" t="n">
        <f aca="false">AVERAGE(E61:E65)</f>
        <v>14.49</v>
      </c>
      <c r="F66" s="9" t="n">
        <f aca="false">AVERAGE(F61:F65)</f>
        <v>15.05</v>
      </c>
      <c r="G66" s="9" t="n">
        <f aca="false">AVERAGE(G61:G65)</f>
        <v>15.675</v>
      </c>
      <c r="H66" s="9" t="n">
        <f aca="false">AVERAGE(H61:H65)</f>
        <v>16.05</v>
      </c>
      <c r="I66" s="9" t="n">
        <f aca="false">AVERAGE(I61:I65)</f>
        <v>14.475</v>
      </c>
      <c r="J66" s="9" t="n">
        <f aca="false">AVERAGE(J61:J65)</f>
        <v>12.27</v>
      </c>
      <c r="K66" s="9" t="n">
        <f aca="false">AVERAGE(K61:K65)</f>
        <v>10.6375</v>
      </c>
      <c r="L66" s="9" t="n">
        <f aca="false">AVERAGE(L61:L65)</f>
        <v>10.45</v>
      </c>
      <c r="M66" s="9" t="n">
        <f aca="false">AVERAGE(M61:M65)</f>
        <v>10.28</v>
      </c>
      <c r="N66" s="9" t="n">
        <f aca="false">AVERAGE(N61:N65)</f>
        <v>9.9</v>
      </c>
    </row>
    <row r="67" customFormat="false" ht="12" hidden="false" customHeight="true" outlineLevel="0" collapsed="false">
      <c r="A67" s="13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customFormat="false" ht="12" hidden="false" customHeight="true" outlineLevel="0" collapsed="false">
      <c r="A68" s="5" t="n">
        <v>2023</v>
      </c>
      <c r="B68" s="6" t="s">
        <v>14</v>
      </c>
      <c r="C68" s="8" t="n">
        <v>9.5</v>
      </c>
      <c r="D68" s="8" t="n">
        <v>9.35</v>
      </c>
      <c r="E68" s="8" t="n">
        <v>9.35</v>
      </c>
      <c r="F68" s="8" t="n">
        <v>9.55</v>
      </c>
      <c r="G68" s="8" t="n">
        <v>10.75</v>
      </c>
      <c r="H68" s="8" t="n">
        <v>10.75</v>
      </c>
      <c r="I68" s="8" t="n">
        <v>9.45</v>
      </c>
      <c r="J68" s="8" t="n">
        <v>9.45</v>
      </c>
      <c r="K68" s="8" t="n">
        <v>9.45</v>
      </c>
      <c r="L68" s="8" t="n">
        <v>9.45</v>
      </c>
      <c r="M68" s="8" t="n">
        <v>8.85</v>
      </c>
      <c r="N68" s="8" t="n">
        <v>8.75</v>
      </c>
    </row>
    <row r="69" customFormat="false" ht="12" hidden="false" customHeight="true" outlineLevel="0" collapsed="false">
      <c r="A69" s="5"/>
      <c r="B69" s="6" t="s">
        <v>15</v>
      </c>
      <c r="C69" s="8" t="n">
        <v>9.5</v>
      </c>
      <c r="D69" s="8" t="n">
        <v>9.35</v>
      </c>
      <c r="E69" s="8" t="n">
        <v>9.45</v>
      </c>
      <c r="F69" s="8" t="n">
        <v>10.75</v>
      </c>
      <c r="G69" s="8" t="n">
        <v>10.75</v>
      </c>
      <c r="H69" s="8" t="n">
        <v>10.75</v>
      </c>
      <c r="I69" s="8" t="n">
        <v>9.45</v>
      </c>
      <c r="J69" s="8" t="n">
        <v>8.55</v>
      </c>
      <c r="K69" s="8" t="n">
        <v>9.45</v>
      </c>
      <c r="L69" s="8" t="n">
        <v>9.45</v>
      </c>
      <c r="M69" s="8" t="n">
        <v>8.85</v>
      </c>
      <c r="N69" s="8" t="n">
        <v>8.55</v>
      </c>
    </row>
    <row r="70" customFormat="false" ht="12" hidden="false" customHeight="true" outlineLevel="0" collapsed="false">
      <c r="A70" s="5"/>
      <c r="B70" s="6" t="s">
        <v>16</v>
      </c>
      <c r="C70" s="8" t="n">
        <v>9.35</v>
      </c>
      <c r="D70" s="8" t="n">
        <v>9.35</v>
      </c>
      <c r="E70" s="8" t="n">
        <v>9.45</v>
      </c>
      <c r="F70" s="8" t="n">
        <v>10.75</v>
      </c>
      <c r="G70" s="8" t="n">
        <v>10.75</v>
      </c>
      <c r="H70" s="8" t="n">
        <v>10.75</v>
      </c>
      <c r="I70" s="8" t="n">
        <v>9.45</v>
      </c>
      <c r="J70" s="8" t="n">
        <v>9.45</v>
      </c>
      <c r="K70" s="8" t="n">
        <v>9.45</v>
      </c>
      <c r="L70" s="8" t="n">
        <v>9.45</v>
      </c>
      <c r="M70" s="8" t="n">
        <v>8.85</v>
      </c>
      <c r="N70" s="8" t="n">
        <v>8.55</v>
      </c>
    </row>
    <row r="71" customFormat="false" ht="12" hidden="false" customHeight="true" outlineLevel="0" collapsed="false">
      <c r="A71" s="5"/>
      <c r="B71" s="6" t="s">
        <v>17</v>
      </c>
      <c r="C71" s="8" t="n">
        <v>9.35</v>
      </c>
      <c r="D71" s="8" t="n">
        <v>9.35</v>
      </c>
      <c r="E71" s="8" t="n">
        <v>9.55</v>
      </c>
      <c r="F71" s="8" t="n">
        <v>10.75</v>
      </c>
      <c r="G71" s="8" t="n">
        <v>10.75</v>
      </c>
      <c r="H71" s="8" t="n">
        <v>10.45</v>
      </c>
      <c r="I71" s="8" t="n">
        <v>9.45</v>
      </c>
      <c r="J71" s="8" t="n">
        <v>9.45</v>
      </c>
      <c r="K71" s="8" t="n">
        <v>9.45</v>
      </c>
      <c r="L71" s="8" t="n">
        <v>9.45</v>
      </c>
      <c r="M71" s="8" t="n">
        <v>8.85</v>
      </c>
      <c r="N71" s="8" t="n">
        <v>8.55</v>
      </c>
    </row>
    <row r="72" customFormat="false" ht="12" hidden="false" customHeight="true" outlineLevel="0" collapsed="false">
      <c r="A72" s="5"/>
      <c r="B72" s="6" t="s">
        <v>18</v>
      </c>
      <c r="C72" s="8" t="n">
        <v>9.35</v>
      </c>
      <c r="D72" s="8" t="s">
        <v>19</v>
      </c>
      <c r="E72" s="8" t="s">
        <v>19</v>
      </c>
      <c r="F72" s="8" t="s">
        <v>19</v>
      </c>
      <c r="G72" s="8" t="n">
        <v>10.75</v>
      </c>
      <c r="H72" s="8" t="s">
        <v>19</v>
      </c>
      <c r="I72" s="8" t="s">
        <v>19</v>
      </c>
      <c r="J72" s="8" t="s">
        <v>19</v>
      </c>
      <c r="K72" s="8" t="s">
        <v>19</v>
      </c>
      <c r="L72" s="8" t="s">
        <v>19</v>
      </c>
      <c r="M72" s="8" t="n">
        <v>8.85</v>
      </c>
      <c r="N72" s="8" t="s">
        <v>19</v>
      </c>
    </row>
    <row r="73" customFormat="false" ht="12" hidden="false" customHeight="true" outlineLevel="0" collapsed="false">
      <c r="A73" s="5"/>
      <c r="B73" s="5" t="s">
        <v>27</v>
      </c>
      <c r="C73" s="9" t="n">
        <f aca="false">AVERAGE(C61:C65)</f>
        <v>11.95</v>
      </c>
      <c r="D73" s="9" t="n">
        <f aca="false">AVERAGE(D61:D65)</f>
        <v>12.85</v>
      </c>
      <c r="E73" s="9" t="n">
        <f aca="false">AVERAGE(E61:E65)</f>
        <v>14.49</v>
      </c>
      <c r="F73" s="9" t="n">
        <f aca="false">AVERAGE(F61:F65)</f>
        <v>15.05</v>
      </c>
      <c r="G73" s="9" t="n">
        <f aca="false">AVERAGE(G61:G65)</f>
        <v>15.675</v>
      </c>
      <c r="H73" s="9" t="n">
        <f aca="false">AVERAGE(H61:H65)</f>
        <v>16.05</v>
      </c>
      <c r="I73" s="9" t="n">
        <f aca="false">AVERAGE(I61:I65)</f>
        <v>14.475</v>
      </c>
      <c r="J73" s="9" t="n">
        <f aca="false">AVERAGE(J61:J65)</f>
        <v>12.27</v>
      </c>
      <c r="K73" s="9" t="n">
        <f aca="false">AVERAGE(K61:K65)</f>
        <v>10.6375</v>
      </c>
      <c r="L73" s="9" t="n">
        <f aca="false">AVERAGE(L61:L65)</f>
        <v>10.45</v>
      </c>
      <c r="M73" s="9" t="n">
        <f aca="false">AVERAGE(M61:M65)</f>
        <v>10.28</v>
      </c>
      <c r="N73" s="9" t="n">
        <f aca="false">AVERAGE(N61:N65)</f>
        <v>9.9</v>
      </c>
    </row>
    <row r="74" customFormat="false" ht="12" hidden="false" customHeight="true" outlineLevel="0" collapsed="false">
      <c r="A74" s="13"/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customFormat="false" ht="12" hidden="false" customHeight="true" outlineLevel="0" collapsed="false">
      <c r="A75" s="5" t="n">
        <v>2024</v>
      </c>
      <c r="B75" s="6" t="s">
        <v>14</v>
      </c>
      <c r="C75" s="8" t="n">
        <v>8.55</v>
      </c>
      <c r="D75" s="8" t="n">
        <v>8.65</v>
      </c>
      <c r="E75" s="8" t="n">
        <v>8.65</v>
      </c>
      <c r="F75" s="8" t="n">
        <v>8.98</v>
      </c>
      <c r="G75" s="8"/>
      <c r="H75" s="8"/>
      <c r="I75" s="8"/>
      <c r="J75" s="8"/>
      <c r="K75" s="8"/>
      <c r="L75" s="8"/>
      <c r="M75" s="8"/>
      <c r="N75" s="8"/>
    </row>
    <row r="76" customFormat="false" ht="12" hidden="false" customHeight="true" outlineLevel="0" collapsed="false">
      <c r="A76" s="5"/>
      <c r="B76" s="6" t="s">
        <v>15</v>
      </c>
      <c r="C76" s="8" t="n">
        <v>8.55</v>
      </c>
      <c r="D76" s="8" t="n">
        <v>8.65</v>
      </c>
      <c r="E76" s="8" t="n">
        <v>8.65</v>
      </c>
      <c r="F76" s="8" t="n">
        <v>9.55</v>
      </c>
      <c r="G76" s="8"/>
      <c r="H76" s="8"/>
      <c r="I76" s="8"/>
      <c r="J76" s="8"/>
      <c r="K76" s="8"/>
      <c r="L76" s="8"/>
      <c r="M76" s="8"/>
      <c r="N76" s="8"/>
    </row>
    <row r="77" customFormat="false" ht="12" hidden="false" customHeight="true" outlineLevel="0" collapsed="false">
      <c r="A77" s="5"/>
      <c r="B77" s="6" t="s">
        <v>16</v>
      </c>
      <c r="C77" s="8" t="n">
        <v>8.55</v>
      </c>
      <c r="D77" s="8" t="n">
        <v>8.65</v>
      </c>
      <c r="E77" s="8" t="n">
        <v>8.65</v>
      </c>
      <c r="F77" s="8"/>
      <c r="G77" s="8"/>
      <c r="H77" s="8"/>
      <c r="I77" s="8"/>
      <c r="J77" s="8"/>
      <c r="K77" s="8"/>
      <c r="L77" s="8"/>
      <c r="M77" s="8"/>
      <c r="N77" s="8"/>
    </row>
    <row r="78" customFormat="false" ht="12" hidden="false" customHeight="true" outlineLevel="0" collapsed="false">
      <c r="A78" s="5"/>
      <c r="B78" s="6" t="s">
        <v>17</v>
      </c>
      <c r="C78" s="8" t="n">
        <v>8.55</v>
      </c>
      <c r="D78" s="8" t="n">
        <v>8.65</v>
      </c>
      <c r="E78" s="8" t="n">
        <v>8.95</v>
      </c>
      <c r="F78" s="8"/>
      <c r="G78" s="8"/>
      <c r="H78" s="8"/>
      <c r="I78" s="8"/>
      <c r="J78" s="8"/>
      <c r="K78" s="8"/>
      <c r="L78" s="8"/>
      <c r="M78" s="8"/>
      <c r="N78" s="8"/>
    </row>
    <row r="79" customFormat="false" ht="12" hidden="false" customHeight="true" outlineLevel="0" collapsed="false">
      <c r="A79" s="5"/>
      <c r="B79" s="6" t="s">
        <v>18</v>
      </c>
      <c r="C79" s="8" t="n">
        <v>8.55</v>
      </c>
      <c r="D79" s="8" t="n">
        <v>8.65</v>
      </c>
      <c r="E79" s="8" t="n">
        <v>8.95</v>
      </c>
      <c r="F79" s="8"/>
      <c r="G79" s="8"/>
      <c r="H79" s="8"/>
      <c r="I79" s="8"/>
      <c r="J79" s="8"/>
      <c r="K79" s="8"/>
      <c r="L79" s="8"/>
      <c r="M79" s="8"/>
      <c r="N79" s="8"/>
    </row>
    <row r="80" customFormat="false" ht="12" hidden="false" customHeight="true" outlineLevel="0" collapsed="false">
      <c r="A80" s="5"/>
      <c r="B80" s="5" t="s">
        <v>27</v>
      </c>
      <c r="C80" s="9" t="n">
        <f aca="false">AVERAGE(C75:C79)</f>
        <v>8.55</v>
      </c>
      <c r="D80" s="9" t="n">
        <f aca="false">AVERAGE(D75:D79)</f>
        <v>8.65</v>
      </c>
      <c r="E80" s="9" t="n">
        <f aca="false">AVERAGE(E75:E79)</f>
        <v>8.77</v>
      </c>
      <c r="F80" s="9" t="n">
        <f aca="false">AVERAGE(F75:F79)</f>
        <v>9.265</v>
      </c>
      <c r="G80" s="9" t="e">
        <f aca="false">AVERAGE(G75:G79)</f>
        <v>#DIV/0!</v>
      </c>
      <c r="H80" s="9" t="e">
        <f aca="false">AVERAGE(H75:H79)</f>
        <v>#DIV/0!</v>
      </c>
      <c r="I80" s="9" t="e">
        <f aca="false">AVERAGE(I75:I79)</f>
        <v>#DIV/0!</v>
      </c>
      <c r="J80" s="9" t="e">
        <f aca="false">AVERAGE(J75:J79)</f>
        <v>#DIV/0!</v>
      </c>
      <c r="K80" s="9" t="e">
        <f aca="false">AVERAGE(K75:K79)</f>
        <v>#DIV/0!</v>
      </c>
      <c r="L80" s="9" t="e">
        <f aca="false">AVERAGE(L75:L79)</f>
        <v>#DIV/0!</v>
      </c>
      <c r="M80" s="9" t="e">
        <f aca="false">AVERAGE(M75:M79)</f>
        <v>#DIV/0!</v>
      </c>
      <c r="N80" s="9" t="e">
        <f aca="false">AVERAGE(N75:N79)</f>
        <v>#DIV/0!</v>
      </c>
    </row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3">
    <mergeCell ref="A1:N1"/>
    <mergeCell ref="A2:N2"/>
    <mergeCell ref="A5:A10"/>
    <mergeCell ref="A12:A17"/>
    <mergeCell ref="A19:A24"/>
    <mergeCell ref="A26:A31"/>
    <mergeCell ref="A33:A38"/>
    <mergeCell ref="A40:A45"/>
    <mergeCell ref="A47:A52"/>
    <mergeCell ref="A54:A59"/>
    <mergeCell ref="A61:A66"/>
    <mergeCell ref="A68:A73"/>
    <mergeCell ref="A75:A80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V43" colorId="64" zoomScale="100" zoomScaleNormal="100" zoomScalePageLayoutView="100" workbookViewId="0">
      <selection pane="topLeft" activeCell="F86" activeCellId="0" sqref="F86"/>
    </sheetView>
  </sheetViews>
  <sheetFormatPr defaultColWidth="12.6953125" defaultRowHeight="15" zeroHeight="false" outlineLevelRow="0" outlineLevelCol="0"/>
  <cols>
    <col collapsed="false" customWidth="true" hidden="false" outlineLevel="0" max="1" min="1" style="1" width="10.77"/>
    <col collapsed="false" customWidth="true" hidden="false" outlineLevel="0" max="2" min="2" style="1" width="12.37"/>
    <col collapsed="false" customWidth="true" hidden="false" outlineLevel="0" max="14" min="3" style="1" width="10.77"/>
    <col collapsed="false" customWidth="true" hidden="false" outlineLevel="0" max="26" min="15" style="1" width="12.88"/>
  </cols>
  <sheetData>
    <row r="1" customFormat="false" ht="13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3.5" hidden="false" customHeight="true" outlineLevel="0" collapsed="false">
      <c r="A2" s="2" t="s">
        <v>36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2.75" hidden="false" customHeight="true" outlineLevel="0" collapsed="false">
      <c r="A3" s="3"/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</row>
    <row r="4" customFormat="false" ht="12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2" hidden="false" customHeight="true" outlineLevel="0" collapsed="false">
      <c r="A5" s="5" t="n">
        <v>2014</v>
      </c>
      <c r="B5" s="6" t="s">
        <v>14</v>
      </c>
      <c r="C5" s="8" t="n">
        <v>5.15</v>
      </c>
      <c r="D5" s="8" t="n">
        <v>5.15</v>
      </c>
      <c r="E5" s="8" t="n">
        <v>5.55</v>
      </c>
      <c r="F5" s="8" t="n">
        <v>5.55</v>
      </c>
      <c r="G5" s="8" t="n">
        <v>5.55</v>
      </c>
      <c r="H5" s="8" t="n">
        <v>6.05</v>
      </c>
      <c r="I5" s="8" t="n">
        <v>6.05</v>
      </c>
      <c r="J5" s="8" t="n">
        <v>6.05</v>
      </c>
      <c r="K5" s="8" t="n">
        <v>6.05</v>
      </c>
      <c r="L5" s="8" t="n">
        <v>6.05</v>
      </c>
      <c r="M5" s="8" t="n">
        <v>6.05</v>
      </c>
      <c r="N5" s="8" t="n">
        <v>6.05</v>
      </c>
    </row>
    <row r="6" customFormat="false" ht="12" hidden="false" customHeight="true" outlineLevel="0" collapsed="false">
      <c r="A6" s="5"/>
      <c r="B6" s="6" t="s">
        <v>15</v>
      </c>
      <c r="C6" s="8" t="n">
        <v>5.15</v>
      </c>
      <c r="D6" s="8" t="n">
        <v>5.15</v>
      </c>
      <c r="E6" s="8" t="n">
        <v>5.55</v>
      </c>
      <c r="F6" s="8" t="n">
        <v>5.55</v>
      </c>
      <c r="G6" s="8" t="n">
        <v>5.93</v>
      </c>
      <c r="H6" s="8" t="n">
        <v>6.05</v>
      </c>
      <c r="I6" s="8" t="n">
        <v>6.05</v>
      </c>
      <c r="J6" s="8" t="n">
        <v>6.05</v>
      </c>
      <c r="K6" s="8" t="n">
        <v>6.05</v>
      </c>
      <c r="L6" s="8" t="n">
        <v>6.05</v>
      </c>
      <c r="M6" s="8" t="n">
        <v>6.05</v>
      </c>
      <c r="N6" s="8" t="n">
        <v>6.05</v>
      </c>
    </row>
    <row r="7" customFormat="false" ht="12" hidden="false" customHeight="true" outlineLevel="0" collapsed="false">
      <c r="A7" s="5"/>
      <c r="B7" s="6" t="s">
        <v>16</v>
      </c>
      <c r="C7" s="8" t="n">
        <v>5.15</v>
      </c>
      <c r="D7" s="8" t="n">
        <v>5.15</v>
      </c>
      <c r="E7" s="8" t="n">
        <v>5.55</v>
      </c>
      <c r="F7" s="8" t="n">
        <v>5.55</v>
      </c>
      <c r="G7" s="8" t="n">
        <v>5.93</v>
      </c>
      <c r="H7" s="8" t="n">
        <v>6.05</v>
      </c>
      <c r="I7" s="8" t="n">
        <v>6.05</v>
      </c>
      <c r="J7" s="8" t="n">
        <v>6.05</v>
      </c>
      <c r="K7" s="8" t="n">
        <v>6.05</v>
      </c>
      <c r="L7" s="8" t="n">
        <v>6.05</v>
      </c>
      <c r="M7" s="8" t="n">
        <v>6.05</v>
      </c>
      <c r="N7" s="8" t="n">
        <v>6.05</v>
      </c>
    </row>
    <row r="8" customFormat="false" ht="12" hidden="false" customHeight="true" outlineLevel="0" collapsed="false">
      <c r="A8" s="5"/>
      <c r="B8" s="6" t="s">
        <v>17</v>
      </c>
      <c r="C8" s="8" t="n">
        <v>5.15</v>
      </c>
      <c r="D8" s="8" t="n">
        <v>5.15</v>
      </c>
      <c r="E8" s="8" t="n">
        <v>5.55</v>
      </c>
      <c r="F8" s="8" t="n">
        <v>5.55</v>
      </c>
      <c r="G8" s="8" t="n">
        <v>6.05</v>
      </c>
      <c r="H8" s="8" t="n">
        <v>6.05</v>
      </c>
      <c r="I8" s="8" t="n">
        <v>6.05</v>
      </c>
      <c r="J8" s="8" t="n">
        <v>6.05</v>
      </c>
      <c r="K8" s="8" t="n">
        <v>6.05</v>
      </c>
      <c r="L8" s="8" t="n">
        <v>6.05</v>
      </c>
      <c r="M8" s="8" t="n">
        <v>6.05</v>
      </c>
      <c r="N8" s="8" t="n">
        <v>6.05</v>
      </c>
    </row>
    <row r="9" customFormat="false" ht="12" hidden="false" customHeight="true" outlineLevel="0" collapsed="false">
      <c r="A9" s="5"/>
      <c r="B9" s="6" t="s">
        <v>18</v>
      </c>
      <c r="C9" s="8" t="s">
        <v>19</v>
      </c>
      <c r="D9" s="8" t="n">
        <v>5.15</v>
      </c>
      <c r="E9" s="8" t="s">
        <v>19</v>
      </c>
      <c r="F9" s="8" t="s">
        <v>19</v>
      </c>
      <c r="G9" s="8" t="n">
        <v>6.05</v>
      </c>
      <c r="H9" s="8" t="s">
        <v>19</v>
      </c>
      <c r="I9" s="8" t="s">
        <v>19</v>
      </c>
      <c r="J9" s="8" t="n">
        <v>6.05</v>
      </c>
      <c r="K9" s="8" t="n">
        <v>6.05</v>
      </c>
      <c r="L9" s="8" t="n">
        <v>6.05</v>
      </c>
      <c r="M9" s="8" t="s">
        <v>19</v>
      </c>
      <c r="N9" s="8" t="s">
        <v>19</v>
      </c>
    </row>
    <row r="10" customFormat="false" ht="12.75" hidden="false" customHeight="true" outlineLevel="0" collapsed="false">
      <c r="A10" s="5"/>
      <c r="B10" s="5" t="s">
        <v>20</v>
      </c>
      <c r="C10" s="9" t="n">
        <f aca="false">AVERAGE(C5:C9)</f>
        <v>5.15</v>
      </c>
      <c r="D10" s="9" t="n">
        <f aca="false">AVERAGE(D5:D9)</f>
        <v>5.15</v>
      </c>
      <c r="E10" s="9" t="n">
        <f aca="false">AVERAGE(E5:E9)</f>
        <v>5.55</v>
      </c>
      <c r="F10" s="9" t="n">
        <f aca="false">AVERAGE(F5:F9)</f>
        <v>5.55</v>
      </c>
      <c r="G10" s="9" t="n">
        <f aca="false">AVERAGE(G5:G9)</f>
        <v>5.902</v>
      </c>
      <c r="H10" s="9" t="n">
        <f aca="false">AVERAGE(H5:H9)</f>
        <v>6.05</v>
      </c>
      <c r="I10" s="9" t="n">
        <f aca="false">AVERAGE(I5:I9)</f>
        <v>6.05</v>
      </c>
      <c r="J10" s="9" t="n">
        <f aca="false">AVERAGE(J5:J9)</f>
        <v>6.05</v>
      </c>
      <c r="K10" s="9" t="n">
        <f aca="false">AVERAGE(K5:K9)</f>
        <v>6.05</v>
      </c>
      <c r="L10" s="9" t="n">
        <f aca="false">AVERAGE(L5:L9)</f>
        <v>6.05</v>
      </c>
      <c r="M10" s="9" t="n">
        <f aca="false">AVERAGE(M5:M9)</f>
        <v>6.05</v>
      </c>
      <c r="N10" s="9" t="n">
        <f aca="false">AVERAGE(N5:N9)</f>
        <v>6.05</v>
      </c>
    </row>
    <row r="11" customFormat="false" ht="1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customFormat="false" ht="12" hidden="false" customHeight="true" outlineLevel="0" collapsed="false">
      <c r="A12" s="5" t="n">
        <v>2015</v>
      </c>
      <c r="B12" s="6" t="s">
        <v>14</v>
      </c>
      <c r="C12" s="10" t="n">
        <v>5.9</v>
      </c>
      <c r="D12" s="10" t="n">
        <v>5.9</v>
      </c>
      <c r="E12" s="10" t="n">
        <v>5.9</v>
      </c>
      <c r="F12" s="10" t="n">
        <v>6.05</v>
      </c>
      <c r="G12" s="8" t="n">
        <v>6.05</v>
      </c>
      <c r="H12" s="8" t="n">
        <v>6.05</v>
      </c>
      <c r="I12" s="7" t="n">
        <v>6</v>
      </c>
      <c r="J12" s="10" t="n">
        <v>5.9</v>
      </c>
      <c r="K12" s="10" t="n">
        <v>5.9</v>
      </c>
      <c r="L12" s="8" t="n">
        <v>6.15</v>
      </c>
      <c r="M12" s="8" t="n">
        <v>6.15</v>
      </c>
      <c r="N12" s="8" t="n">
        <v>5.75</v>
      </c>
    </row>
    <row r="13" customFormat="false" ht="12" hidden="false" customHeight="true" outlineLevel="0" collapsed="false">
      <c r="A13" s="5"/>
      <c r="B13" s="6" t="s">
        <v>15</v>
      </c>
      <c r="C13" s="10" t="n">
        <v>5.9</v>
      </c>
      <c r="D13" s="10" t="n">
        <v>5.9</v>
      </c>
      <c r="E13" s="8" t="n">
        <v>6.05</v>
      </c>
      <c r="F13" s="10" t="n">
        <v>6.05</v>
      </c>
      <c r="G13" s="8" t="n">
        <v>6.05</v>
      </c>
      <c r="H13" s="8" t="n">
        <v>6.05</v>
      </c>
      <c r="I13" s="7" t="n">
        <v>6</v>
      </c>
      <c r="J13" s="10" t="n">
        <v>5.9</v>
      </c>
      <c r="K13" s="10" t="n">
        <v>5.8</v>
      </c>
      <c r="L13" s="8" t="n">
        <v>6.15</v>
      </c>
      <c r="M13" s="8" t="n">
        <v>6.15</v>
      </c>
      <c r="N13" s="8" t="n">
        <v>5.75</v>
      </c>
    </row>
    <row r="14" customFormat="false" ht="12" hidden="false" customHeight="true" outlineLevel="0" collapsed="false">
      <c r="A14" s="5"/>
      <c r="B14" s="6" t="s">
        <v>16</v>
      </c>
      <c r="C14" s="10" t="n">
        <v>5.9</v>
      </c>
      <c r="D14" s="10" t="n">
        <v>5.9</v>
      </c>
      <c r="E14" s="8" t="n">
        <v>6.05</v>
      </c>
      <c r="F14" s="10" t="n">
        <v>6.05</v>
      </c>
      <c r="G14" s="8" t="n">
        <v>6.05</v>
      </c>
      <c r="H14" s="8" t="n">
        <v>6.05</v>
      </c>
      <c r="I14" s="10" t="n">
        <v>5.9</v>
      </c>
      <c r="J14" s="10" t="n">
        <v>5.9</v>
      </c>
      <c r="K14" s="10" t="n">
        <v>5.8</v>
      </c>
      <c r="L14" s="8" t="n">
        <v>6.15</v>
      </c>
      <c r="M14" s="8" t="n">
        <v>5.85</v>
      </c>
      <c r="N14" s="8" t="n">
        <v>5.75</v>
      </c>
    </row>
    <row r="15" customFormat="false" ht="12" hidden="false" customHeight="true" outlineLevel="0" collapsed="false">
      <c r="A15" s="5"/>
      <c r="B15" s="6" t="s">
        <v>17</v>
      </c>
      <c r="C15" s="10" t="n">
        <v>5.9</v>
      </c>
      <c r="D15" s="10" t="n">
        <v>5.9</v>
      </c>
      <c r="E15" s="8" t="n">
        <v>6.05</v>
      </c>
      <c r="F15" s="10" t="n">
        <v>6.05</v>
      </c>
      <c r="G15" s="8" t="n">
        <v>6.05</v>
      </c>
      <c r="H15" s="10" t="n">
        <v>6</v>
      </c>
      <c r="I15" s="10" t="n">
        <v>5.9</v>
      </c>
      <c r="J15" s="10" t="n">
        <v>5.9</v>
      </c>
      <c r="K15" s="10" t="n">
        <v>5.8</v>
      </c>
      <c r="L15" s="8" t="n">
        <v>6.15</v>
      </c>
      <c r="M15" s="8" t="n">
        <v>5.85</v>
      </c>
      <c r="N15" s="8" t="n">
        <v>5.75</v>
      </c>
    </row>
    <row r="16" customFormat="false" ht="12" hidden="false" customHeight="true" outlineLevel="0" collapsed="false">
      <c r="A16" s="5"/>
      <c r="B16" s="6" t="s">
        <v>18</v>
      </c>
      <c r="C16" s="8" t="s">
        <v>19</v>
      </c>
      <c r="D16" s="8" t="s">
        <v>19</v>
      </c>
      <c r="E16" s="8" t="s">
        <v>19</v>
      </c>
      <c r="F16" s="8" t="n">
        <v>6.05</v>
      </c>
      <c r="G16" s="8" t="s">
        <v>19</v>
      </c>
      <c r="H16" s="8" t="s">
        <v>19</v>
      </c>
      <c r="I16" s="10" t="n">
        <v>5.9</v>
      </c>
      <c r="J16" s="8" t="s">
        <v>19</v>
      </c>
      <c r="K16" s="10" t="n">
        <v>5.8</v>
      </c>
      <c r="L16" s="8" t="n">
        <v>6.15</v>
      </c>
      <c r="M16" s="8" t="s">
        <v>19</v>
      </c>
      <c r="N16" s="8" t="n">
        <v>5.75</v>
      </c>
    </row>
    <row r="17" customFormat="false" ht="12.75" hidden="false" customHeight="true" outlineLevel="0" collapsed="false">
      <c r="A17" s="5"/>
      <c r="B17" s="5" t="s">
        <v>21</v>
      </c>
      <c r="C17" s="9" t="n">
        <f aca="false">AVERAGE(C12:C16)</f>
        <v>5.9</v>
      </c>
      <c r="D17" s="9" t="n">
        <f aca="false">AVERAGE(D12:D16)</f>
        <v>5.9</v>
      </c>
      <c r="E17" s="9" t="n">
        <f aca="false">AVERAGE(E12:E16)</f>
        <v>6.0125</v>
      </c>
      <c r="F17" s="9" t="n">
        <f aca="false">AVERAGE(F12:F16)</f>
        <v>6.05</v>
      </c>
      <c r="G17" s="9" t="n">
        <f aca="false">AVERAGE(G12:G16)</f>
        <v>6.05</v>
      </c>
      <c r="H17" s="9" t="n">
        <f aca="false">AVERAGE(H12:H16)</f>
        <v>6.0375</v>
      </c>
      <c r="I17" s="9" t="n">
        <f aca="false">AVERAGE(I12:I16)</f>
        <v>5.94</v>
      </c>
      <c r="J17" s="9" t="n">
        <f aca="false">AVERAGE(J12:J16)</f>
        <v>5.9</v>
      </c>
      <c r="K17" s="9" t="n">
        <f aca="false">AVERAGE(K12:K16)</f>
        <v>5.82</v>
      </c>
      <c r="L17" s="9" t="n">
        <f aca="false">AVERAGE(L12:L16)</f>
        <v>6.15</v>
      </c>
      <c r="M17" s="9" t="n">
        <f aca="false">AVERAGE(M12:M16)</f>
        <v>6</v>
      </c>
      <c r="N17" s="9" t="n">
        <f aca="false">AVERAGE(N12:N16)</f>
        <v>5.75</v>
      </c>
    </row>
    <row r="18" customFormat="false" ht="12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customFormat="false" ht="12" hidden="false" customHeight="true" outlineLevel="0" collapsed="false">
      <c r="A19" s="5" t="n">
        <v>2016</v>
      </c>
      <c r="B19" s="6" t="s">
        <v>14</v>
      </c>
      <c r="C19" s="10" t="n">
        <v>5.5</v>
      </c>
      <c r="D19" s="8" t="n">
        <v>5.65</v>
      </c>
      <c r="E19" s="8" t="n">
        <v>5.75</v>
      </c>
      <c r="F19" s="8" t="n">
        <v>5.95</v>
      </c>
      <c r="G19" s="8" t="n">
        <v>7.05</v>
      </c>
      <c r="H19" s="8" t="n">
        <v>7.05</v>
      </c>
      <c r="I19" s="8" t="n">
        <v>8.95</v>
      </c>
      <c r="J19" s="8" t="n">
        <v>9.05</v>
      </c>
      <c r="K19" s="8" t="n">
        <v>9.05</v>
      </c>
      <c r="L19" s="8" t="n">
        <v>9.05</v>
      </c>
      <c r="M19" s="8" t="n">
        <v>9.05</v>
      </c>
      <c r="N19" s="8" t="n">
        <v>9.05</v>
      </c>
    </row>
    <row r="20" customFormat="false" ht="12" hidden="false" customHeight="true" outlineLevel="0" collapsed="false">
      <c r="A20" s="5"/>
      <c r="B20" s="6" t="s">
        <v>15</v>
      </c>
      <c r="C20" s="8" t="n">
        <v>5.45</v>
      </c>
      <c r="D20" s="8" t="n">
        <v>5.65</v>
      </c>
      <c r="E20" s="8" t="n">
        <v>5.75</v>
      </c>
      <c r="F20" s="8" t="n">
        <v>6.85</v>
      </c>
      <c r="G20" s="8" t="n">
        <v>7.05</v>
      </c>
      <c r="H20" s="8" t="n">
        <v>7.05</v>
      </c>
      <c r="I20" s="8" t="n">
        <v>9.05</v>
      </c>
      <c r="J20" s="8" t="n">
        <v>9.05</v>
      </c>
      <c r="K20" s="8" t="n">
        <v>9.05</v>
      </c>
      <c r="L20" s="8" t="n">
        <v>9.05</v>
      </c>
      <c r="M20" s="8" t="n">
        <v>9.05</v>
      </c>
      <c r="N20" s="8" t="n">
        <v>9.05</v>
      </c>
    </row>
    <row r="21" customFormat="false" ht="12" hidden="false" customHeight="true" outlineLevel="0" collapsed="false">
      <c r="A21" s="5"/>
      <c r="B21" s="6" t="s">
        <v>16</v>
      </c>
      <c r="C21" s="8" t="n">
        <v>5.45</v>
      </c>
      <c r="D21" s="8" t="n">
        <v>5.75</v>
      </c>
      <c r="E21" s="8" t="n">
        <v>5.75</v>
      </c>
      <c r="F21" s="8" t="n">
        <v>6.85</v>
      </c>
      <c r="G21" s="8" t="n">
        <v>7.05</v>
      </c>
      <c r="H21" s="8" t="n">
        <v>7.05</v>
      </c>
      <c r="I21" s="8" t="n">
        <v>9.05</v>
      </c>
      <c r="J21" s="8" t="n">
        <v>9.05</v>
      </c>
      <c r="K21" s="8" t="n">
        <v>9.05</v>
      </c>
      <c r="L21" s="8" t="n">
        <v>9.05</v>
      </c>
      <c r="M21" s="8" t="n">
        <v>9.05</v>
      </c>
      <c r="N21" s="8" t="n">
        <v>9.55</v>
      </c>
    </row>
    <row r="22" customFormat="false" ht="12" hidden="false" customHeight="true" outlineLevel="0" collapsed="false">
      <c r="A22" s="5"/>
      <c r="B22" s="6" t="s">
        <v>17</v>
      </c>
      <c r="C22" s="8" t="n">
        <v>5.65</v>
      </c>
      <c r="D22" s="8" t="n">
        <v>5.75</v>
      </c>
      <c r="E22" s="8" t="n">
        <v>5.75</v>
      </c>
      <c r="F22" s="8" t="n">
        <v>6.95</v>
      </c>
      <c r="G22" s="8" t="n">
        <v>7.05</v>
      </c>
      <c r="H22" s="8" t="n">
        <v>7.05</v>
      </c>
      <c r="I22" s="8" t="n">
        <v>9.05</v>
      </c>
      <c r="J22" s="8" t="n">
        <v>9.05</v>
      </c>
      <c r="K22" s="8" t="n">
        <v>9.05</v>
      </c>
      <c r="L22" s="8" t="n">
        <v>9.05</v>
      </c>
      <c r="M22" s="8" t="n">
        <v>9.05</v>
      </c>
      <c r="N22" s="8" t="s">
        <v>19</v>
      </c>
    </row>
    <row r="23" customFormat="false" ht="12" hidden="false" customHeight="true" outlineLevel="0" collapsed="false">
      <c r="A23" s="5"/>
      <c r="B23" s="6" t="s">
        <v>18</v>
      </c>
      <c r="C23" s="8" t="n">
        <v>5.65</v>
      </c>
      <c r="D23" s="8" t="s">
        <v>19</v>
      </c>
      <c r="E23" s="8" t="n">
        <v>5.95</v>
      </c>
      <c r="F23" s="8" t="s">
        <v>19</v>
      </c>
      <c r="G23" s="8" t="s">
        <v>19</v>
      </c>
      <c r="H23" s="8" t="n">
        <v>8.05</v>
      </c>
      <c r="I23" s="8" t="s">
        <v>19</v>
      </c>
      <c r="J23" s="8" t="n">
        <v>9.05</v>
      </c>
      <c r="K23" s="8" t="s">
        <v>19</v>
      </c>
      <c r="L23" s="8" t="s">
        <v>19</v>
      </c>
      <c r="M23" s="8" t="s">
        <v>19</v>
      </c>
      <c r="N23" s="8" t="s">
        <v>19</v>
      </c>
    </row>
    <row r="24" customFormat="false" ht="12.75" hidden="false" customHeight="true" outlineLevel="0" collapsed="false">
      <c r="A24" s="5"/>
      <c r="B24" s="5" t="s">
        <v>22</v>
      </c>
      <c r="C24" s="9" t="n">
        <f aca="false">AVERAGE(C19:C23)</f>
        <v>5.54</v>
      </c>
      <c r="D24" s="9" t="n">
        <f aca="false">AVERAGE(D19:D23)</f>
        <v>5.7</v>
      </c>
      <c r="E24" s="9" t="n">
        <f aca="false">AVERAGE(E19:E23)</f>
        <v>5.79</v>
      </c>
      <c r="F24" s="9" t="n">
        <f aca="false">AVERAGE(F19:F23)</f>
        <v>6.65</v>
      </c>
      <c r="G24" s="9" t="n">
        <f aca="false">AVERAGE(G19:G23)</f>
        <v>7.05</v>
      </c>
      <c r="H24" s="9" t="n">
        <f aca="false">AVERAGE(H19:H23)</f>
        <v>7.25</v>
      </c>
      <c r="I24" s="9" t="n">
        <f aca="false">AVERAGE(I19:I23)</f>
        <v>9.025</v>
      </c>
      <c r="J24" s="9" t="n">
        <f aca="false">AVERAGE(J19:J23)</f>
        <v>9.05</v>
      </c>
      <c r="K24" s="9" t="n">
        <f aca="false">AVERAGE(K19:K23)</f>
        <v>9.05</v>
      </c>
      <c r="L24" s="9" t="n">
        <f aca="false">AVERAGE(L19:L23)</f>
        <v>9.05</v>
      </c>
      <c r="M24" s="9" t="n">
        <f aca="false">AVERAGE(M19:M23)</f>
        <v>9.05</v>
      </c>
      <c r="N24" s="9" t="n">
        <f aca="false">AVERAGE(N19:N23)</f>
        <v>9.21666666666667</v>
      </c>
    </row>
    <row r="25" customFormat="false" ht="12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customFormat="false" ht="12" hidden="false" customHeight="true" outlineLevel="0" collapsed="false">
      <c r="A26" s="5" t="n">
        <v>2017</v>
      </c>
      <c r="B26" s="6" t="s">
        <v>14</v>
      </c>
      <c r="C26" s="10" t="n">
        <v>9.85</v>
      </c>
      <c r="D26" s="10" t="n">
        <v>10.55</v>
      </c>
      <c r="E26" s="8" t="n">
        <v>8.55</v>
      </c>
      <c r="F26" s="8" t="n">
        <v>8.55</v>
      </c>
      <c r="G26" s="8" t="n">
        <v>8.55</v>
      </c>
      <c r="H26" s="8" t="n">
        <v>8.55</v>
      </c>
      <c r="I26" s="8" t="n">
        <v>9.55</v>
      </c>
      <c r="J26" s="8" t="n">
        <v>9.55</v>
      </c>
      <c r="K26" s="8" t="n">
        <v>9.55</v>
      </c>
      <c r="L26" s="8" t="n">
        <v>9.55</v>
      </c>
      <c r="M26" s="8" t="n">
        <v>9.55</v>
      </c>
      <c r="N26" s="8" t="n">
        <v>9.55</v>
      </c>
    </row>
    <row r="27" customFormat="false" ht="12" hidden="false" customHeight="true" outlineLevel="0" collapsed="false">
      <c r="A27" s="5"/>
      <c r="B27" s="6" t="s">
        <v>15</v>
      </c>
      <c r="C27" s="10" t="n">
        <v>10</v>
      </c>
      <c r="D27" s="10" t="n">
        <v>10.55</v>
      </c>
      <c r="E27" s="8" t="n">
        <v>8.55</v>
      </c>
      <c r="F27" s="8" t="n">
        <v>8.55</v>
      </c>
      <c r="G27" s="8" t="n">
        <v>8.55</v>
      </c>
      <c r="H27" s="8" t="n">
        <v>8.55</v>
      </c>
      <c r="I27" s="8" t="n">
        <v>9.55</v>
      </c>
      <c r="J27" s="8" t="n">
        <v>9.55</v>
      </c>
      <c r="K27" s="8" t="n">
        <v>9.55</v>
      </c>
      <c r="L27" s="8" t="n">
        <v>9.55</v>
      </c>
      <c r="M27" s="8" t="n">
        <v>9.55</v>
      </c>
      <c r="N27" s="8" t="n">
        <v>9.55</v>
      </c>
    </row>
    <row r="28" customFormat="false" ht="12" hidden="false" customHeight="true" outlineLevel="0" collapsed="false">
      <c r="A28" s="5"/>
      <c r="B28" s="6" t="s">
        <v>16</v>
      </c>
      <c r="C28" s="10" t="n">
        <v>10.55</v>
      </c>
      <c r="D28" s="10" t="n">
        <v>10.55</v>
      </c>
      <c r="E28" s="8" t="n">
        <v>8.55</v>
      </c>
      <c r="F28" s="8" t="n">
        <v>8.55</v>
      </c>
      <c r="G28" s="8" t="n">
        <v>8.55</v>
      </c>
      <c r="H28" s="8" t="n">
        <v>8.55</v>
      </c>
      <c r="I28" s="8" t="n">
        <v>9.55</v>
      </c>
      <c r="J28" s="8" t="n">
        <v>9.55</v>
      </c>
      <c r="K28" s="8" t="n">
        <v>9.55</v>
      </c>
      <c r="L28" s="8" t="n">
        <v>9.55</v>
      </c>
      <c r="M28" s="8" t="n">
        <v>9.55</v>
      </c>
      <c r="N28" s="8" t="n">
        <v>9.55</v>
      </c>
    </row>
    <row r="29" customFormat="false" ht="12" hidden="false" customHeight="true" outlineLevel="0" collapsed="false">
      <c r="A29" s="5"/>
      <c r="B29" s="6" t="s">
        <v>17</v>
      </c>
      <c r="C29" s="10" t="n">
        <v>10.55</v>
      </c>
      <c r="D29" s="10" t="n">
        <v>10.55</v>
      </c>
      <c r="E29" s="8" t="n">
        <v>8.55</v>
      </c>
      <c r="F29" s="8" t="n">
        <v>8.55</v>
      </c>
      <c r="G29" s="8" t="n">
        <v>8.55</v>
      </c>
      <c r="H29" s="8" t="n">
        <v>8.55</v>
      </c>
      <c r="I29" s="8" t="n">
        <v>9.55</v>
      </c>
      <c r="J29" s="8" t="n">
        <v>9.55</v>
      </c>
      <c r="K29" s="8" t="n">
        <v>9.55</v>
      </c>
      <c r="L29" s="8" t="n">
        <v>9.55</v>
      </c>
      <c r="M29" s="8" t="n">
        <v>9.55</v>
      </c>
      <c r="N29" s="8" t="n">
        <v>9.55</v>
      </c>
    </row>
    <row r="30" customFormat="false" ht="12" hidden="false" customHeight="true" outlineLevel="0" collapsed="false">
      <c r="A30" s="5"/>
      <c r="B30" s="6" t="s">
        <v>18</v>
      </c>
      <c r="C30" s="8" t="s">
        <v>19</v>
      </c>
      <c r="D30" s="8" t="s">
        <v>19</v>
      </c>
      <c r="E30" s="8" t="n">
        <v>8.55</v>
      </c>
      <c r="F30" s="8" t="s">
        <v>19</v>
      </c>
      <c r="G30" s="8" t="s">
        <v>19</v>
      </c>
      <c r="H30" s="8" t="s">
        <v>19</v>
      </c>
      <c r="I30" s="8" t="s">
        <v>19</v>
      </c>
      <c r="J30" s="8" t="n">
        <v>9.55</v>
      </c>
      <c r="K30" s="8" t="s">
        <v>19</v>
      </c>
      <c r="L30" s="10" t="s">
        <v>19</v>
      </c>
      <c r="M30" s="10" t="s">
        <v>19</v>
      </c>
      <c r="N30" s="8"/>
    </row>
    <row r="31" customFormat="false" ht="12.75" hidden="false" customHeight="true" outlineLevel="0" collapsed="false">
      <c r="A31" s="5"/>
      <c r="B31" s="5" t="s">
        <v>23</v>
      </c>
      <c r="C31" s="9" t="n">
        <f aca="false">AVERAGE(C26:C30)</f>
        <v>10.2375</v>
      </c>
      <c r="D31" s="9" t="n">
        <f aca="false">AVERAGE(D26:D30)</f>
        <v>10.55</v>
      </c>
      <c r="E31" s="9" t="n">
        <f aca="false">AVERAGE(E26:E30)</f>
        <v>8.55</v>
      </c>
      <c r="F31" s="9" t="n">
        <f aca="false">AVERAGE(F26:F30)</f>
        <v>8.55</v>
      </c>
      <c r="G31" s="9" t="n">
        <f aca="false">AVERAGE(G26:G30)</f>
        <v>8.55</v>
      </c>
      <c r="H31" s="9" t="n">
        <f aca="false">AVERAGE(H26:H30)</f>
        <v>8.55</v>
      </c>
      <c r="I31" s="9" t="n">
        <f aca="false">AVERAGE(I26:I30)</f>
        <v>9.55</v>
      </c>
      <c r="J31" s="9" t="n">
        <f aca="false">AVERAGE(J26:J30)</f>
        <v>9.55</v>
      </c>
      <c r="K31" s="9" t="n">
        <f aca="false">AVERAGE(K26:K30)</f>
        <v>9.55</v>
      </c>
      <c r="L31" s="9" t="n">
        <f aca="false">AVERAGE(L26:L30)</f>
        <v>9.55</v>
      </c>
      <c r="M31" s="9" t="n">
        <f aca="false">AVERAGE(M26:M30)</f>
        <v>9.55</v>
      </c>
      <c r="N31" s="9" t="n">
        <f aca="false">AVERAGE(N26:N30)</f>
        <v>9.55</v>
      </c>
    </row>
    <row r="32" customFormat="false" ht="12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customFormat="false" ht="12" hidden="false" customHeight="true" outlineLevel="0" collapsed="false">
      <c r="A33" s="5" t="n">
        <v>2018</v>
      </c>
      <c r="B33" s="6" t="s">
        <v>14</v>
      </c>
      <c r="C33" s="8" t="n">
        <v>9.55</v>
      </c>
      <c r="D33" s="10" t="n">
        <v>9.45</v>
      </c>
      <c r="E33" s="8" t="n">
        <v>9.05</v>
      </c>
      <c r="F33" s="8" t="n">
        <v>7.95</v>
      </c>
      <c r="G33" s="8" t="n">
        <v>7.95</v>
      </c>
      <c r="H33" s="8" t="n">
        <v>7.95</v>
      </c>
      <c r="I33" s="8" t="n">
        <v>7.95</v>
      </c>
      <c r="J33" s="8" t="n">
        <v>7.85</v>
      </c>
      <c r="K33" s="8" t="n">
        <v>7.85</v>
      </c>
      <c r="L33" s="8" t="n">
        <v>7.55</v>
      </c>
      <c r="M33" s="8" t="n">
        <v>7.45</v>
      </c>
      <c r="N33" s="8" t="n">
        <v>7.25</v>
      </c>
    </row>
    <row r="34" customFormat="false" ht="12" hidden="false" customHeight="true" outlineLevel="0" collapsed="false">
      <c r="A34" s="5"/>
      <c r="B34" s="6" t="s">
        <v>15</v>
      </c>
      <c r="C34" s="8" t="n">
        <v>9.55</v>
      </c>
      <c r="D34" s="10" t="n">
        <v>9.45</v>
      </c>
      <c r="E34" s="8" t="n">
        <v>8.55</v>
      </c>
      <c r="F34" s="8" t="n">
        <v>7.95</v>
      </c>
      <c r="G34" s="8" t="n">
        <v>7.95</v>
      </c>
      <c r="H34" s="8" t="n">
        <v>7.95</v>
      </c>
      <c r="I34" s="8" t="n">
        <v>7.85</v>
      </c>
      <c r="J34" s="8" t="n">
        <v>7.85</v>
      </c>
      <c r="K34" s="8" t="n">
        <v>7.75</v>
      </c>
      <c r="L34" s="8" t="n">
        <v>7.55</v>
      </c>
      <c r="M34" s="8" t="n">
        <v>7.45</v>
      </c>
      <c r="N34" s="8" t="n">
        <v>7.15</v>
      </c>
    </row>
    <row r="35" customFormat="false" ht="12" hidden="false" customHeight="true" outlineLevel="0" collapsed="false">
      <c r="A35" s="5"/>
      <c r="B35" s="6" t="s">
        <v>16</v>
      </c>
      <c r="C35" s="8" t="n">
        <v>9.55</v>
      </c>
      <c r="D35" s="10" t="n">
        <v>9.3</v>
      </c>
      <c r="E35" s="8" t="n">
        <v>8.55</v>
      </c>
      <c r="F35" s="8" t="n">
        <v>7.95</v>
      </c>
      <c r="G35" s="8" t="n">
        <v>7.95</v>
      </c>
      <c r="H35" s="8" t="n">
        <v>7.95</v>
      </c>
      <c r="I35" s="8" t="n">
        <v>7.85</v>
      </c>
      <c r="J35" s="8" t="n">
        <v>7.85</v>
      </c>
      <c r="K35" s="8" t="n">
        <v>7.65</v>
      </c>
      <c r="L35" s="8" t="n">
        <v>7.55</v>
      </c>
      <c r="M35" s="8" t="n">
        <v>7.45</v>
      </c>
      <c r="N35" s="8" t="n">
        <v>7.15</v>
      </c>
    </row>
    <row r="36" customFormat="false" ht="12" hidden="false" customHeight="true" outlineLevel="0" collapsed="false">
      <c r="A36" s="5"/>
      <c r="B36" s="6" t="s">
        <v>17</v>
      </c>
      <c r="C36" s="8" t="n">
        <v>9.55</v>
      </c>
      <c r="D36" s="10" t="n">
        <v>9.35</v>
      </c>
      <c r="E36" s="8" t="n">
        <v>8.45</v>
      </c>
      <c r="F36" s="8" t="n">
        <v>7.95</v>
      </c>
      <c r="G36" s="8" t="n">
        <v>7.95</v>
      </c>
      <c r="H36" s="8" t="n">
        <v>7.95</v>
      </c>
      <c r="I36" s="8" t="n">
        <v>7.85</v>
      </c>
      <c r="J36" s="8" t="n">
        <v>7.85</v>
      </c>
      <c r="K36" s="8" t="n">
        <v>7.55</v>
      </c>
      <c r="L36" s="8" t="n">
        <v>7.55</v>
      </c>
      <c r="M36" s="8" t="n">
        <v>7.25</v>
      </c>
      <c r="N36" s="10" t="n">
        <v>7</v>
      </c>
    </row>
    <row r="37" customFormat="false" ht="12" hidden="false" customHeight="true" outlineLevel="0" collapsed="false">
      <c r="A37" s="5"/>
      <c r="B37" s="6" t="s">
        <v>18</v>
      </c>
      <c r="C37" s="8" t="n">
        <v>9.55</v>
      </c>
      <c r="D37" s="8" t="n">
        <v>9.05</v>
      </c>
      <c r="E37" s="8" t="n">
        <v>8.05</v>
      </c>
      <c r="F37" s="8" t="s">
        <v>19</v>
      </c>
      <c r="G37" s="8" t="n">
        <v>7.95</v>
      </c>
      <c r="H37" s="8" t="s">
        <v>19</v>
      </c>
      <c r="I37" s="8" t="s">
        <v>19</v>
      </c>
      <c r="J37" s="8" t="s">
        <v>19</v>
      </c>
      <c r="K37" s="8" t="s">
        <v>19</v>
      </c>
      <c r="L37" s="10" t="n">
        <v>7.55</v>
      </c>
      <c r="M37" s="10" t="s">
        <v>19</v>
      </c>
      <c r="N37" s="8" t="s">
        <v>19</v>
      </c>
    </row>
    <row r="38" customFormat="false" ht="12.75" hidden="false" customHeight="true" outlineLevel="0" collapsed="false">
      <c r="A38" s="5"/>
      <c r="B38" s="5" t="s">
        <v>33</v>
      </c>
      <c r="C38" s="9" t="n">
        <f aca="false">AVERAGE(C33:C37)</f>
        <v>9.55</v>
      </c>
      <c r="D38" s="9" t="n">
        <f aca="false">AVERAGE(D33:D37)</f>
        <v>9.32</v>
      </c>
      <c r="E38" s="9" t="n">
        <f aca="false">AVERAGE(E33:E37)</f>
        <v>8.53</v>
      </c>
      <c r="F38" s="9" t="n">
        <f aca="false">AVERAGE(F33:F37)</f>
        <v>7.95</v>
      </c>
      <c r="G38" s="9" t="n">
        <f aca="false">AVERAGE(G33:G37)</f>
        <v>7.95</v>
      </c>
      <c r="H38" s="9" t="n">
        <f aca="false">AVERAGE(H33:H37)</f>
        <v>7.95</v>
      </c>
      <c r="I38" s="9" t="n">
        <f aca="false">AVERAGE(I33:I37)</f>
        <v>7.875</v>
      </c>
      <c r="J38" s="9" t="n">
        <f aca="false">AVERAGE(J33:J37)</f>
        <v>7.85</v>
      </c>
      <c r="K38" s="9" t="n">
        <f aca="false">AVERAGE(K33:K37)</f>
        <v>7.7</v>
      </c>
      <c r="L38" s="9" t="n">
        <f aca="false">AVERAGE(L33:L37)</f>
        <v>7.55</v>
      </c>
      <c r="M38" s="9" t="n">
        <f aca="false">AVERAGE(M33:M37)</f>
        <v>7.4</v>
      </c>
      <c r="N38" s="9" t="n">
        <f aca="false">AVERAGE(N33:N37)</f>
        <v>7.1375</v>
      </c>
    </row>
    <row r="39" customFormat="false" ht="12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Format="false" ht="12" hidden="false" customHeight="true" outlineLevel="0" collapsed="false">
      <c r="A40" s="5" t="n">
        <v>2019</v>
      </c>
      <c r="B40" s="6" t="s">
        <v>14</v>
      </c>
      <c r="C40" s="8" t="n">
        <v>7.05</v>
      </c>
      <c r="D40" s="10" t="n">
        <v>7.15</v>
      </c>
      <c r="E40" s="8" t="n">
        <v>7.15</v>
      </c>
      <c r="F40" s="8" t="n">
        <v>7.15</v>
      </c>
      <c r="G40" s="8" t="n">
        <v>7.25</v>
      </c>
      <c r="H40" s="8" t="n">
        <v>7.25</v>
      </c>
      <c r="I40" s="8" t="n">
        <v>7.05</v>
      </c>
      <c r="J40" s="8" t="n">
        <v>7.05</v>
      </c>
      <c r="K40" s="8" t="n">
        <v>7.1</v>
      </c>
      <c r="L40" s="8" t="n">
        <v>7.05</v>
      </c>
      <c r="M40" s="8" t="n">
        <v>7.05</v>
      </c>
      <c r="N40" s="8" t="n">
        <v>7.05</v>
      </c>
    </row>
    <row r="41" customFormat="false" ht="14.25" hidden="false" customHeight="true" outlineLevel="0" collapsed="false">
      <c r="A41" s="5"/>
      <c r="B41" s="6" t="s">
        <v>15</v>
      </c>
      <c r="C41" s="8" t="n">
        <v>7.05</v>
      </c>
      <c r="D41" s="10" t="n">
        <v>7.15</v>
      </c>
      <c r="E41" s="8" t="n">
        <v>7.15</v>
      </c>
      <c r="F41" s="8" t="n">
        <v>7.15</v>
      </c>
      <c r="G41" s="8" t="n">
        <v>7.25</v>
      </c>
      <c r="H41" s="8" t="n">
        <v>7.05</v>
      </c>
      <c r="I41" s="8" t="n">
        <v>7.05</v>
      </c>
      <c r="J41" s="8" t="n">
        <v>7.05</v>
      </c>
      <c r="K41" s="8" t="n">
        <v>7.1</v>
      </c>
      <c r="L41" s="8" t="n">
        <v>7.05</v>
      </c>
      <c r="M41" s="8" t="n">
        <v>7.05</v>
      </c>
      <c r="N41" s="8" t="n">
        <v>7.05</v>
      </c>
    </row>
    <row r="42" customFormat="false" ht="14.25" hidden="false" customHeight="true" outlineLevel="0" collapsed="false">
      <c r="A42" s="5"/>
      <c r="B42" s="6" t="s">
        <v>16</v>
      </c>
      <c r="C42" s="8" t="n">
        <v>7.05</v>
      </c>
      <c r="D42" s="10" t="n">
        <v>7.15</v>
      </c>
      <c r="E42" s="8" t="n">
        <v>7.15</v>
      </c>
      <c r="F42" s="8" t="n">
        <v>7.15</v>
      </c>
      <c r="G42" s="8" t="n">
        <v>7.25</v>
      </c>
      <c r="H42" s="8" t="n">
        <v>7.05</v>
      </c>
      <c r="I42" s="8" t="n">
        <v>7.05</v>
      </c>
      <c r="J42" s="8" t="n">
        <v>7.05</v>
      </c>
      <c r="K42" s="8" t="n">
        <v>7.1</v>
      </c>
      <c r="L42" s="8" t="n">
        <v>7.05</v>
      </c>
      <c r="M42" s="8" t="n">
        <v>7.05</v>
      </c>
      <c r="N42" s="8" t="n">
        <v>7.05</v>
      </c>
    </row>
    <row r="43" customFormat="false" ht="14.25" hidden="false" customHeight="true" outlineLevel="0" collapsed="false">
      <c r="A43" s="5"/>
      <c r="B43" s="6" t="s">
        <v>17</v>
      </c>
      <c r="C43" s="8" t="n">
        <v>7.05</v>
      </c>
      <c r="D43" s="10" t="n">
        <v>7.15</v>
      </c>
      <c r="E43" s="8" t="n">
        <v>7.15</v>
      </c>
      <c r="F43" s="8" t="n">
        <v>7.25</v>
      </c>
      <c r="G43" s="8" t="n">
        <v>7.25</v>
      </c>
      <c r="H43" s="8" t="n">
        <v>7.05</v>
      </c>
      <c r="I43" s="8" t="n">
        <v>7.05</v>
      </c>
      <c r="J43" s="8" t="n">
        <v>7.1</v>
      </c>
      <c r="K43" s="8" t="n">
        <v>7.05</v>
      </c>
      <c r="L43" s="8" t="n">
        <v>7.05</v>
      </c>
      <c r="M43" s="8" t="n">
        <v>7.05</v>
      </c>
      <c r="N43" s="8" t="n">
        <v>7.05</v>
      </c>
    </row>
    <row r="44" customFormat="false" ht="12" hidden="false" customHeight="true" outlineLevel="0" collapsed="false">
      <c r="A44" s="5"/>
      <c r="B44" s="6" t="s">
        <v>18</v>
      </c>
      <c r="C44" s="8" t="s">
        <v>19</v>
      </c>
      <c r="D44" s="8" t="s">
        <v>19</v>
      </c>
      <c r="E44" s="8" t="s">
        <v>19</v>
      </c>
      <c r="F44" s="8" t="s">
        <v>19</v>
      </c>
      <c r="G44" s="8"/>
      <c r="H44" s="8"/>
      <c r="I44" s="8"/>
      <c r="J44" s="8" t="n">
        <v>7.1</v>
      </c>
      <c r="K44" s="8" t="s">
        <v>19</v>
      </c>
      <c r="L44" s="10"/>
      <c r="M44" s="10"/>
      <c r="N44" s="8"/>
    </row>
    <row r="45" customFormat="false" ht="12.75" hidden="false" customHeight="true" outlineLevel="0" collapsed="false">
      <c r="A45" s="5"/>
      <c r="B45" s="5" t="s">
        <v>34</v>
      </c>
      <c r="C45" s="9" t="n">
        <f aca="false">AVERAGE(C40:C44)</f>
        <v>7.05</v>
      </c>
      <c r="D45" s="9" t="n">
        <f aca="false">AVERAGE(D40:D44)</f>
        <v>7.15</v>
      </c>
      <c r="E45" s="9" t="n">
        <f aca="false">AVERAGE(E40:E44)</f>
        <v>7.15</v>
      </c>
      <c r="F45" s="9" t="n">
        <f aca="false">AVERAGE(F40:F44)</f>
        <v>7.175</v>
      </c>
      <c r="G45" s="9" t="n">
        <f aca="false">AVERAGE(G40:G44)</f>
        <v>7.25</v>
      </c>
      <c r="H45" s="9" t="n">
        <f aca="false">AVERAGE(H40:H44)</f>
        <v>7.1</v>
      </c>
      <c r="I45" s="9" t="n">
        <f aca="false">AVERAGE(I40:I44)</f>
        <v>7.05</v>
      </c>
      <c r="J45" s="9" t="n">
        <f aca="false">AVERAGE(J40:J44)</f>
        <v>7.07</v>
      </c>
      <c r="K45" s="9" t="n">
        <f aca="false">AVERAGE(K40:K44)</f>
        <v>7.0875</v>
      </c>
      <c r="L45" s="9" t="n">
        <f aca="false">AVERAGE(L40:L44)</f>
        <v>7.05</v>
      </c>
      <c r="M45" s="9" t="n">
        <f aca="false">AVERAGE(M40:M44)</f>
        <v>7.05</v>
      </c>
      <c r="N45" s="9" t="n">
        <f aca="false">AVERAGE(N40:N44)</f>
        <v>7.05</v>
      </c>
    </row>
    <row r="46" customFormat="false" ht="12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customFormat="false" ht="14.25" hidden="false" customHeight="true" outlineLevel="0" collapsed="false">
      <c r="A47" s="5" t="n">
        <v>2020</v>
      </c>
      <c r="B47" s="6" t="s">
        <v>14</v>
      </c>
      <c r="C47" s="10" t="n">
        <v>7.05</v>
      </c>
      <c r="D47" s="8" t="n">
        <v>7.05</v>
      </c>
      <c r="E47" s="8" t="n">
        <v>7.05</v>
      </c>
      <c r="F47" s="8" t="n">
        <v>7.25</v>
      </c>
      <c r="G47" s="8" t="n">
        <v>8.05</v>
      </c>
      <c r="H47" s="8" t="n">
        <v>8.25</v>
      </c>
      <c r="I47" s="8" t="n">
        <v>8.65</v>
      </c>
      <c r="J47" s="8" t="n">
        <v>8.95</v>
      </c>
      <c r="K47" s="7" t="n">
        <v>9.1</v>
      </c>
      <c r="L47" s="7" t="n">
        <v>11</v>
      </c>
      <c r="M47" s="7" t="n">
        <v>11</v>
      </c>
      <c r="N47" s="7" t="n">
        <v>9.8</v>
      </c>
    </row>
    <row r="48" customFormat="false" ht="14.25" hidden="false" customHeight="true" outlineLevel="0" collapsed="false">
      <c r="A48" s="5"/>
      <c r="B48" s="6" t="s">
        <v>15</v>
      </c>
      <c r="C48" s="10" t="n">
        <v>7.05</v>
      </c>
      <c r="D48" s="8" t="n">
        <v>7.05</v>
      </c>
      <c r="E48" s="8" t="n">
        <v>7.05</v>
      </c>
      <c r="F48" s="8" t="n">
        <v>7.35</v>
      </c>
      <c r="G48" s="8" t="n">
        <v>8.05</v>
      </c>
      <c r="H48" s="8" t="n">
        <v>8.35</v>
      </c>
      <c r="I48" s="8" t="n">
        <v>8.65</v>
      </c>
      <c r="J48" s="8" t="n">
        <v>8.95</v>
      </c>
      <c r="K48" s="7" t="n">
        <v>9.2</v>
      </c>
      <c r="L48" s="7" t="n">
        <v>11</v>
      </c>
      <c r="M48" s="12" t="n">
        <v>10.5</v>
      </c>
      <c r="N48" s="7" t="n">
        <v>9.8</v>
      </c>
    </row>
    <row r="49" customFormat="false" ht="14.25" hidden="false" customHeight="true" outlineLevel="0" collapsed="false">
      <c r="A49" s="5"/>
      <c r="B49" s="6" t="s">
        <v>16</v>
      </c>
      <c r="C49" s="10" t="n">
        <v>7.1</v>
      </c>
      <c r="D49" s="8" t="n">
        <v>7.05</v>
      </c>
      <c r="E49" s="8" t="n">
        <v>7.15</v>
      </c>
      <c r="F49" s="8" t="n">
        <v>7.35</v>
      </c>
      <c r="G49" s="8" t="n">
        <v>8.15</v>
      </c>
      <c r="H49" s="8" t="n">
        <v>8.55</v>
      </c>
      <c r="I49" s="8" t="n">
        <v>8.75</v>
      </c>
      <c r="J49" s="8" t="n">
        <v>8.95</v>
      </c>
      <c r="K49" s="7" t="n">
        <v>9.7</v>
      </c>
      <c r="L49" s="7" t="n">
        <v>11</v>
      </c>
      <c r="M49" s="12" t="n">
        <v>9.8</v>
      </c>
      <c r="N49" s="7" t="n">
        <v>9.8</v>
      </c>
    </row>
    <row r="50" customFormat="false" ht="14.25" hidden="false" customHeight="true" outlineLevel="0" collapsed="false">
      <c r="A50" s="5"/>
      <c r="B50" s="6" t="s">
        <v>17</v>
      </c>
      <c r="C50" s="10" t="n">
        <v>7.15</v>
      </c>
      <c r="D50" s="8" t="n">
        <v>7.05</v>
      </c>
      <c r="E50" s="8" t="n">
        <v>7.25</v>
      </c>
      <c r="F50" s="8" t="n">
        <v>7.35</v>
      </c>
      <c r="G50" s="8" t="n">
        <v>8.25</v>
      </c>
      <c r="H50" s="8" t="n">
        <v>8.65</v>
      </c>
      <c r="I50" s="8" t="n">
        <v>8.75</v>
      </c>
      <c r="J50" s="8" t="n">
        <v>8.95</v>
      </c>
      <c r="K50" s="7" t="n">
        <v>9.7</v>
      </c>
      <c r="L50" s="7" t="n">
        <v>11</v>
      </c>
      <c r="M50" s="7" t="n">
        <v>9.8</v>
      </c>
      <c r="N50" s="10" t="n">
        <v>9.8</v>
      </c>
    </row>
    <row r="51" customFormat="false" ht="14.25" hidden="false" customHeight="true" outlineLevel="0" collapsed="false">
      <c r="A51" s="5"/>
      <c r="B51" s="6" t="s">
        <v>18</v>
      </c>
      <c r="C51" s="8" t="n">
        <v>7.15</v>
      </c>
      <c r="D51" s="8" t="s">
        <v>19</v>
      </c>
      <c r="E51" s="8" t="s">
        <v>19</v>
      </c>
      <c r="F51" s="8" t="s">
        <v>19</v>
      </c>
      <c r="G51" s="8" t="s">
        <v>19</v>
      </c>
      <c r="H51" s="8" t="s">
        <v>19</v>
      </c>
      <c r="I51" s="8" t="n">
        <v>8.85</v>
      </c>
      <c r="J51" s="8" t="s">
        <v>19</v>
      </c>
      <c r="K51" s="7" t="n">
        <v>10.1</v>
      </c>
      <c r="L51" s="7" t="s">
        <v>19</v>
      </c>
      <c r="M51" s="10"/>
      <c r="N51" s="10"/>
    </row>
    <row r="52" customFormat="false" ht="14.25" hidden="false" customHeight="true" outlineLevel="0" collapsed="false">
      <c r="A52" s="5"/>
      <c r="B52" s="5" t="s">
        <v>24</v>
      </c>
      <c r="C52" s="9" t="n">
        <f aca="false">AVERAGE(C47:C51)</f>
        <v>7.1</v>
      </c>
      <c r="D52" s="9" t="n">
        <f aca="false">AVERAGE(D47:D51)</f>
        <v>7.05</v>
      </c>
      <c r="E52" s="9" t="n">
        <f aca="false">AVERAGE(E47:E51)</f>
        <v>7.125</v>
      </c>
      <c r="F52" s="9" t="n">
        <f aca="false">AVERAGE(F47:F51)</f>
        <v>7.325</v>
      </c>
      <c r="G52" s="9" t="n">
        <f aca="false">AVERAGE(G47:G51)</f>
        <v>8.125</v>
      </c>
      <c r="H52" s="9" t="n">
        <f aca="false">AVERAGE(H47:H51)</f>
        <v>8.45</v>
      </c>
      <c r="I52" s="9" t="n">
        <f aca="false">AVERAGE(I47:I51)</f>
        <v>8.73</v>
      </c>
      <c r="J52" s="9" t="n">
        <f aca="false">AVERAGE(J47:J51)</f>
        <v>8.95</v>
      </c>
      <c r="K52" s="9" t="n">
        <f aca="false">AVERAGE(K47:K51)</f>
        <v>9.56</v>
      </c>
      <c r="L52" s="9" t="n">
        <f aca="false">AVERAGE(L47:L51)</f>
        <v>11</v>
      </c>
      <c r="M52" s="9" t="n">
        <f aca="false">AVERAGE(M47:M51)</f>
        <v>10.275</v>
      </c>
      <c r="N52" s="9" t="n">
        <f aca="false">AVERAGE(N47:N51)</f>
        <v>9.8</v>
      </c>
    </row>
    <row r="53" customFormat="false" ht="14.2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customFormat="false" ht="14.25" hidden="false" customHeight="true" outlineLevel="0" collapsed="false">
      <c r="A54" s="5" t="n">
        <v>2021</v>
      </c>
      <c r="B54" s="6" t="s">
        <v>14</v>
      </c>
      <c r="C54" s="10" t="n">
        <v>9.8</v>
      </c>
      <c r="D54" s="7" t="n">
        <v>9.7</v>
      </c>
      <c r="E54" s="7" t="n">
        <v>9.7</v>
      </c>
      <c r="F54" s="7" t="n">
        <v>9.9</v>
      </c>
      <c r="G54" s="8" t="n">
        <v>9.85</v>
      </c>
      <c r="H54" s="8" t="n">
        <v>10.75</v>
      </c>
      <c r="I54" s="8" t="n">
        <v>10.75</v>
      </c>
      <c r="J54" s="8" t="n">
        <v>10.75</v>
      </c>
      <c r="K54" s="7" t="n">
        <v>10.75</v>
      </c>
      <c r="L54" s="7" t="n">
        <v>10.45</v>
      </c>
      <c r="M54" s="7" t="n">
        <v>10.95</v>
      </c>
      <c r="N54" s="7" t="n">
        <v>11.85</v>
      </c>
    </row>
    <row r="55" customFormat="false" ht="14.25" hidden="false" customHeight="true" outlineLevel="0" collapsed="false">
      <c r="A55" s="5"/>
      <c r="B55" s="6" t="s">
        <v>15</v>
      </c>
      <c r="C55" s="10" t="n">
        <v>9.6</v>
      </c>
      <c r="D55" s="10" t="n">
        <v>9.7</v>
      </c>
      <c r="E55" s="7" t="n">
        <v>9.7</v>
      </c>
      <c r="F55" s="7" t="n">
        <v>9.9</v>
      </c>
      <c r="G55" s="8" t="n">
        <v>9.95</v>
      </c>
      <c r="H55" s="8" t="n">
        <v>10.75</v>
      </c>
      <c r="I55" s="8" t="n">
        <v>10.75</v>
      </c>
      <c r="J55" s="8" t="n">
        <v>10.75</v>
      </c>
      <c r="K55" s="7" t="n">
        <v>10.75</v>
      </c>
      <c r="L55" s="7" t="n">
        <v>10.45</v>
      </c>
      <c r="M55" s="8" t="n">
        <v>11.95</v>
      </c>
      <c r="N55" s="7" t="n">
        <v>12.15</v>
      </c>
    </row>
    <row r="56" customFormat="false" ht="14.25" hidden="false" customHeight="true" outlineLevel="0" collapsed="false">
      <c r="A56" s="5"/>
      <c r="B56" s="6" t="s">
        <v>16</v>
      </c>
      <c r="C56" s="10" t="n">
        <v>9.6</v>
      </c>
      <c r="D56" s="7" t="n">
        <v>9.7</v>
      </c>
      <c r="E56" s="7" t="n">
        <v>9.7</v>
      </c>
      <c r="F56" s="8" t="n">
        <v>9.95</v>
      </c>
      <c r="G56" s="8" t="n">
        <v>9.95</v>
      </c>
      <c r="H56" s="8" t="n">
        <v>10.75</v>
      </c>
      <c r="I56" s="8" t="n">
        <v>10.75</v>
      </c>
      <c r="J56" s="8" t="n">
        <v>10.75</v>
      </c>
      <c r="K56" s="7" t="n">
        <v>10.75</v>
      </c>
      <c r="L56" s="7" t="n">
        <v>10.45</v>
      </c>
      <c r="M56" s="8" t="n">
        <v>11.95</v>
      </c>
      <c r="N56" s="7" t="n">
        <v>12.15</v>
      </c>
    </row>
    <row r="57" customFormat="false" ht="14.25" hidden="false" customHeight="true" outlineLevel="0" collapsed="false">
      <c r="A57" s="5"/>
      <c r="B57" s="6" t="s">
        <v>17</v>
      </c>
      <c r="C57" s="10" t="n">
        <v>9.7</v>
      </c>
      <c r="D57" s="7" t="n">
        <v>9.7</v>
      </c>
      <c r="E57" s="7" t="n">
        <v>9.8</v>
      </c>
      <c r="F57" s="8" t="n">
        <v>9.95</v>
      </c>
      <c r="G57" s="8" t="n">
        <v>10.25</v>
      </c>
      <c r="H57" s="8" t="n">
        <v>10.75</v>
      </c>
      <c r="I57" s="8" t="n">
        <v>10.75</v>
      </c>
      <c r="J57" s="8" t="n">
        <v>10.75</v>
      </c>
      <c r="K57" s="7" t="n">
        <v>10.75</v>
      </c>
      <c r="L57" s="7" t="n">
        <v>10.45</v>
      </c>
      <c r="M57" s="7" t="n">
        <v>11.85</v>
      </c>
      <c r="N57" s="8" t="n">
        <v>12.15</v>
      </c>
    </row>
    <row r="58" customFormat="false" ht="14.25" hidden="false" customHeight="true" outlineLevel="0" collapsed="false">
      <c r="A58" s="5"/>
      <c r="B58" s="6" t="s">
        <v>18</v>
      </c>
      <c r="C58" s="8" t="s">
        <v>19</v>
      </c>
      <c r="D58" s="8" t="s">
        <v>19</v>
      </c>
      <c r="E58" s="8" t="s">
        <v>19</v>
      </c>
      <c r="F58" s="8" t="s">
        <v>19</v>
      </c>
      <c r="G58" s="8" t="s">
        <v>19</v>
      </c>
      <c r="H58" s="8" t="s">
        <v>19</v>
      </c>
      <c r="I58" s="8" t="n">
        <v>10.75</v>
      </c>
      <c r="J58" s="8" t="s">
        <v>19</v>
      </c>
      <c r="K58" s="7" t="n">
        <v>10.55</v>
      </c>
      <c r="L58" s="7" t="s">
        <v>19</v>
      </c>
      <c r="M58" s="10" t="s">
        <v>19</v>
      </c>
      <c r="N58" s="10" t="s">
        <v>19</v>
      </c>
    </row>
    <row r="59" customFormat="false" ht="14.25" hidden="false" customHeight="true" outlineLevel="0" collapsed="false">
      <c r="A59" s="5"/>
      <c r="B59" s="5" t="s">
        <v>25</v>
      </c>
      <c r="C59" s="9" t="n">
        <f aca="false">AVERAGE(C54:C58)</f>
        <v>9.675</v>
      </c>
      <c r="D59" s="9" t="n">
        <f aca="false">AVERAGE(D54:D58)</f>
        <v>9.7</v>
      </c>
      <c r="E59" s="9" t="n">
        <f aca="false">AVERAGE(E54:E58)</f>
        <v>9.725</v>
      </c>
      <c r="F59" s="9" t="n">
        <f aca="false">AVERAGE(F54:F58)</f>
        <v>9.925</v>
      </c>
      <c r="G59" s="9" t="n">
        <f aca="false">AVERAGE(G54:G58)</f>
        <v>10</v>
      </c>
      <c r="H59" s="9" t="n">
        <f aca="false">AVERAGE(H54:H58)</f>
        <v>10.75</v>
      </c>
      <c r="I59" s="9" t="n">
        <f aca="false">AVERAGE(I54:I58)</f>
        <v>10.75</v>
      </c>
      <c r="J59" s="9" t="n">
        <f aca="false">AVERAGE(J54:J58)</f>
        <v>10.75</v>
      </c>
      <c r="K59" s="9" t="n">
        <f aca="false">AVERAGE(K54:K58)</f>
        <v>10.71</v>
      </c>
      <c r="L59" s="9" t="n">
        <f aca="false">AVERAGE(L54:L58)</f>
        <v>10.45</v>
      </c>
      <c r="M59" s="9" t="n">
        <f aca="false">AVERAGE(M54:M58)</f>
        <v>11.675</v>
      </c>
      <c r="N59" s="9" t="n">
        <f aca="false">AVERAGE(N54:N58)</f>
        <v>12.075</v>
      </c>
    </row>
    <row r="60" customFormat="false" ht="14.25" hidden="false" customHeight="true" outlineLevel="0" collapsed="false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customFormat="false" ht="14.25" hidden="false" customHeight="true" outlineLevel="0" collapsed="false">
      <c r="A61" s="5" t="n">
        <v>2022</v>
      </c>
      <c r="B61" s="6" t="s">
        <v>14</v>
      </c>
      <c r="C61" s="10" t="n">
        <v>10.55</v>
      </c>
      <c r="D61" s="10" t="n">
        <v>12.55</v>
      </c>
      <c r="E61" s="10" t="n">
        <v>13.85</v>
      </c>
      <c r="F61" s="7" t="n">
        <v>15.25</v>
      </c>
      <c r="G61" s="7" t="n">
        <v>15.55</v>
      </c>
      <c r="H61" s="7" t="n">
        <v>16.15</v>
      </c>
      <c r="I61" s="10" t="n">
        <v>16.15</v>
      </c>
      <c r="J61" s="10" t="n">
        <v>13.35</v>
      </c>
      <c r="K61" s="10" t="n">
        <v>11.25</v>
      </c>
      <c r="L61" s="10" t="n">
        <v>10.55</v>
      </c>
      <c r="M61" s="10" t="n">
        <v>10.55</v>
      </c>
      <c r="N61" s="10" t="n">
        <v>9.95</v>
      </c>
    </row>
    <row r="62" customFormat="false" ht="14.25" hidden="false" customHeight="true" outlineLevel="0" collapsed="false">
      <c r="A62" s="5"/>
      <c r="B62" s="6" t="s">
        <v>15</v>
      </c>
      <c r="C62" s="10" t="n">
        <v>12.15</v>
      </c>
      <c r="D62" s="10" t="n">
        <v>12.55</v>
      </c>
      <c r="E62" s="10" t="n">
        <v>13.85</v>
      </c>
      <c r="F62" s="7" t="n">
        <v>15.25</v>
      </c>
      <c r="G62" s="7" t="n">
        <v>15.65</v>
      </c>
      <c r="H62" s="7" t="n">
        <v>16.15</v>
      </c>
      <c r="I62" s="10" t="n">
        <v>15.75</v>
      </c>
      <c r="J62" s="10" t="n">
        <v>13.15</v>
      </c>
      <c r="K62" s="10" t="n">
        <v>10.65</v>
      </c>
      <c r="L62" s="10" t="n">
        <v>10.55</v>
      </c>
      <c r="M62" s="10" t="n">
        <v>10.55</v>
      </c>
      <c r="N62" s="10" t="n">
        <v>9.95</v>
      </c>
    </row>
    <row r="63" customFormat="false" ht="14.25" hidden="false" customHeight="true" outlineLevel="0" collapsed="false">
      <c r="A63" s="5"/>
      <c r="B63" s="6" t="s">
        <v>16</v>
      </c>
      <c r="C63" s="10" t="n">
        <v>12.15</v>
      </c>
      <c r="D63" s="10" t="n">
        <v>14.05</v>
      </c>
      <c r="E63" s="10" t="n">
        <v>14.95</v>
      </c>
      <c r="F63" s="10" t="n">
        <v>15.25</v>
      </c>
      <c r="G63" s="7" t="n">
        <v>16.05</v>
      </c>
      <c r="H63" s="7" t="n">
        <v>16.15</v>
      </c>
      <c r="I63" s="10" t="n">
        <v>13.35</v>
      </c>
      <c r="J63" s="10" t="n">
        <v>13.15</v>
      </c>
      <c r="K63" s="10" t="n">
        <v>10.65</v>
      </c>
      <c r="L63" s="10" t="n">
        <v>10.55</v>
      </c>
      <c r="M63" s="10" t="n">
        <v>10.55</v>
      </c>
      <c r="N63" s="10" t="n">
        <v>9.95</v>
      </c>
    </row>
    <row r="64" customFormat="false" ht="12" hidden="false" customHeight="true" outlineLevel="0" collapsed="false">
      <c r="A64" s="5"/>
      <c r="B64" s="6" t="s">
        <v>17</v>
      </c>
      <c r="C64" s="10" t="n">
        <v>12.15</v>
      </c>
      <c r="D64" s="10" t="n">
        <v>14.05</v>
      </c>
      <c r="E64" s="7" t="n">
        <v>15.35</v>
      </c>
      <c r="F64" s="7" t="n">
        <v>15.25</v>
      </c>
      <c r="G64" s="10" t="n">
        <v>16.15</v>
      </c>
      <c r="H64" s="7" t="n">
        <v>16.15</v>
      </c>
      <c r="I64" s="10" t="n">
        <v>13.35</v>
      </c>
      <c r="J64" s="10" t="n">
        <v>12.15</v>
      </c>
      <c r="K64" s="10" t="n">
        <v>10.55</v>
      </c>
      <c r="L64" s="10" t="n">
        <v>10.55</v>
      </c>
      <c r="M64" s="10" t="n">
        <v>10.15</v>
      </c>
      <c r="N64" s="10" t="n">
        <v>9.95</v>
      </c>
    </row>
    <row r="65" customFormat="false" ht="12" hidden="false" customHeight="true" outlineLevel="0" collapsed="false">
      <c r="A65" s="5"/>
      <c r="B65" s="6" t="s">
        <v>18</v>
      </c>
      <c r="C65" s="10" t="s">
        <v>19</v>
      </c>
      <c r="D65" s="8" t="s">
        <v>19</v>
      </c>
      <c r="E65" s="8" t="n">
        <v>15.35</v>
      </c>
      <c r="F65" s="8" t="s">
        <v>19</v>
      </c>
      <c r="G65" s="8" t="s">
        <v>19</v>
      </c>
      <c r="H65" s="8" t="n">
        <v>16.15</v>
      </c>
      <c r="I65" s="12" t="s">
        <v>19</v>
      </c>
      <c r="J65" s="10" t="n">
        <v>11.25</v>
      </c>
      <c r="K65" s="12" t="s">
        <v>19</v>
      </c>
      <c r="L65" s="12" t="s">
        <v>19</v>
      </c>
      <c r="M65" s="10" t="n">
        <v>10.05</v>
      </c>
      <c r="N65" s="12" t="s">
        <v>19</v>
      </c>
    </row>
    <row r="66" customFormat="false" ht="12" hidden="false" customHeight="true" outlineLevel="0" collapsed="false">
      <c r="A66" s="5"/>
      <c r="B66" s="5" t="s">
        <v>26</v>
      </c>
      <c r="C66" s="9" t="n">
        <f aca="false">AVERAGE(C61:C65)</f>
        <v>11.75</v>
      </c>
      <c r="D66" s="9" t="n">
        <f aca="false">AVERAGE(D61:D65)</f>
        <v>13.3</v>
      </c>
      <c r="E66" s="9" t="n">
        <f aca="false">AVERAGE(E61:E65)</f>
        <v>14.67</v>
      </c>
      <c r="F66" s="9" t="n">
        <f aca="false">AVERAGE(F61:F65)</f>
        <v>15.25</v>
      </c>
      <c r="G66" s="9" t="n">
        <f aca="false">AVERAGE(G61:G65)</f>
        <v>15.85</v>
      </c>
      <c r="H66" s="9" t="n">
        <f aca="false">AVERAGE(H61:H65)</f>
        <v>16.15</v>
      </c>
      <c r="I66" s="9" t="n">
        <f aca="false">AVERAGE(I61:I65)</f>
        <v>14.65</v>
      </c>
      <c r="J66" s="9" t="n">
        <f aca="false">AVERAGE(J61:J65)</f>
        <v>12.61</v>
      </c>
      <c r="K66" s="9" t="n">
        <f aca="false">AVERAGE(K61:K65)</f>
        <v>10.775</v>
      </c>
      <c r="L66" s="9" t="n">
        <f aca="false">AVERAGE(L61:L65)</f>
        <v>10.55</v>
      </c>
      <c r="M66" s="9" t="n">
        <f aca="false">AVERAGE(M61:M65)</f>
        <v>10.37</v>
      </c>
      <c r="N66" s="9" t="n">
        <f aca="false">AVERAGE(N61:N65)</f>
        <v>9.95</v>
      </c>
    </row>
    <row r="67" customFormat="false" ht="12" hidden="false" customHeight="true" outlineLevel="0" collapsed="false">
      <c r="A67" s="13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customFormat="false" ht="12" hidden="false" customHeight="true" outlineLevel="0" collapsed="false">
      <c r="A68" s="5" t="n">
        <v>2023</v>
      </c>
      <c r="B68" s="6" t="s">
        <v>14</v>
      </c>
      <c r="C68" s="8" t="n">
        <v>9.65</v>
      </c>
      <c r="D68" s="8" t="n">
        <v>9.45</v>
      </c>
      <c r="E68" s="8" t="n">
        <v>9.75</v>
      </c>
      <c r="F68" s="8" t="n">
        <v>9.95</v>
      </c>
      <c r="G68" s="8" t="n">
        <v>10.85</v>
      </c>
      <c r="H68" s="8" t="n">
        <v>10.85</v>
      </c>
      <c r="I68" s="8" t="n">
        <v>9.65</v>
      </c>
      <c r="J68" s="8" t="n">
        <v>9.65</v>
      </c>
      <c r="K68" s="8" t="n">
        <v>6.8</v>
      </c>
      <c r="L68" s="8" t="n">
        <v>9.65</v>
      </c>
      <c r="M68" s="8" t="n">
        <v>9.05</v>
      </c>
      <c r="N68" s="8" t="n">
        <v>8.85</v>
      </c>
    </row>
    <row r="69" customFormat="false" ht="12" hidden="false" customHeight="true" outlineLevel="0" collapsed="false">
      <c r="A69" s="5"/>
      <c r="B69" s="6" t="s">
        <v>15</v>
      </c>
      <c r="C69" s="8" t="n">
        <v>9.65</v>
      </c>
      <c r="D69" s="8" t="n">
        <v>9.45</v>
      </c>
      <c r="E69" s="8" t="n">
        <v>9.85</v>
      </c>
      <c r="F69" s="8" t="n">
        <v>10.85</v>
      </c>
      <c r="G69" s="8" t="n">
        <v>10.85</v>
      </c>
      <c r="H69" s="8" t="n">
        <v>10.85</v>
      </c>
      <c r="I69" s="8" t="n">
        <v>9.65</v>
      </c>
      <c r="J69" s="8" t="n">
        <v>9.65</v>
      </c>
      <c r="K69" s="8" t="n">
        <v>9.65</v>
      </c>
      <c r="L69" s="8" t="n">
        <v>9.65</v>
      </c>
      <c r="M69" s="8" t="n">
        <v>9.05</v>
      </c>
      <c r="N69" s="8" t="n">
        <v>8.65</v>
      </c>
    </row>
    <row r="70" customFormat="false" ht="12" hidden="false" customHeight="true" outlineLevel="0" collapsed="false">
      <c r="A70" s="5"/>
      <c r="B70" s="6" t="s">
        <v>16</v>
      </c>
      <c r="C70" s="8" t="n">
        <v>9.45</v>
      </c>
      <c r="D70" s="8" t="n">
        <v>9.45</v>
      </c>
      <c r="E70" s="8" t="n">
        <v>9.85</v>
      </c>
      <c r="F70" s="8" t="n">
        <v>10.85</v>
      </c>
      <c r="G70" s="8" t="n">
        <v>10.85</v>
      </c>
      <c r="H70" s="8" t="n">
        <v>10.85</v>
      </c>
      <c r="I70" s="8" t="n">
        <v>9.65</v>
      </c>
      <c r="J70" s="8" t="n">
        <v>9.65</v>
      </c>
      <c r="K70" s="8" t="n">
        <v>9.65</v>
      </c>
      <c r="L70" s="8" t="n">
        <v>9.65</v>
      </c>
      <c r="M70" s="8" t="n">
        <v>9.05</v>
      </c>
      <c r="N70" s="8" t="n">
        <v>8.65</v>
      </c>
    </row>
    <row r="71" customFormat="false" ht="12" hidden="false" customHeight="true" outlineLevel="0" collapsed="false">
      <c r="A71" s="5"/>
      <c r="B71" s="6" t="s">
        <v>17</v>
      </c>
      <c r="C71" s="8" t="n">
        <v>9.45</v>
      </c>
      <c r="D71" s="8" t="n">
        <v>9.45</v>
      </c>
      <c r="E71" s="8" t="n">
        <v>9.95</v>
      </c>
      <c r="F71" s="8" t="n">
        <v>10.85</v>
      </c>
      <c r="G71" s="8" t="n">
        <v>10.85</v>
      </c>
      <c r="H71" s="8" t="n">
        <v>6.85</v>
      </c>
      <c r="I71" s="8" t="n">
        <v>9.65</v>
      </c>
      <c r="J71" s="8" t="n">
        <v>9.65</v>
      </c>
      <c r="K71" s="8" t="n">
        <v>9.65</v>
      </c>
      <c r="L71" s="8" t="n">
        <v>9.65</v>
      </c>
      <c r="M71" s="8" t="n">
        <v>8.85</v>
      </c>
      <c r="N71" s="8" t="n">
        <v>8.65</v>
      </c>
    </row>
    <row r="72" customFormat="false" ht="12" hidden="false" customHeight="true" outlineLevel="0" collapsed="false">
      <c r="A72" s="5"/>
      <c r="B72" s="6" t="s">
        <v>18</v>
      </c>
      <c r="C72" s="8" t="n">
        <v>9.45</v>
      </c>
      <c r="D72" s="8" t="s">
        <v>19</v>
      </c>
      <c r="E72" s="8" t="s">
        <v>19</v>
      </c>
      <c r="F72" s="8" t="s">
        <v>19</v>
      </c>
      <c r="G72" s="8" t="n">
        <v>10.85</v>
      </c>
      <c r="H72" s="8" t="s">
        <v>19</v>
      </c>
      <c r="I72" s="8" t="s">
        <v>19</v>
      </c>
      <c r="J72" s="8" t="s">
        <v>19</v>
      </c>
      <c r="K72" s="8" t="s">
        <v>19</v>
      </c>
      <c r="L72" s="8" t="s">
        <v>19</v>
      </c>
      <c r="M72" s="8" t="n">
        <v>8.85</v>
      </c>
      <c r="N72" s="8" t="s">
        <v>19</v>
      </c>
    </row>
    <row r="73" customFormat="false" ht="12" hidden="false" customHeight="true" outlineLevel="0" collapsed="false">
      <c r="A73" s="5"/>
      <c r="B73" s="5" t="s">
        <v>27</v>
      </c>
      <c r="C73" s="9" t="n">
        <f aca="false">AVERAGE(C68:C72)</f>
        <v>9.53</v>
      </c>
      <c r="D73" s="9" t="n">
        <f aca="false">AVERAGE(D68:D72)</f>
        <v>9.45</v>
      </c>
      <c r="E73" s="9" t="n">
        <f aca="false">AVERAGE(E68:E72)</f>
        <v>9.85</v>
      </c>
      <c r="F73" s="9" t="n">
        <f aca="false">AVERAGE(F68:F72)</f>
        <v>10.625</v>
      </c>
      <c r="G73" s="9" t="n">
        <f aca="false">AVERAGE(G68:G72)</f>
        <v>10.85</v>
      </c>
      <c r="H73" s="9" t="n">
        <f aca="false">AVERAGE(H68:H72)</f>
        <v>9.85</v>
      </c>
      <c r="I73" s="9" t="n">
        <f aca="false">AVERAGE(I68:I72)</f>
        <v>9.65</v>
      </c>
      <c r="J73" s="9" t="n">
        <f aca="false">AVERAGE(J68:J72)</f>
        <v>9.65</v>
      </c>
      <c r="K73" s="9" t="n">
        <f aca="false">AVERAGE(K68:K72)</f>
        <v>8.9375</v>
      </c>
      <c r="L73" s="9" t="n">
        <f aca="false">AVERAGE(L68:L72)</f>
        <v>9.65</v>
      </c>
      <c r="M73" s="9" t="n">
        <f aca="false">AVERAGE(M68:M72)</f>
        <v>8.97</v>
      </c>
      <c r="N73" s="9" t="n">
        <f aca="false">AVERAGE(N68:N72)</f>
        <v>8.7</v>
      </c>
    </row>
    <row r="74" customFormat="false" ht="12" hidden="false" customHeight="true" outlineLevel="0" collapsed="false">
      <c r="A74" s="13"/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customFormat="false" ht="12" hidden="false" customHeight="true" outlineLevel="0" collapsed="false">
      <c r="A75" s="5" t="n">
        <v>2024</v>
      </c>
      <c r="B75" s="6" t="s">
        <v>14</v>
      </c>
      <c r="C75" s="8" t="n">
        <v>8.65</v>
      </c>
      <c r="D75" s="8" t="s">
        <v>37</v>
      </c>
      <c r="E75" s="8" t="n">
        <v>8.75</v>
      </c>
      <c r="F75" s="8" t="n">
        <v>9</v>
      </c>
      <c r="G75" s="8"/>
      <c r="H75" s="8"/>
      <c r="I75" s="8"/>
      <c r="J75" s="8"/>
      <c r="K75" s="8"/>
      <c r="L75" s="8"/>
      <c r="M75" s="8"/>
      <c r="N75" s="8"/>
    </row>
    <row r="76" customFormat="false" ht="12" hidden="false" customHeight="true" outlineLevel="0" collapsed="false">
      <c r="A76" s="5"/>
      <c r="B76" s="6" t="s">
        <v>15</v>
      </c>
      <c r="C76" s="8" t="n">
        <v>8.65</v>
      </c>
      <c r="D76" s="8"/>
      <c r="E76" s="8" t="n">
        <v>8.75</v>
      </c>
      <c r="F76" s="8" t="n">
        <v>9.55</v>
      </c>
      <c r="G76" s="8"/>
      <c r="H76" s="8"/>
      <c r="I76" s="8"/>
      <c r="J76" s="8"/>
      <c r="K76" s="8"/>
      <c r="L76" s="8"/>
      <c r="M76" s="8"/>
      <c r="N76" s="8"/>
    </row>
    <row r="77" customFormat="false" ht="12" hidden="false" customHeight="true" outlineLevel="0" collapsed="false">
      <c r="A77" s="5"/>
      <c r="B77" s="6" t="s">
        <v>16</v>
      </c>
      <c r="C77" s="8" t="n">
        <v>8.65</v>
      </c>
      <c r="D77" s="8"/>
      <c r="E77" s="8" t="n">
        <v>8.75</v>
      </c>
      <c r="F77" s="8"/>
      <c r="G77" s="8"/>
      <c r="H77" s="8"/>
      <c r="I77" s="8"/>
      <c r="J77" s="8"/>
      <c r="K77" s="8"/>
      <c r="L77" s="8"/>
      <c r="M77" s="8"/>
      <c r="N77" s="8"/>
    </row>
    <row r="78" customFormat="false" ht="12" hidden="false" customHeight="true" outlineLevel="0" collapsed="false">
      <c r="A78" s="5"/>
      <c r="B78" s="6" t="s">
        <v>17</v>
      </c>
      <c r="C78" s="8" t="n">
        <v>8.65</v>
      </c>
      <c r="D78" s="8"/>
      <c r="E78" s="8" t="n">
        <v>8.75</v>
      </c>
      <c r="F78" s="8"/>
      <c r="G78" s="8"/>
      <c r="H78" s="8"/>
      <c r="I78" s="8"/>
      <c r="J78" s="8"/>
      <c r="K78" s="8"/>
      <c r="L78" s="8"/>
      <c r="M78" s="8"/>
      <c r="N78" s="8"/>
    </row>
    <row r="79" customFormat="false" ht="12" hidden="false" customHeight="true" outlineLevel="0" collapsed="false">
      <c r="A79" s="5"/>
      <c r="B79" s="6" t="s">
        <v>18</v>
      </c>
      <c r="C79" s="8" t="n">
        <v>8.65</v>
      </c>
      <c r="D79" s="8" t="n">
        <v>8.75</v>
      </c>
      <c r="E79" s="8" t="n">
        <v>8.78</v>
      </c>
      <c r="F79" s="8"/>
      <c r="G79" s="8"/>
      <c r="H79" s="8"/>
      <c r="I79" s="8"/>
      <c r="J79" s="8"/>
      <c r="K79" s="8"/>
      <c r="L79" s="8"/>
      <c r="M79" s="8"/>
      <c r="N79" s="8"/>
    </row>
    <row r="80" customFormat="false" ht="12" hidden="false" customHeight="true" outlineLevel="0" collapsed="false">
      <c r="A80" s="5"/>
      <c r="B80" s="5" t="s">
        <v>27</v>
      </c>
      <c r="C80" s="9" t="n">
        <f aca="false">AVERAGE(C75:C79)</f>
        <v>8.65</v>
      </c>
      <c r="D80" s="9" t="n">
        <f aca="false">AVERAGE(D75:D79)</f>
        <v>8.75</v>
      </c>
      <c r="E80" s="9" t="n">
        <f aca="false">AVERAGE(E75:E79)</f>
        <v>8.756</v>
      </c>
      <c r="F80" s="9" t="n">
        <f aca="false">AVERAGE(F75:F79)</f>
        <v>9.275</v>
      </c>
      <c r="G80" s="9" t="e">
        <f aca="false">AVERAGE(G75:G79)</f>
        <v>#DIV/0!</v>
      </c>
      <c r="H80" s="9" t="e">
        <f aca="false">AVERAGE(H75:H79)</f>
        <v>#DIV/0!</v>
      </c>
      <c r="I80" s="9" t="e">
        <f aca="false">AVERAGE(I75:I79)</f>
        <v>#DIV/0!</v>
      </c>
      <c r="J80" s="9" t="e">
        <f aca="false">AVERAGE(J75:J79)</f>
        <v>#DIV/0!</v>
      </c>
      <c r="K80" s="9" t="e">
        <f aca="false">AVERAGE(K75:K79)</f>
        <v>#DIV/0!</v>
      </c>
      <c r="L80" s="9" t="e">
        <f aca="false">AVERAGE(L75:L79)</f>
        <v>#DIV/0!</v>
      </c>
      <c r="M80" s="9" t="e">
        <f aca="false">AVERAGE(M75:M79)</f>
        <v>#DIV/0!</v>
      </c>
      <c r="N80" s="9" t="e">
        <f aca="false">AVERAGE(N75:N79)</f>
        <v>#DIV/0!</v>
      </c>
    </row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3">
    <mergeCell ref="A1:N1"/>
    <mergeCell ref="A2:N2"/>
    <mergeCell ref="A5:A10"/>
    <mergeCell ref="A12:A17"/>
    <mergeCell ref="A19:A24"/>
    <mergeCell ref="A26:A31"/>
    <mergeCell ref="A33:A38"/>
    <mergeCell ref="A40:A45"/>
    <mergeCell ref="A47:A52"/>
    <mergeCell ref="A54:A59"/>
    <mergeCell ref="A61:A66"/>
    <mergeCell ref="A68:A73"/>
    <mergeCell ref="A75:A80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F78" activeCellId="0" sqref="F78"/>
    </sheetView>
  </sheetViews>
  <sheetFormatPr defaultColWidth="12.6953125" defaultRowHeight="15" zeroHeight="false" outlineLevelRow="0" outlineLevelCol="0"/>
  <cols>
    <col collapsed="false" customWidth="true" hidden="false" outlineLevel="0" max="1" min="1" style="1" width="10.77"/>
    <col collapsed="false" customWidth="true" hidden="false" outlineLevel="0" max="2" min="2" style="1" width="12.37"/>
    <col collapsed="false" customWidth="true" hidden="false" outlineLevel="0" max="14" min="3" style="1" width="10.77"/>
    <col collapsed="false" customWidth="true" hidden="false" outlineLevel="0" max="26" min="15" style="1" width="12.88"/>
  </cols>
  <sheetData>
    <row r="1" customFormat="false" ht="13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3.5" hidden="false" customHeight="true" outlineLevel="0" collapsed="false">
      <c r="A2" s="2" t="s">
        <v>38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2.75" hidden="false" customHeight="true" outlineLevel="0" collapsed="false">
      <c r="A3" s="3"/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</row>
    <row r="4" customFormat="false" ht="12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2" hidden="false" customHeight="true" outlineLevel="0" collapsed="false">
      <c r="A5" s="5" t="n">
        <v>2014</v>
      </c>
      <c r="B5" s="6" t="s">
        <v>14</v>
      </c>
      <c r="C5" s="7" t="n">
        <v>2.62</v>
      </c>
      <c r="D5" s="7" t="n">
        <v>2.62</v>
      </c>
      <c r="E5" s="7" t="n">
        <v>2.72</v>
      </c>
      <c r="F5" s="7" t="n">
        <v>2.73</v>
      </c>
      <c r="G5" s="7" t="n">
        <v>2.85</v>
      </c>
      <c r="H5" s="7" t="n">
        <v>2.75</v>
      </c>
      <c r="I5" s="7" t="n">
        <v>2.75</v>
      </c>
      <c r="J5" s="7" t="n">
        <v>2.75</v>
      </c>
      <c r="K5" s="7" t="n">
        <v>2.75</v>
      </c>
      <c r="L5" s="7" t="n">
        <v>2.75</v>
      </c>
      <c r="M5" s="7" t="n">
        <v>2.95</v>
      </c>
      <c r="N5" s="7" t="n">
        <v>2.95</v>
      </c>
    </row>
    <row r="6" customFormat="false" ht="12" hidden="false" customHeight="true" outlineLevel="0" collapsed="false">
      <c r="A6" s="5"/>
      <c r="B6" s="6" t="s">
        <v>15</v>
      </c>
      <c r="C6" s="7" t="n">
        <v>2.62</v>
      </c>
      <c r="D6" s="7" t="n">
        <v>2.62</v>
      </c>
      <c r="E6" s="7" t="n">
        <v>2.73</v>
      </c>
      <c r="F6" s="7" t="n">
        <v>2.85</v>
      </c>
      <c r="G6" s="7" t="n">
        <v>2.85</v>
      </c>
      <c r="H6" s="7" t="n">
        <v>2.75</v>
      </c>
      <c r="I6" s="7" t="n">
        <v>2.75</v>
      </c>
      <c r="J6" s="7" t="n">
        <v>2.75</v>
      </c>
      <c r="K6" s="7" t="n">
        <v>2.75</v>
      </c>
      <c r="L6" s="7" t="n">
        <v>2.75</v>
      </c>
      <c r="M6" s="7" t="n">
        <v>2.95</v>
      </c>
      <c r="N6" s="7" t="n">
        <v>2.95</v>
      </c>
    </row>
    <row r="7" customFormat="false" ht="12" hidden="false" customHeight="true" outlineLevel="0" collapsed="false">
      <c r="A7" s="5"/>
      <c r="B7" s="6" t="s">
        <v>16</v>
      </c>
      <c r="C7" s="7" t="n">
        <v>2.62</v>
      </c>
      <c r="D7" s="7" t="n">
        <v>2.62</v>
      </c>
      <c r="E7" s="7" t="n">
        <v>2.73</v>
      </c>
      <c r="F7" s="7" t="n">
        <v>2.85</v>
      </c>
      <c r="G7" s="7" t="n">
        <v>2.75</v>
      </c>
      <c r="H7" s="7" t="n">
        <v>2.75</v>
      </c>
      <c r="I7" s="7" t="n">
        <v>2.75</v>
      </c>
      <c r="J7" s="7" t="n">
        <v>2.75</v>
      </c>
      <c r="K7" s="7" t="n">
        <v>2.75</v>
      </c>
      <c r="L7" s="7" t="n">
        <v>2.75</v>
      </c>
      <c r="M7" s="7" t="n">
        <v>2.95</v>
      </c>
      <c r="N7" s="7" t="n">
        <v>2.95</v>
      </c>
    </row>
    <row r="8" customFormat="false" ht="12" hidden="false" customHeight="true" outlineLevel="0" collapsed="false">
      <c r="A8" s="5"/>
      <c r="B8" s="6" t="s">
        <v>17</v>
      </c>
      <c r="C8" s="7" t="n">
        <v>2.62</v>
      </c>
      <c r="D8" s="7" t="n">
        <v>2.62</v>
      </c>
      <c r="E8" s="7" t="n">
        <v>2.73</v>
      </c>
      <c r="F8" s="7" t="n">
        <v>2.85</v>
      </c>
      <c r="G8" s="7" t="n">
        <v>2.75</v>
      </c>
      <c r="H8" s="7" t="n">
        <v>2.75</v>
      </c>
      <c r="I8" s="7" t="n">
        <v>2.75</v>
      </c>
      <c r="J8" s="7" t="n">
        <v>2.75</v>
      </c>
      <c r="K8" s="7" t="n">
        <v>2.75</v>
      </c>
      <c r="L8" s="7" t="n">
        <v>2.95</v>
      </c>
      <c r="M8" s="7" t="n">
        <v>2.95</v>
      </c>
      <c r="N8" s="8" t="n">
        <v>2.75</v>
      </c>
    </row>
    <row r="9" customFormat="false" ht="12" hidden="false" customHeight="true" outlineLevel="0" collapsed="false">
      <c r="A9" s="5"/>
      <c r="B9" s="6" t="s">
        <v>18</v>
      </c>
      <c r="C9" s="7" t="s">
        <v>19</v>
      </c>
      <c r="D9" s="7" t="n">
        <v>2.62</v>
      </c>
      <c r="E9" s="8" t="s">
        <v>19</v>
      </c>
      <c r="F9" s="8" t="s">
        <v>19</v>
      </c>
      <c r="G9" s="7" t="n">
        <v>2.75</v>
      </c>
      <c r="H9" s="8" t="s">
        <v>19</v>
      </c>
      <c r="I9" s="8" t="s">
        <v>19</v>
      </c>
      <c r="J9" s="7" t="n">
        <v>2.75</v>
      </c>
      <c r="K9" s="7" t="n">
        <v>2.75</v>
      </c>
      <c r="L9" s="7" t="n">
        <v>2.95</v>
      </c>
      <c r="M9" s="8" t="s">
        <v>19</v>
      </c>
      <c r="N9" s="8" t="s">
        <v>19</v>
      </c>
    </row>
    <row r="10" customFormat="false" ht="12.75" hidden="false" customHeight="true" outlineLevel="0" collapsed="false">
      <c r="A10" s="5"/>
      <c r="B10" s="5" t="s">
        <v>20</v>
      </c>
      <c r="C10" s="9" t="n">
        <f aca="false">AVERAGE(C5:C9)</f>
        <v>2.62</v>
      </c>
      <c r="D10" s="9" t="n">
        <f aca="false">AVERAGE(D5:D9)</f>
        <v>2.62</v>
      </c>
      <c r="E10" s="9" t="n">
        <f aca="false">AVERAGE(E5:E9)</f>
        <v>2.7275</v>
      </c>
      <c r="F10" s="9" t="n">
        <f aca="false">AVERAGE(F5:F9)</f>
        <v>2.82</v>
      </c>
      <c r="G10" s="9" t="n">
        <f aca="false">AVERAGE(G5:G9)</f>
        <v>2.79</v>
      </c>
      <c r="H10" s="9" t="n">
        <f aca="false">AVERAGE(H5:H9)</f>
        <v>2.75</v>
      </c>
      <c r="I10" s="9" t="n">
        <f aca="false">AVERAGE(I5:I9)</f>
        <v>2.75</v>
      </c>
      <c r="J10" s="9" t="n">
        <f aca="false">AVERAGE(J5:J9)</f>
        <v>2.75</v>
      </c>
      <c r="K10" s="9" t="n">
        <f aca="false">AVERAGE(K5:K9)</f>
        <v>2.75</v>
      </c>
      <c r="L10" s="9" t="n">
        <f aca="false">AVERAGE(L5:L9)</f>
        <v>2.83</v>
      </c>
      <c r="M10" s="9" t="n">
        <f aca="false">AVERAGE(M5:M9)</f>
        <v>2.95</v>
      </c>
      <c r="N10" s="9" t="n">
        <f aca="false">AVERAGE(N5:N9)</f>
        <v>2.9</v>
      </c>
    </row>
    <row r="11" customFormat="false" ht="1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customFormat="false" ht="12" hidden="false" customHeight="true" outlineLevel="0" collapsed="false">
      <c r="A12" s="5" t="n">
        <v>2015</v>
      </c>
      <c r="B12" s="6" t="s">
        <v>14</v>
      </c>
      <c r="C12" s="7" t="n">
        <v>2.15</v>
      </c>
      <c r="D12" s="7" t="n">
        <v>2.5</v>
      </c>
      <c r="E12" s="7" t="n">
        <v>2.5</v>
      </c>
      <c r="F12" s="7" t="n">
        <v>2.6</v>
      </c>
      <c r="G12" s="7" t="n">
        <v>2.6</v>
      </c>
      <c r="H12" s="7" t="n">
        <v>2.6</v>
      </c>
      <c r="I12" s="7" t="n">
        <v>2.65</v>
      </c>
      <c r="J12" s="7" t="n">
        <v>2.7</v>
      </c>
      <c r="K12" s="7" t="n">
        <v>2.65</v>
      </c>
      <c r="L12" s="7" t="n">
        <v>2.85</v>
      </c>
      <c r="M12" s="7" t="n">
        <v>2.85</v>
      </c>
      <c r="N12" s="7" t="n">
        <v>2.85</v>
      </c>
    </row>
    <row r="13" customFormat="false" ht="12" hidden="false" customHeight="true" outlineLevel="0" collapsed="false">
      <c r="A13" s="5"/>
      <c r="B13" s="6" t="s">
        <v>15</v>
      </c>
      <c r="C13" s="7" t="n">
        <v>2.15</v>
      </c>
      <c r="D13" s="7" t="n">
        <v>2.5</v>
      </c>
      <c r="E13" s="7" t="n">
        <v>2.55</v>
      </c>
      <c r="F13" s="7" t="n">
        <v>2.6</v>
      </c>
      <c r="G13" s="7" t="n">
        <v>2.6</v>
      </c>
      <c r="H13" s="7" t="n">
        <v>2.6</v>
      </c>
      <c r="I13" s="7" t="n">
        <v>2.65</v>
      </c>
      <c r="J13" s="7" t="n">
        <v>2.7</v>
      </c>
      <c r="K13" s="7" t="n">
        <v>2.65</v>
      </c>
      <c r="L13" s="7" t="n">
        <v>2.85</v>
      </c>
      <c r="M13" s="7" t="n">
        <v>2.85</v>
      </c>
      <c r="N13" s="7" t="n">
        <v>2.85</v>
      </c>
    </row>
    <row r="14" customFormat="false" ht="12" hidden="false" customHeight="true" outlineLevel="0" collapsed="false">
      <c r="A14" s="5"/>
      <c r="B14" s="6" t="s">
        <v>16</v>
      </c>
      <c r="C14" s="7" t="n">
        <v>2.15</v>
      </c>
      <c r="D14" s="7" t="n">
        <v>2.5</v>
      </c>
      <c r="E14" s="7" t="n">
        <v>2.55</v>
      </c>
      <c r="F14" s="7" t="n">
        <v>2.6</v>
      </c>
      <c r="G14" s="7" t="n">
        <v>2.6</v>
      </c>
      <c r="H14" s="7" t="n">
        <v>2.6</v>
      </c>
      <c r="I14" s="7" t="n">
        <v>2.65</v>
      </c>
      <c r="J14" s="7" t="n">
        <v>2.75</v>
      </c>
      <c r="K14" s="7" t="n">
        <v>2.65</v>
      </c>
      <c r="L14" s="7" t="n">
        <v>2.85</v>
      </c>
      <c r="M14" s="7" t="n">
        <v>2.85</v>
      </c>
      <c r="N14" s="8" t="n">
        <v>2.85</v>
      </c>
    </row>
    <row r="15" customFormat="false" ht="12" hidden="false" customHeight="true" outlineLevel="0" collapsed="false">
      <c r="A15" s="5"/>
      <c r="B15" s="6" t="s">
        <v>17</v>
      </c>
      <c r="C15" s="7" t="n">
        <v>2.5</v>
      </c>
      <c r="D15" s="7" t="n">
        <v>2.5</v>
      </c>
      <c r="E15" s="7" t="n">
        <v>2.55</v>
      </c>
      <c r="F15" s="7" t="n">
        <v>2.6</v>
      </c>
      <c r="G15" s="7" t="n">
        <v>2.6</v>
      </c>
      <c r="H15" s="7" t="n">
        <v>2.65</v>
      </c>
      <c r="I15" s="7" t="n">
        <v>2.65</v>
      </c>
      <c r="J15" s="7" t="n">
        <v>2.65</v>
      </c>
      <c r="K15" s="7" t="n">
        <v>2.75</v>
      </c>
      <c r="L15" s="7" t="n">
        <v>2.85</v>
      </c>
      <c r="M15" s="7" t="n">
        <v>2.85</v>
      </c>
      <c r="N15" s="8" t="n">
        <v>2.85</v>
      </c>
    </row>
    <row r="16" customFormat="false" ht="12" hidden="false" customHeight="true" outlineLevel="0" collapsed="false">
      <c r="A16" s="5"/>
      <c r="B16" s="6" t="s">
        <v>18</v>
      </c>
      <c r="C16" s="8" t="s">
        <v>19</v>
      </c>
      <c r="D16" s="8" t="s">
        <v>19</v>
      </c>
      <c r="E16" s="8" t="s">
        <v>19</v>
      </c>
      <c r="F16" s="7" t="n">
        <v>2.6</v>
      </c>
      <c r="G16" s="8" t="s">
        <v>19</v>
      </c>
      <c r="H16" s="8" t="s">
        <v>19</v>
      </c>
      <c r="I16" s="7" t="n">
        <v>2.65</v>
      </c>
      <c r="J16" s="8" t="s">
        <v>19</v>
      </c>
      <c r="K16" s="7" t="n">
        <v>2.75</v>
      </c>
      <c r="L16" s="7" t="n">
        <v>2.85</v>
      </c>
      <c r="M16" s="8" t="s">
        <v>19</v>
      </c>
      <c r="N16" s="8" t="n">
        <v>2.85</v>
      </c>
    </row>
    <row r="17" customFormat="false" ht="12.75" hidden="false" customHeight="true" outlineLevel="0" collapsed="false">
      <c r="A17" s="5"/>
      <c r="B17" s="5" t="s">
        <v>21</v>
      </c>
      <c r="C17" s="9" t="n">
        <f aca="false">AVERAGE(C12:C16)</f>
        <v>2.2375</v>
      </c>
      <c r="D17" s="9" t="n">
        <f aca="false">AVERAGE(D12:D16)</f>
        <v>2.5</v>
      </c>
      <c r="E17" s="9" t="n">
        <f aca="false">AVERAGE(E12:E16)</f>
        <v>2.5375</v>
      </c>
      <c r="F17" s="9" t="n">
        <f aca="false">AVERAGE(F12:F16)</f>
        <v>2.6</v>
      </c>
      <c r="G17" s="9" t="n">
        <f aca="false">AVERAGE(G12:G16)</f>
        <v>2.6</v>
      </c>
      <c r="H17" s="9" t="n">
        <f aca="false">AVERAGE(H12:H16)</f>
        <v>2.6125</v>
      </c>
      <c r="I17" s="9" t="n">
        <f aca="false">AVERAGE(I12:I16)</f>
        <v>2.65</v>
      </c>
      <c r="J17" s="9" t="n">
        <f aca="false">AVERAGE(J12:J16)</f>
        <v>2.7</v>
      </c>
      <c r="K17" s="9" t="n">
        <f aca="false">AVERAGE(K12:K16)</f>
        <v>2.69</v>
      </c>
      <c r="L17" s="9" t="n">
        <f aca="false">AVERAGE(L12:L16)</f>
        <v>2.85</v>
      </c>
      <c r="M17" s="9" t="n">
        <f aca="false">AVERAGE(M12:M16)</f>
        <v>2.85</v>
      </c>
      <c r="N17" s="9" t="n">
        <f aca="false">AVERAGE(N12:N16)</f>
        <v>2.85</v>
      </c>
    </row>
    <row r="18" customFormat="false" ht="12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customFormat="false" ht="12" hidden="false" customHeight="true" outlineLevel="0" collapsed="false">
      <c r="A19" s="5" t="n">
        <v>2016</v>
      </c>
      <c r="B19" s="6" t="s">
        <v>14</v>
      </c>
      <c r="C19" s="8" t="n">
        <v>2.85</v>
      </c>
      <c r="D19" s="8" t="n">
        <v>2.85</v>
      </c>
      <c r="E19" s="8" t="n">
        <v>2.85</v>
      </c>
      <c r="F19" s="8" t="n">
        <v>2.95</v>
      </c>
      <c r="G19" s="8" t="n">
        <v>3.05</v>
      </c>
      <c r="H19" s="8" t="n">
        <v>3.15</v>
      </c>
      <c r="I19" s="8" t="n">
        <v>3.45</v>
      </c>
      <c r="J19" s="8" t="n">
        <v>3.45</v>
      </c>
      <c r="K19" s="8" t="n">
        <v>3.45</v>
      </c>
      <c r="L19" s="10" t="n">
        <v>3.45</v>
      </c>
      <c r="M19" s="10" t="n">
        <v>3.35</v>
      </c>
      <c r="N19" s="10" t="n">
        <v>3.15</v>
      </c>
    </row>
    <row r="20" customFormat="false" ht="12" hidden="false" customHeight="true" outlineLevel="0" collapsed="false">
      <c r="A20" s="5"/>
      <c r="B20" s="6" t="s">
        <v>15</v>
      </c>
      <c r="C20" s="10" t="n">
        <v>2.8</v>
      </c>
      <c r="D20" s="8" t="n">
        <v>2.85</v>
      </c>
      <c r="E20" s="8" t="n">
        <v>2.85</v>
      </c>
      <c r="F20" s="8" t="n">
        <v>2.95</v>
      </c>
      <c r="G20" s="8" t="n">
        <v>3.05</v>
      </c>
      <c r="H20" s="8" t="n">
        <v>3.45</v>
      </c>
      <c r="I20" s="8" t="n">
        <v>3.45</v>
      </c>
      <c r="J20" s="8" t="n">
        <v>3.45</v>
      </c>
      <c r="K20" s="8" t="n">
        <v>3.45</v>
      </c>
      <c r="L20" s="10" t="n">
        <v>3.45</v>
      </c>
      <c r="M20" s="10" t="n">
        <v>3.05</v>
      </c>
      <c r="N20" s="10" t="n">
        <v>3.05</v>
      </c>
    </row>
    <row r="21" customFormat="false" ht="12" hidden="false" customHeight="true" outlineLevel="0" collapsed="false">
      <c r="A21" s="5"/>
      <c r="B21" s="6" t="s">
        <v>16</v>
      </c>
      <c r="C21" s="10" t="n">
        <v>2.8</v>
      </c>
      <c r="D21" s="8" t="n">
        <v>2.85</v>
      </c>
      <c r="E21" s="8" t="n">
        <v>2.85</v>
      </c>
      <c r="F21" s="8" t="n">
        <v>2.95</v>
      </c>
      <c r="G21" s="8" t="n">
        <v>3.15</v>
      </c>
      <c r="H21" s="8" t="n">
        <v>3.45</v>
      </c>
      <c r="I21" s="8" t="n">
        <v>3.45</v>
      </c>
      <c r="J21" s="8" t="n">
        <v>3.45</v>
      </c>
      <c r="K21" s="8" t="n">
        <v>3.45</v>
      </c>
      <c r="L21" s="10" t="n">
        <v>3.35</v>
      </c>
      <c r="M21" s="10" t="n">
        <v>3.05</v>
      </c>
      <c r="N21" s="10" t="n">
        <v>3.05</v>
      </c>
    </row>
    <row r="22" customFormat="false" ht="12" hidden="false" customHeight="true" outlineLevel="0" collapsed="false">
      <c r="A22" s="5"/>
      <c r="B22" s="6" t="s">
        <v>17</v>
      </c>
      <c r="C22" s="8" t="n">
        <v>2.85</v>
      </c>
      <c r="D22" s="8" t="n">
        <v>2.85</v>
      </c>
      <c r="E22" s="8" t="n">
        <v>2.95</v>
      </c>
      <c r="F22" s="8" t="n">
        <v>3.05</v>
      </c>
      <c r="G22" s="8" t="n">
        <v>3.15</v>
      </c>
      <c r="H22" s="8" t="n">
        <v>3.45</v>
      </c>
      <c r="I22" s="8" t="n">
        <v>3.45</v>
      </c>
      <c r="J22" s="8" t="n">
        <v>3.45</v>
      </c>
      <c r="K22" s="8" t="n">
        <v>3.45</v>
      </c>
      <c r="L22" s="10" t="n">
        <v>3.35</v>
      </c>
      <c r="M22" s="10" t="n">
        <v>3.15</v>
      </c>
      <c r="N22" s="10" t="n">
        <v>3.05</v>
      </c>
    </row>
    <row r="23" customFormat="false" ht="12" hidden="false" customHeight="true" outlineLevel="0" collapsed="false">
      <c r="A23" s="5"/>
      <c r="B23" s="6" t="s">
        <v>18</v>
      </c>
      <c r="C23" s="8" t="n">
        <v>2.85</v>
      </c>
      <c r="D23" s="8" t="s">
        <v>19</v>
      </c>
      <c r="E23" s="8" t="n">
        <v>2.95</v>
      </c>
      <c r="F23" s="8" t="s">
        <v>19</v>
      </c>
      <c r="G23" s="8" t="s">
        <v>19</v>
      </c>
      <c r="H23" s="8" t="n">
        <v>3.45</v>
      </c>
      <c r="I23" s="8" t="s">
        <v>19</v>
      </c>
      <c r="J23" s="8" t="n">
        <v>3.45</v>
      </c>
      <c r="K23" s="8" t="s">
        <v>19</v>
      </c>
      <c r="L23" s="10" t="s">
        <v>19</v>
      </c>
      <c r="M23" s="10" t="s">
        <v>19</v>
      </c>
      <c r="N23" s="10" t="s">
        <v>19</v>
      </c>
    </row>
    <row r="24" customFormat="false" ht="12.75" hidden="false" customHeight="true" outlineLevel="0" collapsed="false">
      <c r="A24" s="5"/>
      <c r="B24" s="5" t="s">
        <v>22</v>
      </c>
      <c r="C24" s="9" t="n">
        <f aca="false">AVERAGE(C19:C23)</f>
        <v>2.83</v>
      </c>
      <c r="D24" s="9" t="n">
        <f aca="false">AVERAGE(D19:D23)</f>
        <v>2.85</v>
      </c>
      <c r="E24" s="9" t="n">
        <f aca="false">AVERAGE(E19:E23)</f>
        <v>2.89</v>
      </c>
      <c r="F24" s="9" t="n">
        <f aca="false">AVERAGE(F19:F23)</f>
        <v>2.975</v>
      </c>
      <c r="G24" s="9" t="n">
        <f aca="false">AVERAGE(G19:G23)</f>
        <v>3.1</v>
      </c>
      <c r="H24" s="9" t="n">
        <f aca="false">AVERAGE(H19:H23)</f>
        <v>3.39</v>
      </c>
      <c r="I24" s="9" t="n">
        <f aca="false">AVERAGE(I19:I23)</f>
        <v>3.45</v>
      </c>
      <c r="J24" s="9" t="n">
        <f aca="false">AVERAGE(J19:J23)</f>
        <v>3.45</v>
      </c>
      <c r="K24" s="9" t="n">
        <f aca="false">AVERAGE(K19:K23)</f>
        <v>3.45</v>
      </c>
      <c r="L24" s="9" t="n">
        <f aca="false">AVERAGE(L19:L23)</f>
        <v>3.4</v>
      </c>
      <c r="M24" s="9" t="n">
        <f aca="false">AVERAGE(M19:M23)</f>
        <v>3.15</v>
      </c>
      <c r="N24" s="9" t="n">
        <f aca="false">AVERAGE(N19:N23)</f>
        <v>3.075</v>
      </c>
    </row>
    <row r="25" customFormat="false" ht="12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customFormat="false" ht="12" hidden="false" customHeight="true" outlineLevel="0" collapsed="false">
      <c r="A26" s="5" t="n">
        <v>2017</v>
      </c>
      <c r="B26" s="6" t="s">
        <v>14</v>
      </c>
      <c r="C26" s="10" t="n">
        <v>3.05</v>
      </c>
      <c r="D26" s="10" t="n">
        <v>3.05</v>
      </c>
      <c r="E26" s="10" t="n">
        <v>2.95</v>
      </c>
      <c r="F26" s="10" t="n">
        <v>2.7</v>
      </c>
      <c r="G26" s="10" t="n">
        <v>2.7</v>
      </c>
      <c r="H26" s="10" t="n">
        <v>2.6</v>
      </c>
      <c r="I26" s="10" t="n">
        <v>2.6</v>
      </c>
      <c r="J26" s="10" t="n">
        <v>2.7</v>
      </c>
      <c r="K26" s="10" t="n">
        <v>2.75</v>
      </c>
      <c r="L26" s="10" t="n">
        <v>2.75</v>
      </c>
      <c r="M26" s="10" t="n">
        <v>2.75</v>
      </c>
      <c r="N26" s="10" t="n">
        <v>2.65</v>
      </c>
    </row>
    <row r="27" customFormat="false" ht="12" hidden="false" customHeight="true" outlineLevel="0" collapsed="false">
      <c r="A27" s="5"/>
      <c r="B27" s="6" t="s">
        <v>15</v>
      </c>
      <c r="C27" s="10" t="n">
        <v>3.05</v>
      </c>
      <c r="D27" s="10" t="n">
        <v>3.05</v>
      </c>
      <c r="E27" s="10" t="n">
        <v>2.95</v>
      </c>
      <c r="F27" s="10" t="n">
        <v>2.7</v>
      </c>
      <c r="G27" s="10" t="n">
        <v>2.7</v>
      </c>
      <c r="H27" s="10" t="n">
        <v>2.6</v>
      </c>
      <c r="I27" s="10" t="n">
        <v>2.6</v>
      </c>
      <c r="J27" s="10" t="n">
        <v>2.7</v>
      </c>
      <c r="K27" s="10" t="n">
        <v>2.75</v>
      </c>
      <c r="L27" s="10" t="n">
        <v>2.75</v>
      </c>
      <c r="M27" s="10" t="n">
        <v>2.75</v>
      </c>
      <c r="N27" s="10" t="n">
        <v>2.55</v>
      </c>
    </row>
    <row r="28" customFormat="false" ht="12" hidden="false" customHeight="true" outlineLevel="0" collapsed="false">
      <c r="A28" s="5"/>
      <c r="B28" s="6" t="s">
        <v>16</v>
      </c>
      <c r="C28" s="10" t="n">
        <v>3.05</v>
      </c>
      <c r="D28" s="10" t="n">
        <v>3.05</v>
      </c>
      <c r="E28" s="10" t="n">
        <v>2.95</v>
      </c>
      <c r="F28" s="10" t="n">
        <v>2.7</v>
      </c>
      <c r="G28" s="10" t="n">
        <v>2.7</v>
      </c>
      <c r="H28" s="10" t="n">
        <v>2.6</v>
      </c>
      <c r="I28" s="10" t="n">
        <v>2.65</v>
      </c>
      <c r="J28" s="10" t="n">
        <v>2.75</v>
      </c>
      <c r="K28" s="10" t="n">
        <v>2.75</v>
      </c>
      <c r="L28" s="10" t="n">
        <v>2.75</v>
      </c>
      <c r="M28" s="10" t="n">
        <v>2.65</v>
      </c>
      <c r="N28" s="10" t="n">
        <v>2.55</v>
      </c>
    </row>
    <row r="29" customFormat="false" ht="12" hidden="false" customHeight="true" outlineLevel="0" collapsed="false">
      <c r="A29" s="5"/>
      <c r="B29" s="6" t="s">
        <v>17</v>
      </c>
      <c r="C29" s="10" t="n">
        <v>3.05</v>
      </c>
      <c r="D29" s="10" t="n">
        <v>3.05</v>
      </c>
      <c r="E29" s="10" t="n">
        <v>2.7</v>
      </c>
      <c r="F29" s="10" t="n">
        <v>2.7</v>
      </c>
      <c r="G29" s="10" t="n">
        <v>2.65</v>
      </c>
      <c r="H29" s="10" t="n">
        <v>2.6</v>
      </c>
      <c r="I29" s="10" t="n">
        <v>2.7</v>
      </c>
      <c r="J29" s="10" t="n">
        <v>2.75</v>
      </c>
      <c r="K29" s="10" t="n">
        <v>2.75</v>
      </c>
      <c r="L29" s="10" t="n">
        <v>2.75</v>
      </c>
      <c r="M29" s="10" t="n">
        <v>2.65</v>
      </c>
      <c r="N29" s="10" t="n">
        <v>2.65</v>
      </c>
    </row>
    <row r="30" customFormat="false" ht="12" hidden="false" customHeight="true" outlineLevel="0" collapsed="false">
      <c r="A30" s="5"/>
      <c r="B30" s="6" t="s">
        <v>18</v>
      </c>
      <c r="C30" s="10" t="s">
        <v>19</v>
      </c>
      <c r="D30" s="10" t="s">
        <v>19</v>
      </c>
      <c r="E30" s="10" t="n">
        <v>2.7</v>
      </c>
      <c r="F30" s="10" t="s">
        <v>19</v>
      </c>
      <c r="G30" s="10" t="s">
        <v>19</v>
      </c>
      <c r="H30" s="10" t="s">
        <v>19</v>
      </c>
      <c r="I30" s="10" t="s">
        <v>19</v>
      </c>
      <c r="J30" s="10" t="n">
        <v>2.75</v>
      </c>
      <c r="K30" s="10" t="s">
        <v>19</v>
      </c>
      <c r="L30" s="10" t="s">
        <v>19</v>
      </c>
      <c r="M30" s="10" t="s">
        <v>19</v>
      </c>
      <c r="N30" s="10" t="s">
        <v>19</v>
      </c>
    </row>
    <row r="31" customFormat="false" ht="12.75" hidden="false" customHeight="true" outlineLevel="0" collapsed="false">
      <c r="A31" s="5"/>
      <c r="B31" s="5" t="s">
        <v>23</v>
      </c>
      <c r="C31" s="9" t="n">
        <f aca="false">AVERAGE(C26:C30)</f>
        <v>3.05</v>
      </c>
      <c r="D31" s="9" t="n">
        <f aca="false">AVERAGE(D26:D30)</f>
        <v>3.05</v>
      </c>
      <c r="E31" s="9" t="n">
        <f aca="false">AVERAGE(E26:E30)</f>
        <v>2.85</v>
      </c>
      <c r="F31" s="9" t="n">
        <f aca="false">AVERAGE(F26:F30)</f>
        <v>2.7</v>
      </c>
      <c r="G31" s="9" t="n">
        <f aca="false">AVERAGE(G26:G30)</f>
        <v>2.6875</v>
      </c>
      <c r="H31" s="9" t="n">
        <f aca="false">AVERAGE(H26:H30)</f>
        <v>2.6</v>
      </c>
      <c r="I31" s="9" t="n">
        <f aca="false">AVERAGE(I26:I30)</f>
        <v>2.6375</v>
      </c>
      <c r="J31" s="9" t="n">
        <f aca="false">AVERAGE(J26:J30)</f>
        <v>2.73</v>
      </c>
      <c r="K31" s="9" t="n">
        <f aca="false">AVERAGE(K26:K30)</f>
        <v>2.75</v>
      </c>
      <c r="L31" s="9" t="n">
        <f aca="false">AVERAGE(L26:L30)</f>
        <v>2.75</v>
      </c>
      <c r="M31" s="9" t="n">
        <f aca="false">AVERAGE(M26:M30)</f>
        <v>2.7</v>
      </c>
      <c r="N31" s="9" t="n">
        <f aca="false">AVERAGE(N26:N30)</f>
        <v>2.6</v>
      </c>
    </row>
    <row r="32" customFormat="false" ht="12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customFormat="false" ht="12" hidden="false" customHeight="true" outlineLevel="0" collapsed="false">
      <c r="A33" s="5" t="n">
        <v>2018</v>
      </c>
      <c r="B33" s="6" t="s">
        <v>14</v>
      </c>
      <c r="C33" s="10" t="n">
        <v>2.7</v>
      </c>
      <c r="D33" s="10" t="n">
        <v>2.85</v>
      </c>
      <c r="E33" s="10" t="n">
        <v>2.85</v>
      </c>
      <c r="F33" s="10" t="n">
        <v>2.95</v>
      </c>
      <c r="G33" s="10" t="n">
        <v>3.25</v>
      </c>
      <c r="H33" s="10" t="n">
        <v>3.25</v>
      </c>
      <c r="I33" s="10" t="n">
        <v>3.25</v>
      </c>
      <c r="J33" s="10" t="n">
        <v>3.1</v>
      </c>
      <c r="K33" s="10" t="n">
        <v>3</v>
      </c>
      <c r="L33" s="10" t="n">
        <v>2.85</v>
      </c>
      <c r="M33" s="10" t="n">
        <v>2.75</v>
      </c>
      <c r="N33" s="10" t="n">
        <v>2.75</v>
      </c>
    </row>
    <row r="34" customFormat="false" ht="12" hidden="false" customHeight="true" outlineLevel="0" collapsed="false">
      <c r="A34" s="5"/>
      <c r="B34" s="6" t="s">
        <v>15</v>
      </c>
      <c r="C34" s="10" t="n">
        <v>2.62</v>
      </c>
      <c r="D34" s="10" t="n">
        <v>2.85</v>
      </c>
      <c r="E34" s="10" t="n">
        <v>2.85</v>
      </c>
      <c r="F34" s="10" t="n">
        <v>3.05</v>
      </c>
      <c r="G34" s="10" t="n">
        <v>3.25</v>
      </c>
      <c r="H34" s="10" t="n">
        <v>3.25</v>
      </c>
      <c r="I34" s="10" t="n">
        <v>3.25</v>
      </c>
      <c r="J34" s="10" t="n">
        <v>3.05</v>
      </c>
      <c r="K34" s="10" t="n">
        <v>3</v>
      </c>
      <c r="L34" s="10" t="n">
        <v>2.7</v>
      </c>
      <c r="M34" s="10" t="n">
        <v>2.75</v>
      </c>
      <c r="N34" s="10" t="n">
        <v>2.75</v>
      </c>
    </row>
    <row r="35" customFormat="false" ht="12" hidden="false" customHeight="true" outlineLevel="0" collapsed="false">
      <c r="A35" s="5"/>
      <c r="B35" s="6" t="s">
        <v>16</v>
      </c>
      <c r="C35" s="10" t="n">
        <v>2.62</v>
      </c>
      <c r="D35" s="10" t="n">
        <v>2.85</v>
      </c>
      <c r="E35" s="10" t="n">
        <v>2.85</v>
      </c>
      <c r="F35" s="10" t="n">
        <v>3.15</v>
      </c>
      <c r="G35" s="10" t="n">
        <v>3.25</v>
      </c>
      <c r="H35" s="10" t="n">
        <v>3.25</v>
      </c>
      <c r="I35" s="10" t="n">
        <v>3.25</v>
      </c>
      <c r="J35" s="10" t="n">
        <v>3.05</v>
      </c>
      <c r="K35" s="10" t="n">
        <v>2.95</v>
      </c>
      <c r="L35" s="10" t="n">
        <v>2.7</v>
      </c>
      <c r="M35" s="10" t="n">
        <v>2.75</v>
      </c>
      <c r="N35" s="10" t="n">
        <v>2.7</v>
      </c>
    </row>
    <row r="36" customFormat="false" ht="12" hidden="false" customHeight="true" outlineLevel="0" collapsed="false">
      <c r="A36" s="5"/>
      <c r="B36" s="6" t="s">
        <v>17</v>
      </c>
      <c r="C36" s="10" t="n">
        <v>2.62</v>
      </c>
      <c r="D36" s="10" t="n">
        <v>2.85</v>
      </c>
      <c r="E36" s="10" t="n">
        <v>2.95</v>
      </c>
      <c r="F36" s="10" t="n">
        <v>3.25</v>
      </c>
      <c r="G36" s="10" t="n">
        <v>3.25</v>
      </c>
      <c r="H36" s="10" t="n">
        <v>3.25</v>
      </c>
      <c r="I36" s="10" t="n">
        <v>3.1</v>
      </c>
      <c r="J36" s="10" t="n">
        <v>3.05</v>
      </c>
      <c r="K36" s="10" t="n">
        <v>2.95</v>
      </c>
      <c r="L36" s="10" t="n">
        <v>2.7</v>
      </c>
      <c r="M36" s="10" t="n">
        <v>2.75</v>
      </c>
      <c r="N36" s="10" t="n">
        <v>2.7</v>
      </c>
    </row>
    <row r="37" customFormat="false" ht="12" hidden="false" customHeight="true" outlineLevel="0" collapsed="false">
      <c r="A37" s="5"/>
      <c r="B37" s="6" t="s">
        <v>18</v>
      </c>
      <c r="C37" s="10" t="n">
        <v>2.85</v>
      </c>
      <c r="D37" s="10" t="n">
        <v>2.85</v>
      </c>
      <c r="E37" s="10" t="n">
        <v>2.95</v>
      </c>
      <c r="F37" s="10" t="s">
        <v>19</v>
      </c>
      <c r="G37" s="10" t="n">
        <v>3.25</v>
      </c>
      <c r="H37" s="10" t="s">
        <v>19</v>
      </c>
      <c r="I37" s="10" t="s">
        <v>19</v>
      </c>
      <c r="J37" s="10" t="s">
        <v>19</v>
      </c>
      <c r="K37" s="10" t="s">
        <v>19</v>
      </c>
      <c r="L37" s="10" t="s">
        <v>19</v>
      </c>
      <c r="M37" s="10" t="s">
        <v>19</v>
      </c>
      <c r="N37" s="10" t="s">
        <v>19</v>
      </c>
    </row>
    <row r="38" customFormat="false" ht="12.75" hidden="false" customHeight="true" outlineLevel="0" collapsed="false">
      <c r="A38" s="5"/>
      <c r="B38" s="5" t="s">
        <v>33</v>
      </c>
      <c r="C38" s="9" t="n">
        <f aca="false">AVERAGE(C33:C37)</f>
        <v>2.682</v>
      </c>
      <c r="D38" s="9" t="n">
        <f aca="false">AVERAGE(D33:D37)</f>
        <v>2.85</v>
      </c>
      <c r="E38" s="9" t="n">
        <f aca="false">AVERAGE(E33:E37)</f>
        <v>2.89</v>
      </c>
      <c r="F38" s="9" t="n">
        <f aca="false">AVERAGE(F33:F37)</f>
        <v>3.1</v>
      </c>
      <c r="G38" s="9" t="n">
        <f aca="false">AVERAGE(G33:G37)</f>
        <v>3.25</v>
      </c>
      <c r="H38" s="9" t="n">
        <f aca="false">AVERAGE(H33:H37)</f>
        <v>3.25</v>
      </c>
      <c r="I38" s="9" t="n">
        <f aca="false">AVERAGE(I33:I37)</f>
        <v>3.2125</v>
      </c>
      <c r="J38" s="9" t="n">
        <f aca="false">AVERAGE(J33:J37)</f>
        <v>3.0625</v>
      </c>
      <c r="K38" s="9" t="n">
        <f aca="false">AVERAGE(K33:K37)</f>
        <v>2.975</v>
      </c>
      <c r="L38" s="9" t="n">
        <f aca="false">AVERAGE(L33:L37)</f>
        <v>2.7375</v>
      </c>
      <c r="M38" s="9" t="n">
        <f aca="false">AVERAGE(M33:M37)</f>
        <v>2.75</v>
      </c>
      <c r="N38" s="9" t="n">
        <f aca="false">AVERAGE(N33:N37)</f>
        <v>2.725</v>
      </c>
    </row>
    <row r="39" customFormat="false" ht="12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Format="false" ht="12" hidden="false" customHeight="true" outlineLevel="0" collapsed="false">
      <c r="A40" s="5" t="n">
        <v>2019</v>
      </c>
      <c r="B40" s="6" t="s">
        <v>14</v>
      </c>
      <c r="C40" s="10" t="n">
        <v>2.75</v>
      </c>
      <c r="D40" s="10" t="n">
        <v>2.75</v>
      </c>
      <c r="E40" s="10" t="n">
        <v>2.75</v>
      </c>
      <c r="F40" s="10" t="n">
        <v>2.65</v>
      </c>
      <c r="G40" s="10" t="n">
        <v>2.55</v>
      </c>
      <c r="H40" s="10" t="n">
        <v>2.65</v>
      </c>
      <c r="I40" s="10" t="n">
        <v>2.6</v>
      </c>
      <c r="J40" s="10" t="n">
        <v>2.55</v>
      </c>
      <c r="K40" s="10" t="n">
        <v>2.8</v>
      </c>
      <c r="L40" s="10" t="n">
        <v>2.85</v>
      </c>
      <c r="M40" s="10" t="n">
        <v>3.15</v>
      </c>
      <c r="N40" s="10" t="n">
        <v>3.55</v>
      </c>
    </row>
    <row r="41" customFormat="false" ht="12" hidden="false" customHeight="true" outlineLevel="0" collapsed="false">
      <c r="A41" s="5"/>
      <c r="B41" s="6" t="s">
        <v>15</v>
      </c>
      <c r="C41" s="10" t="n">
        <v>2.75</v>
      </c>
      <c r="D41" s="10" t="n">
        <v>2.75</v>
      </c>
      <c r="E41" s="10" t="n">
        <v>2.75</v>
      </c>
      <c r="F41" s="10" t="n">
        <v>2.65</v>
      </c>
      <c r="G41" s="10" t="n">
        <v>2.55</v>
      </c>
      <c r="H41" s="10" t="n">
        <v>2.65</v>
      </c>
      <c r="I41" s="10" t="n">
        <v>2.6</v>
      </c>
      <c r="J41" s="10" t="n">
        <v>2.55</v>
      </c>
      <c r="K41" s="10" t="n">
        <v>2.85</v>
      </c>
      <c r="L41" s="10" t="n">
        <v>3.05</v>
      </c>
      <c r="M41" s="10" t="n">
        <v>3.15</v>
      </c>
      <c r="N41" s="10" t="n">
        <v>3.55</v>
      </c>
    </row>
    <row r="42" customFormat="false" ht="14.25" hidden="false" customHeight="true" outlineLevel="0" collapsed="false">
      <c r="A42" s="5"/>
      <c r="B42" s="6" t="s">
        <v>16</v>
      </c>
      <c r="C42" s="10" t="n">
        <v>2.75</v>
      </c>
      <c r="D42" s="10" t="n">
        <v>2.75</v>
      </c>
      <c r="E42" s="10" t="n">
        <v>2.75</v>
      </c>
      <c r="F42" s="10" t="n">
        <v>2.65</v>
      </c>
      <c r="G42" s="10" t="n">
        <v>2.5</v>
      </c>
      <c r="H42" s="10" t="n">
        <v>2.65</v>
      </c>
      <c r="I42" s="10" t="n">
        <v>2.55</v>
      </c>
      <c r="J42" s="10" t="n">
        <v>2.6</v>
      </c>
      <c r="K42" s="10" t="n">
        <v>2.85</v>
      </c>
      <c r="L42" s="10" t="n">
        <v>3.1</v>
      </c>
      <c r="M42" s="10" t="n">
        <v>3.25</v>
      </c>
      <c r="N42" s="10" t="n">
        <v>3.55</v>
      </c>
    </row>
    <row r="43" customFormat="false" ht="14.25" hidden="false" customHeight="true" outlineLevel="0" collapsed="false">
      <c r="A43" s="5"/>
      <c r="B43" s="6" t="s">
        <v>17</v>
      </c>
      <c r="C43" s="10" t="n">
        <v>2.75</v>
      </c>
      <c r="D43" s="10" t="n">
        <v>2.75</v>
      </c>
      <c r="E43" s="10" t="n">
        <v>2.65</v>
      </c>
      <c r="F43" s="10" t="n">
        <v>2.55</v>
      </c>
      <c r="G43" s="10" t="n">
        <v>2.5</v>
      </c>
      <c r="H43" s="10" t="n">
        <v>2.6</v>
      </c>
      <c r="I43" s="10" t="n">
        <v>2.55</v>
      </c>
      <c r="J43" s="10" t="n">
        <v>2.65</v>
      </c>
      <c r="K43" s="10" t="n">
        <v>2.85</v>
      </c>
      <c r="L43" s="10" t="n">
        <v>3.1</v>
      </c>
      <c r="M43" s="10" t="n">
        <v>3.25</v>
      </c>
      <c r="N43" s="10" t="n">
        <v>3.55</v>
      </c>
    </row>
    <row r="44" customFormat="false" ht="12" hidden="false" customHeight="true" outlineLevel="0" collapsed="false">
      <c r="A44" s="5"/>
      <c r="B44" s="6" t="s">
        <v>18</v>
      </c>
      <c r="C44" s="10" t="s">
        <v>19</v>
      </c>
      <c r="D44" s="10" t="s">
        <v>19</v>
      </c>
      <c r="E44" s="10" t="s">
        <v>19</v>
      </c>
      <c r="F44" s="10" t="s">
        <v>19</v>
      </c>
      <c r="G44" s="10" t="s">
        <v>19</v>
      </c>
      <c r="H44" s="10" t="s">
        <v>19</v>
      </c>
      <c r="I44" s="10" t="s">
        <v>19</v>
      </c>
      <c r="J44" s="10" t="n">
        <v>2.65</v>
      </c>
      <c r="K44" s="10" t="s">
        <v>19</v>
      </c>
      <c r="L44" s="10" t="n">
        <v>3.1</v>
      </c>
      <c r="M44" s="10"/>
      <c r="N44" s="10"/>
    </row>
    <row r="45" customFormat="false" ht="12.75" hidden="false" customHeight="true" outlineLevel="0" collapsed="false">
      <c r="A45" s="5"/>
      <c r="B45" s="5" t="s">
        <v>34</v>
      </c>
      <c r="C45" s="9" t="n">
        <f aca="false">AVERAGE(C40:C44)</f>
        <v>2.75</v>
      </c>
      <c r="D45" s="9" t="n">
        <f aca="false">AVERAGE(D40:D44)</f>
        <v>2.75</v>
      </c>
      <c r="E45" s="9" t="n">
        <f aca="false">AVERAGE(E40:E44)</f>
        <v>2.725</v>
      </c>
      <c r="F45" s="9" t="n">
        <f aca="false">AVERAGE(F40:F44)</f>
        <v>2.625</v>
      </c>
      <c r="G45" s="9" t="n">
        <f aca="false">AVERAGE(G40:G44)</f>
        <v>2.525</v>
      </c>
      <c r="H45" s="9" t="n">
        <f aca="false">AVERAGE(H40:H44)</f>
        <v>2.6375</v>
      </c>
      <c r="I45" s="9" t="n">
        <f aca="false">AVERAGE(I40:I44)</f>
        <v>2.575</v>
      </c>
      <c r="J45" s="9" t="n">
        <f aca="false">AVERAGE(J40:J44)</f>
        <v>2.6</v>
      </c>
      <c r="K45" s="9" t="n">
        <f aca="false">AVERAGE(K40:K44)</f>
        <v>2.8375</v>
      </c>
      <c r="L45" s="9" t="n">
        <f aca="false">AVERAGE(L40:L44)</f>
        <v>3.04</v>
      </c>
      <c r="M45" s="9" t="n">
        <f aca="false">AVERAGE(M40:M44)</f>
        <v>3.2</v>
      </c>
      <c r="N45" s="9" t="n">
        <f aca="false">AVERAGE(N40:N44)</f>
        <v>3.55</v>
      </c>
    </row>
    <row r="46" customFormat="false" ht="12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customFormat="false" ht="14.25" hidden="false" customHeight="true" outlineLevel="0" collapsed="false">
      <c r="A47" s="5" t="n">
        <v>2020</v>
      </c>
      <c r="B47" s="6" t="s">
        <v>14</v>
      </c>
      <c r="C47" s="10" t="n">
        <v>3.55</v>
      </c>
      <c r="D47" s="10" t="n">
        <v>3.75</v>
      </c>
      <c r="E47" s="10" t="n">
        <v>3.75</v>
      </c>
      <c r="F47" s="10" t="n">
        <v>3.8</v>
      </c>
      <c r="G47" s="10" t="n">
        <v>3.5</v>
      </c>
      <c r="H47" s="10" t="n">
        <v>3.45</v>
      </c>
      <c r="I47" s="10" t="n">
        <v>3.8</v>
      </c>
      <c r="J47" s="10" t="n">
        <v>5</v>
      </c>
      <c r="K47" s="10" t="n">
        <v>6.1</v>
      </c>
      <c r="L47" s="10" t="n">
        <v>7</v>
      </c>
      <c r="M47" s="10" t="n">
        <v>6.8</v>
      </c>
      <c r="N47" s="10" t="n">
        <v>5.95</v>
      </c>
    </row>
    <row r="48" customFormat="false" ht="14.25" hidden="false" customHeight="true" outlineLevel="0" collapsed="false">
      <c r="A48" s="5"/>
      <c r="B48" s="6" t="s">
        <v>15</v>
      </c>
      <c r="C48" s="10" t="n">
        <v>3.55</v>
      </c>
      <c r="D48" s="10" t="n">
        <v>3.75</v>
      </c>
      <c r="E48" s="10" t="n">
        <v>3.75</v>
      </c>
      <c r="F48" s="10" t="n">
        <v>3.75</v>
      </c>
      <c r="G48" s="10" t="n">
        <v>3.45</v>
      </c>
      <c r="H48" s="10" t="n">
        <v>3.55</v>
      </c>
      <c r="I48" s="10" t="n">
        <v>4</v>
      </c>
      <c r="J48" s="10" t="n">
        <v>5.1</v>
      </c>
      <c r="K48" s="10" t="n">
        <v>6.3</v>
      </c>
      <c r="L48" s="10" t="n">
        <v>7</v>
      </c>
      <c r="M48" s="10" t="n">
        <v>6.8</v>
      </c>
      <c r="N48" s="10" t="n">
        <v>5.45</v>
      </c>
    </row>
    <row r="49" customFormat="false" ht="14.25" hidden="false" customHeight="true" outlineLevel="0" collapsed="false">
      <c r="A49" s="5"/>
      <c r="B49" s="6" t="s">
        <v>16</v>
      </c>
      <c r="C49" s="10" t="n">
        <v>3.65</v>
      </c>
      <c r="D49" s="10" t="n">
        <v>3.65</v>
      </c>
      <c r="E49" s="10" t="n">
        <v>3.8</v>
      </c>
      <c r="F49" s="10" t="n">
        <v>3.55</v>
      </c>
      <c r="G49" s="10" t="n">
        <v>3.45</v>
      </c>
      <c r="H49" s="10" t="n">
        <v>3.65</v>
      </c>
      <c r="I49" s="10" t="n">
        <v>4.2</v>
      </c>
      <c r="J49" s="10" t="n">
        <v>5.45</v>
      </c>
      <c r="K49" s="10" t="n">
        <v>6.6</v>
      </c>
      <c r="L49" s="10" t="n">
        <v>7</v>
      </c>
      <c r="M49" s="10" t="n">
        <v>6.6</v>
      </c>
      <c r="N49" s="10" t="n">
        <v>5.45</v>
      </c>
    </row>
    <row r="50" customFormat="false" ht="14.25" hidden="false" customHeight="true" outlineLevel="0" collapsed="false">
      <c r="A50" s="5"/>
      <c r="B50" s="6" t="s">
        <v>17</v>
      </c>
      <c r="C50" s="10" t="n">
        <v>3.65</v>
      </c>
      <c r="D50" s="10" t="n">
        <v>3.75</v>
      </c>
      <c r="E50" s="10" t="n">
        <v>3.8</v>
      </c>
      <c r="F50" s="10" t="n">
        <v>3.55</v>
      </c>
      <c r="G50" s="10" t="n">
        <v>3.45</v>
      </c>
      <c r="H50" s="10" t="n">
        <v>3.8</v>
      </c>
      <c r="I50" s="10" t="n">
        <v>4.3</v>
      </c>
      <c r="J50" s="10" t="n">
        <v>6</v>
      </c>
      <c r="K50" s="10" t="n">
        <v>6.7</v>
      </c>
      <c r="L50" s="10" t="n">
        <v>6.9</v>
      </c>
      <c r="M50" s="10" t="n">
        <v>6.4</v>
      </c>
      <c r="N50" s="10" t="n">
        <v>5.45</v>
      </c>
    </row>
    <row r="51" customFormat="false" ht="14.25" hidden="false" customHeight="true" outlineLevel="0" collapsed="false">
      <c r="A51" s="5"/>
      <c r="B51" s="6" t="s">
        <v>18</v>
      </c>
      <c r="C51" s="10" t="n">
        <v>3.75</v>
      </c>
      <c r="D51" s="10" t="s">
        <v>19</v>
      </c>
      <c r="E51" s="10" t="s">
        <v>19</v>
      </c>
      <c r="F51" s="10" t="s">
        <v>19</v>
      </c>
      <c r="G51" s="10" t="s">
        <v>19</v>
      </c>
      <c r="H51" s="10" t="s">
        <v>19</v>
      </c>
      <c r="I51" s="10" t="n">
        <v>4.5</v>
      </c>
      <c r="J51" s="10" t="s">
        <v>19</v>
      </c>
      <c r="K51" s="10" t="n">
        <v>7</v>
      </c>
      <c r="L51" s="10" t="s">
        <v>19</v>
      </c>
      <c r="M51" s="10" t="s">
        <v>19</v>
      </c>
      <c r="N51" s="10" t="s">
        <v>19</v>
      </c>
    </row>
    <row r="52" customFormat="false" ht="14.25" hidden="false" customHeight="true" outlineLevel="0" collapsed="false">
      <c r="A52" s="5"/>
      <c r="B52" s="5" t="s">
        <v>24</v>
      </c>
      <c r="C52" s="9" t="n">
        <f aca="false">AVERAGE(C47:C51)</f>
        <v>3.63</v>
      </c>
      <c r="D52" s="9" t="n">
        <f aca="false">AVERAGE(D47:D51)</f>
        <v>3.725</v>
      </c>
      <c r="E52" s="9" t="n">
        <f aca="false">AVERAGE(E47:E51)</f>
        <v>3.775</v>
      </c>
      <c r="F52" s="9" t="n">
        <f aca="false">AVERAGE(F47:F51)</f>
        <v>3.6625</v>
      </c>
      <c r="G52" s="9" t="n">
        <f aca="false">AVERAGE(G47:G51)</f>
        <v>3.4625</v>
      </c>
      <c r="H52" s="9" t="n">
        <f aca="false">AVERAGE(H47:H51)</f>
        <v>3.6125</v>
      </c>
      <c r="I52" s="9" t="n">
        <f aca="false">AVERAGE(I47:I51)</f>
        <v>4.16</v>
      </c>
      <c r="J52" s="9" t="n">
        <f aca="false">AVERAGE(J47:J51)</f>
        <v>5.3875</v>
      </c>
      <c r="K52" s="9" t="n">
        <f aca="false">AVERAGE(K47:K51)</f>
        <v>6.54</v>
      </c>
      <c r="L52" s="9" t="n">
        <f aca="false">AVERAGE(L47:L51)</f>
        <v>6.975</v>
      </c>
      <c r="M52" s="9" t="n">
        <f aca="false">AVERAGE(M47:M51)</f>
        <v>6.65</v>
      </c>
      <c r="N52" s="9" t="n">
        <f aca="false">AVERAGE(N47:N51)</f>
        <v>5.575</v>
      </c>
    </row>
    <row r="53" customFormat="false" ht="14.2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customFormat="false" ht="14.25" hidden="false" customHeight="true" outlineLevel="0" collapsed="false">
      <c r="A54" s="5" t="n">
        <v>2021</v>
      </c>
      <c r="B54" s="6" t="s">
        <v>14</v>
      </c>
      <c r="C54" s="10" t="n">
        <v>5.45</v>
      </c>
      <c r="D54" s="10" t="n">
        <v>5.55</v>
      </c>
      <c r="E54" s="10" t="n">
        <v>6.05</v>
      </c>
      <c r="F54" s="10" t="n">
        <v>7.25</v>
      </c>
      <c r="G54" s="10" t="n">
        <v>7.45</v>
      </c>
      <c r="H54" s="10" t="n">
        <v>7.65</v>
      </c>
      <c r="I54" s="10" t="n">
        <v>7.05</v>
      </c>
      <c r="J54" s="10" t="n">
        <v>7.45</v>
      </c>
      <c r="K54" s="10" t="n">
        <v>7.65</v>
      </c>
      <c r="L54" s="10" t="n">
        <v>7.5</v>
      </c>
      <c r="M54" s="10" t="n">
        <v>8.75</v>
      </c>
      <c r="N54" s="10" t="n">
        <v>8.55</v>
      </c>
    </row>
    <row r="55" customFormat="false" ht="14.25" hidden="false" customHeight="true" outlineLevel="0" collapsed="false">
      <c r="A55" s="5"/>
      <c r="B55" s="6" t="s">
        <v>15</v>
      </c>
      <c r="C55" s="10" t="n">
        <v>5.55</v>
      </c>
      <c r="D55" s="10" t="n">
        <v>5.55</v>
      </c>
      <c r="E55" s="10" t="n">
        <v>6.5</v>
      </c>
      <c r="F55" s="10" t="n">
        <v>7.15</v>
      </c>
      <c r="G55" s="10" t="n">
        <v>7.45</v>
      </c>
      <c r="H55" s="10" t="n">
        <v>7.95</v>
      </c>
      <c r="I55" s="10" t="n">
        <v>6.95</v>
      </c>
      <c r="J55" s="10" t="n">
        <v>7.55</v>
      </c>
      <c r="K55" s="10" t="n">
        <v>7.65</v>
      </c>
      <c r="L55" s="10" t="n">
        <v>7.7</v>
      </c>
      <c r="M55" s="10" t="n">
        <v>8.75</v>
      </c>
      <c r="N55" s="10" t="n">
        <v>8.35</v>
      </c>
    </row>
    <row r="56" customFormat="false" ht="14.25" hidden="false" customHeight="true" outlineLevel="0" collapsed="false">
      <c r="A56" s="5"/>
      <c r="B56" s="6" t="s">
        <v>16</v>
      </c>
      <c r="C56" s="10" t="n">
        <v>5.65</v>
      </c>
      <c r="D56" s="10" t="n">
        <v>5.55</v>
      </c>
      <c r="E56" s="10" t="n">
        <v>6.6</v>
      </c>
      <c r="F56" s="10" t="n">
        <v>7.15</v>
      </c>
      <c r="G56" s="10" t="n">
        <v>7.45</v>
      </c>
      <c r="H56" s="10" t="n">
        <v>7.95</v>
      </c>
      <c r="I56" s="10" t="n">
        <v>7.15</v>
      </c>
      <c r="J56" s="10" t="n">
        <v>7.45</v>
      </c>
      <c r="K56" s="10" t="n">
        <v>7.65</v>
      </c>
      <c r="L56" s="10" t="n">
        <v>7.95</v>
      </c>
      <c r="M56" s="10" t="n">
        <v>8.75</v>
      </c>
      <c r="N56" s="10" t="n">
        <v>8.35</v>
      </c>
    </row>
    <row r="57" customFormat="false" ht="14.25" hidden="false" customHeight="true" outlineLevel="0" collapsed="false">
      <c r="A57" s="5"/>
      <c r="B57" s="6" t="s">
        <v>17</v>
      </c>
      <c r="C57" s="10" t="n">
        <v>5.65</v>
      </c>
      <c r="D57" s="10" t="n">
        <v>5.85</v>
      </c>
      <c r="E57" s="10" t="n">
        <v>6.95</v>
      </c>
      <c r="F57" s="10" t="n">
        <v>7.45</v>
      </c>
      <c r="G57" s="10" t="n">
        <v>7.65</v>
      </c>
      <c r="H57" s="10" t="n">
        <v>7.85</v>
      </c>
      <c r="I57" s="10" t="n">
        <v>7.15</v>
      </c>
      <c r="J57" s="10" t="n">
        <v>7.65</v>
      </c>
      <c r="K57" s="10" t="n">
        <v>7.45</v>
      </c>
      <c r="L57" s="10" t="n">
        <v>8.95</v>
      </c>
      <c r="M57" s="10" t="n">
        <v>8.55</v>
      </c>
      <c r="N57" s="10" t="n">
        <v>7.95</v>
      </c>
    </row>
    <row r="58" customFormat="false" ht="14.25" hidden="false" customHeight="true" outlineLevel="0" collapsed="false">
      <c r="A58" s="5"/>
      <c r="B58" s="6" t="s">
        <v>18</v>
      </c>
      <c r="C58" s="10" t="s">
        <v>19</v>
      </c>
      <c r="D58" s="10" t="s">
        <v>19</v>
      </c>
      <c r="E58" s="10" t="s">
        <v>19</v>
      </c>
      <c r="F58" s="10" t="s">
        <v>19</v>
      </c>
      <c r="G58" s="10" t="s">
        <v>19</v>
      </c>
      <c r="H58" s="10" t="s">
        <v>19</v>
      </c>
      <c r="I58" s="10" t="n">
        <v>7.45</v>
      </c>
      <c r="J58" s="10" t="s">
        <v>19</v>
      </c>
      <c r="K58" s="10" t="n">
        <v>7.45</v>
      </c>
      <c r="L58" s="10" t="s">
        <v>19</v>
      </c>
      <c r="M58" s="10" t="s">
        <v>19</v>
      </c>
      <c r="N58" s="10" t="s">
        <v>19</v>
      </c>
    </row>
    <row r="59" customFormat="false" ht="14.25" hidden="false" customHeight="true" outlineLevel="0" collapsed="false">
      <c r="A59" s="5"/>
      <c r="B59" s="5" t="s">
        <v>25</v>
      </c>
      <c r="C59" s="9" t="n">
        <f aca="false">AVERAGE(C54:C58)</f>
        <v>5.575</v>
      </c>
      <c r="D59" s="9" t="n">
        <f aca="false">AVERAGE(D54:D58)</f>
        <v>5.625</v>
      </c>
      <c r="E59" s="9" t="n">
        <f aca="false">AVERAGE(E54:E58)</f>
        <v>6.525</v>
      </c>
      <c r="F59" s="9" t="n">
        <f aca="false">AVERAGE(F54:F58)</f>
        <v>7.25</v>
      </c>
      <c r="G59" s="9" t="n">
        <f aca="false">AVERAGE(G54:G58)</f>
        <v>7.5</v>
      </c>
      <c r="H59" s="9" t="n">
        <f aca="false">AVERAGE(H54:H58)</f>
        <v>7.85</v>
      </c>
      <c r="I59" s="9" t="n">
        <f aca="false">AVERAGE(I54:I58)</f>
        <v>7.15</v>
      </c>
      <c r="J59" s="9" t="n">
        <f aca="false">AVERAGE(J54:J58)</f>
        <v>7.525</v>
      </c>
      <c r="K59" s="9" t="n">
        <f aca="false">AVERAGE(K54:K58)</f>
        <v>7.57</v>
      </c>
      <c r="L59" s="9" t="n">
        <f aca="false">AVERAGE(L54:L58)</f>
        <v>8.025</v>
      </c>
      <c r="M59" s="9" t="n">
        <f aca="false">AVERAGE(M54:M58)</f>
        <v>8.7</v>
      </c>
      <c r="N59" s="9" t="n">
        <f aca="false">AVERAGE(N54:N58)</f>
        <v>8.3</v>
      </c>
    </row>
    <row r="60" customFormat="false" ht="12" hidden="false" customHeight="true" outlineLevel="0" collapsed="false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customFormat="false" ht="12" hidden="false" customHeight="true" outlineLevel="0" collapsed="false">
      <c r="A61" s="5" t="n">
        <v>2022</v>
      </c>
      <c r="B61" s="6" t="s">
        <v>14</v>
      </c>
      <c r="C61" s="10" t="n">
        <v>7.65</v>
      </c>
      <c r="D61" s="10" t="n">
        <v>8.55</v>
      </c>
      <c r="E61" s="10" t="n">
        <v>8.7</v>
      </c>
      <c r="F61" s="7" t="n">
        <v>9.1</v>
      </c>
      <c r="G61" s="7" t="n">
        <v>8.9</v>
      </c>
      <c r="H61" s="7" t="n">
        <v>9.25</v>
      </c>
      <c r="I61" s="10" t="n">
        <v>8.8</v>
      </c>
      <c r="J61" s="10" t="n">
        <v>8.6</v>
      </c>
      <c r="K61" s="10" t="n">
        <v>8</v>
      </c>
      <c r="L61" s="10" t="n">
        <v>7.65</v>
      </c>
      <c r="M61" s="10" t="n">
        <v>7.25</v>
      </c>
      <c r="N61" s="10" t="n">
        <v>7.05</v>
      </c>
    </row>
    <row r="62" customFormat="false" ht="12" hidden="false" customHeight="true" outlineLevel="0" collapsed="false">
      <c r="A62" s="5"/>
      <c r="B62" s="6" t="s">
        <v>15</v>
      </c>
      <c r="C62" s="10" t="n">
        <v>7.95</v>
      </c>
      <c r="D62" s="10" t="n">
        <v>8.55</v>
      </c>
      <c r="E62" s="10" t="n">
        <v>8.9</v>
      </c>
      <c r="F62" s="7" t="n">
        <v>8.8</v>
      </c>
      <c r="G62" s="7" t="n">
        <v>9.05</v>
      </c>
      <c r="H62" s="7" t="n">
        <v>9.35</v>
      </c>
      <c r="I62" s="10" t="n">
        <v>8.8</v>
      </c>
      <c r="J62" s="10" t="n">
        <v>8.6</v>
      </c>
      <c r="K62" s="10" t="n">
        <v>7.85</v>
      </c>
      <c r="L62" s="10" t="n">
        <v>7.65</v>
      </c>
      <c r="M62" s="10" t="n">
        <v>7.25</v>
      </c>
      <c r="N62" s="12" t="n">
        <v>7.05</v>
      </c>
    </row>
    <row r="63" customFormat="false" ht="12" hidden="false" customHeight="true" outlineLevel="0" collapsed="false">
      <c r="A63" s="5"/>
      <c r="B63" s="6" t="s">
        <v>16</v>
      </c>
      <c r="C63" s="10" t="n">
        <v>8.25</v>
      </c>
      <c r="D63" s="10" t="n">
        <v>8.55</v>
      </c>
      <c r="E63" s="10" t="n">
        <v>9.3</v>
      </c>
      <c r="F63" s="10" t="n">
        <v>8.8</v>
      </c>
      <c r="G63" s="7" t="n">
        <v>9.25</v>
      </c>
      <c r="H63" s="7" t="n">
        <v>9.35</v>
      </c>
      <c r="I63" s="10" t="n">
        <v>8.8</v>
      </c>
      <c r="J63" s="10" t="n">
        <v>8.3</v>
      </c>
      <c r="K63" s="10" t="n">
        <v>7.85</v>
      </c>
      <c r="L63" s="10" t="n">
        <v>7.25</v>
      </c>
      <c r="M63" s="10" t="n">
        <v>7.05</v>
      </c>
      <c r="N63" s="12" t="n">
        <v>7.05</v>
      </c>
    </row>
    <row r="64" customFormat="false" ht="12" hidden="false" customHeight="true" outlineLevel="0" collapsed="false">
      <c r="A64" s="5"/>
      <c r="B64" s="6" t="s">
        <v>17</v>
      </c>
      <c r="C64" s="10" t="n">
        <v>8.25</v>
      </c>
      <c r="D64" s="10" t="n">
        <v>8.55</v>
      </c>
      <c r="E64" s="7" t="n">
        <v>9.4</v>
      </c>
      <c r="F64" s="7" t="n">
        <v>8.8</v>
      </c>
      <c r="G64" s="10" t="n">
        <v>9.25</v>
      </c>
      <c r="H64" s="7" t="n">
        <v>9.3</v>
      </c>
      <c r="I64" s="10" t="n">
        <v>8.6</v>
      </c>
      <c r="J64" s="10" t="n">
        <v>8.3</v>
      </c>
      <c r="K64" s="10" t="n">
        <v>7.85</v>
      </c>
      <c r="L64" s="10" t="n">
        <v>7.25</v>
      </c>
      <c r="M64" s="10" t="n">
        <v>7.05</v>
      </c>
      <c r="N64" s="12" t="n">
        <v>7.05</v>
      </c>
    </row>
    <row r="65" customFormat="false" ht="12" hidden="false" customHeight="true" outlineLevel="0" collapsed="false">
      <c r="A65" s="5"/>
      <c r="B65" s="6" t="s">
        <v>18</v>
      </c>
      <c r="C65" s="10" t="s">
        <v>19</v>
      </c>
      <c r="D65" s="8" t="s">
        <v>19</v>
      </c>
      <c r="E65" s="7" t="n">
        <v>9.4</v>
      </c>
      <c r="F65" s="8" t="s">
        <v>19</v>
      </c>
      <c r="G65" s="8" t="s">
        <v>19</v>
      </c>
      <c r="H65" s="8" t="n">
        <v>9.3</v>
      </c>
      <c r="I65" s="12" t="s">
        <v>19</v>
      </c>
      <c r="J65" s="10" t="n">
        <v>8</v>
      </c>
      <c r="K65" s="10" t="s">
        <v>19</v>
      </c>
      <c r="L65" s="10" t="s">
        <v>19</v>
      </c>
      <c r="M65" s="10" t="n">
        <v>7.05</v>
      </c>
      <c r="N65" s="10" t="s">
        <v>19</v>
      </c>
    </row>
    <row r="66" customFormat="false" ht="12" hidden="false" customHeight="true" outlineLevel="0" collapsed="false">
      <c r="A66" s="5"/>
      <c r="B66" s="5" t="s">
        <v>26</v>
      </c>
      <c r="C66" s="9" t="n">
        <f aca="false">AVERAGE(C61:C65)</f>
        <v>8.025</v>
      </c>
      <c r="D66" s="9" t="n">
        <f aca="false">AVERAGE(D61:D65)</f>
        <v>8.55</v>
      </c>
      <c r="E66" s="9" t="n">
        <f aca="false">AVERAGE(E61:E65)</f>
        <v>9.14</v>
      </c>
      <c r="F66" s="9" t="n">
        <f aca="false">AVERAGE(F61:F65)</f>
        <v>8.875</v>
      </c>
      <c r="G66" s="9" t="n">
        <f aca="false">AVERAGE(G61:G65)</f>
        <v>9.1125</v>
      </c>
      <c r="H66" s="9" t="n">
        <f aca="false">AVERAGE(H61:H65)</f>
        <v>9.31</v>
      </c>
      <c r="I66" s="9" t="n">
        <f aca="false">AVERAGE(I61:I65)</f>
        <v>8.75</v>
      </c>
      <c r="J66" s="9" t="n">
        <f aca="false">AVERAGE(J61:J65)</f>
        <v>8.36</v>
      </c>
      <c r="K66" s="9" t="n">
        <f aca="false">AVERAGE(K61:K65)</f>
        <v>7.8875</v>
      </c>
      <c r="L66" s="9" t="n">
        <f aca="false">AVERAGE(L61:L65)</f>
        <v>7.45</v>
      </c>
      <c r="M66" s="9" t="n">
        <f aca="false">AVERAGE(M61:M65)</f>
        <v>7.13</v>
      </c>
      <c r="N66" s="9" t="n">
        <f aca="false">AVERAGE(N61:N65)</f>
        <v>7.05</v>
      </c>
    </row>
    <row r="67" customFormat="false" ht="12" hidden="false" customHeight="true" outlineLevel="0" collapsed="false">
      <c r="A67" s="13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customFormat="false" ht="12" hidden="false" customHeight="true" outlineLevel="0" collapsed="false">
      <c r="A68" s="5" t="n">
        <v>2023</v>
      </c>
      <c r="B68" s="6" t="s">
        <v>14</v>
      </c>
      <c r="C68" s="12" t="n">
        <v>6.95</v>
      </c>
      <c r="D68" s="12" t="n">
        <v>7.1</v>
      </c>
      <c r="E68" s="12" t="n">
        <v>7.05</v>
      </c>
      <c r="F68" s="12" t="n">
        <v>6.8</v>
      </c>
      <c r="G68" s="12" t="n">
        <v>5.95</v>
      </c>
      <c r="H68" s="12" t="n">
        <v>5.35</v>
      </c>
      <c r="I68" s="12" t="n">
        <v>5.25</v>
      </c>
      <c r="J68" s="12" t="n">
        <v>5.1</v>
      </c>
      <c r="K68" s="12" t="n">
        <v>5.1</v>
      </c>
      <c r="L68" s="12" t="n">
        <v>5.1</v>
      </c>
      <c r="M68" s="12" t="n">
        <v>5.25</v>
      </c>
      <c r="N68" s="12" t="n">
        <v>5.25</v>
      </c>
    </row>
    <row r="69" customFormat="false" ht="12" hidden="false" customHeight="true" outlineLevel="0" collapsed="false">
      <c r="A69" s="5"/>
      <c r="B69" s="6" t="s">
        <v>15</v>
      </c>
      <c r="C69" s="12" t="n">
        <v>6.95</v>
      </c>
      <c r="D69" s="12" t="n">
        <v>7.05</v>
      </c>
      <c r="E69" s="12" t="n">
        <v>7.15</v>
      </c>
      <c r="F69" s="12" t="n">
        <v>6.5</v>
      </c>
      <c r="G69" s="12" t="n">
        <v>5.75</v>
      </c>
      <c r="H69" s="12" t="n">
        <v>5.35</v>
      </c>
      <c r="I69" s="12" t="n">
        <v>5.25</v>
      </c>
      <c r="J69" s="12" t="n">
        <v>5.1</v>
      </c>
      <c r="K69" s="12" t="n">
        <v>5.1</v>
      </c>
      <c r="L69" s="12" t="n">
        <v>5.1</v>
      </c>
      <c r="M69" s="12" t="n">
        <v>5.25</v>
      </c>
      <c r="N69" s="12" t="n">
        <v>5.3</v>
      </c>
    </row>
    <row r="70" customFormat="false" ht="12" hidden="false" customHeight="true" outlineLevel="0" collapsed="false">
      <c r="A70" s="5"/>
      <c r="B70" s="6" t="s">
        <v>16</v>
      </c>
      <c r="C70" s="12" t="n">
        <v>6.95</v>
      </c>
      <c r="D70" s="12" t="n">
        <v>7.05</v>
      </c>
      <c r="E70" s="12" t="n">
        <v>6.95</v>
      </c>
      <c r="F70" s="12" t="n">
        <v>6.1</v>
      </c>
      <c r="G70" s="12" t="n">
        <v>5.35</v>
      </c>
      <c r="H70" s="12" t="n">
        <v>5.25</v>
      </c>
      <c r="I70" s="12" t="n">
        <v>5.25</v>
      </c>
      <c r="J70" s="12" t="n">
        <v>5.1</v>
      </c>
      <c r="K70" s="12" t="n">
        <v>5.1</v>
      </c>
      <c r="L70" s="12" t="n">
        <v>5.1</v>
      </c>
      <c r="M70" s="12" t="n">
        <v>5.25</v>
      </c>
      <c r="N70" s="12" t="n">
        <v>5.3</v>
      </c>
    </row>
    <row r="71" customFormat="false" ht="12" hidden="false" customHeight="true" outlineLevel="0" collapsed="false">
      <c r="A71" s="5"/>
      <c r="B71" s="6" t="s">
        <v>17</v>
      </c>
      <c r="C71" s="12" t="n">
        <v>6.95</v>
      </c>
      <c r="D71" s="12" t="n">
        <v>7.05</v>
      </c>
      <c r="E71" s="12" t="n">
        <v>6.95</v>
      </c>
      <c r="F71" s="12" t="n">
        <v>6.1</v>
      </c>
      <c r="G71" s="12" t="n">
        <v>5.35</v>
      </c>
      <c r="H71" s="12" t="n">
        <v>5.1</v>
      </c>
      <c r="I71" s="12" t="n">
        <v>5.5</v>
      </c>
      <c r="J71" s="12" t="n">
        <v>5.1</v>
      </c>
      <c r="K71" s="12" t="n">
        <v>5.1</v>
      </c>
      <c r="L71" s="12" t="n">
        <v>5.1</v>
      </c>
      <c r="M71" s="12" t="n">
        <v>5.25</v>
      </c>
      <c r="N71" s="12" t="n">
        <v>5.3</v>
      </c>
    </row>
    <row r="72" customFormat="false" ht="12" hidden="false" customHeight="true" outlineLevel="0" collapsed="false">
      <c r="A72" s="5"/>
      <c r="B72" s="6" t="s">
        <v>18</v>
      </c>
      <c r="C72" s="12" t="n">
        <v>7.1</v>
      </c>
      <c r="D72" s="12" t="s">
        <v>19</v>
      </c>
      <c r="E72" s="12" t="s">
        <v>19</v>
      </c>
      <c r="F72" s="12" t="s">
        <v>19</v>
      </c>
      <c r="G72" s="12" t="s">
        <v>19</v>
      </c>
      <c r="H72" s="12" t="s">
        <v>19</v>
      </c>
      <c r="I72" s="12" t="s">
        <v>19</v>
      </c>
      <c r="J72" s="12" t="s">
        <v>19</v>
      </c>
      <c r="K72" s="12" t="s">
        <v>19</v>
      </c>
      <c r="L72" s="12" t="s">
        <v>19</v>
      </c>
      <c r="M72" s="12" t="n">
        <v>5.25</v>
      </c>
      <c r="N72" s="12" t="s">
        <v>19</v>
      </c>
    </row>
    <row r="73" customFormat="false" ht="12" hidden="false" customHeight="true" outlineLevel="0" collapsed="false">
      <c r="A73" s="5"/>
      <c r="B73" s="5" t="s">
        <v>27</v>
      </c>
      <c r="C73" s="9" t="n">
        <f aca="false">AVERAGE(C68:C72)</f>
        <v>6.98</v>
      </c>
      <c r="D73" s="9" t="n">
        <f aca="false">AVERAGE(D68:D72)</f>
        <v>7.0625</v>
      </c>
      <c r="E73" s="9" t="n">
        <f aca="false">AVERAGE(E68:E72)</f>
        <v>7.025</v>
      </c>
      <c r="F73" s="9" t="n">
        <f aca="false">AVERAGE(F68:F72)</f>
        <v>6.375</v>
      </c>
      <c r="G73" s="9" t="n">
        <f aca="false">AVERAGE(G68:G72)</f>
        <v>5.6</v>
      </c>
      <c r="H73" s="9" t="n">
        <f aca="false">AVERAGE(H68:H72)</f>
        <v>5.2625</v>
      </c>
      <c r="I73" s="9" t="n">
        <f aca="false">AVERAGE(I68:I72)</f>
        <v>5.3125</v>
      </c>
      <c r="J73" s="9" t="n">
        <f aca="false">AVERAGE(J68:J72)</f>
        <v>5.1</v>
      </c>
      <c r="K73" s="9" t="n">
        <f aca="false">AVERAGE(K68:K72)</f>
        <v>5.1</v>
      </c>
      <c r="L73" s="9" t="n">
        <f aca="false">AVERAGE(L68:L72)</f>
        <v>5.1</v>
      </c>
      <c r="M73" s="9" t="n">
        <f aca="false">AVERAGE(M68:M72)</f>
        <v>5.25</v>
      </c>
      <c r="N73" s="9" t="n">
        <f aca="false">AVERAGE(N68:N72)</f>
        <v>5.2875</v>
      </c>
    </row>
    <row r="74" customFormat="false" ht="12" hidden="false" customHeight="true" outlineLevel="0" collapsed="false">
      <c r="A74" s="13"/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customFormat="false" ht="12" hidden="false" customHeight="true" outlineLevel="0" collapsed="false">
      <c r="A75" s="5" t="n">
        <v>2024</v>
      </c>
      <c r="B75" s="6" t="s">
        <v>14</v>
      </c>
      <c r="C75" s="12" t="n">
        <v>5.3</v>
      </c>
      <c r="D75" s="12" t="n">
        <v>5.65</v>
      </c>
      <c r="E75" s="12" t="n">
        <v>5.65</v>
      </c>
      <c r="F75" s="12" t="n">
        <v>6.15</v>
      </c>
      <c r="G75" s="12"/>
      <c r="H75" s="12"/>
      <c r="I75" s="12"/>
      <c r="J75" s="12"/>
      <c r="K75" s="12"/>
      <c r="L75" s="12"/>
      <c r="M75" s="12"/>
      <c r="N75" s="12"/>
    </row>
    <row r="76" customFormat="false" ht="12" hidden="false" customHeight="true" outlineLevel="0" collapsed="false">
      <c r="A76" s="5"/>
      <c r="B76" s="6" t="s">
        <v>15</v>
      </c>
      <c r="C76" s="12" t="n">
        <v>5.3</v>
      </c>
      <c r="D76" s="12" t="n">
        <v>5.65</v>
      </c>
      <c r="E76" s="12" t="n">
        <v>5.85</v>
      </c>
      <c r="F76" s="12" t="n">
        <v>6.45</v>
      </c>
      <c r="G76" s="12"/>
      <c r="H76" s="12"/>
      <c r="I76" s="12"/>
      <c r="J76" s="12"/>
      <c r="K76" s="12"/>
      <c r="L76" s="12"/>
      <c r="M76" s="12"/>
      <c r="N76" s="12"/>
    </row>
    <row r="77" customFormat="false" ht="12" hidden="false" customHeight="true" outlineLevel="0" collapsed="false">
      <c r="A77" s="5"/>
      <c r="B77" s="6" t="s">
        <v>16</v>
      </c>
      <c r="C77" s="12"/>
      <c r="D77" s="12" t="n">
        <v>5.65</v>
      </c>
      <c r="E77" s="12" t="n">
        <v>5.95</v>
      </c>
      <c r="F77" s="12" t="n">
        <v>6.45</v>
      </c>
      <c r="G77" s="12"/>
      <c r="H77" s="12"/>
      <c r="I77" s="12"/>
      <c r="J77" s="12"/>
      <c r="K77" s="12"/>
      <c r="L77" s="12"/>
      <c r="M77" s="12"/>
      <c r="N77" s="12"/>
    </row>
    <row r="78" customFormat="false" ht="12" hidden="false" customHeight="true" outlineLevel="0" collapsed="false">
      <c r="A78" s="5"/>
      <c r="B78" s="6" t="s">
        <v>17</v>
      </c>
      <c r="C78" s="12"/>
      <c r="D78" s="12" t="n">
        <v>5.65</v>
      </c>
      <c r="E78" s="12" t="n">
        <v>6.15</v>
      </c>
      <c r="F78" s="12" t="n">
        <v>6.85</v>
      </c>
      <c r="G78" s="12"/>
      <c r="H78" s="12"/>
      <c r="I78" s="12"/>
      <c r="J78" s="12"/>
      <c r="K78" s="12"/>
      <c r="L78" s="12"/>
      <c r="M78" s="12"/>
      <c r="N78" s="12"/>
    </row>
    <row r="79" customFormat="false" ht="12" hidden="false" customHeight="true" outlineLevel="0" collapsed="false">
      <c r="A79" s="5"/>
      <c r="B79" s="6" t="s">
        <v>18</v>
      </c>
      <c r="C79" s="12"/>
      <c r="D79" s="12" t="n">
        <v>5.65</v>
      </c>
      <c r="E79" s="12" t="n">
        <v>6.15</v>
      </c>
      <c r="F79" s="12"/>
      <c r="G79" s="12"/>
      <c r="H79" s="12"/>
      <c r="I79" s="12"/>
      <c r="J79" s="12"/>
      <c r="K79" s="12"/>
      <c r="L79" s="12"/>
      <c r="M79" s="12"/>
      <c r="N79" s="12"/>
    </row>
    <row r="80" customFormat="false" ht="12" hidden="false" customHeight="true" outlineLevel="0" collapsed="false">
      <c r="A80" s="5"/>
      <c r="B80" s="5" t="s">
        <v>27</v>
      </c>
      <c r="C80" s="9" t="n">
        <f aca="false">AVERAGE(C75:C79)</f>
        <v>5.3</v>
      </c>
      <c r="D80" s="9" t="n">
        <f aca="false">AVERAGE(D75:D79)</f>
        <v>5.65</v>
      </c>
      <c r="E80" s="9" t="n">
        <f aca="false">AVERAGE(E75:E79)</f>
        <v>5.95</v>
      </c>
      <c r="F80" s="9" t="n">
        <f aca="false">AVERAGE(F75:F79)</f>
        <v>6.475</v>
      </c>
      <c r="G80" s="9" t="e">
        <f aca="false">AVERAGE(G75:G79)</f>
        <v>#DIV/0!</v>
      </c>
      <c r="H80" s="9" t="e">
        <f aca="false">AVERAGE(H75:H79)</f>
        <v>#DIV/0!</v>
      </c>
      <c r="I80" s="9" t="e">
        <f aca="false">AVERAGE(I75:I79)</f>
        <v>#DIV/0!</v>
      </c>
      <c r="J80" s="9" t="e">
        <f aca="false">AVERAGE(J75:J79)</f>
        <v>#DIV/0!</v>
      </c>
      <c r="K80" s="9" t="e">
        <f aca="false">AVERAGE(K75:K79)</f>
        <v>#DIV/0!</v>
      </c>
      <c r="L80" s="9" t="e">
        <f aca="false">AVERAGE(L75:L79)</f>
        <v>#DIV/0!</v>
      </c>
      <c r="M80" s="9" t="e">
        <f aca="false">AVERAGE(M75:M79)</f>
        <v>#DIV/0!</v>
      </c>
      <c r="N80" s="9" t="e">
        <f aca="false">AVERAGE(N75:N79)</f>
        <v>#DIV/0!</v>
      </c>
    </row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3">
    <mergeCell ref="A1:N1"/>
    <mergeCell ref="A2:N2"/>
    <mergeCell ref="A5:A10"/>
    <mergeCell ref="A12:A17"/>
    <mergeCell ref="A19:A24"/>
    <mergeCell ref="A26:A31"/>
    <mergeCell ref="A33:A38"/>
    <mergeCell ref="A40:A45"/>
    <mergeCell ref="A47:A52"/>
    <mergeCell ref="A54:A59"/>
    <mergeCell ref="A61:A66"/>
    <mergeCell ref="A68:A73"/>
    <mergeCell ref="A75:A80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T80" activeCellId="0" sqref="T80"/>
    </sheetView>
  </sheetViews>
  <sheetFormatPr defaultColWidth="12.6953125" defaultRowHeight="15" zeroHeight="false" outlineLevelRow="0" outlineLevelCol="0"/>
  <cols>
    <col collapsed="false" customWidth="true" hidden="false" outlineLevel="0" max="1" min="1" style="1" width="10.77"/>
    <col collapsed="false" customWidth="true" hidden="false" outlineLevel="0" max="2" min="2" style="1" width="12.37"/>
    <col collapsed="false" customWidth="true" hidden="false" outlineLevel="0" max="14" min="3" style="1" width="10.77"/>
    <col collapsed="false" customWidth="true" hidden="false" outlineLevel="0" max="26" min="15" style="1" width="12.88"/>
  </cols>
  <sheetData>
    <row r="1" customFormat="false" ht="13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3.5" hidden="false" customHeight="true" outlineLevel="0" collapsed="false">
      <c r="A2" s="2" t="s">
        <v>39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2.75" hidden="false" customHeight="true" outlineLevel="0" collapsed="false">
      <c r="A3" s="3"/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</row>
    <row r="4" customFormat="false" ht="12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2" hidden="false" customHeight="true" outlineLevel="0" collapsed="false">
      <c r="A5" s="5" t="n">
        <v>2014</v>
      </c>
      <c r="B5" s="6" t="s">
        <v>14</v>
      </c>
      <c r="C5" s="7" t="n">
        <v>3.15</v>
      </c>
      <c r="D5" s="7" t="n">
        <v>3.35</v>
      </c>
      <c r="E5" s="7" t="n">
        <v>3.25</v>
      </c>
      <c r="F5" s="7" t="n">
        <v>3.25</v>
      </c>
      <c r="G5" s="7" t="n">
        <v>3.25</v>
      </c>
      <c r="H5" s="7" t="n">
        <v>3.25</v>
      </c>
      <c r="I5" s="7" t="n">
        <v>3.25</v>
      </c>
      <c r="J5" s="7" t="n">
        <v>3.25</v>
      </c>
      <c r="K5" s="7" t="n">
        <v>3.25</v>
      </c>
      <c r="L5" s="7" t="n">
        <v>3.05</v>
      </c>
      <c r="M5" s="7" t="n">
        <v>3.05</v>
      </c>
      <c r="N5" s="7" t="n">
        <v>3.05</v>
      </c>
    </row>
    <row r="6" customFormat="false" ht="12" hidden="false" customHeight="true" outlineLevel="0" collapsed="false">
      <c r="A6" s="5"/>
      <c r="B6" s="6" t="s">
        <v>15</v>
      </c>
      <c r="C6" s="7" t="n">
        <v>3.15</v>
      </c>
      <c r="D6" s="7" t="n">
        <v>3.15</v>
      </c>
      <c r="E6" s="7" t="n">
        <v>3.25</v>
      </c>
      <c r="F6" s="7" t="n">
        <v>3.25</v>
      </c>
      <c r="G6" s="7" t="n">
        <v>3.25</v>
      </c>
      <c r="H6" s="7" t="n">
        <v>3.25</v>
      </c>
      <c r="I6" s="7" t="n">
        <v>3.25</v>
      </c>
      <c r="J6" s="7" t="n">
        <v>3.25</v>
      </c>
      <c r="K6" s="7" t="n">
        <v>3.25</v>
      </c>
      <c r="L6" s="7" t="n">
        <v>3.05</v>
      </c>
      <c r="M6" s="7" t="n">
        <v>3.05</v>
      </c>
      <c r="N6" s="7" t="n">
        <v>3.05</v>
      </c>
    </row>
    <row r="7" customFormat="false" ht="12" hidden="false" customHeight="true" outlineLevel="0" collapsed="false">
      <c r="A7" s="5"/>
      <c r="B7" s="6" t="s">
        <v>16</v>
      </c>
      <c r="C7" s="7" t="n">
        <v>3.15</v>
      </c>
      <c r="D7" s="7" t="n">
        <v>3.15</v>
      </c>
      <c r="E7" s="7" t="n">
        <v>3.25</v>
      </c>
      <c r="F7" s="7" t="n">
        <v>3.25</v>
      </c>
      <c r="G7" s="8" t="n">
        <v>3.18</v>
      </c>
      <c r="H7" s="7" t="n">
        <v>3.25</v>
      </c>
      <c r="I7" s="7" t="n">
        <v>3.25</v>
      </c>
      <c r="J7" s="7" t="n">
        <v>3.25</v>
      </c>
      <c r="K7" s="7" t="n">
        <v>3.05</v>
      </c>
      <c r="L7" s="7" t="n">
        <v>3.05</v>
      </c>
      <c r="M7" s="7" t="n">
        <v>3.05</v>
      </c>
      <c r="N7" s="7" t="n">
        <v>3.05</v>
      </c>
    </row>
    <row r="8" customFormat="false" ht="12" hidden="false" customHeight="true" outlineLevel="0" collapsed="false">
      <c r="A8" s="5"/>
      <c r="B8" s="6" t="s">
        <v>17</v>
      </c>
      <c r="C8" s="7" t="n">
        <v>3.15</v>
      </c>
      <c r="D8" s="7" t="n">
        <v>3.15</v>
      </c>
      <c r="E8" s="7" t="n">
        <v>3.25</v>
      </c>
      <c r="F8" s="7" t="n">
        <v>3.25</v>
      </c>
      <c r="G8" s="7" t="n">
        <v>3.18</v>
      </c>
      <c r="H8" s="7" t="n">
        <v>3.25</v>
      </c>
      <c r="I8" s="7" t="n">
        <v>3.25</v>
      </c>
      <c r="J8" s="7" t="n">
        <v>3.25</v>
      </c>
      <c r="K8" s="7" t="n">
        <v>3.05</v>
      </c>
      <c r="L8" s="7" t="n">
        <v>3.05</v>
      </c>
      <c r="M8" s="7" t="n">
        <v>3.05</v>
      </c>
      <c r="N8" s="8" t="n">
        <v>2.95</v>
      </c>
    </row>
    <row r="9" customFormat="false" ht="12" hidden="false" customHeight="true" outlineLevel="0" collapsed="false">
      <c r="A9" s="5"/>
      <c r="B9" s="6" t="s">
        <v>18</v>
      </c>
      <c r="C9" s="7" t="s">
        <v>19</v>
      </c>
      <c r="D9" s="7" t="n">
        <v>3.15</v>
      </c>
      <c r="E9" s="8" t="s">
        <v>19</v>
      </c>
      <c r="F9" s="8" t="s">
        <v>19</v>
      </c>
      <c r="G9" s="7" t="n">
        <v>3.25</v>
      </c>
      <c r="H9" s="8" t="s">
        <v>19</v>
      </c>
      <c r="I9" s="8" t="s">
        <v>19</v>
      </c>
      <c r="J9" s="7" t="n">
        <v>3.25</v>
      </c>
      <c r="K9" s="7" t="n">
        <v>3.05</v>
      </c>
      <c r="L9" s="7" t="n">
        <v>3.05</v>
      </c>
      <c r="M9" s="8" t="s">
        <v>19</v>
      </c>
      <c r="N9" s="8" t="s">
        <v>19</v>
      </c>
    </row>
    <row r="10" customFormat="false" ht="12.75" hidden="false" customHeight="true" outlineLevel="0" collapsed="false">
      <c r="A10" s="5"/>
      <c r="B10" s="5" t="s">
        <v>20</v>
      </c>
      <c r="C10" s="9" t="n">
        <f aca="false">AVERAGE(C5:C9)</f>
        <v>3.15</v>
      </c>
      <c r="D10" s="9" t="n">
        <f aca="false">AVERAGE(D5:D9)</f>
        <v>3.19</v>
      </c>
      <c r="E10" s="9" t="n">
        <f aca="false">AVERAGE(E5:E9)</f>
        <v>3.25</v>
      </c>
      <c r="F10" s="9" t="n">
        <f aca="false">AVERAGE(F5:F9)</f>
        <v>3.25</v>
      </c>
      <c r="G10" s="9" t="n">
        <f aca="false">AVERAGE(G5:G9)</f>
        <v>3.222</v>
      </c>
      <c r="H10" s="9" t="n">
        <f aca="false">AVERAGE(H5:H9)</f>
        <v>3.25</v>
      </c>
      <c r="I10" s="9" t="n">
        <f aca="false">AVERAGE(I5:I9)</f>
        <v>3.25</v>
      </c>
      <c r="J10" s="9" t="n">
        <f aca="false">AVERAGE(J5:J9)</f>
        <v>3.25</v>
      </c>
      <c r="K10" s="9" t="n">
        <f aca="false">AVERAGE(K5:K9)</f>
        <v>3.13</v>
      </c>
      <c r="L10" s="9" t="n">
        <f aca="false">AVERAGE(L5:L9)</f>
        <v>3.05</v>
      </c>
      <c r="M10" s="9" t="n">
        <f aca="false">AVERAGE(M5:M9)</f>
        <v>3.05</v>
      </c>
      <c r="N10" s="9" t="n">
        <f aca="false">AVERAGE(N5:N9)</f>
        <v>3.025</v>
      </c>
    </row>
    <row r="11" customFormat="false" ht="1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customFormat="false" ht="12" hidden="false" customHeight="true" outlineLevel="0" collapsed="false">
      <c r="A12" s="5" t="n">
        <v>2015</v>
      </c>
      <c r="B12" s="6" t="s">
        <v>14</v>
      </c>
      <c r="C12" s="7" t="n">
        <v>2.9</v>
      </c>
      <c r="D12" s="7" t="n">
        <v>2.85</v>
      </c>
      <c r="E12" s="7" t="n">
        <v>2.95</v>
      </c>
      <c r="F12" s="7" t="n">
        <v>3.05</v>
      </c>
      <c r="G12" s="7" t="n">
        <v>3.05</v>
      </c>
      <c r="H12" s="7" t="n">
        <v>2.95</v>
      </c>
      <c r="I12" s="7" t="n">
        <v>3.05</v>
      </c>
      <c r="J12" s="7" t="n">
        <v>3.1</v>
      </c>
      <c r="K12" s="7" t="n">
        <v>3.05</v>
      </c>
      <c r="L12" s="7" t="n">
        <v>3.45</v>
      </c>
      <c r="M12" s="7" t="n">
        <v>3.45</v>
      </c>
      <c r="N12" s="7" t="n">
        <v>3.35</v>
      </c>
    </row>
    <row r="13" customFormat="false" ht="12" hidden="false" customHeight="true" outlineLevel="0" collapsed="false">
      <c r="A13" s="5"/>
      <c r="B13" s="6" t="s">
        <v>15</v>
      </c>
      <c r="C13" s="7" t="n">
        <v>2.9</v>
      </c>
      <c r="D13" s="7" t="n">
        <v>2.85</v>
      </c>
      <c r="E13" s="7" t="n">
        <v>3</v>
      </c>
      <c r="F13" s="7" t="n">
        <v>3.05</v>
      </c>
      <c r="G13" s="8" t="n">
        <v>3.05</v>
      </c>
      <c r="H13" s="7" t="n">
        <v>2.95</v>
      </c>
      <c r="I13" s="7" t="n">
        <v>3.05</v>
      </c>
      <c r="J13" s="7" t="n">
        <v>3.1</v>
      </c>
      <c r="K13" s="7" t="n">
        <v>3.1</v>
      </c>
      <c r="L13" s="7" t="n">
        <v>3.45</v>
      </c>
      <c r="M13" s="7" t="n">
        <v>3.45</v>
      </c>
      <c r="N13" s="7" t="n">
        <v>3.35</v>
      </c>
    </row>
    <row r="14" customFormat="false" ht="12" hidden="false" customHeight="true" outlineLevel="0" collapsed="false">
      <c r="A14" s="5"/>
      <c r="B14" s="6" t="s">
        <v>16</v>
      </c>
      <c r="C14" s="7" t="n">
        <v>2.9</v>
      </c>
      <c r="D14" s="7" t="n">
        <v>2.95</v>
      </c>
      <c r="E14" s="7" t="n">
        <v>3.05</v>
      </c>
      <c r="F14" s="7" t="n">
        <v>3.05</v>
      </c>
      <c r="G14" s="7" t="n">
        <v>3</v>
      </c>
      <c r="H14" s="7" t="n">
        <v>2.95</v>
      </c>
      <c r="I14" s="7" t="n">
        <v>3.05</v>
      </c>
      <c r="J14" s="7" t="n">
        <v>3.15</v>
      </c>
      <c r="K14" s="7" t="n">
        <v>3.1</v>
      </c>
      <c r="L14" s="7" t="n">
        <v>3.45</v>
      </c>
      <c r="M14" s="7" t="n">
        <v>3.45</v>
      </c>
      <c r="N14" s="8" t="n">
        <v>3.35</v>
      </c>
    </row>
    <row r="15" customFormat="false" ht="12" hidden="false" customHeight="true" outlineLevel="0" collapsed="false">
      <c r="A15" s="5"/>
      <c r="B15" s="6" t="s">
        <v>17</v>
      </c>
      <c r="C15" s="7" t="n">
        <v>2.85</v>
      </c>
      <c r="D15" s="7" t="n">
        <v>2.95</v>
      </c>
      <c r="E15" s="7" t="n">
        <v>3.05</v>
      </c>
      <c r="F15" s="7" t="n">
        <v>3.05</v>
      </c>
      <c r="G15" s="7" t="n">
        <v>3</v>
      </c>
      <c r="H15" s="7" t="n">
        <v>3.05</v>
      </c>
      <c r="I15" s="7" t="n">
        <v>3.05</v>
      </c>
      <c r="J15" s="7" t="n">
        <v>3.05</v>
      </c>
      <c r="K15" s="7" t="n">
        <v>3.15</v>
      </c>
      <c r="L15" s="7" t="n">
        <v>3.45</v>
      </c>
      <c r="M15" s="7" t="n">
        <v>3.45</v>
      </c>
      <c r="N15" s="8" t="n">
        <v>3.35</v>
      </c>
    </row>
    <row r="16" customFormat="false" ht="12" hidden="false" customHeight="true" outlineLevel="0" collapsed="false">
      <c r="A16" s="5"/>
      <c r="B16" s="6" t="s">
        <v>18</v>
      </c>
      <c r="C16" s="8" t="s">
        <v>19</v>
      </c>
      <c r="D16" s="8" t="s">
        <v>19</v>
      </c>
      <c r="E16" s="8" t="s">
        <v>19</v>
      </c>
      <c r="F16" s="7" t="n">
        <v>3.05</v>
      </c>
      <c r="G16" s="8" t="s">
        <v>19</v>
      </c>
      <c r="H16" s="8" t="s">
        <v>19</v>
      </c>
      <c r="I16" s="7" t="n">
        <v>3.05</v>
      </c>
      <c r="J16" s="8" t="s">
        <v>19</v>
      </c>
      <c r="K16" s="7" t="n">
        <v>3.15</v>
      </c>
      <c r="L16" s="7" t="n">
        <v>3.45</v>
      </c>
      <c r="M16" s="8" t="s">
        <v>19</v>
      </c>
      <c r="N16" s="8" t="n">
        <v>3.35</v>
      </c>
    </row>
    <row r="17" customFormat="false" ht="12.75" hidden="false" customHeight="true" outlineLevel="0" collapsed="false">
      <c r="A17" s="5"/>
      <c r="B17" s="5" t="s">
        <v>21</v>
      </c>
      <c r="C17" s="9" t="n">
        <f aca="false">AVERAGE(C12:C16)</f>
        <v>2.8875</v>
      </c>
      <c r="D17" s="9" t="n">
        <f aca="false">AVERAGE(D12:D16)</f>
        <v>2.9</v>
      </c>
      <c r="E17" s="9" t="n">
        <f aca="false">AVERAGE(E12:E16)</f>
        <v>3.0125</v>
      </c>
      <c r="F17" s="9" t="n">
        <f aca="false">AVERAGE(F12:F16)</f>
        <v>3.05</v>
      </c>
      <c r="G17" s="9" t="n">
        <f aca="false">AVERAGE(G12:G16)</f>
        <v>3.025</v>
      </c>
      <c r="H17" s="9" t="n">
        <f aca="false">AVERAGE(H12:H16)</f>
        <v>2.975</v>
      </c>
      <c r="I17" s="9" t="n">
        <f aca="false">AVERAGE(I12:I16)</f>
        <v>3.05</v>
      </c>
      <c r="J17" s="9" t="n">
        <f aca="false">AVERAGE(J12:J16)</f>
        <v>3.1</v>
      </c>
      <c r="K17" s="9" t="n">
        <f aca="false">AVERAGE(K12:K16)</f>
        <v>3.11</v>
      </c>
      <c r="L17" s="9" t="n">
        <f aca="false">AVERAGE(L12:L16)</f>
        <v>3.45</v>
      </c>
      <c r="M17" s="9" t="n">
        <f aca="false">AVERAGE(M12:M16)</f>
        <v>3.45</v>
      </c>
      <c r="N17" s="9" t="n">
        <f aca="false">AVERAGE(N12:N16)</f>
        <v>3.35</v>
      </c>
    </row>
    <row r="18" customFormat="false" ht="12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customFormat="false" ht="12" hidden="false" customHeight="true" outlineLevel="0" collapsed="false">
      <c r="A19" s="5" t="n">
        <v>2016</v>
      </c>
      <c r="B19" s="6" t="s">
        <v>14</v>
      </c>
      <c r="C19" s="8" t="n">
        <v>3.35</v>
      </c>
      <c r="D19" s="8" t="n">
        <v>3.35</v>
      </c>
      <c r="E19" s="8" t="n">
        <v>3.45</v>
      </c>
      <c r="F19" s="8" t="n">
        <v>3.65</v>
      </c>
      <c r="G19" s="8" t="n">
        <v>3.75</v>
      </c>
      <c r="H19" s="8" t="n">
        <v>3.95</v>
      </c>
      <c r="I19" s="10" t="n">
        <v>4</v>
      </c>
      <c r="J19" s="10" t="n">
        <v>4</v>
      </c>
      <c r="K19" s="10" t="n">
        <v>4</v>
      </c>
      <c r="L19" s="10" t="n">
        <v>3.95</v>
      </c>
      <c r="M19" s="10" t="n">
        <v>3.85</v>
      </c>
      <c r="N19" s="10" t="n">
        <v>3.55</v>
      </c>
    </row>
    <row r="20" customFormat="false" ht="12" hidden="false" customHeight="true" outlineLevel="0" collapsed="false">
      <c r="A20" s="5"/>
      <c r="B20" s="6" t="s">
        <v>15</v>
      </c>
      <c r="C20" s="8" t="n">
        <v>3.35</v>
      </c>
      <c r="D20" s="8" t="n">
        <v>3.45</v>
      </c>
      <c r="E20" s="8" t="n">
        <v>3.45</v>
      </c>
      <c r="F20" s="8" t="n">
        <v>3.75</v>
      </c>
      <c r="G20" s="8" t="n">
        <v>3.75</v>
      </c>
      <c r="H20" s="10" t="n">
        <v>4</v>
      </c>
      <c r="I20" s="10" t="n">
        <v>4</v>
      </c>
      <c r="J20" s="10" t="n">
        <v>4</v>
      </c>
      <c r="K20" s="10" t="n">
        <v>3.95</v>
      </c>
      <c r="L20" s="10" t="n">
        <v>3.95</v>
      </c>
      <c r="M20" s="10" t="n">
        <v>3.65</v>
      </c>
      <c r="N20" s="10" t="n">
        <v>3.55</v>
      </c>
    </row>
    <row r="21" customFormat="false" ht="12" hidden="false" customHeight="true" outlineLevel="0" collapsed="false">
      <c r="A21" s="5"/>
      <c r="B21" s="6" t="s">
        <v>16</v>
      </c>
      <c r="C21" s="8" t="n">
        <v>3.35</v>
      </c>
      <c r="D21" s="8" t="n">
        <v>3.45</v>
      </c>
      <c r="E21" s="8" t="n">
        <v>3.45</v>
      </c>
      <c r="F21" s="8" t="n">
        <v>3.75</v>
      </c>
      <c r="G21" s="8" t="n">
        <v>3.95</v>
      </c>
      <c r="H21" s="10" t="n">
        <v>4</v>
      </c>
      <c r="I21" s="10" t="n">
        <v>4</v>
      </c>
      <c r="J21" s="10" t="n">
        <v>4</v>
      </c>
      <c r="K21" s="10" t="n">
        <v>3.95</v>
      </c>
      <c r="L21" s="10" t="n">
        <v>3.85</v>
      </c>
      <c r="M21" s="10" t="n">
        <v>3.55</v>
      </c>
      <c r="N21" s="10" t="n">
        <v>3.55</v>
      </c>
    </row>
    <row r="22" customFormat="false" ht="12" hidden="false" customHeight="true" outlineLevel="0" collapsed="false">
      <c r="A22" s="5"/>
      <c r="B22" s="6" t="s">
        <v>17</v>
      </c>
      <c r="C22" s="8" t="n">
        <v>3.35</v>
      </c>
      <c r="D22" s="8" t="n">
        <v>3.45</v>
      </c>
      <c r="E22" s="8" t="n">
        <v>3.65</v>
      </c>
      <c r="F22" s="8" t="n">
        <v>3.75</v>
      </c>
      <c r="G22" s="8" t="n">
        <v>3.95</v>
      </c>
      <c r="H22" s="10" t="n">
        <v>4</v>
      </c>
      <c r="I22" s="10" t="n">
        <v>4</v>
      </c>
      <c r="J22" s="10" t="n">
        <v>4</v>
      </c>
      <c r="K22" s="8" t="n">
        <v>3.95</v>
      </c>
      <c r="L22" s="10" t="n">
        <v>3.85</v>
      </c>
      <c r="M22" s="10" t="n">
        <v>3.55</v>
      </c>
      <c r="N22" s="10" t="n">
        <v>3.55</v>
      </c>
    </row>
    <row r="23" customFormat="false" ht="12" hidden="false" customHeight="true" outlineLevel="0" collapsed="false">
      <c r="A23" s="5"/>
      <c r="B23" s="6" t="s">
        <v>18</v>
      </c>
      <c r="C23" s="8" t="n">
        <v>3.35</v>
      </c>
      <c r="D23" s="8" t="s">
        <v>19</v>
      </c>
      <c r="E23" s="8" t="n">
        <v>3.65</v>
      </c>
      <c r="F23" s="8" t="s">
        <v>19</v>
      </c>
      <c r="G23" s="8" t="s">
        <v>19</v>
      </c>
      <c r="H23" s="8" t="n">
        <v>4.05</v>
      </c>
      <c r="I23" s="10" t="s">
        <v>19</v>
      </c>
      <c r="J23" s="10" t="n">
        <v>4</v>
      </c>
      <c r="K23" s="8" t="s">
        <v>19</v>
      </c>
      <c r="L23" s="10" t="s">
        <v>19</v>
      </c>
      <c r="M23" s="10" t="s">
        <v>19</v>
      </c>
      <c r="N23" s="10" t="s">
        <v>19</v>
      </c>
    </row>
    <row r="24" customFormat="false" ht="12.75" hidden="false" customHeight="true" outlineLevel="0" collapsed="false">
      <c r="A24" s="5"/>
      <c r="B24" s="5" t="s">
        <v>22</v>
      </c>
      <c r="C24" s="9" t="n">
        <f aca="false">AVERAGE(C19:C23)</f>
        <v>3.35</v>
      </c>
      <c r="D24" s="9" t="n">
        <f aca="false">AVERAGE(D19:D23)</f>
        <v>3.425</v>
      </c>
      <c r="E24" s="9" t="n">
        <f aca="false">AVERAGE(E19:E23)</f>
        <v>3.53</v>
      </c>
      <c r="F24" s="9" t="n">
        <f aca="false">AVERAGE(F19:F23)</f>
        <v>3.725</v>
      </c>
      <c r="G24" s="9" t="n">
        <f aca="false">AVERAGE(G19:G23)</f>
        <v>3.85</v>
      </c>
      <c r="H24" s="9" t="n">
        <f aca="false">AVERAGE(H19:H23)</f>
        <v>4</v>
      </c>
      <c r="I24" s="9" t="n">
        <f aca="false">AVERAGE(I19:I23)</f>
        <v>4</v>
      </c>
      <c r="J24" s="9" t="n">
        <f aca="false">AVERAGE(J19:J23)</f>
        <v>4</v>
      </c>
      <c r="K24" s="9" t="n">
        <f aca="false">AVERAGE(K19:K23)</f>
        <v>3.9625</v>
      </c>
      <c r="L24" s="9" t="n">
        <f aca="false">AVERAGE(L19:L23)</f>
        <v>3.9</v>
      </c>
      <c r="M24" s="9" t="n">
        <f aca="false">AVERAGE(M19:M23)</f>
        <v>3.65</v>
      </c>
      <c r="N24" s="9" t="n">
        <f aca="false">AVERAGE(N19:N23)</f>
        <v>3.55</v>
      </c>
    </row>
    <row r="25" customFormat="false" ht="12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customFormat="false" ht="12" hidden="false" customHeight="true" outlineLevel="0" collapsed="false">
      <c r="A26" s="5" t="n">
        <v>2017</v>
      </c>
      <c r="B26" s="6" t="s">
        <v>14</v>
      </c>
      <c r="C26" s="8" t="n">
        <v>3.55</v>
      </c>
      <c r="D26" s="8" t="n">
        <v>3.55</v>
      </c>
      <c r="E26" s="8" t="n">
        <v>3.55</v>
      </c>
      <c r="F26" s="8" t="n">
        <v>3.35</v>
      </c>
      <c r="G26" s="8" t="n">
        <v>3.35</v>
      </c>
      <c r="H26" s="8" t="n">
        <v>3.25</v>
      </c>
      <c r="I26" s="8" t="n">
        <v>3.25</v>
      </c>
      <c r="J26" s="8" t="n">
        <v>3.25</v>
      </c>
      <c r="K26" s="10" t="n">
        <v>3.25</v>
      </c>
      <c r="L26" s="10" t="n">
        <v>3.25</v>
      </c>
      <c r="M26" s="10" t="n">
        <v>3.05</v>
      </c>
      <c r="N26" s="10" t="n">
        <v>3.05</v>
      </c>
    </row>
    <row r="27" customFormat="false" ht="12" hidden="false" customHeight="true" outlineLevel="0" collapsed="false">
      <c r="A27" s="5"/>
      <c r="B27" s="6" t="s">
        <v>15</v>
      </c>
      <c r="C27" s="8" t="n">
        <v>3.55</v>
      </c>
      <c r="D27" s="8" t="n">
        <v>3.55</v>
      </c>
      <c r="E27" s="8" t="n">
        <v>3.55</v>
      </c>
      <c r="F27" s="8" t="n">
        <v>3.35</v>
      </c>
      <c r="G27" s="8" t="n">
        <v>3.35</v>
      </c>
      <c r="H27" s="8" t="n">
        <v>3.25</v>
      </c>
      <c r="I27" s="8" t="n">
        <v>3.25</v>
      </c>
      <c r="J27" s="8" t="n">
        <v>3.25</v>
      </c>
      <c r="K27" s="10" t="n">
        <v>3.25</v>
      </c>
      <c r="L27" s="10" t="n">
        <v>3.25</v>
      </c>
      <c r="M27" s="10" t="n">
        <v>3.05</v>
      </c>
      <c r="N27" s="10" t="n">
        <v>3.05</v>
      </c>
    </row>
    <row r="28" customFormat="false" ht="12" hidden="false" customHeight="true" outlineLevel="0" collapsed="false">
      <c r="A28" s="5"/>
      <c r="B28" s="6" t="s">
        <v>16</v>
      </c>
      <c r="C28" s="8" t="n">
        <v>3.55</v>
      </c>
      <c r="D28" s="8" t="n">
        <v>3.55</v>
      </c>
      <c r="E28" s="8" t="n">
        <v>3.55</v>
      </c>
      <c r="F28" s="8" t="n">
        <v>3.35</v>
      </c>
      <c r="G28" s="8" t="n">
        <v>3.35</v>
      </c>
      <c r="H28" s="8" t="n">
        <v>3.25</v>
      </c>
      <c r="I28" s="8" t="n">
        <v>3.25</v>
      </c>
      <c r="J28" s="8" t="n">
        <v>3.25</v>
      </c>
      <c r="K28" s="10" t="n">
        <v>3.25</v>
      </c>
      <c r="L28" s="10" t="n">
        <v>3.25</v>
      </c>
      <c r="M28" s="10" t="n">
        <v>3.05</v>
      </c>
      <c r="N28" s="10" t="n">
        <v>3.05</v>
      </c>
    </row>
    <row r="29" customFormat="false" ht="12" hidden="false" customHeight="true" outlineLevel="0" collapsed="false">
      <c r="A29" s="5"/>
      <c r="B29" s="6" t="s">
        <v>17</v>
      </c>
      <c r="C29" s="8" t="n">
        <v>3.55</v>
      </c>
      <c r="D29" s="8" t="n">
        <v>3.55</v>
      </c>
      <c r="E29" s="8" t="n">
        <v>3.45</v>
      </c>
      <c r="F29" s="8" t="n">
        <v>3.35</v>
      </c>
      <c r="G29" s="10" t="n">
        <v>3.3</v>
      </c>
      <c r="H29" s="8" t="n">
        <v>3.25</v>
      </c>
      <c r="I29" s="8" t="n">
        <v>3.25</v>
      </c>
      <c r="J29" s="8" t="n">
        <v>3.25</v>
      </c>
      <c r="K29" s="10" t="n">
        <v>3.25</v>
      </c>
      <c r="L29" s="10" t="n">
        <v>3.05</v>
      </c>
      <c r="M29" s="10" t="n">
        <v>3.05</v>
      </c>
      <c r="N29" s="10" t="n">
        <v>3.05</v>
      </c>
    </row>
    <row r="30" customFormat="false" ht="12" hidden="false" customHeight="true" outlineLevel="0" collapsed="false">
      <c r="A30" s="5"/>
      <c r="B30" s="6" t="s">
        <v>18</v>
      </c>
      <c r="C30" s="8" t="s">
        <v>19</v>
      </c>
      <c r="D30" s="8" t="s">
        <v>19</v>
      </c>
      <c r="E30" s="8" t="n">
        <v>3.45</v>
      </c>
      <c r="F30" s="8" t="s">
        <v>19</v>
      </c>
      <c r="G30" s="8" t="s">
        <v>19</v>
      </c>
      <c r="H30" s="8" t="s">
        <v>19</v>
      </c>
      <c r="I30" s="10" t="s">
        <v>19</v>
      </c>
      <c r="J30" s="8" t="n">
        <v>3.25</v>
      </c>
      <c r="K30" s="8" t="s">
        <v>19</v>
      </c>
      <c r="L30" s="10" t="s">
        <v>19</v>
      </c>
      <c r="M30" s="10" t="s">
        <v>19</v>
      </c>
      <c r="N30" s="10"/>
    </row>
    <row r="31" customFormat="false" ht="12.75" hidden="false" customHeight="true" outlineLevel="0" collapsed="false">
      <c r="A31" s="5"/>
      <c r="B31" s="5" t="s">
        <v>23</v>
      </c>
      <c r="C31" s="9" t="n">
        <f aca="false">AVERAGE(C26:C30)</f>
        <v>3.55</v>
      </c>
      <c r="D31" s="9" t="n">
        <f aca="false">AVERAGE(D26:D30)</f>
        <v>3.55</v>
      </c>
      <c r="E31" s="9" t="n">
        <f aca="false">AVERAGE(E26:E30)</f>
        <v>3.51</v>
      </c>
      <c r="F31" s="9" t="n">
        <f aca="false">AVERAGE(F26:F30)</f>
        <v>3.35</v>
      </c>
      <c r="G31" s="9" t="n">
        <f aca="false">AVERAGE(G26:G30)</f>
        <v>3.3375</v>
      </c>
      <c r="H31" s="9" t="n">
        <f aca="false">AVERAGE(H26:H30)</f>
        <v>3.25</v>
      </c>
      <c r="I31" s="9" t="n">
        <f aca="false">AVERAGE(I26:I30)</f>
        <v>3.25</v>
      </c>
      <c r="J31" s="9" t="n">
        <f aca="false">AVERAGE(J26:J30)</f>
        <v>3.25</v>
      </c>
      <c r="K31" s="9" t="n">
        <f aca="false">AVERAGE(K26:K30)</f>
        <v>3.25</v>
      </c>
      <c r="L31" s="9" t="n">
        <f aca="false">AVERAGE(L26:L30)</f>
        <v>3.2</v>
      </c>
      <c r="M31" s="9" t="n">
        <f aca="false">AVERAGE(M26:M30)</f>
        <v>3.05</v>
      </c>
      <c r="N31" s="9" t="n">
        <f aca="false">AVERAGE(N26:N30)</f>
        <v>3.05</v>
      </c>
    </row>
    <row r="32" customFormat="false" ht="12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customFormat="false" ht="12" hidden="false" customHeight="true" outlineLevel="0" collapsed="false">
      <c r="A33" s="5" t="n">
        <v>2018</v>
      </c>
      <c r="B33" s="6" t="s">
        <v>14</v>
      </c>
      <c r="C33" s="10" t="n">
        <v>3.05</v>
      </c>
      <c r="D33" s="8" t="n">
        <v>3.25</v>
      </c>
      <c r="E33" s="8" t="n">
        <v>3.25</v>
      </c>
      <c r="F33" s="8" t="n">
        <v>3.55</v>
      </c>
      <c r="G33" s="8" t="n">
        <v>3.85</v>
      </c>
      <c r="H33" s="10" t="n">
        <v>3.85</v>
      </c>
      <c r="I33" s="8" t="n">
        <v>3.85</v>
      </c>
      <c r="J33" s="10" t="n">
        <v>3.7</v>
      </c>
      <c r="K33" s="10" t="n">
        <v>3.7</v>
      </c>
      <c r="L33" s="10" t="n">
        <v>3.65</v>
      </c>
      <c r="M33" s="10" t="n">
        <v>3.45</v>
      </c>
      <c r="N33" s="10" t="n">
        <v>3.45</v>
      </c>
    </row>
    <row r="34" customFormat="false" ht="12" hidden="false" customHeight="true" outlineLevel="0" collapsed="false">
      <c r="A34" s="5"/>
      <c r="B34" s="6" t="s">
        <v>15</v>
      </c>
      <c r="C34" s="10" t="n">
        <v>3.05</v>
      </c>
      <c r="D34" s="8" t="n">
        <v>3.25</v>
      </c>
      <c r="E34" s="8" t="n">
        <v>3.25</v>
      </c>
      <c r="F34" s="8" t="n">
        <v>3.65</v>
      </c>
      <c r="G34" s="8" t="n">
        <v>3.85</v>
      </c>
      <c r="H34" s="10" t="n">
        <v>3.85</v>
      </c>
      <c r="I34" s="8" t="n">
        <v>3.85</v>
      </c>
      <c r="J34" s="8" t="n">
        <v>3.75</v>
      </c>
      <c r="K34" s="10" t="n">
        <v>3.65</v>
      </c>
      <c r="L34" s="10" t="n">
        <v>3.6</v>
      </c>
      <c r="M34" s="10" t="n">
        <v>3.45</v>
      </c>
      <c r="N34" s="10" t="n">
        <v>3.45</v>
      </c>
    </row>
    <row r="35" customFormat="false" ht="12" hidden="false" customHeight="true" outlineLevel="0" collapsed="false">
      <c r="A35" s="5"/>
      <c r="B35" s="6" t="s">
        <v>16</v>
      </c>
      <c r="C35" s="10" t="n">
        <v>3.05</v>
      </c>
      <c r="D35" s="8" t="n">
        <v>3.25</v>
      </c>
      <c r="E35" s="8" t="n">
        <v>3.25</v>
      </c>
      <c r="F35" s="8" t="n">
        <v>3.75</v>
      </c>
      <c r="G35" s="10" t="n">
        <v>3.9</v>
      </c>
      <c r="H35" s="10" t="n">
        <v>3.9</v>
      </c>
      <c r="I35" s="8" t="n">
        <v>3.75</v>
      </c>
      <c r="J35" s="8" t="n">
        <v>3.75</v>
      </c>
      <c r="K35" s="10" t="n">
        <v>3.65</v>
      </c>
      <c r="L35" s="10" t="n">
        <v>3.6</v>
      </c>
      <c r="M35" s="10" t="n">
        <v>3.45</v>
      </c>
      <c r="N35" s="10" t="n">
        <v>3.2</v>
      </c>
    </row>
    <row r="36" customFormat="false" ht="12" hidden="false" customHeight="true" outlineLevel="0" collapsed="false">
      <c r="A36" s="5"/>
      <c r="B36" s="6" t="s">
        <v>17</v>
      </c>
      <c r="C36" s="10" t="n">
        <v>3.05</v>
      </c>
      <c r="D36" s="8" t="n">
        <v>3.25</v>
      </c>
      <c r="E36" s="8" t="n">
        <v>3.25</v>
      </c>
      <c r="F36" s="8" t="n">
        <v>3.75</v>
      </c>
      <c r="G36" s="10" t="n">
        <v>3.9</v>
      </c>
      <c r="H36" s="8" t="n">
        <v>3.85</v>
      </c>
      <c r="I36" s="10" t="n">
        <v>3.7</v>
      </c>
      <c r="J36" s="10" t="n">
        <v>3.7</v>
      </c>
      <c r="K36" s="10" t="n">
        <v>3.65</v>
      </c>
      <c r="L36" s="10" t="n">
        <v>3.5</v>
      </c>
      <c r="M36" s="10" t="n">
        <v>3.45</v>
      </c>
      <c r="N36" s="10" t="n">
        <v>3.2</v>
      </c>
    </row>
    <row r="37" customFormat="false" ht="12" hidden="false" customHeight="true" outlineLevel="0" collapsed="false">
      <c r="A37" s="5"/>
      <c r="B37" s="6" t="s">
        <v>18</v>
      </c>
      <c r="C37" s="8" t="n">
        <v>3.25</v>
      </c>
      <c r="D37" s="8" t="n">
        <v>3.25</v>
      </c>
      <c r="E37" s="8" t="n">
        <v>3.45</v>
      </c>
      <c r="F37" s="8" t="s">
        <v>19</v>
      </c>
      <c r="G37" s="10" t="n">
        <v>3.9</v>
      </c>
      <c r="H37" s="8" t="s">
        <v>19</v>
      </c>
      <c r="I37" s="10" t="s">
        <v>19</v>
      </c>
      <c r="J37" s="8" t="s">
        <v>19</v>
      </c>
      <c r="K37" s="8" t="s">
        <v>19</v>
      </c>
      <c r="L37" s="10" t="n">
        <v>3.5</v>
      </c>
      <c r="M37" s="10" t="s">
        <v>19</v>
      </c>
      <c r="N37" s="10" t="s">
        <v>19</v>
      </c>
    </row>
    <row r="38" customFormat="false" ht="12.75" hidden="false" customHeight="true" outlineLevel="0" collapsed="false">
      <c r="A38" s="5"/>
      <c r="B38" s="5" t="s">
        <v>33</v>
      </c>
      <c r="C38" s="16" t="n">
        <f aca="false">AVERAGE(C33:C37)</f>
        <v>3.09</v>
      </c>
      <c r="D38" s="16" t="n">
        <f aca="false">AVERAGE(D33:D37)</f>
        <v>3.25</v>
      </c>
      <c r="E38" s="16" t="n">
        <f aca="false">AVERAGE(E33:E37)</f>
        <v>3.29</v>
      </c>
      <c r="F38" s="16" t="n">
        <f aca="false">AVERAGE(F33:F37)</f>
        <v>3.675</v>
      </c>
      <c r="G38" s="16" t="n">
        <f aca="false">AVERAGE(G33:G37)</f>
        <v>3.88</v>
      </c>
      <c r="H38" s="16" t="n">
        <f aca="false">AVERAGE(H33:H37)</f>
        <v>3.8625</v>
      </c>
      <c r="I38" s="16" t="n">
        <f aca="false">AVERAGE(I33:I37)</f>
        <v>3.7875</v>
      </c>
      <c r="J38" s="16" t="n">
        <f aca="false">AVERAGE(J33:J37)</f>
        <v>3.725</v>
      </c>
      <c r="K38" s="16" t="n">
        <f aca="false">AVERAGE(K33:K37)</f>
        <v>3.6625</v>
      </c>
      <c r="L38" s="16" t="n">
        <f aca="false">AVERAGE(L33:L37)</f>
        <v>3.57</v>
      </c>
      <c r="M38" s="16" t="n">
        <f aca="false">AVERAGE(M33:M37)</f>
        <v>3.45</v>
      </c>
      <c r="N38" s="16" t="n">
        <f aca="false">AVERAGE(N33:N37)</f>
        <v>3.325</v>
      </c>
    </row>
    <row r="39" customFormat="false" ht="12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Format="false" ht="12" hidden="false" customHeight="true" outlineLevel="0" collapsed="false">
      <c r="A40" s="5" t="n">
        <v>2019</v>
      </c>
      <c r="B40" s="6" t="s">
        <v>14</v>
      </c>
      <c r="C40" s="10" t="n">
        <v>3.25</v>
      </c>
      <c r="D40" s="8" t="n">
        <v>3.35</v>
      </c>
      <c r="E40" s="8" t="n">
        <v>3.35</v>
      </c>
      <c r="F40" s="8" t="n">
        <v>3.25</v>
      </c>
      <c r="G40" s="8" t="n">
        <v>3.15</v>
      </c>
      <c r="H40" s="10" t="n">
        <v>3.25</v>
      </c>
      <c r="I40" s="10" t="n">
        <v>3.1</v>
      </c>
      <c r="J40" s="10" t="n">
        <v>3.1</v>
      </c>
      <c r="K40" s="10" t="n">
        <v>3.3</v>
      </c>
      <c r="L40" s="10" t="n">
        <v>3.25</v>
      </c>
      <c r="M40" s="10" t="n">
        <v>3.75</v>
      </c>
      <c r="N40" s="10" t="n">
        <v>3.95</v>
      </c>
    </row>
    <row r="41" customFormat="false" ht="12" hidden="false" customHeight="true" outlineLevel="0" collapsed="false">
      <c r="A41" s="5"/>
      <c r="B41" s="6" t="s">
        <v>15</v>
      </c>
      <c r="C41" s="10" t="n">
        <v>3.25</v>
      </c>
      <c r="D41" s="8" t="n">
        <v>3.35</v>
      </c>
      <c r="E41" s="8" t="n">
        <v>3.35</v>
      </c>
      <c r="F41" s="8" t="n">
        <v>3.25</v>
      </c>
      <c r="G41" s="8" t="n">
        <v>3.15</v>
      </c>
      <c r="H41" s="10" t="n">
        <v>3.25</v>
      </c>
      <c r="I41" s="8" t="n">
        <v>3.15</v>
      </c>
      <c r="J41" s="8" t="n">
        <v>3.15</v>
      </c>
      <c r="K41" s="10" t="n">
        <v>3.3</v>
      </c>
      <c r="L41" s="10" t="n">
        <v>3.45</v>
      </c>
      <c r="M41" s="10" t="n">
        <v>3.8</v>
      </c>
      <c r="N41" s="10" t="n">
        <v>3.95</v>
      </c>
    </row>
    <row r="42" customFormat="false" ht="14.25" hidden="false" customHeight="true" outlineLevel="0" collapsed="false">
      <c r="A42" s="5"/>
      <c r="B42" s="6" t="s">
        <v>16</v>
      </c>
      <c r="C42" s="10" t="n">
        <v>3.25</v>
      </c>
      <c r="D42" s="8" t="n">
        <v>3.35</v>
      </c>
      <c r="E42" s="8" t="n">
        <v>3.35</v>
      </c>
      <c r="F42" s="8" t="n">
        <v>3.25</v>
      </c>
      <c r="G42" s="10" t="n">
        <v>3.1</v>
      </c>
      <c r="H42" s="10" t="n">
        <v>3.15</v>
      </c>
      <c r="I42" s="8" t="n">
        <v>3.1</v>
      </c>
      <c r="J42" s="8" t="n">
        <v>3.15</v>
      </c>
      <c r="K42" s="10" t="n">
        <v>3.25</v>
      </c>
      <c r="L42" s="10" t="n">
        <v>3.65</v>
      </c>
      <c r="M42" s="10" t="n">
        <v>3.85</v>
      </c>
      <c r="N42" s="10" t="n">
        <v>3.95</v>
      </c>
    </row>
    <row r="43" customFormat="false" ht="14.25" hidden="false" customHeight="true" outlineLevel="0" collapsed="false">
      <c r="A43" s="5"/>
      <c r="B43" s="6" t="s">
        <v>17</v>
      </c>
      <c r="C43" s="10" t="n">
        <v>3.25</v>
      </c>
      <c r="D43" s="8" t="n">
        <v>3.35</v>
      </c>
      <c r="E43" s="8" t="n">
        <v>3.25</v>
      </c>
      <c r="F43" s="8" t="n">
        <v>3.15</v>
      </c>
      <c r="G43" s="10" t="n">
        <v>3.1</v>
      </c>
      <c r="H43" s="10" t="n">
        <v>3.1</v>
      </c>
      <c r="I43" s="10" t="n">
        <v>3.1</v>
      </c>
      <c r="J43" s="10" t="n">
        <v>3.25</v>
      </c>
      <c r="K43" s="10" t="n">
        <v>3.25</v>
      </c>
      <c r="L43" s="10" t="n">
        <v>3.55</v>
      </c>
      <c r="M43" s="10" t="n">
        <v>3.95</v>
      </c>
      <c r="N43" s="10" t="n">
        <v>3.95</v>
      </c>
    </row>
    <row r="44" customFormat="false" ht="12" hidden="false" customHeight="true" outlineLevel="0" collapsed="false">
      <c r="A44" s="5"/>
      <c r="B44" s="6" t="s">
        <v>18</v>
      </c>
      <c r="C44" s="8" t="s">
        <v>19</v>
      </c>
      <c r="D44" s="8" t="s">
        <v>19</v>
      </c>
      <c r="E44" s="8" t="s">
        <v>19</v>
      </c>
      <c r="F44" s="8" t="s">
        <v>19</v>
      </c>
      <c r="G44" s="10" t="s">
        <v>19</v>
      </c>
      <c r="H44" s="8" t="s">
        <v>19</v>
      </c>
      <c r="I44" s="10" t="s">
        <v>19</v>
      </c>
      <c r="J44" s="8" t="n">
        <v>3.25</v>
      </c>
      <c r="K44" s="8" t="n">
        <v>3.25</v>
      </c>
      <c r="L44" s="10" t="n">
        <v>3.75</v>
      </c>
      <c r="M44" s="10" t="s">
        <v>19</v>
      </c>
      <c r="N44" s="10" t="s">
        <v>19</v>
      </c>
    </row>
    <row r="45" customFormat="false" ht="12.75" hidden="false" customHeight="true" outlineLevel="0" collapsed="false">
      <c r="A45" s="5"/>
      <c r="B45" s="5" t="s">
        <v>34</v>
      </c>
      <c r="C45" s="16" t="n">
        <f aca="false">AVERAGE(C40:C44)</f>
        <v>3.25</v>
      </c>
      <c r="D45" s="16" t="n">
        <f aca="false">AVERAGE(D40:D44)</f>
        <v>3.35</v>
      </c>
      <c r="E45" s="16" t="n">
        <f aca="false">AVERAGE(E40:E44)</f>
        <v>3.325</v>
      </c>
      <c r="F45" s="16" t="n">
        <f aca="false">AVERAGE(F40:F44)</f>
        <v>3.225</v>
      </c>
      <c r="G45" s="16" t="n">
        <f aca="false">AVERAGE(G40:G44)</f>
        <v>3.125</v>
      </c>
      <c r="H45" s="16" t="n">
        <f aca="false">AVERAGE(H40:H44)</f>
        <v>3.1875</v>
      </c>
      <c r="I45" s="16" t="n">
        <f aca="false">AVERAGE(I40:I44)</f>
        <v>3.1125</v>
      </c>
      <c r="J45" s="16" t="n">
        <f aca="false">AVERAGE(J40:J44)</f>
        <v>3.18</v>
      </c>
      <c r="K45" s="16" t="n">
        <f aca="false">AVERAGE(K40:K44)</f>
        <v>3.27</v>
      </c>
      <c r="L45" s="16" t="n">
        <f aca="false">AVERAGE(L40:L44)</f>
        <v>3.53</v>
      </c>
      <c r="M45" s="16" t="n">
        <f aca="false">AVERAGE(M40:M44)</f>
        <v>3.8375</v>
      </c>
      <c r="N45" s="16" t="n">
        <f aca="false">AVERAGE(N40:N44)</f>
        <v>3.95</v>
      </c>
    </row>
    <row r="46" customFormat="false" ht="12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customFormat="false" ht="14.25" hidden="false" customHeight="true" outlineLevel="0" collapsed="false">
      <c r="A47" s="5" t="n">
        <v>2020</v>
      </c>
      <c r="B47" s="6" t="s">
        <v>14</v>
      </c>
      <c r="C47" s="10" t="n">
        <v>3.95</v>
      </c>
      <c r="D47" s="8" t="n">
        <v>3.95</v>
      </c>
      <c r="E47" s="8" t="n">
        <v>4.05</v>
      </c>
      <c r="F47" s="8" t="n">
        <v>4.2</v>
      </c>
      <c r="G47" s="8" t="n">
        <v>4.05</v>
      </c>
      <c r="H47" s="10" t="n">
        <v>4.15</v>
      </c>
      <c r="I47" s="10" t="n">
        <v>4.35</v>
      </c>
      <c r="J47" s="10" t="n">
        <v>5.15</v>
      </c>
      <c r="K47" s="10" t="n">
        <v>6.4</v>
      </c>
      <c r="L47" s="10" t="n">
        <v>8</v>
      </c>
      <c r="M47" s="10" t="n">
        <v>7.15</v>
      </c>
      <c r="N47" s="10" t="n">
        <v>6.75</v>
      </c>
    </row>
    <row r="48" customFormat="false" ht="14.25" hidden="false" customHeight="true" outlineLevel="0" collapsed="false">
      <c r="A48" s="5"/>
      <c r="B48" s="6" t="s">
        <v>15</v>
      </c>
      <c r="C48" s="10" t="n">
        <v>3.95</v>
      </c>
      <c r="D48" s="8" t="n">
        <v>3.95</v>
      </c>
      <c r="E48" s="8" t="n">
        <v>4.05</v>
      </c>
      <c r="F48" s="8" t="n">
        <v>4.15</v>
      </c>
      <c r="G48" s="8" t="n">
        <v>4.05</v>
      </c>
      <c r="H48" s="10" t="n">
        <v>4.15</v>
      </c>
      <c r="I48" s="8" t="n">
        <v>4.55</v>
      </c>
      <c r="J48" s="8" t="n">
        <v>5.25</v>
      </c>
      <c r="K48" s="10" t="n">
        <v>6.5</v>
      </c>
      <c r="L48" s="10" t="n">
        <v>8</v>
      </c>
      <c r="M48" s="10" t="n">
        <v>7.05</v>
      </c>
      <c r="N48" s="10" t="n">
        <v>6.55</v>
      </c>
    </row>
    <row r="49" customFormat="false" ht="14.25" hidden="false" customHeight="true" outlineLevel="0" collapsed="false">
      <c r="A49" s="5"/>
      <c r="B49" s="6" t="s">
        <v>16</v>
      </c>
      <c r="C49" s="10" t="n">
        <v>4.15</v>
      </c>
      <c r="D49" s="8" t="n">
        <v>3.95</v>
      </c>
      <c r="E49" s="8" t="n">
        <v>4.15</v>
      </c>
      <c r="F49" s="8" t="n">
        <v>4.05</v>
      </c>
      <c r="G49" s="10" t="n">
        <v>4.1</v>
      </c>
      <c r="H49" s="10" t="n">
        <v>4.25</v>
      </c>
      <c r="I49" s="8" t="n">
        <v>4.55</v>
      </c>
      <c r="J49" s="8" t="n">
        <v>5.75</v>
      </c>
      <c r="K49" s="10" t="n">
        <v>6.8</v>
      </c>
      <c r="L49" s="10" t="n">
        <v>7.5</v>
      </c>
      <c r="M49" s="10" t="n">
        <v>7</v>
      </c>
      <c r="N49" s="10" t="n">
        <v>6.55</v>
      </c>
    </row>
    <row r="50" customFormat="false" ht="14.25" hidden="false" customHeight="true" outlineLevel="0" collapsed="false">
      <c r="A50" s="5"/>
      <c r="B50" s="6" t="s">
        <v>17</v>
      </c>
      <c r="C50" s="10" t="n">
        <v>4.2</v>
      </c>
      <c r="D50" s="8" t="n">
        <v>4.05</v>
      </c>
      <c r="E50" s="8" t="n">
        <v>4.2</v>
      </c>
      <c r="F50" s="8" t="n">
        <v>4.05</v>
      </c>
      <c r="G50" s="10" t="n">
        <v>4.15</v>
      </c>
      <c r="H50" s="10" t="n">
        <v>4.35</v>
      </c>
      <c r="I50" s="10" t="n">
        <v>4.7</v>
      </c>
      <c r="J50" s="10" t="n">
        <v>6.2</v>
      </c>
      <c r="K50" s="10" t="n">
        <v>7</v>
      </c>
      <c r="L50" s="10" t="n">
        <v>7.3</v>
      </c>
      <c r="M50" s="10" t="n">
        <v>6.9</v>
      </c>
      <c r="N50" s="10" t="n">
        <v>6.55</v>
      </c>
    </row>
    <row r="51" customFormat="false" ht="14.25" hidden="false" customHeight="true" outlineLevel="0" collapsed="false">
      <c r="A51" s="5"/>
      <c r="B51" s="6" t="s">
        <v>18</v>
      </c>
      <c r="C51" s="8" t="n">
        <v>4.2</v>
      </c>
      <c r="D51" s="8" t="s">
        <v>19</v>
      </c>
      <c r="E51" s="8" t="s">
        <v>19</v>
      </c>
      <c r="F51" s="8" t="s">
        <v>19</v>
      </c>
      <c r="G51" s="10" t="s">
        <v>19</v>
      </c>
      <c r="H51" s="8" t="s">
        <v>19</v>
      </c>
      <c r="I51" s="10" t="n">
        <v>4.8</v>
      </c>
      <c r="J51" s="8" t="s">
        <v>19</v>
      </c>
      <c r="K51" s="7" t="n">
        <v>8</v>
      </c>
      <c r="L51" s="10" t="s">
        <v>19</v>
      </c>
      <c r="M51" s="10" t="s">
        <v>19</v>
      </c>
      <c r="N51" s="10" t="s">
        <v>19</v>
      </c>
    </row>
    <row r="52" customFormat="false" ht="14.25" hidden="false" customHeight="true" outlineLevel="0" collapsed="false">
      <c r="A52" s="5"/>
      <c r="B52" s="5" t="s">
        <v>24</v>
      </c>
      <c r="C52" s="16" t="n">
        <f aca="false">AVERAGE(C47:C51)</f>
        <v>4.09</v>
      </c>
      <c r="D52" s="16" t="n">
        <f aca="false">AVERAGE(D47:D51)</f>
        <v>3.975</v>
      </c>
      <c r="E52" s="16" t="n">
        <f aca="false">AVERAGE(E47:E51)</f>
        <v>4.1125</v>
      </c>
      <c r="F52" s="16" t="n">
        <f aca="false">AVERAGE(F47:F51)</f>
        <v>4.1125</v>
      </c>
      <c r="G52" s="16" t="n">
        <f aca="false">AVERAGE(G47:G51)</f>
        <v>4.0875</v>
      </c>
      <c r="H52" s="16" t="n">
        <f aca="false">AVERAGE(H47:H51)</f>
        <v>4.225</v>
      </c>
      <c r="I52" s="16" t="n">
        <f aca="false">AVERAGE(I47:I51)</f>
        <v>4.59</v>
      </c>
      <c r="J52" s="16" t="n">
        <f aca="false">AVERAGE(J47:J51)</f>
        <v>5.5875</v>
      </c>
      <c r="K52" s="16" t="n">
        <f aca="false">AVERAGE(K47:K51)</f>
        <v>6.94</v>
      </c>
      <c r="L52" s="16" t="n">
        <f aca="false">AVERAGE(L47:L51)</f>
        <v>7.7</v>
      </c>
      <c r="M52" s="16" t="n">
        <f aca="false">AVERAGE(M47:M51)</f>
        <v>7.025</v>
      </c>
      <c r="N52" s="16" t="n">
        <f aca="false">AVERAGE(N47:N51)</f>
        <v>6.6</v>
      </c>
    </row>
    <row r="53" customFormat="false" ht="14.2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customFormat="false" ht="14.25" hidden="false" customHeight="true" outlineLevel="0" collapsed="false">
      <c r="A54" s="5" t="n">
        <v>2021</v>
      </c>
      <c r="B54" s="6" t="s">
        <v>14</v>
      </c>
      <c r="C54" s="10" t="n">
        <v>6.5</v>
      </c>
      <c r="D54" s="8" t="n">
        <v>6.55</v>
      </c>
      <c r="E54" s="8" t="n">
        <v>6.55</v>
      </c>
      <c r="F54" s="8" t="n">
        <v>7.55</v>
      </c>
      <c r="G54" s="8" t="n">
        <v>7.85</v>
      </c>
      <c r="H54" s="10" t="n">
        <v>8.35</v>
      </c>
      <c r="I54" s="10" t="n">
        <v>7.95</v>
      </c>
      <c r="J54" s="10" t="n">
        <v>8.35</v>
      </c>
      <c r="K54" s="10" t="n">
        <v>8.15</v>
      </c>
      <c r="L54" s="10" t="n">
        <v>8.15</v>
      </c>
      <c r="M54" s="10" t="n">
        <v>9.75</v>
      </c>
      <c r="N54" s="10" t="n">
        <v>9.05</v>
      </c>
    </row>
    <row r="55" customFormat="false" ht="14.25" hidden="false" customHeight="true" outlineLevel="0" collapsed="false">
      <c r="A55" s="5"/>
      <c r="B55" s="6" t="s">
        <v>15</v>
      </c>
      <c r="C55" s="10" t="n">
        <v>6.6</v>
      </c>
      <c r="D55" s="10" t="n">
        <v>6.5</v>
      </c>
      <c r="E55" s="7" t="n">
        <v>7.2</v>
      </c>
      <c r="F55" s="8" t="n">
        <v>7.55</v>
      </c>
      <c r="G55" s="8" t="n">
        <v>7.85</v>
      </c>
      <c r="H55" s="10" t="n">
        <v>8.45</v>
      </c>
      <c r="I55" s="8" t="n">
        <v>7.95</v>
      </c>
      <c r="J55" s="8" t="n">
        <v>8.15</v>
      </c>
      <c r="K55" s="10" t="n">
        <v>8.15</v>
      </c>
      <c r="L55" s="10" t="n">
        <v>8.5</v>
      </c>
      <c r="M55" s="10" t="n">
        <v>9.55</v>
      </c>
      <c r="N55" s="10" t="n">
        <v>8.95</v>
      </c>
    </row>
    <row r="56" customFormat="false" ht="14.25" hidden="false" customHeight="true" outlineLevel="0" collapsed="false">
      <c r="A56" s="5"/>
      <c r="B56" s="6" t="s">
        <v>16</v>
      </c>
      <c r="C56" s="10" t="n">
        <v>6.7</v>
      </c>
      <c r="D56" s="7" t="n">
        <v>6.5</v>
      </c>
      <c r="E56" s="8" t="n">
        <v>7.25</v>
      </c>
      <c r="F56" s="8" t="n">
        <v>7.55</v>
      </c>
      <c r="G56" s="10" t="n">
        <v>8.05</v>
      </c>
      <c r="H56" s="10" t="n">
        <v>8.45</v>
      </c>
      <c r="I56" s="8" t="n">
        <v>8.15</v>
      </c>
      <c r="J56" s="8" t="n">
        <v>8.05</v>
      </c>
      <c r="K56" s="10" t="n">
        <v>8.15</v>
      </c>
      <c r="L56" s="10" t="n">
        <v>8.75</v>
      </c>
      <c r="M56" s="10" t="n">
        <v>9.55</v>
      </c>
      <c r="N56" s="10" t="n">
        <v>8.95</v>
      </c>
    </row>
    <row r="57" customFormat="false" ht="14.25" hidden="false" customHeight="true" outlineLevel="0" collapsed="false">
      <c r="A57" s="5"/>
      <c r="B57" s="6" t="s">
        <v>17</v>
      </c>
      <c r="C57" s="10" t="n">
        <v>6.7</v>
      </c>
      <c r="D57" s="7" t="n">
        <v>6.4</v>
      </c>
      <c r="E57" s="8" t="n">
        <v>7.35</v>
      </c>
      <c r="F57" s="8" t="n">
        <v>7.85</v>
      </c>
      <c r="G57" s="10" t="n">
        <v>8.25</v>
      </c>
      <c r="H57" s="10" t="n">
        <v>8.25</v>
      </c>
      <c r="I57" s="10" t="n">
        <v>8.25</v>
      </c>
      <c r="J57" s="10" t="n">
        <v>8.15</v>
      </c>
      <c r="K57" s="10" t="n">
        <v>8.1</v>
      </c>
      <c r="L57" s="10" t="n">
        <v>9.55</v>
      </c>
      <c r="M57" s="10" t="n">
        <v>9.25</v>
      </c>
      <c r="N57" s="10" t="n">
        <v>8.75</v>
      </c>
    </row>
    <row r="58" customFormat="false" ht="14.25" hidden="false" customHeight="true" outlineLevel="0" collapsed="false">
      <c r="A58" s="5"/>
      <c r="B58" s="6" t="s">
        <v>18</v>
      </c>
      <c r="C58" s="8" t="s">
        <v>19</v>
      </c>
      <c r="D58" s="8" t="s">
        <v>19</v>
      </c>
      <c r="E58" s="8" t="s">
        <v>19</v>
      </c>
      <c r="F58" s="8" t="s">
        <v>19</v>
      </c>
      <c r="G58" s="10" t="s">
        <v>19</v>
      </c>
      <c r="H58" s="8" t="s">
        <v>19</v>
      </c>
      <c r="I58" s="10" t="n">
        <v>8.35</v>
      </c>
      <c r="J58" s="8" t="s">
        <v>19</v>
      </c>
      <c r="K58" s="7" t="n">
        <v>8.1</v>
      </c>
      <c r="L58" s="10" t="s">
        <v>19</v>
      </c>
      <c r="M58" s="10" t="s">
        <v>19</v>
      </c>
      <c r="N58" s="10" t="s">
        <v>19</v>
      </c>
    </row>
    <row r="59" customFormat="false" ht="14.25" hidden="false" customHeight="true" outlineLevel="0" collapsed="false">
      <c r="A59" s="5"/>
      <c r="B59" s="5" t="s">
        <v>25</v>
      </c>
      <c r="C59" s="16" t="n">
        <f aca="false">AVERAGE(C54:C58)</f>
        <v>6.625</v>
      </c>
      <c r="D59" s="16" t="n">
        <f aca="false">AVERAGE(D54:D58)</f>
        <v>6.4875</v>
      </c>
      <c r="E59" s="16" t="n">
        <f aca="false">AVERAGE(E54:E58)</f>
        <v>7.0875</v>
      </c>
      <c r="F59" s="16" t="n">
        <f aca="false">AVERAGE(F54:F58)</f>
        <v>7.625</v>
      </c>
      <c r="G59" s="16" t="n">
        <f aca="false">AVERAGE(G54:G58)</f>
        <v>8</v>
      </c>
      <c r="H59" s="16" t="n">
        <f aca="false">AVERAGE(H54:H58)</f>
        <v>8.375</v>
      </c>
      <c r="I59" s="16" t="n">
        <f aca="false">AVERAGE(I54:I58)</f>
        <v>8.13</v>
      </c>
      <c r="J59" s="16" t="n">
        <f aca="false">AVERAGE(J54:J58)</f>
        <v>8.175</v>
      </c>
      <c r="K59" s="16" t="n">
        <f aca="false">AVERAGE(K54:K58)</f>
        <v>8.13</v>
      </c>
      <c r="L59" s="16" t="n">
        <f aca="false">AVERAGE(L54:L58)</f>
        <v>8.7375</v>
      </c>
      <c r="M59" s="16" t="n">
        <f aca="false">AVERAGE(M54:M58)</f>
        <v>9.525</v>
      </c>
      <c r="N59" s="16" t="n">
        <f aca="false">AVERAGE(N54:N58)</f>
        <v>8.925</v>
      </c>
    </row>
    <row r="60" customFormat="false" ht="12" hidden="false" customHeight="true" outlineLevel="0" collapsed="false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customFormat="false" ht="12" hidden="false" customHeight="true" outlineLevel="0" collapsed="false">
      <c r="A61" s="5" t="n">
        <v>2022</v>
      </c>
      <c r="B61" s="6" t="s">
        <v>14</v>
      </c>
      <c r="C61" s="10" t="n">
        <v>8.65</v>
      </c>
      <c r="D61" s="10" t="n">
        <v>9.35</v>
      </c>
      <c r="E61" s="10" t="n">
        <v>9.35</v>
      </c>
      <c r="F61" s="7" t="n">
        <v>10.5</v>
      </c>
      <c r="G61" s="7" t="s">
        <v>40</v>
      </c>
      <c r="H61" s="7" t="n">
        <v>11.8</v>
      </c>
      <c r="I61" s="10" t="n">
        <v>10.5</v>
      </c>
      <c r="J61" s="10" t="n">
        <v>10.6</v>
      </c>
      <c r="K61" s="10" t="n">
        <v>9.85</v>
      </c>
      <c r="L61" s="10" t="n">
        <v>8.85</v>
      </c>
      <c r="M61" s="10" t="n">
        <v>8.25</v>
      </c>
      <c r="N61" s="10" t="n">
        <v>8.6</v>
      </c>
    </row>
    <row r="62" customFormat="false" ht="12" hidden="false" customHeight="true" outlineLevel="0" collapsed="false">
      <c r="A62" s="5"/>
      <c r="B62" s="6" t="s">
        <v>15</v>
      </c>
      <c r="C62" s="10" t="n">
        <v>8.75</v>
      </c>
      <c r="D62" s="10" t="n">
        <v>9.35</v>
      </c>
      <c r="E62" s="10" t="n">
        <v>9.9</v>
      </c>
      <c r="F62" s="7" t="n">
        <v>10.5</v>
      </c>
      <c r="G62" s="7" t="n">
        <v>10.95</v>
      </c>
      <c r="H62" s="7" t="n">
        <v>11.8</v>
      </c>
      <c r="I62" s="10" t="n">
        <v>11.25</v>
      </c>
      <c r="J62" s="10" t="n">
        <v>10.4</v>
      </c>
      <c r="K62" s="10" t="n">
        <v>9.6</v>
      </c>
      <c r="L62" s="10" t="n">
        <v>8.85</v>
      </c>
      <c r="M62" s="10" t="n">
        <v>8.25</v>
      </c>
      <c r="N62" s="10" t="n">
        <v>8.6</v>
      </c>
    </row>
    <row r="63" customFormat="false" ht="12" hidden="false" customHeight="true" outlineLevel="0" collapsed="false">
      <c r="A63" s="5"/>
      <c r="B63" s="6" t="s">
        <v>16</v>
      </c>
      <c r="C63" s="10" t="n">
        <v>9.35</v>
      </c>
      <c r="D63" s="10" t="n">
        <v>9.45</v>
      </c>
      <c r="E63" s="10" t="n">
        <v>10.5</v>
      </c>
      <c r="F63" s="10" t="n">
        <v>10.5</v>
      </c>
      <c r="G63" s="7" t="n">
        <v>11.05</v>
      </c>
      <c r="H63" s="7" t="n">
        <v>11.8</v>
      </c>
      <c r="I63" s="10" t="n">
        <v>11.25</v>
      </c>
      <c r="J63" s="10" t="n">
        <v>10</v>
      </c>
      <c r="K63" s="10" t="n">
        <v>9.3</v>
      </c>
      <c r="L63" s="10" t="n">
        <v>8.15</v>
      </c>
      <c r="M63" s="10" t="n">
        <v>8.05</v>
      </c>
      <c r="N63" s="10" t="n">
        <v>8.6</v>
      </c>
    </row>
    <row r="64" customFormat="false" ht="12" hidden="false" customHeight="true" outlineLevel="0" collapsed="false">
      <c r="A64" s="5"/>
      <c r="B64" s="6" t="s">
        <v>17</v>
      </c>
      <c r="C64" s="10" t="n">
        <v>9.35</v>
      </c>
      <c r="D64" s="10" t="n">
        <v>9.45</v>
      </c>
      <c r="E64" s="7" t="n">
        <v>10.6</v>
      </c>
      <c r="F64" s="7" t="n">
        <v>10.75</v>
      </c>
      <c r="G64" s="10" t="n">
        <v>11.5</v>
      </c>
      <c r="H64" s="7" t="n">
        <v>11.7</v>
      </c>
      <c r="I64" s="10" t="n">
        <v>10.6</v>
      </c>
      <c r="J64" s="10" t="n">
        <v>10</v>
      </c>
      <c r="K64" s="10" t="n">
        <v>9.05</v>
      </c>
      <c r="L64" s="10" t="n">
        <v>8.15</v>
      </c>
      <c r="M64" s="10" t="n">
        <v>8.05</v>
      </c>
      <c r="N64" s="10" t="n">
        <v>8.6</v>
      </c>
    </row>
    <row r="65" customFormat="false" ht="14.25" hidden="false" customHeight="true" outlineLevel="0" collapsed="false">
      <c r="A65" s="5"/>
      <c r="B65" s="6" t="s">
        <v>18</v>
      </c>
      <c r="C65" s="10" t="s">
        <v>19</v>
      </c>
      <c r="D65" s="8" t="s">
        <v>19</v>
      </c>
      <c r="E65" s="8" t="n">
        <v>10.6</v>
      </c>
      <c r="F65" s="8" t="s">
        <v>19</v>
      </c>
      <c r="G65" s="8" t="s">
        <v>19</v>
      </c>
      <c r="H65" s="8" t="n">
        <v>11.7</v>
      </c>
      <c r="I65" s="12" t="s">
        <v>19</v>
      </c>
      <c r="J65" s="10" t="n">
        <v>10</v>
      </c>
      <c r="K65" s="10" t="s">
        <v>19</v>
      </c>
      <c r="L65" s="10" t="s">
        <v>19</v>
      </c>
      <c r="M65" s="10" t="n">
        <v>8</v>
      </c>
      <c r="N65" s="10" t="s">
        <v>19</v>
      </c>
    </row>
    <row r="66" customFormat="false" ht="12" hidden="false" customHeight="true" outlineLevel="0" collapsed="false">
      <c r="A66" s="5"/>
      <c r="B66" s="5" t="s">
        <v>26</v>
      </c>
      <c r="C66" s="9" t="n">
        <f aca="false">AVERAGE(C61:C65)</f>
        <v>9.025</v>
      </c>
      <c r="D66" s="9" t="n">
        <f aca="false">AVERAGE(D61:D65)</f>
        <v>9.4</v>
      </c>
      <c r="E66" s="9" t="n">
        <f aca="false">AVERAGE(E61:E65)</f>
        <v>10.19</v>
      </c>
      <c r="F66" s="9" t="n">
        <f aca="false">AVERAGE(F61:F65)</f>
        <v>10.5625</v>
      </c>
      <c r="G66" s="9" t="n">
        <f aca="false">AVERAGE(G61:G65)</f>
        <v>11.1666666666667</v>
      </c>
      <c r="H66" s="9" t="n">
        <f aca="false">AVERAGE(H61:H65)</f>
        <v>11.76</v>
      </c>
      <c r="I66" s="9" t="n">
        <f aca="false">AVERAGE(I61:I65)</f>
        <v>10.9</v>
      </c>
      <c r="J66" s="9" t="n">
        <f aca="false">AVERAGE(J61:J65)</f>
        <v>10.2</v>
      </c>
      <c r="K66" s="9" t="n">
        <f aca="false">AVERAGE(K61:K65)</f>
        <v>9.45</v>
      </c>
      <c r="L66" s="9" t="n">
        <f aca="false">AVERAGE(L61:L65)</f>
        <v>8.5</v>
      </c>
      <c r="M66" s="9" t="n">
        <f aca="false">AVERAGE(M61:M65)</f>
        <v>8.12</v>
      </c>
      <c r="N66" s="9" t="n">
        <f aca="false">AVERAGE(N61:N65)</f>
        <v>8.6</v>
      </c>
    </row>
    <row r="67" customFormat="false" ht="12" hidden="false" customHeight="true" outlineLevel="0" collapsed="false">
      <c r="A67" s="13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customFormat="false" ht="12" hidden="false" customHeight="true" outlineLevel="0" collapsed="false">
      <c r="A68" s="5" t="n">
        <v>2023</v>
      </c>
      <c r="B68" s="6" t="s">
        <v>14</v>
      </c>
      <c r="C68" s="10" t="n">
        <v>7.9</v>
      </c>
      <c r="D68" s="10" t="n">
        <v>8.1</v>
      </c>
      <c r="E68" s="10" t="n">
        <v>7.85</v>
      </c>
      <c r="F68" s="10" t="n">
        <v>7.6</v>
      </c>
      <c r="G68" s="10" t="n">
        <v>7.3</v>
      </c>
      <c r="H68" s="10" t="n">
        <v>6.3</v>
      </c>
      <c r="I68" s="10" t="n">
        <v>6.05</v>
      </c>
      <c r="J68" s="10" t="n">
        <v>5.9</v>
      </c>
      <c r="K68" s="10" t="n">
        <v>5.9</v>
      </c>
      <c r="L68" s="10" t="n">
        <v>5.9</v>
      </c>
      <c r="M68" s="10" t="n">
        <v>6.05</v>
      </c>
      <c r="N68" s="10" t="n">
        <v>6.05</v>
      </c>
    </row>
    <row r="69" customFormat="false" ht="12" hidden="false" customHeight="true" outlineLevel="0" collapsed="false">
      <c r="A69" s="5"/>
      <c r="B69" s="6" t="s">
        <v>15</v>
      </c>
      <c r="C69" s="10" t="n">
        <v>8.3</v>
      </c>
      <c r="D69" s="10" t="n">
        <v>7.95</v>
      </c>
      <c r="E69" s="10" t="n">
        <v>7.8</v>
      </c>
      <c r="F69" s="10" t="n">
        <v>7.6</v>
      </c>
      <c r="G69" s="10" t="n">
        <v>7</v>
      </c>
      <c r="H69" s="10" t="n">
        <v>6.3</v>
      </c>
      <c r="I69" s="10" t="n">
        <v>6.05</v>
      </c>
      <c r="J69" s="10" t="n">
        <v>5.9</v>
      </c>
      <c r="K69" s="10" t="n">
        <v>5.9</v>
      </c>
      <c r="L69" s="10" t="n">
        <v>5.9</v>
      </c>
      <c r="M69" s="10" t="n">
        <v>6.05</v>
      </c>
      <c r="N69" s="10" t="n">
        <v>6.05</v>
      </c>
    </row>
    <row r="70" customFormat="false" ht="12" hidden="false" customHeight="true" outlineLevel="0" collapsed="false">
      <c r="A70" s="5"/>
      <c r="B70" s="6" t="s">
        <v>16</v>
      </c>
      <c r="C70" s="10" t="n">
        <v>8.3</v>
      </c>
      <c r="D70" s="10" t="n">
        <v>7.95</v>
      </c>
      <c r="E70" s="10" t="n">
        <v>7.7</v>
      </c>
      <c r="F70" s="10" t="n">
        <v>7.3</v>
      </c>
      <c r="G70" s="10" t="n">
        <v>6.9</v>
      </c>
      <c r="H70" s="10" t="n">
        <v>6.15</v>
      </c>
      <c r="I70" s="10" t="n">
        <v>6.05</v>
      </c>
      <c r="J70" s="10" t="n">
        <v>5.9</v>
      </c>
      <c r="K70" s="10" t="n">
        <v>5.9</v>
      </c>
      <c r="L70" s="10" t="n">
        <v>5.9</v>
      </c>
      <c r="M70" s="10" t="n">
        <v>6.05</v>
      </c>
      <c r="N70" s="10" t="n">
        <v>6.05</v>
      </c>
    </row>
    <row r="71" customFormat="false" ht="12" hidden="false" customHeight="true" outlineLevel="0" collapsed="false">
      <c r="A71" s="5"/>
      <c r="B71" s="6" t="s">
        <v>17</v>
      </c>
      <c r="C71" s="10" t="n">
        <v>8.3</v>
      </c>
      <c r="D71" s="10" t="n">
        <v>7.95</v>
      </c>
      <c r="E71" s="10" t="n">
        <v>7.7</v>
      </c>
      <c r="F71" s="10" t="n">
        <v>7.3</v>
      </c>
      <c r="G71" s="10" t="n">
        <v>6.6</v>
      </c>
      <c r="H71" s="10" t="n">
        <v>6.05</v>
      </c>
      <c r="I71" s="10" t="n">
        <v>5.9</v>
      </c>
      <c r="J71" s="10" t="n">
        <v>5.9</v>
      </c>
      <c r="K71" s="10" t="n">
        <v>5.9</v>
      </c>
      <c r="L71" s="10" t="n">
        <v>5.9</v>
      </c>
      <c r="M71" s="10" t="n">
        <v>6</v>
      </c>
      <c r="N71" s="10" t="n">
        <v>6.05</v>
      </c>
    </row>
    <row r="72" customFormat="false" ht="12" hidden="false" customHeight="true" outlineLevel="0" collapsed="false">
      <c r="A72" s="5"/>
      <c r="B72" s="6" t="s">
        <v>18</v>
      </c>
      <c r="C72" s="10" t="n">
        <v>8.1</v>
      </c>
      <c r="D72" s="10" t="s">
        <v>19</v>
      </c>
      <c r="E72" s="10" t="s">
        <v>19</v>
      </c>
      <c r="F72" s="10" t="s">
        <v>19</v>
      </c>
      <c r="G72" s="10" t="n">
        <v>6.3</v>
      </c>
      <c r="H72" s="10" t="s">
        <v>19</v>
      </c>
      <c r="I72" s="10" t="s">
        <v>19</v>
      </c>
      <c r="J72" s="10" t="s">
        <v>19</v>
      </c>
      <c r="K72" s="10" t="s">
        <v>19</v>
      </c>
      <c r="L72" s="10" t="s">
        <v>19</v>
      </c>
      <c r="M72" s="10" t="n">
        <v>6</v>
      </c>
      <c r="N72" s="10" t="s">
        <v>19</v>
      </c>
    </row>
    <row r="73" customFormat="false" ht="12" hidden="false" customHeight="true" outlineLevel="0" collapsed="false">
      <c r="A73" s="5"/>
      <c r="B73" s="5" t="s">
        <v>27</v>
      </c>
      <c r="C73" s="9" t="n">
        <f aca="false">AVERAGE(C68:C72)</f>
        <v>8.18</v>
      </c>
      <c r="D73" s="9" t="n">
        <f aca="false">AVERAGE(D68:D72)</f>
        <v>7.9875</v>
      </c>
      <c r="E73" s="9" t="n">
        <f aca="false">AVERAGE(E68:E72)</f>
        <v>7.7625</v>
      </c>
      <c r="F73" s="9" t="n">
        <f aca="false">AVERAGE(F68:F72)</f>
        <v>7.45</v>
      </c>
      <c r="G73" s="9" t="n">
        <f aca="false">AVERAGE(G68:G72)</f>
        <v>6.82</v>
      </c>
      <c r="H73" s="9" t="n">
        <f aca="false">AVERAGE(H68:H72)</f>
        <v>6.2</v>
      </c>
      <c r="I73" s="9" t="n">
        <f aca="false">AVERAGE(I68:I72)</f>
        <v>6.0125</v>
      </c>
      <c r="J73" s="9" t="n">
        <f aca="false">AVERAGE(J68:J72)</f>
        <v>5.9</v>
      </c>
      <c r="K73" s="9" t="n">
        <f aca="false">AVERAGE(K68:K72)</f>
        <v>5.9</v>
      </c>
      <c r="L73" s="9" t="n">
        <f aca="false">AVERAGE(L68:L72)</f>
        <v>5.9</v>
      </c>
      <c r="M73" s="9" t="n">
        <f aca="false">AVERAGE(M68:M72)</f>
        <v>6.03</v>
      </c>
      <c r="N73" s="9" t="n">
        <f aca="false">AVERAGE(N68:N72)</f>
        <v>6.05</v>
      </c>
    </row>
    <row r="74" customFormat="false" ht="12" hidden="false" customHeight="true" outlineLevel="0" collapsed="false">
      <c r="A74" s="13"/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customFormat="false" ht="12" hidden="false" customHeight="true" outlineLevel="0" collapsed="false">
      <c r="A75" s="5" t="n">
        <v>2024</v>
      </c>
      <c r="B75" s="6" t="s">
        <v>14</v>
      </c>
      <c r="C75" s="10" t="n">
        <v>6.05</v>
      </c>
      <c r="D75" s="10" t="n">
        <v>6.4</v>
      </c>
      <c r="E75" s="10" t="n">
        <v>6.9</v>
      </c>
      <c r="F75" s="10" t="n">
        <v>7.55</v>
      </c>
      <c r="G75" s="10"/>
      <c r="H75" s="10"/>
      <c r="I75" s="10"/>
      <c r="J75" s="10"/>
      <c r="K75" s="10"/>
      <c r="L75" s="10"/>
      <c r="M75" s="10"/>
      <c r="N75" s="10"/>
    </row>
    <row r="76" customFormat="false" ht="12" hidden="false" customHeight="true" outlineLevel="0" collapsed="false">
      <c r="A76" s="5"/>
      <c r="B76" s="6" t="s">
        <v>15</v>
      </c>
      <c r="C76" s="10" t="n">
        <v>6.05</v>
      </c>
      <c r="D76" s="10" t="n">
        <v>6.4</v>
      </c>
      <c r="E76" s="10" t="n">
        <v>7.55</v>
      </c>
      <c r="F76" s="10" t="n">
        <v>7.55</v>
      </c>
      <c r="G76" s="10"/>
      <c r="H76" s="10"/>
      <c r="I76" s="10"/>
      <c r="J76" s="10"/>
      <c r="K76" s="10"/>
      <c r="L76" s="10"/>
      <c r="M76" s="10"/>
      <c r="N76" s="10"/>
    </row>
    <row r="77" customFormat="false" ht="12" hidden="false" customHeight="true" outlineLevel="0" collapsed="false">
      <c r="A77" s="5"/>
      <c r="B77" s="6" t="s">
        <v>16</v>
      </c>
      <c r="C77" s="10" t="n">
        <v>6.05</v>
      </c>
      <c r="D77" s="10" t="n">
        <v>6.4</v>
      </c>
      <c r="E77" s="10" t="n">
        <v>7.55</v>
      </c>
      <c r="F77" s="10" t="n">
        <v>7.6</v>
      </c>
      <c r="G77" s="10"/>
      <c r="H77" s="10"/>
      <c r="I77" s="10"/>
      <c r="J77" s="10"/>
      <c r="K77" s="10"/>
      <c r="L77" s="10"/>
      <c r="M77" s="10"/>
      <c r="N77" s="10"/>
    </row>
    <row r="78" customFormat="false" ht="12" hidden="false" customHeight="true" outlineLevel="0" collapsed="false">
      <c r="A78" s="5"/>
      <c r="B78" s="6" t="s">
        <v>17</v>
      </c>
      <c r="C78" s="10" t="n">
        <v>6.4</v>
      </c>
      <c r="D78" s="10" t="n">
        <v>6.5</v>
      </c>
      <c r="E78" s="10" t="s">
        <v>19</v>
      </c>
      <c r="F78" s="10"/>
      <c r="G78" s="10"/>
      <c r="H78" s="10"/>
      <c r="I78" s="10"/>
      <c r="J78" s="10"/>
      <c r="K78" s="10"/>
      <c r="L78" s="10"/>
      <c r="M78" s="10"/>
      <c r="N78" s="10"/>
    </row>
    <row r="79" customFormat="false" ht="12" hidden="false" customHeight="true" outlineLevel="0" collapsed="false">
      <c r="A79" s="5"/>
      <c r="B79" s="6" t="s">
        <v>18</v>
      </c>
      <c r="C79" s="10" t="n">
        <v>6.05</v>
      </c>
      <c r="D79" s="10" t="n">
        <v>6.6</v>
      </c>
      <c r="E79" s="10" t="s">
        <v>19</v>
      </c>
      <c r="F79" s="10"/>
      <c r="G79" s="10"/>
      <c r="H79" s="10"/>
      <c r="I79" s="10"/>
      <c r="J79" s="10"/>
      <c r="K79" s="10"/>
      <c r="L79" s="10"/>
      <c r="M79" s="10"/>
      <c r="N79" s="10"/>
    </row>
    <row r="80" customFormat="false" ht="12" hidden="false" customHeight="true" outlineLevel="0" collapsed="false">
      <c r="A80" s="5"/>
      <c r="B80" s="5" t="s">
        <v>27</v>
      </c>
      <c r="C80" s="9" t="n">
        <f aca="false">AVERAGE(C75:C79)</f>
        <v>6.12</v>
      </c>
      <c r="D80" s="9" t="n">
        <f aca="false">AVERAGE(D75:D79)</f>
        <v>6.46</v>
      </c>
      <c r="E80" s="9" t="n">
        <f aca="false">AVERAGE(E75:E79)</f>
        <v>7.33333333333333</v>
      </c>
      <c r="F80" s="9" t="n">
        <f aca="false">AVERAGE(F75:F79)</f>
        <v>7.56666666666667</v>
      </c>
      <c r="G80" s="9" t="e">
        <f aca="false">AVERAGE(G75:G79)</f>
        <v>#DIV/0!</v>
      </c>
      <c r="H80" s="9" t="e">
        <f aca="false">AVERAGE(H75:H79)</f>
        <v>#DIV/0!</v>
      </c>
      <c r="I80" s="9" t="e">
        <f aca="false">AVERAGE(I75:I79)</f>
        <v>#DIV/0!</v>
      </c>
      <c r="J80" s="9" t="e">
        <f aca="false">AVERAGE(J75:J79)</f>
        <v>#DIV/0!</v>
      </c>
      <c r="K80" s="9" t="e">
        <f aca="false">AVERAGE(K75:K79)</f>
        <v>#DIV/0!</v>
      </c>
      <c r="L80" s="9" t="e">
        <f aca="false">AVERAGE(L75:L79)</f>
        <v>#DIV/0!</v>
      </c>
      <c r="M80" s="9" t="e">
        <f aca="false">AVERAGE(M75:M79)</f>
        <v>#DIV/0!</v>
      </c>
      <c r="N80" s="9" t="e">
        <f aca="false">AVERAGE(N75:N79)</f>
        <v>#DIV/0!</v>
      </c>
    </row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3">
    <mergeCell ref="A1:N1"/>
    <mergeCell ref="A2:N2"/>
    <mergeCell ref="A5:A10"/>
    <mergeCell ref="A12:A17"/>
    <mergeCell ref="A19:A24"/>
    <mergeCell ref="A26:A31"/>
    <mergeCell ref="A33:A38"/>
    <mergeCell ref="A40:A45"/>
    <mergeCell ref="A47:A52"/>
    <mergeCell ref="A54:A59"/>
    <mergeCell ref="A61:A66"/>
    <mergeCell ref="A68:A73"/>
    <mergeCell ref="A75:A80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E64" activeCellId="0" sqref="E64"/>
    </sheetView>
  </sheetViews>
  <sheetFormatPr defaultColWidth="12.6953125" defaultRowHeight="1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10.77"/>
    <col collapsed="false" customWidth="true" hidden="false" outlineLevel="0" max="14" min="3" style="1" width="9"/>
    <col collapsed="false" customWidth="true" hidden="false" outlineLevel="0" max="26" min="15" style="1" width="12.88"/>
  </cols>
  <sheetData>
    <row r="1" customFormat="false" ht="13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3.5" hidden="false" customHeight="true" outlineLevel="0" collapsed="false">
      <c r="A2" s="2" t="s">
        <v>41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2.75" hidden="false" customHeight="true" outlineLevel="0" collapsed="false">
      <c r="A3" s="3"/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</row>
    <row r="4" customFormat="false" ht="12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2" hidden="false" customHeight="true" outlineLevel="0" collapsed="false">
      <c r="A5" s="5" t="n">
        <v>2019</v>
      </c>
      <c r="B5" s="6" t="s">
        <v>14</v>
      </c>
      <c r="C5" s="10"/>
      <c r="D5" s="8"/>
      <c r="E5" s="8"/>
      <c r="F5" s="8"/>
      <c r="G5" s="8" t="n">
        <v>3.45</v>
      </c>
      <c r="H5" s="10" t="n">
        <v>3.45</v>
      </c>
      <c r="I5" s="8" t="n">
        <v>3.35</v>
      </c>
      <c r="J5" s="10" t="n">
        <v>3.05</v>
      </c>
      <c r="K5" s="10" t="n">
        <v>3.9</v>
      </c>
      <c r="L5" s="10" t="n">
        <v>3.9</v>
      </c>
      <c r="M5" s="10" t="n">
        <v>3.95</v>
      </c>
      <c r="N5" s="10" t="n">
        <v>4.45</v>
      </c>
    </row>
    <row r="6" customFormat="false" ht="14.25" hidden="false" customHeight="true" outlineLevel="0" collapsed="false">
      <c r="A6" s="5"/>
      <c r="B6" s="6" t="s">
        <v>15</v>
      </c>
      <c r="C6" s="10"/>
      <c r="D6" s="8"/>
      <c r="E6" s="8"/>
      <c r="F6" s="8"/>
      <c r="G6" s="8" t="n">
        <v>3.45</v>
      </c>
      <c r="H6" s="10" t="n">
        <v>3.45</v>
      </c>
      <c r="I6" s="8" t="n">
        <v>3.35</v>
      </c>
      <c r="J6" s="8" t="n">
        <v>3.15</v>
      </c>
      <c r="K6" s="10" t="n">
        <v>3.9</v>
      </c>
      <c r="L6" s="10" t="n">
        <v>3.95</v>
      </c>
      <c r="M6" s="10" t="n">
        <v>3.95</v>
      </c>
      <c r="N6" s="10" t="n">
        <v>4.45</v>
      </c>
    </row>
    <row r="7" customFormat="false" ht="14.25" hidden="false" customHeight="true" outlineLevel="0" collapsed="false">
      <c r="A7" s="5"/>
      <c r="B7" s="6" t="s">
        <v>16</v>
      </c>
      <c r="C7" s="10"/>
      <c r="D7" s="8"/>
      <c r="E7" s="8"/>
      <c r="F7" s="8"/>
      <c r="G7" s="8" t="n">
        <v>3.45</v>
      </c>
      <c r="H7" s="10" t="n">
        <v>3.45</v>
      </c>
      <c r="I7" s="8" t="n">
        <v>3.05</v>
      </c>
      <c r="J7" s="8" t="n">
        <v>3.75</v>
      </c>
      <c r="K7" s="10" t="n">
        <v>3.9</v>
      </c>
      <c r="L7" s="10" t="n">
        <v>3.95</v>
      </c>
      <c r="M7" s="10" t="n">
        <v>3.95</v>
      </c>
      <c r="N7" s="10" t="n">
        <v>4.45</v>
      </c>
    </row>
    <row r="8" customFormat="false" ht="14.25" hidden="false" customHeight="true" outlineLevel="0" collapsed="false">
      <c r="A8" s="5"/>
      <c r="B8" s="6" t="s">
        <v>17</v>
      </c>
      <c r="C8" s="10"/>
      <c r="D8" s="8"/>
      <c r="E8" s="8"/>
      <c r="F8" s="8"/>
      <c r="G8" s="8" t="n">
        <v>3.45</v>
      </c>
      <c r="H8" s="8" t="n">
        <v>3.35</v>
      </c>
      <c r="I8" s="10" t="n">
        <v>3.05</v>
      </c>
      <c r="J8" s="10" t="n">
        <v>3.85</v>
      </c>
      <c r="K8" s="10" t="n">
        <v>3.9</v>
      </c>
      <c r="L8" s="10" t="n">
        <v>3.95</v>
      </c>
      <c r="M8" s="10" t="n">
        <v>4.45</v>
      </c>
      <c r="N8" s="10" t="n">
        <v>4.45</v>
      </c>
    </row>
    <row r="9" customFormat="false" ht="12" hidden="false" customHeight="true" outlineLevel="0" collapsed="false">
      <c r="A9" s="5"/>
      <c r="B9" s="6" t="s">
        <v>18</v>
      </c>
      <c r="C9" s="8" t="s">
        <v>19</v>
      </c>
      <c r="D9" s="8"/>
      <c r="E9" s="8"/>
      <c r="F9" s="8"/>
      <c r="G9" s="10" t="s">
        <v>19</v>
      </c>
      <c r="H9" s="8" t="s">
        <v>19</v>
      </c>
      <c r="I9" s="10" t="s">
        <v>19</v>
      </c>
      <c r="J9" s="8" t="n">
        <v>3.85</v>
      </c>
      <c r="K9" s="10" t="s">
        <v>19</v>
      </c>
      <c r="L9" s="10" t="s">
        <v>19</v>
      </c>
      <c r="M9" s="10" t="s">
        <v>19</v>
      </c>
      <c r="N9" s="10" t="s">
        <v>19</v>
      </c>
    </row>
    <row r="10" customFormat="false" ht="12.75" hidden="false" customHeight="true" outlineLevel="0" collapsed="false">
      <c r="A10" s="5"/>
      <c r="B10" s="5" t="s">
        <v>34</v>
      </c>
      <c r="C10" s="16" t="e">
        <f aca="false">AVERAGE(C5:C9)</f>
        <v>#DIV/0!</v>
      </c>
      <c r="D10" s="16" t="e">
        <f aca="false">AVERAGE(D5:D9)</f>
        <v>#DIV/0!</v>
      </c>
      <c r="E10" s="16" t="e">
        <f aca="false">AVERAGE(E5:E9)</f>
        <v>#DIV/0!</v>
      </c>
      <c r="F10" s="16" t="e">
        <f aca="false">AVERAGE(F5:F9)</f>
        <v>#DIV/0!</v>
      </c>
      <c r="G10" s="16" t="n">
        <f aca="false">AVERAGE(G5:G9)</f>
        <v>3.45</v>
      </c>
      <c r="H10" s="16" t="n">
        <f aca="false">AVERAGE(H5:H9)</f>
        <v>3.425</v>
      </c>
      <c r="I10" s="16" t="n">
        <f aca="false">AVERAGE(I5:I9)</f>
        <v>3.2</v>
      </c>
      <c r="J10" s="16" t="n">
        <f aca="false">AVERAGE(J5:J9)</f>
        <v>3.53</v>
      </c>
      <c r="K10" s="16" t="n">
        <f aca="false">AVERAGE(K5:K9)</f>
        <v>3.9</v>
      </c>
      <c r="L10" s="16" t="n">
        <f aca="false">AVERAGE(L5:L9)</f>
        <v>3.9375</v>
      </c>
      <c r="M10" s="16" t="n">
        <f aca="false">AVERAGE(M5:M9)</f>
        <v>4.075</v>
      </c>
      <c r="N10" s="16" t="n">
        <f aca="false">AVERAGE(N5:N9)</f>
        <v>4.45</v>
      </c>
    </row>
    <row r="11" customFormat="false" ht="1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customFormat="false" ht="14.25" hidden="false" customHeight="true" outlineLevel="0" collapsed="false">
      <c r="A12" s="5" t="n">
        <v>2020</v>
      </c>
      <c r="B12" s="6" t="s">
        <v>14</v>
      </c>
      <c r="C12" s="10" t="n">
        <v>4.45</v>
      </c>
      <c r="D12" s="8" t="n">
        <v>4.55</v>
      </c>
      <c r="E12" s="8" t="n">
        <v>4.55</v>
      </c>
      <c r="F12" s="8" t="n">
        <v>4.55</v>
      </c>
      <c r="G12" s="8" t="n">
        <v>4.45</v>
      </c>
      <c r="H12" s="10" t="n">
        <v>4.45</v>
      </c>
      <c r="I12" s="8" t="n">
        <v>4.75</v>
      </c>
      <c r="J12" s="10" t="n">
        <v>6.75</v>
      </c>
      <c r="K12" s="10" t="n">
        <v>6.95</v>
      </c>
      <c r="L12" s="10" t="n">
        <v>9.5</v>
      </c>
      <c r="M12" s="10" t="n">
        <v>8.5</v>
      </c>
      <c r="N12" s="10" t="n">
        <v>7.7</v>
      </c>
    </row>
    <row r="13" customFormat="false" ht="14.25" hidden="false" customHeight="true" outlineLevel="0" collapsed="false">
      <c r="A13" s="5"/>
      <c r="B13" s="6" t="s">
        <v>15</v>
      </c>
      <c r="C13" s="10" t="n">
        <v>4.45</v>
      </c>
      <c r="D13" s="8" t="n">
        <v>4.55</v>
      </c>
      <c r="E13" s="8" t="n">
        <v>4.55</v>
      </c>
      <c r="F13" s="8" t="n">
        <v>4.55</v>
      </c>
      <c r="G13" s="8" t="n">
        <v>4.45</v>
      </c>
      <c r="H13" s="10" t="n">
        <v>4.55</v>
      </c>
      <c r="I13" s="8" t="n">
        <v>4.95</v>
      </c>
      <c r="J13" s="8" t="n">
        <v>6.75</v>
      </c>
      <c r="K13" s="10" t="n">
        <v>6.95</v>
      </c>
      <c r="L13" s="10" t="n">
        <v>9.5</v>
      </c>
      <c r="M13" s="10" t="n">
        <v>8.5</v>
      </c>
      <c r="N13" s="10" t="n">
        <v>7.55</v>
      </c>
    </row>
    <row r="14" customFormat="false" ht="14.25" hidden="false" customHeight="true" outlineLevel="0" collapsed="false">
      <c r="A14" s="5"/>
      <c r="B14" s="6" t="s">
        <v>16</v>
      </c>
      <c r="C14" s="10" t="n">
        <v>4.45</v>
      </c>
      <c r="D14" s="8" t="n">
        <v>4.55</v>
      </c>
      <c r="E14" s="8" t="n">
        <v>4.55</v>
      </c>
      <c r="F14" s="8" t="n">
        <v>4.45</v>
      </c>
      <c r="G14" s="8" t="n">
        <v>4.45</v>
      </c>
      <c r="H14" s="10" t="n">
        <v>4.65</v>
      </c>
      <c r="I14" s="8" t="n">
        <v>5.95</v>
      </c>
      <c r="J14" s="8" t="n">
        <v>6.75</v>
      </c>
      <c r="K14" s="10" t="n">
        <v>7.05</v>
      </c>
      <c r="L14" s="10" t="n">
        <v>8.5</v>
      </c>
      <c r="M14" s="10" t="n">
        <v>8.5</v>
      </c>
      <c r="N14" s="10" t="n">
        <v>7.55</v>
      </c>
    </row>
    <row r="15" customFormat="false" ht="14.25" hidden="false" customHeight="true" outlineLevel="0" collapsed="false">
      <c r="A15" s="5"/>
      <c r="B15" s="6" t="s">
        <v>17</v>
      </c>
      <c r="C15" s="10" t="n">
        <v>4.55</v>
      </c>
      <c r="D15" s="8" t="n">
        <v>4.55</v>
      </c>
      <c r="E15" s="8" t="n">
        <v>4.55</v>
      </c>
      <c r="F15" s="8" t="n">
        <v>4.45</v>
      </c>
      <c r="G15" s="8" t="n">
        <v>4.45</v>
      </c>
      <c r="H15" s="8" t="n">
        <v>4.75</v>
      </c>
      <c r="I15" s="10" t="n">
        <v>6.45</v>
      </c>
      <c r="J15" s="10" t="n">
        <v>6.85</v>
      </c>
      <c r="K15" s="10" t="n">
        <v>7.5</v>
      </c>
      <c r="L15" s="10" t="n">
        <v>8.5</v>
      </c>
      <c r="M15" s="10" t="n">
        <v>8</v>
      </c>
      <c r="N15" s="10" t="n">
        <v>7.55</v>
      </c>
    </row>
    <row r="16" customFormat="false" ht="14.25" hidden="false" customHeight="true" outlineLevel="0" collapsed="false">
      <c r="A16" s="5"/>
      <c r="B16" s="6" t="s">
        <v>18</v>
      </c>
      <c r="C16" s="8" t="n">
        <v>4.55</v>
      </c>
      <c r="D16" s="8" t="s">
        <v>19</v>
      </c>
      <c r="E16" s="8" t="s">
        <v>19</v>
      </c>
      <c r="F16" s="8" t="s">
        <v>19</v>
      </c>
      <c r="G16" s="10" t="s">
        <v>19</v>
      </c>
      <c r="H16" s="8"/>
      <c r="I16" s="10" t="n">
        <v>6.55</v>
      </c>
      <c r="J16" s="8"/>
      <c r="K16" s="10" t="n">
        <v>9.5</v>
      </c>
      <c r="L16" s="10"/>
      <c r="M16" s="10"/>
      <c r="N16" s="10"/>
    </row>
    <row r="17" customFormat="false" ht="14.25" hidden="false" customHeight="true" outlineLevel="0" collapsed="false">
      <c r="A17" s="5"/>
      <c r="B17" s="5" t="s">
        <v>24</v>
      </c>
      <c r="C17" s="16" t="n">
        <f aca="false">AVERAGE(C12:C16)</f>
        <v>4.49</v>
      </c>
      <c r="D17" s="16" t="n">
        <f aca="false">AVERAGE(D12:D16)</f>
        <v>4.55</v>
      </c>
      <c r="E17" s="16" t="n">
        <f aca="false">AVERAGE(E12:E16)</f>
        <v>4.55</v>
      </c>
      <c r="F17" s="16" t="n">
        <f aca="false">AVERAGE(F12:F16)</f>
        <v>4.5</v>
      </c>
      <c r="G17" s="16" t="n">
        <f aca="false">AVERAGE(G12:G16)</f>
        <v>4.45</v>
      </c>
      <c r="H17" s="16" t="n">
        <f aca="false">AVERAGE(H12:H16)</f>
        <v>4.6</v>
      </c>
      <c r="I17" s="16" t="n">
        <f aca="false">AVERAGE(I12:I16)</f>
        <v>5.73</v>
      </c>
      <c r="J17" s="16" t="n">
        <f aca="false">AVERAGE(J12:J16)</f>
        <v>6.775</v>
      </c>
      <c r="K17" s="16" t="n">
        <f aca="false">AVERAGE(K12:K16)</f>
        <v>7.59</v>
      </c>
      <c r="L17" s="16" t="n">
        <f aca="false">AVERAGE(L12:L16)</f>
        <v>9</v>
      </c>
      <c r="M17" s="16" t="n">
        <f aca="false">AVERAGE(M12:M16)</f>
        <v>8.375</v>
      </c>
      <c r="N17" s="16" t="n">
        <f aca="false">AVERAGE(N12:N16)</f>
        <v>7.5875</v>
      </c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customFormat="false" ht="14.25" hidden="false" customHeight="true" outlineLevel="0" collapsed="false">
      <c r="A19" s="5" t="n">
        <v>2021</v>
      </c>
      <c r="B19" s="6" t="s">
        <v>14</v>
      </c>
      <c r="C19" s="10" t="n">
        <v>7</v>
      </c>
      <c r="D19" s="7" t="n">
        <v>7.1</v>
      </c>
      <c r="E19" s="7" t="n">
        <v>7.1</v>
      </c>
      <c r="F19" s="7" t="n">
        <v>7.9</v>
      </c>
      <c r="G19" s="8" t="n">
        <v>8.05</v>
      </c>
      <c r="H19" s="10" t="n">
        <v>8.55</v>
      </c>
      <c r="I19" s="7" t="n">
        <v>8.3</v>
      </c>
      <c r="J19" s="10" t="n">
        <v>8.55</v>
      </c>
      <c r="K19" s="10" t="n">
        <v>8.65</v>
      </c>
      <c r="L19" s="10" t="n">
        <v>8.95</v>
      </c>
      <c r="M19" s="10" t="n">
        <v>9.85</v>
      </c>
      <c r="N19" s="10" t="n">
        <v>9.85</v>
      </c>
    </row>
    <row r="20" customFormat="false" ht="14.25" hidden="false" customHeight="true" outlineLevel="0" collapsed="false">
      <c r="A20" s="5"/>
      <c r="B20" s="6" t="s">
        <v>15</v>
      </c>
      <c r="C20" s="10" t="n">
        <v>7</v>
      </c>
      <c r="D20" s="7" t="n">
        <v>7.1</v>
      </c>
      <c r="E20" s="7" t="n">
        <v>7.9</v>
      </c>
      <c r="F20" s="7" t="n">
        <v>7.9</v>
      </c>
      <c r="G20" s="8" t="n">
        <v>8.05</v>
      </c>
      <c r="H20" s="10" t="n">
        <v>8.3</v>
      </c>
      <c r="I20" s="7" t="n">
        <v>8.3</v>
      </c>
      <c r="J20" s="8" t="n">
        <v>8.55</v>
      </c>
      <c r="K20" s="10" t="n">
        <v>8.65</v>
      </c>
      <c r="L20" s="10" t="n">
        <v>8.95</v>
      </c>
      <c r="M20" s="10" t="n">
        <v>9.85</v>
      </c>
      <c r="N20" s="10" t="n">
        <v>9.85</v>
      </c>
    </row>
    <row r="21" customFormat="false" ht="14.25" hidden="false" customHeight="true" outlineLevel="0" collapsed="false">
      <c r="A21" s="5"/>
      <c r="B21" s="6" t="s">
        <v>16</v>
      </c>
      <c r="C21" s="10" t="n">
        <v>7.1</v>
      </c>
      <c r="D21" s="7" t="n">
        <v>7.1</v>
      </c>
      <c r="E21" s="7" t="n">
        <v>7.9</v>
      </c>
      <c r="F21" s="7" t="n">
        <v>7.9</v>
      </c>
      <c r="G21" s="8" t="n">
        <v>8.05</v>
      </c>
      <c r="H21" s="10" t="n">
        <v>8.3</v>
      </c>
      <c r="I21" s="7" t="n">
        <v>8.3</v>
      </c>
      <c r="J21" s="8" t="n">
        <v>8.55</v>
      </c>
      <c r="K21" s="10" t="n">
        <v>8.95</v>
      </c>
      <c r="L21" s="10" t="n">
        <v>9.75</v>
      </c>
      <c r="M21" s="10" t="n">
        <v>9.85</v>
      </c>
      <c r="N21" s="10" t="n">
        <v>9.85</v>
      </c>
    </row>
    <row r="22" customFormat="false" ht="14.25" hidden="false" customHeight="true" outlineLevel="0" collapsed="false">
      <c r="A22" s="5"/>
      <c r="B22" s="6" t="s">
        <v>17</v>
      </c>
      <c r="C22" s="10" t="n">
        <v>7.1</v>
      </c>
      <c r="D22" s="7" t="n">
        <v>7.1</v>
      </c>
      <c r="E22" s="7" t="n">
        <v>7.9</v>
      </c>
      <c r="F22" s="8" t="n">
        <v>8.05</v>
      </c>
      <c r="G22" s="8" t="n">
        <v>8.45</v>
      </c>
      <c r="H22" s="7" t="n">
        <v>8.3</v>
      </c>
      <c r="I22" s="10" t="n">
        <v>8.3</v>
      </c>
      <c r="J22" s="10" t="n">
        <v>8.65</v>
      </c>
      <c r="K22" s="10" t="n">
        <v>8.95</v>
      </c>
      <c r="L22" s="10" t="n">
        <v>9.75</v>
      </c>
      <c r="M22" s="10" t="n">
        <v>9.85</v>
      </c>
      <c r="N22" s="10" t="n">
        <v>9.55</v>
      </c>
    </row>
    <row r="23" customFormat="false" ht="14.25" hidden="false" customHeight="true" outlineLevel="0" collapsed="false">
      <c r="A23" s="5"/>
      <c r="B23" s="6" t="s">
        <v>18</v>
      </c>
      <c r="C23" s="8"/>
      <c r="D23" s="8"/>
      <c r="E23" s="8"/>
      <c r="F23" s="8"/>
      <c r="G23" s="10"/>
      <c r="H23" s="8"/>
      <c r="I23" s="10" t="n">
        <v>8.55</v>
      </c>
      <c r="J23" s="8"/>
      <c r="K23" s="10" t="n">
        <v>8.95</v>
      </c>
      <c r="L23" s="10"/>
      <c r="M23" s="10"/>
      <c r="N23" s="10"/>
    </row>
    <row r="24" customFormat="false" ht="14.25" hidden="false" customHeight="true" outlineLevel="0" collapsed="false">
      <c r="A24" s="5"/>
      <c r="B24" s="5" t="s">
        <v>25</v>
      </c>
      <c r="C24" s="16" t="n">
        <f aca="false">AVERAGE(C19:C23)</f>
        <v>7.05</v>
      </c>
      <c r="D24" s="16" t="n">
        <f aca="false">AVERAGE(D19:D23)</f>
        <v>7.1</v>
      </c>
      <c r="E24" s="16" t="n">
        <f aca="false">AVERAGE(E19:E23)</f>
        <v>7.7</v>
      </c>
      <c r="F24" s="16" t="n">
        <f aca="false">AVERAGE(F19:F23)</f>
        <v>7.9375</v>
      </c>
      <c r="G24" s="16" t="n">
        <f aca="false">AVERAGE(G19:G23)</f>
        <v>8.15</v>
      </c>
      <c r="H24" s="16" t="n">
        <f aca="false">AVERAGE(H19:H23)</f>
        <v>8.3625</v>
      </c>
      <c r="I24" s="16" t="n">
        <f aca="false">AVERAGE(I19:I23)</f>
        <v>8.35</v>
      </c>
      <c r="J24" s="16" t="n">
        <f aca="false">AVERAGE(J19:J23)</f>
        <v>8.575</v>
      </c>
      <c r="K24" s="16" t="n">
        <f aca="false">AVERAGE(K19:K23)</f>
        <v>8.83</v>
      </c>
      <c r="L24" s="16" t="n">
        <f aca="false">AVERAGE(L19:L23)</f>
        <v>9.35</v>
      </c>
      <c r="M24" s="16" t="n">
        <f aca="false">AVERAGE(M19:M23)</f>
        <v>9.85</v>
      </c>
      <c r="N24" s="16" t="n">
        <f aca="false">AVERAGE(N19:N23)</f>
        <v>9.775</v>
      </c>
    </row>
    <row r="25" customFormat="false" ht="12" hidden="false" customHeight="tru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customFormat="false" ht="12" hidden="false" customHeight="true" outlineLevel="0" collapsed="false">
      <c r="A26" s="5" t="n">
        <v>2022</v>
      </c>
      <c r="B26" s="6" t="s">
        <v>14</v>
      </c>
      <c r="C26" s="10" t="n">
        <v>8.95</v>
      </c>
      <c r="D26" s="10" t="n">
        <v>9.55</v>
      </c>
      <c r="E26" s="10" t="n">
        <v>10.05</v>
      </c>
      <c r="F26" s="7" t="n">
        <v>11.55</v>
      </c>
      <c r="G26" s="7" t="n">
        <v>11.75</v>
      </c>
      <c r="H26" s="7" t="n">
        <v>11.95</v>
      </c>
      <c r="I26" s="10" t="n">
        <v>11.95</v>
      </c>
      <c r="J26" s="10" t="n">
        <v>11.95</v>
      </c>
      <c r="K26" s="10" t="n">
        <v>11</v>
      </c>
      <c r="L26" s="10" t="n">
        <v>10.05</v>
      </c>
      <c r="M26" s="10" t="n">
        <v>10.05</v>
      </c>
      <c r="N26" s="10" t="n">
        <v>9.75</v>
      </c>
    </row>
    <row r="27" customFormat="false" ht="12" hidden="false" customHeight="true" outlineLevel="0" collapsed="false">
      <c r="A27" s="5"/>
      <c r="B27" s="6" t="s">
        <v>15</v>
      </c>
      <c r="C27" s="10" t="n">
        <v>9.55</v>
      </c>
      <c r="D27" s="10" t="n">
        <v>9.55</v>
      </c>
      <c r="E27" s="10" t="n">
        <v>10.95</v>
      </c>
      <c r="F27" s="7" t="n">
        <v>11.55</v>
      </c>
      <c r="G27" s="7" t="n">
        <v>11.85</v>
      </c>
      <c r="H27" s="7" t="n">
        <v>11.95</v>
      </c>
      <c r="I27" s="10" t="n">
        <v>11.95</v>
      </c>
      <c r="J27" s="10" t="n">
        <v>11.95</v>
      </c>
      <c r="K27" s="10" t="n">
        <v>10.55</v>
      </c>
      <c r="L27" s="10" t="n">
        <v>10.05</v>
      </c>
      <c r="M27" s="10" t="n">
        <v>10.05</v>
      </c>
      <c r="N27" s="10" t="n">
        <v>9.75</v>
      </c>
    </row>
    <row r="28" customFormat="false" ht="12" hidden="false" customHeight="true" outlineLevel="0" collapsed="false">
      <c r="A28" s="5"/>
      <c r="B28" s="6" t="s">
        <v>16</v>
      </c>
      <c r="C28" s="10" t="n">
        <v>9.55</v>
      </c>
      <c r="D28" s="10" t="n">
        <v>10.05</v>
      </c>
      <c r="E28" s="10" t="n">
        <v>11.25</v>
      </c>
      <c r="F28" s="10" t="n">
        <v>11.55</v>
      </c>
      <c r="G28" s="7" t="n">
        <v>11.95</v>
      </c>
      <c r="H28" s="7" t="n">
        <v>11.95</v>
      </c>
      <c r="I28" s="10" t="n">
        <v>11.95</v>
      </c>
      <c r="J28" s="10" t="n">
        <v>11</v>
      </c>
      <c r="K28" s="10" t="n">
        <v>10.35</v>
      </c>
      <c r="L28" s="10" t="n">
        <v>10.05</v>
      </c>
      <c r="M28" s="10" t="n">
        <v>10.05</v>
      </c>
      <c r="N28" s="10" t="n">
        <v>9.75</v>
      </c>
    </row>
    <row r="29" customFormat="false" ht="12" hidden="false" customHeight="true" outlineLevel="0" collapsed="false">
      <c r="A29" s="5"/>
      <c r="B29" s="6" t="s">
        <v>17</v>
      </c>
      <c r="C29" s="10" t="n">
        <v>9.55</v>
      </c>
      <c r="D29" s="10" t="n">
        <v>10.05</v>
      </c>
      <c r="E29" s="7" t="n">
        <v>11.75</v>
      </c>
      <c r="F29" s="7" t="n">
        <v>11.55</v>
      </c>
      <c r="G29" s="10" t="n">
        <v>11.95</v>
      </c>
      <c r="H29" s="7" t="n">
        <v>11.95</v>
      </c>
      <c r="I29" s="10" t="n">
        <v>11.95</v>
      </c>
      <c r="J29" s="10" t="n">
        <v>11</v>
      </c>
      <c r="K29" s="10" t="n">
        <v>10.15</v>
      </c>
      <c r="L29" s="10" t="n">
        <v>10.05</v>
      </c>
      <c r="M29" s="10" t="n">
        <v>10.05</v>
      </c>
      <c r="N29" s="10" t="n">
        <v>9.75</v>
      </c>
    </row>
    <row r="30" customFormat="false" ht="12" hidden="false" customHeight="true" outlineLevel="0" collapsed="false">
      <c r="A30" s="5"/>
      <c r="B30" s="6" t="s">
        <v>18</v>
      </c>
      <c r="C30" s="10" t="s">
        <v>19</v>
      </c>
      <c r="D30" s="8" t="s">
        <v>19</v>
      </c>
      <c r="E30" s="8" t="n">
        <v>11.75</v>
      </c>
      <c r="F30" s="8" t="s">
        <v>19</v>
      </c>
      <c r="G30" s="8" t="s">
        <v>19</v>
      </c>
      <c r="H30" s="8" t="n">
        <v>11.95</v>
      </c>
      <c r="I30" s="12" t="s">
        <v>19</v>
      </c>
      <c r="J30" s="10" t="n">
        <v>11</v>
      </c>
      <c r="K30" s="10"/>
      <c r="L30" s="10"/>
      <c r="M30" s="10" t="n">
        <v>9.75</v>
      </c>
      <c r="N30" s="10"/>
    </row>
    <row r="31" customFormat="false" ht="12" hidden="false" customHeight="true" outlineLevel="0" collapsed="false">
      <c r="A31" s="5"/>
      <c r="B31" s="5" t="s">
        <v>26</v>
      </c>
      <c r="C31" s="9" t="n">
        <f aca="false">AVERAGE(C26:C30)</f>
        <v>9.4</v>
      </c>
      <c r="D31" s="9" t="n">
        <f aca="false">AVERAGE(D26:D30)</f>
        <v>9.8</v>
      </c>
      <c r="E31" s="9" t="n">
        <f aca="false">AVERAGE(E26:E30)</f>
        <v>11.15</v>
      </c>
      <c r="F31" s="9" t="n">
        <f aca="false">AVERAGE(F26:F30)</f>
        <v>11.55</v>
      </c>
      <c r="G31" s="9" t="n">
        <f aca="false">AVERAGE(G26:G30)</f>
        <v>11.875</v>
      </c>
      <c r="H31" s="9" t="n">
        <f aca="false">AVERAGE(H26:H30)</f>
        <v>11.95</v>
      </c>
      <c r="I31" s="9" t="n">
        <f aca="false">AVERAGE(I26:I30)</f>
        <v>11.95</v>
      </c>
      <c r="J31" s="9" t="n">
        <f aca="false">AVERAGE(J26:J30)</f>
        <v>11.38</v>
      </c>
      <c r="K31" s="9" t="n">
        <f aca="false">AVERAGE(K26:K30)</f>
        <v>10.5125</v>
      </c>
      <c r="L31" s="9" t="n">
        <f aca="false">AVERAGE(L26:L30)</f>
        <v>10.05</v>
      </c>
      <c r="M31" s="9" t="n">
        <f aca="false">AVERAGE(M26:M30)</f>
        <v>9.99</v>
      </c>
      <c r="N31" s="9" t="n">
        <f aca="false">AVERAGE(N26:N30)</f>
        <v>9.75</v>
      </c>
    </row>
    <row r="32" customFormat="false" ht="12" hidden="false" customHeight="true" outlineLevel="0" collapsed="false">
      <c r="A32" s="13"/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customFormat="false" ht="12" hidden="false" customHeight="true" outlineLevel="0" collapsed="false">
      <c r="A33" s="5" t="n">
        <v>2023</v>
      </c>
      <c r="B33" s="6" t="s">
        <v>14</v>
      </c>
      <c r="C33" s="8" t="n">
        <v>9.75</v>
      </c>
      <c r="D33" s="8" t="n">
        <v>9.75</v>
      </c>
      <c r="E33" s="8" t="n">
        <v>8.95</v>
      </c>
      <c r="F33" s="8" t="n">
        <v>8.75</v>
      </c>
      <c r="G33" s="8" t="n">
        <v>8.15</v>
      </c>
      <c r="H33" s="8" t="n">
        <v>6.65</v>
      </c>
      <c r="I33" s="8" t="n">
        <v>6.25</v>
      </c>
      <c r="J33" s="8" t="n">
        <v>6.25</v>
      </c>
      <c r="K33" s="8" t="n">
        <v>6.25</v>
      </c>
      <c r="L33" s="8" t="n">
        <v>6.25</v>
      </c>
      <c r="M33" s="8" t="n">
        <v>6.25</v>
      </c>
      <c r="N33" s="8" t="n">
        <v>6.15</v>
      </c>
    </row>
    <row r="34" customFormat="false" ht="12" hidden="false" customHeight="true" outlineLevel="0" collapsed="false">
      <c r="A34" s="5"/>
      <c r="B34" s="6" t="s">
        <v>15</v>
      </c>
      <c r="C34" s="8" t="n">
        <v>9.75</v>
      </c>
      <c r="D34" s="8" t="n">
        <v>8.95</v>
      </c>
      <c r="E34" s="8" t="n">
        <v>8.95</v>
      </c>
      <c r="F34" s="8" t="n">
        <v>8.75</v>
      </c>
      <c r="G34" s="8" t="n">
        <v>7.45</v>
      </c>
      <c r="H34" s="8" t="n">
        <v>6.65</v>
      </c>
      <c r="I34" s="8" t="n">
        <v>6.25</v>
      </c>
      <c r="J34" s="8" t="n">
        <v>6.25</v>
      </c>
      <c r="K34" s="8" t="n">
        <v>6.25</v>
      </c>
      <c r="L34" s="8" t="n">
        <v>6.25</v>
      </c>
      <c r="M34" s="8" t="n">
        <v>6.15</v>
      </c>
      <c r="N34" s="8" t="n">
        <v>6.15</v>
      </c>
    </row>
    <row r="35" customFormat="false" ht="12" hidden="false" customHeight="true" outlineLevel="0" collapsed="false">
      <c r="A35" s="5"/>
      <c r="B35" s="6" t="s">
        <v>16</v>
      </c>
      <c r="C35" s="8" t="n">
        <v>9.75</v>
      </c>
      <c r="D35" s="8" t="n">
        <v>8.95</v>
      </c>
      <c r="E35" s="8" t="n">
        <v>8.85</v>
      </c>
      <c r="F35" s="8" t="n">
        <v>8.25</v>
      </c>
      <c r="G35" s="8" t="n">
        <v>7.45</v>
      </c>
      <c r="H35" s="8" t="n">
        <v>6.45</v>
      </c>
      <c r="I35" s="8" t="n">
        <v>6.25</v>
      </c>
      <c r="J35" s="8" t="n">
        <v>6.25</v>
      </c>
      <c r="K35" s="8" t="n">
        <v>6.25</v>
      </c>
      <c r="L35" s="8" t="n">
        <v>6.25</v>
      </c>
      <c r="M35" s="8" t="n">
        <v>6.25</v>
      </c>
      <c r="N35" s="8" t="n">
        <v>6.15</v>
      </c>
    </row>
    <row r="36" customFormat="false" ht="12" hidden="false" customHeight="true" outlineLevel="0" collapsed="false">
      <c r="A36" s="5"/>
      <c r="B36" s="6" t="s">
        <v>17</v>
      </c>
      <c r="C36" s="8" t="n">
        <v>9.75</v>
      </c>
      <c r="D36" s="8" t="n">
        <v>8.95</v>
      </c>
      <c r="E36" s="8" t="n">
        <v>8.85</v>
      </c>
      <c r="F36" s="8" t="n">
        <v>8.25</v>
      </c>
      <c r="G36" s="8" t="n">
        <v>6.85</v>
      </c>
      <c r="H36" s="8" t="n">
        <v>6.25</v>
      </c>
      <c r="I36" s="8" t="n">
        <v>6.25</v>
      </c>
      <c r="J36" s="8" t="n">
        <v>6.25</v>
      </c>
      <c r="K36" s="8" t="n">
        <v>6.25</v>
      </c>
      <c r="L36" s="8" t="n">
        <v>6.25</v>
      </c>
      <c r="M36" s="8" t="n">
        <v>6.25</v>
      </c>
      <c r="N36" s="8" t="n">
        <v>6.15</v>
      </c>
    </row>
    <row r="37" customFormat="false" ht="12" hidden="false" customHeight="true" outlineLevel="0" collapsed="false">
      <c r="A37" s="5"/>
      <c r="B37" s="6" t="s">
        <v>18</v>
      </c>
      <c r="C37" s="8" t="n">
        <v>9.75</v>
      </c>
      <c r="D37" s="8" t="s">
        <v>19</v>
      </c>
      <c r="E37" s="8" t="s">
        <v>19</v>
      </c>
      <c r="F37" s="8" t="s">
        <v>19</v>
      </c>
      <c r="G37" s="8" t="n">
        <v>6.65</v>
      </c>
      <c r="H37" s="8" t="s">
        <v>19</v>
      </c>
      <c r="I37" s="8" t="s">
        <v>19</v>
      </c>
      <c r="J37" s="8" t="s">
        <v>19</v>
      </c>
      <c r="K37" s="8" t="s">
        <v>19</v>
      </c>
      <c r="L37" s="8" t="s">
        <v>19</v>
      </c>
      <c r="M37" s="8" t="n">
        <v>6.25</v>
      </c>
      <c r="N37" s="8" t="s">
        <v>19</v>
      </c>
    </row>
    <row r="38" customFormat="false" ht="12" hidden="false" customHeight="true" outlineLevel="0" collapsed="false">
      <c r="A38" s="5"/>
      <c r="B38" s="5" t="s">
        <v>27</v>
      </c>
      <c r="C38" s="9" t="n">
        <f aca="false">AVERAGE(C33:C37)</f>
        <v>9.75</v>
      </c>
      <c r="D38" s="9" t="n">
        <f aca="false">AVERAGE(D33:D37)</f>
        <v>9.15</v>
      </c>
      <c r="E38" s="9" t="n">
        <f aca="false">AVERAGE(E33:E37)</f>
        <v>8.9</v>
      </c>
      <c r="F38" s="9" t="n">
        <f aca="false">AVERAGE(F33:F37)</f>
        <v>8.5</v>
      </c>
      <c r="G38" s="9" t="n">
        <f aca="false">AVERAGE(G33:G37)</f>
        <v>7.31</v>
      </c>
      <c r="H38" s="9" t="n">
        <f aca="false">AVERAGE(H33:H37)</f>
        <v>6.5</v>
      </c>
      <c r="I38" s="9" t="n">
        <f aca="false">AVERAGE(I33:I37)</f>
        <v>6.25</v>
      </c>
      <c r="J38" s="9" t="n">
        <f aca="false">AVERAGE(J33:J37)</f>
        <v>6.25</v>
      </c>
      <c r="K38" s="9" t="n">
        <f aca="false">AVERAGE(K33:K37)</f>
        <v>6.25</v>
      </c>
      <c r="L38" s="9" t="n">
        <f aca="false">AVERAGE(L33:L37)</f>
        <v>6.25</v>
      </c>
      <c r="M38" s="9" t="n">
        <f aca="false">AVERAGE(M33:M37)</f>
        <v>6.23</v>
      </c>
      <c r="N38" s="9" t="n">
        <f aca="false">AVERAGE(N33:N37)</f>
        <v>6.15</v>
      </c>
    </row>
    <row r="39" customFormat="false" ht="12" hidden="false" customHeight="true" outlineLevel="0" collapsed="false">
      <c r="A39" s="13"/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</row>
    <row r="40" customFormat="false" ht="12" hidden="false" customHeight="true" outlineLevel="0" collapsed="false">
      <c r="A40" s="5" t="n">
        <v>2023</v>
      </c>
      <c r="B40" s="6" t="s">
        <v>14</v>
      </c>
      <c r="C40" s="8" t="n">
        <v>9.75</v>
      </c>
      <c r="D40" s="8" t="n">
        <v>9.75</v>
      </c>
      <c r="E40" s="8" t="n">
        <v>8.95</v>
      </c>
      <c r="F40" s="8" t="n">
        <v>8.75</v>
      </c>
      <c r="G40" s="8" t="n">
        <v>8.15</v>
      </c>
      <c r="H40" s="8" t="n">
        <v>6.65</v>
      </c>
      <c r="I40" s="8" t="n">
        <v>6.25</v>
      </c>
      <c r="J40" s="8" t="n">
        <v>6.25</v>
      </c>
      <c r="K40" s="8" t="n">
        <v>6.25</v>
      </c>
      <c r="L40" s="8" t="n">
        <v>6.25</v>
      </c>
      <c r="M40" s="8" t="n">
        <v>6.25</v>
      </c>
      <c r="N40" s="8" t="n">
        <v>6.15</v>
      </c>
    </row>
    <row r="41" customFormat="false" ht="12" hidden="false" customHeight="true" outlineLevel="0" collapsed="false">
      <c r="A41" s="5"/>
      <c r="B41" s="6" t="s">
        <v>15</v>
      </c>
      <c r="C41" s="8" t="n">
        <v>9.75</v>
      </c>
      <c r="D41" s="8" t="n">
        <v>8.95</v>
      </c>
      <c r="E41" s="8" t="n">
        <v>8.95</v>
      </c>
      <c r="F41" s="8" t="n">
        <v>8.75</v>
      </c>
      <c r="G41" s="8" t="n">
        <v>7.45</v>
      </c>
      <c r="H41" s="8" t="n">
        <v>6.65</v>
      </c>
      <c r="I41" s="8" t="n">
        <v>6.25</v>
      </c>
      <c r="J41" s="8" t="n">
        <v>6.25</v>
      </c>
      <c r="K41" s="8" t="n">
        <v>6.25</v>
      </c>
      <c r="L41" s="8" t="n">
        <v>6.25</v>
      </c>
      <c r="M41" s="8" t="n">
        <v>6.15</v>
      </c>
      <c r="N41" s="8" t="n">
        <v>6.15</v>
      </c>
    </row>
    <row r="42" customFormat="false" ht="12" hidden="false" customHeight="true" outlineLevel="0" collapsed="false">
      <c r="A42" s="5"/>
      <c r="B42" s="6" t="s">
        <v>16</v>
      </c>
      <c r="C42" s="8" t="n">
        <v>9.75</v>
      </c>
      <c r="D42" s="8" t="n">
        <v>8.95</v>
      </c>
      <c r="E42" s="8" t="n">
        <v>8.85</v>
      </c>
      <c r="F42" s="8" t="n">
        <v>8.25</v>
      </c>
      <c r="G42" s="8" t="n">
        <v>7.45</v>
      </c>
      <c r="H42" s="8" t="n">
        <v>6.45</v>
      </c>
      <c r="I42" s="8" t="n">
        <v>6.25</v>
      </c>
      <c r="J42" s="8" t="n">
        <v>6.25</v>
      </c>
      <c r="K42" s="8" t="n">
        <v>6.25</v>
      </c>
      <c r="L42" s="8" t="n">
        <v>6.25</v>
      </c>
      <c r="M42" s="8" t="n">
        <v>6.25</v>
      </c>
      <c r="N42" s="8" t="n">
        <v>6.15</v>
      </c>
    </row>
    <row r="43" customFormat="false" ht="12" hidden="false" customHeight="true" outlineLevel="0" collapsed="false">
      <c r="A43" s="5"/>
      <c r="B43" s="6" t="s">
        <v>17</v>
      </c>
      <c r="C43" s="8" t="n">
        <v>9.75</v>
      </c>
      <c r="D43" s="8" t="n">
        <v>8.95</v>
      </c>
      <c r="E43" s="8" t="n">
        <v>8.85</v>
      </c>
      <c r="F43" s="8" t="n">
        <v>8.25</v>
      </c>
      <c r="G43" s="8" t="n">
        <v>6.85</v>
      </c>
      <c r="H43" s="8" t="n">
        <v>6.25</v>
      </c>
      <c r="I43" s="8" t="n">
        <v>6.25</v>
      </c>
      <c r="J43" s="8" t="n">
        <v>6.25</v>
      </c>
      <c r="K43" s="8" t="n">
        <v>6.25</v>
      </c>
      <c r="L43" s="8" t="n">
        <v>6.25</v>
      </c>
      <c r="M43" s="8" t="n">
        <v>6.25</v>
      </c>
      <c r="N43" s="8" t="n">
        <v>6.15</v>
      </c>
    </row>
    <row r="44" customFormat="false" ht="12" hidden="false" customHeight="true" outlineLevel="0" collapsed="false">
      <c r="A44" s="5"/>
      <c r="B44" s="6" t="s">
        <v>18</v>
      </c>
      <c r="C44" s="8" t="n">
        <v>9.75</v>
      </c>
      <c r="D44" s="8" t="s">
        <v>19</v>
      </c>
      <c r="E44" s="8" t="s">
        <v>19</v>
      </c>
      <c r="F44" s="8" t="s">
        <v>19</v>
      </c>
      <c r="G44" s="8" t="n">
        <v>6.65</v>
      </c>
      <c r="H44" s="8" t="s">
        <v>19</v>
      </c>
      <c r="I44" s="8" t="s">
        <v>19</v>
      </c>
      <c r="J44" s="8" t="s">
        <v>19</v>
      </c>
      <c r="K44" s="8" t="s">
        <v>19</v>
      </c>
      <c r="L44" s="8" t="s">
        <v>19</v>
      </c>
      <c r="M44" s="8" t="n">
        <v>6.25</v>
      </c>
      <c r="N44" s="8" t="s">
        <v>19</v>
      </c>
    </row>
    <row r="45" customFormat="false" ht="12" hidden="false" customHeight="true" outlineLevel="0" collapsed="false">
      <c r="A45" s="5"/>
      <c r="B45" s="5" t="s">
        <v>27</v>
      </c>
      <c r="C45" s="9" t="n">
        <f aca="false">AVERAGE(C40:C44)</f>
        <v>9.75</v>
      </c>
      <c r="D45" s="9" t="n">
        <f aca="false">AVERAGE(D40:D44)</f>
        <v>9.15</v>
      </c>
      <c r="E45" s="9" t="n">
        <f aca="false">AVERAGE(E40:E44)</f>
        <v>8.9</v>
      </c>
      <c r="F45" s="9" t="n">
        <f aca="false">AVERAGE(F40:F44)</f>
        <v>8.5</v>
      </c>
      <c r="G45" s="9" t="n">
        <f aca="false">AVERAGE(G40:G44)</f>
        <v>7.31</v>
      </c>
      <c r="H45" s="9" t="n">
        <f aca="false">AVERAGE(H40:H44)</f>
        <v>6.5</v>
      </c>
      <c r="I45" s="9" t="n">
        <f aca="false">AVERAGE(I40:I44)</f>
        <v>6.25</v>
      </c>
      <c r="J45" s="9" t="n">
        <f aca="false">AVERAGE(J40:J44)</f>
        <v>6.25</v>
      </c>
      <c r="K45" s="9" t="n">
        <f aca="false">AVERAGE(K40:K44)</f>
        <v>6.25</v>
      </c>
      <c r="L45" s="9" t="n">
        <f aca="false">AVERAGE(L40:L44)</f>
        <v>6.25</v>
      </c>
      <c r="M45" s="9" t="n">
        <f aca="false">AVERAGE(M40:M44)</f>
        <v>6.23</v>
      </c>
      <c r="N45" s="9" t="n">
        <f aca="false">AVERAGE(N40:N44)</f>
        <v>6.15</v>
      </c>
    </row>
    <row r="46" customFormat="false" ht="12" hidden="false" customHeight="true" outlineLevel="0" collapsed="false">
      <c r="A46" s="13"/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 customFormat="false" ht="12" hidden="false" customHeight="true" outlineLevel="0" collapsed="false">
      <c r="A47" s="5" t="n">
        <v>2024</v>
      </c>
      <c r="B47" s="6" t="s">
        <v>14</v>
      </c>
      <c r="C47" s="8"/>
      <c r="D47" s="8"/>
      <c r="E47" s="8" t="n">
        <v>6.45</v>
      </c>
      <c r="F47" s="8" t="n">
        <v>7.55</v>
      </c>
      <c r="G47" s="8"/>
      <c r="H47" s="8"/>
      <c r="I47" s="8"/>
      <c r="J47" s="8"/>
      <c r="K47" s="8"/>
      <c r="L47" s="8"/>
      <c r="M47" s="4"/>
      <c r="N47" s="4"/>
    </row>
    <row r="48" customFormat="false" ht="12" hidden="false" customHeight="true" outlineLevel="0" collapsed="false">
      <c r="A48" s="5"/>
      <c r="B48" s="6" t="s">
        <v>15</v>
      </c>
      <c r="C48" s="8"/>
      <c r="D48" s="8"/>
      <c r="E48" s="8" t="n">
        <v>6.65</v>
      </c>
      <c r="F48" s="8" t="n">
        <v>7.55</v>
      </c>
      <c r="G48" s="8"/>
      <c r="H48" s="8"/>
      <c r="I48" s="8"/>
      <c r="J48" s="8"/>
      <c r="K48" s="8"/>
      <c r="L48" s="8"/>
      <c r="M48" s="4"/>
      <c r="N48" s="4"/>
    </row>
    <row r="49" customFormat="false" ht="12" hidden="false" customHeight="true" outlineLevel="0" collapsed="false">
      <c r="A49" s="5"/>
      <c r="B49" s="6" t="s">
        <v>16</v>
      </c>
      <c r="C49" s="8"/>
      <c r="D49" s="8"/>
      <c r="E49" s="8" t="n">
        <v>6.75</v>
      </c>
      <c r="F49" s="8" t="n">
        <v>7.55</v>
      </c>
      <c r="G49" s="8"/>
      <c r="H49" s="8"/>
      <c r="I49" s="8"/>
      <c r="J49" s="8"/>
      <c r="K49" s="8"/>
      <c r="L49" s="8"/>
      <c r="M49" s="4"/>
      <c r="N49" s="4"/>
    </row>
    <row r="50" customFormat="false" ht="12" hidden="false" customHeight="true" outlineLevel="0" collapsed="false">
      <c r="A50" s="5"/>
      <c r="B50" s="6" t="s">
        <v>17</v>
      </c>
      <c r="C50" s="8"/>
      <c r="D50" s="8"/>
      <c r="E50" s="8" t="n">
        <v>6.85</v>
      </c>
      <c r="F50" s="8" t="n">
        <v>8.65</v>
      </c>
      <c r="G50" s="8"/>
      <c r="H50" s="8"/>
      <c r="I50" s="8"/>
      <c r="J50" s="8"/>
      <c r="K50" s="8"/>
      <c r="L50" s="8"/>
      <c r="M50" s="4"/>
      <c r="N50" s="4"/>
    </row>
    <row r="51" customFormat="false" ht="12" hidden="false" customHeight="true" outlineLevel="0" collapsed="false">
      <c r="A51" s="5"/>
      <c r="B51" s="6" t="s">
        <v>18</v>
      </c>
      <c r="C51" s="8"/>
      <c r="D51" s="8"/>
      <c r="E51" s="8" t="n">
        <v>7.15</v>
      </c>
      <c r="F51" s="8"/>
      <c r="G51" s="8"/>
      <c r="H51" s="8"/>
      <c r="I51" s="8"/>
      <c r="J51" s="8"/>
      <c r="K51" s="8"/>
      <c r="L51" s="8"/>
      <c r="M51" s="4"/>
      <c r="N51" s="4"/>
    </row>
    <row r="52" customFormat="false" ht="12" hidden="false" customHeight="true" outlineLevel="0" collapsed="false">
      <c r="A52" s="5"/>
      <c r="B52" s="5" t="s">
        <v>27</v>
      </c>
      <c r="C52" s="9" t="e">
        <f aca="false">AVERAGE(C47:C51)</f>
        <v>#DIV/0!</v>
      </c>
      <c r="D52" s="9" t="e">
        <f aca="false">AVERAGE(D47:D51)</f>
        <v>#DIV/0!</v>
      </c>
      <c r="E52" s="9" t="n">
        <f aca="false">AVERAGE(E47:E51)</f>
        <v>6.77</v>
      </c>
      <c r="F52" s="9" t="n">
        <f aca="false">AVERAGE(F47:F51)</f>
        <v>7.825</v>
      </c>
      <c r="G52" s="9" t="e">
        <f aca="false">AVERAGE(G47:G51)</f>
        <v>#DIV/0!</v>
      </c>
      <c r="H52" s="9" t="e">
        <f aca="false">AVERAGE(H47:H51)</f>
        <v>#DIV/0!</v>
      </c>
      <c r="I52" s="9" t="e">
        <f aca="false">AVERAGE(I47:I51)</f>
        <v>#DIV/0!</v>
      </c>
      <c r="J52" s="9" t="e">
        <f aca="false">AVERAGE(J47:J51)</f>
        <v>#DIV/0!</v>
      </c>
      <c r="K52" s="9" t="e">
        <f aca="false">AVERAGE(K47:K51)</f>
        <v>#DIV/0!</v>
      </c>
      <c r="L52" s="9" t="e">
        <f aca="false">AVERAGE(L47:L51)</f>
        <v>#DIV/0!</v>
      </c>
      <c r="M52" s="9" t="e">
        <f aca="false">AVERAGE(M47:M51)</f>
        <v>#DIV/0!</v>
      </c>
      <c r="N52" s="9" t="e">
        <f aca="false">AVERAGE(N47:N51)</f>
        <v>#DIV/0!</v>
      </c>
    </row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9">
    <mergeCell ref="A1:N1"/>
    <mergeCell ref="A2:N2"/>
    <mergeCell ref="A5:A10"/>
    <mergeCell ref="A12:A17"/>
    <mergeCell ref="A19:A24"/>
    <mergeCell ref="A26:A31"/>
    <mergeCell ref="A33:A38"/>
    <mergeCell ref="A40:A45"/>
    <mergeCell ref="A47:A5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2019-12-06T17:52:50Z</dcterms:created>
  <dc:creator>Heitor Augusto Pereira</dc:creator>
  <dc:description/>
  <dc:language>pt-BR</dc:language>
  <cp:lastModifiedBy/>
  <dcterms:modified xsi:type="dcterms:W3CDTF">2024-04-24T15:45:49Z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