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https://bmcsoftware-my.sharepoint.com/personal/dcompane_bmc_com/Documents/__CSS/stuff/"/>
    </mc:Choice>
  </mc:AlternateContent>
  <xr:revisionPtr revIDLastSave="1" documentId="8_{175E0FAB-7786-4F43-9B7C-D7975F0FDDFA}" xr6:coauthVersionLast="47" xr6:coauthVersionMax="47" xr10:uidLastSave="{EAF403A6-C406-4AA7-A8EC-C18EA0E4AD52}"/>
  <bookViews>
    <workbookView xWindow="44880" yWindow="-120" windowWidth="29040" windowHeight="15720" tabRatio="734" xr2:uid="{00000000-000D-0000-FFFF-FFFF00000000}"/>
  </bookViews>
  <sheets>
    <sheet name="ToC" sheetId="46" r:id="rId1"/>
  </sheets>
  <definedNames>
    <definedName name="_xlnm.Print_Area" localSheetId="0">Table1[]</definedName>
    <definedName name="_xlnm.Print_Titles" localSheetId="0">ToC!$1:$1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3" i="46" l="1"/>
  <c r="A4" i="46" s="1"/>
  <c r="A5" i="46" s="1"/>
  <c r="A6" i="46" s="1"/>
  <c r="A7" i="46" s="1"/>
  <c r="A8" i="46" s="1"/>
  <c r="A9" i="46" s="1"/>
  <c r="A10" i="46" s="1"/>
  <c r="A11" i="46" s="1"/>
  <c r="A12" i="46" s="1"/>
  <c r="A13" i="46" s="1"/>
  <c r="A14" i="46" s="1"/>
  <c r="A15" i="46" s="1"/>
  <c r="A16" i="46" s="1"/>
  <c r="A17" i="46" s="1"/>
  <c r="A18" i="46" s="1"/>
  <c r="A19" i="46" s="1"/>
  <c r="A20" i="46" s="1"/>
  <c r="A21" i="46" s="1"/>
  <c r="A22" i="46" s="1"/>
  <c r="A23" i="46" s="1"/>
  <c r="A24" i="46" s="1"/>
  <c r="A25" i="46" s="1"/>
  <c r="A26" i="46" s="1"/>
  <c r="A27" i="46" s="1"/>
  <c r="A28" i="46" s="1"/>
  <c r="A29" i="46" s="1"/>
  <c r="A30" i="46" s="1"/>
  <c r="A31" i="46" s="1"/>
  <c r="A32" i="46" s="1"/>
  <c r="A33" i="46" s="1"/>
  <c r="A34" i="46" s="1"/>
  <c r="A35" i="46" s="1"/>
  <c r="A36" i="46" s="1"/>
  <c r="A37" i="46" s="1"/>
  <c r="A38" i="46" s="1"/>
  <c r="A39" i="46" s="1"/>
  <c r="A40" i="46" s="1"/>
  <c r="A41" i="46" s="1"/>
  <c r="A42" i="46" s="1"/>
  <c r="A43" i="46" s="1"/>
  <c r="A44" i="46" s="1"/>
  <c r="A45" i="46" s="1"/>
  <c r="A46" i="46" s="1"/>
  <c r="A47" i="46" s="1"/>
  <c r="A48" i="46" s="1"/>
  <c r="A49" i="46" s="1"/>
</calcChain>
</file>

<file path=xl/sharedStrings.xml><?xml version="1.0" encoding="utf-8"?>
<sst xmlns="http://schemas.openxmlformats.org/spreadsheetml/2006/main" count="141" uniqueCount="137">
  <si>
    <t>#</t>
  </si>
  <si>
    <t>Sheet Name</t>
  </si>
  <si>
    <t>Sheet Content</t>
  </si>
  <si>
    <t>When/How to use it</t>
  </si>
  <si>
    <t>ToC</t>
  </si>
  <si>
    <t>Table of Contents</t>
  </si>
  <si>
    <r>
      <t>Where to find information (</t>
    </r>
    <r>
      <rPr>
        <b/>
        <i/>
        <u/>
        <sz val="11"/>
        <color indexed="8"/>
        <rFont val="Calibri"/>
        <family val="2"/>
      </rPr>
      <t>not</t>
    </r>
    <r>
      <rPr>
        <sz val="11"/>
        <color indexed="8"/>
        <rFont val="Calibri"/>
        <family val="2"/>
      </rPr>
      <t xml:space="preserve"> on the EMMiner output!)</t>
    </r>
  </si>
  <si>
    <t>Misc</t>
  </si>
  <si>
    <t>Generic information</t>
  </si>
  <si>
    <t>Miscellaneous information. Includes DB and other initial metrics</t>
  </si>
  <si>
    <t>Data Centers</t>
  </si>
  <si>
    <t>Control-M servers. New Day time, server and ports.</t>
  </si>
  <si>
    <t>Understand when new day happens in relation to other CTM servers. Data to define infrastruture</t>
  </si>
  <si>
    <t>Jobs in History AJF</t>
  </si>
  <si>
    <t>Jobs counts in History AJF (Archive Nets)</t>
  </si>
  <si>
    <t>Jobs counts in History AJF (Archive Nets). originally no daily usage was captured in the DB so the past few days (from history) was the only mechanism to see usage.  now that daily usage is captured and reported in another tab.  i do not see any value in this tab (tc)</t>
  </si>
  <si>
    <t>Job Hist by Day</t>
  </si>
  <si>
    <t>Top Ten usage and 365 day report</t>
  </si>
  <si>
    <t>Determine Max usage when usage utility is not available. Helps understanding impact on licensing.</t>
  </si>
  <si>
    <t>List of agent</t>
  </si>
  <si>
    <t>Agents in Job definitions with number of jobs. Evaluate potential for converting to remote hosts.  Also identifies heaviest used agents.  could drive discussion of node groups or other agent level failover for critical applications.</t>
  </si>
  <si>
    <t>EM Users</t>
  </si>
  <si>
    <t>Users and Groups</t>
  </si>
  <si>
    <t>Tasktype</t>
  </si>
  <si>
    <t>Type of tasks</t>
  </si>
  <si>
    <t>Statistical data. Is user too many of some kind of jobs? Too few of some type? If the Client has too many Dummys, are they being ordered to run? Will increase the job count artificially.</t>
  </si>
  <si>
    <t>Job Type</t>
  </si>
  <si>
    <t>Job Types in Job definitions</t>
  </si>
  <si>
    <t>Help see if the user is not taking advantage of Control-M job types. Allows to see AI jobs used in definitions.</t>
  </si>
  <si>
    <t>Cal by DC</t>
  </si>
  <si>
    <t>Calendars by Control-M Server</t>
  </si>
  <si>
    <t>See calendar usage. Too many regular calendars means too much maintenance at year end. Too many calendars dependent on a specific data center may require a lot of duplicated work. Too many entries in duplicated calendars may indicate too much silo work.  Identifies "old" calendars (no longer used), identifies calendars that may require new year to be added.  Identifies duplicates (number of and dup of which other calendars) for cleanup or education.</t>
  </si>
  <si>
    <t>EMPARMS</t>
  </si>
  <si>
    <t>Control-M EM parameters</t>
  </si>
  <si>
    <t>EM Parameters can reveal configurations like Audit, LDAP, Send to SNMP (ticketing), and special configs. May need comparison with other EM to determine which values are not default.</t>
  </si>
  <si>
    <t>App</t>
  </si>
  <si>
    <t>Applications defined in jobs</t>
  </si>
  <si>
    <t>Will help address which Applications are applied to more job definitions. May be a basis for xcharge. Critical applications may not the highest used. Naming standards may not be apparent. Applications may cross datacenters.</t>
  </si>
  <si>
    <t>SubApp</t>
  </si>
  <si>
    <t>Sub Application defined in jobs</t>
  </si>
  <si>
    <t>Will help address which SubApplications are applied to more job definitions. May be a basis for xcharge. Critical applications may not the highest used. Naming standards may not be apparent. Applications may cross datacenters.</t>
  </si>
  <si>
    <t>Alerts</t>
  </si>
  <si>
    <t>Types of Alerts</t>
  </si>
  <si>
    <t>Statistical data. May help seeing if there are excesive alerts related to an application or a specific type of alert.</t>
  </si>
  <si>
    <t>Jobs-Folders-DCs</t>
  </si>
  <si>
    <t>Folders on each Control-M Server</t>
  </si>
  <si>
    <t>Number of jobs in each folder of each Control-M server. A filter and resorting may help see if there are folders with same or similar names across datacenters, indicating more complex applications.</t>
  </si>
  <si>
    <t>Folders per DC</t>
  </si>
  <si>
    <t>Number of folders on each Control-M server</t>
  </si>
  <si>
    <t>Statistical data. Can help determine if there are more jobs on specific datacenters and help streamline the infrastructure if possible.</t>
  </si>
  <si>
    <t>Folders per WS</t>
  </si>
  <si>
    <t>Number of folders on each EM Workspace</t>
  </si>
  <si>
    <t>Excessive workspaces points to a clutter problem: work started and abandoned. Helps creating "wall of shame" to promote healthy job and workspace management practices. The risk is not for space, but by having older copied of jobs or folders that may overwrite critical production or test schedules.</t>
  </si>
  <si>
    <t>OutCondCount</t>
  </si>
  <si>
    <t>Dates on Out Conditions</t>
  </si>
  <si>
    <t>Dates on conditions need to be managed. Too many of some non-traditional condition types may point to misunderstanding on the operation of Control-M or may prompt re-evaluating the time for new day.</t>
  </si>
  <si>
    <t>InCondCount</t>
  </si>
  <si>
    <t>Dates on In Conditions</t>
  </si>
  <si>
    <t>Def cond ForceJ Odates</t>
  </si>
  <si>
    <t>Dates appearing in On Do conditions</t>
  </si>
  <si>
    <t>Days str</t>
  </si>
  <si>
    <t>Monthly strings in job definitions</t>
  </si>
  <si>
    <t>Indicate that jobs are using specific schedules instead of calendars. Reason for continued evaluation and streamlining. May lead to more work at calendar year end adjustment as individual jobs may need adjustment also.</t>
  </si>
  <si>
    <t>WDays str</t>
  </si>
  <si>
    <t>Weekly strings in job definitions</t>
  </si>
  <si>
    <t>On Stmt</t>
  </si>
  <si>
    <t>Strings on ON Statement</t>
  </si>
  <si>
    <t>Normally it will be *, but sometimes specific strings are requried. Too many strings may indicate that applications are putting output that need to be evaluated and may lead to GDPR issues if the evaluation of strings is requried instead of relying on RC codes or else. Training to development teams may be recommended for remediation.</t>
  </si>
  <si>
    <t>DO Action</t>
  </si>
  <si>
    <t>Action after ON conditions</t>
  </si>
  <si>
    <t>too many jobok or jobnotok indicates that the jobs are not getting out the proper error codes, and mistakes can be made when changing programs behavior without changing the jobs. Hopefully it will be caught in testing, but requires more iterations and additional testing to ensure jobs are treated as needed.</t>
  </si>
  <si>
    <t>CMDLine</t>
  </si>
  <si>
    <t>CMD lines executed in OS Command jobs</t>
  </si>
  <si>
    <t>EMMiner pushes out a list of utilities that will be sought, but also adds the any others. Look for sftp, ssh, and other similar ones that indicate remote executions that may require credentials management. Specific utilities that are used too much may also indicate that the jobs are designed change Control-M behavior, which may cause issues with applications in the future that may not know of those changes.</t>
  </si>
  <si>
    <t>Shouts</t>
  </si>
  <si>
    <t>Notifications (Shouts) on jobs</t>
  </si>
  <si>
    <t>Specific shouts to notifications (before or after completion, especially) may signal poor understanding of BIM and cause a significant number of positive notifications and false alerts.</t>
  </si>
  <si>
    <t>Jobs w Globals</t>
  </si>
  <si>
    <t>Jobs with Global Conditions</t>
  </si>
  <si>
    <t>Jobs that have conditions with global prefixes.</t>
  </si>
  <si>
    <t>Globals</t>
  </si>
  <si>
    <t>Global Condition prefixes</t>
  </si>
  <si>
    <t>Flow of conditions between datacenters. Depending on how they were set, they can reveal business or data flows between applications.</t>
  </si>
  <si>
    <t>RulesBasedCal MDays</t>
  </si>
  <si>
    <t>Rules based monthly calendar</t>
  </si>
  <si>
    <t>Indicate that rule based calendars with specific day strings on Monthly calendars. Reason for continued evaluation and streamlining. These calendars should not be changed every year, but they should not proliferate.</t>
  </si>
  <si>
    <t>RulesBaesdCal WDays</t>
  </si>
  <si>
    <t>Rules based weekly calendar</t>
  </si>
  <si>
    <t>Indicate that rule based calendars with specific day strings on Weekly calendars. Reason for continued evaluation and streamlining. These calendars should not be changed every year, but they should not proliferate.</t>
  </si>
  <si>
    <t>FromTime</t>
  </si>
  <si>
    <t>From Time job schedules</t>
  </si>
  <si>
    <t>Jobs that start at a specific time. This should be used very sparingly to take advantage of the event driven nature of schedules instead of starting times for jobs.</t>
  </si>
  <si>
    <t>ToTime</t>
  </si>
  <si>
    <t>To Time job schedules</t>
  </si>
  <si>
    <t>Jobs should not start after a certain time. Need to be reviewed against the actual jobs to ensure the jobs have the opportunity to run. Otherwise, they are ordered but may not run. Also, if the issue is that other activities are starting (such as backups or maintenance windows), that should be managed differently, to ensure more flexibility than job definition changes..</t>
  </si>
  <si>
    <t>Retention</t>
  </si>
  <si>
    <t>Jobs stay on the AJF for the retention period</t>
  </si>
  <si>
    <t>How many days will jobs be retained on the AJF. This is a typical discussion point when reviewing the number of jobs in the AJF compared with the licensed counts. More retention days will imply more jobs that need to be licensed.</t>
  </si>
  <si>
    <t>TimeZone</t>
  </si>
  <si>
    <t>Timezones applied to jobs</t>
  </si>
  <si>
    <t>Number of jobs with coded timezones. Timezones may need to be yearly adjusted for daylight savings.</t>
  </si>
  <si>
    <t>Priority</t>
  </si>
  <si>
    <t xml:space="preserve">Job Priority. </t>
  </si>
  <si>
    <t>Number of jobs with coded priorities. This impacts the submission algorithms, when multiple jobs need to use the same scarce resources (QR or CR). Ensure you understand the priority algorithm. It is not intuitive!</t>
  </si>
  <si>
    <t>Intervals</t>
  </si>
  <si>
    <t>Cyclical job intervals</t>
  </si>
  <si>
    <t>Intervals for cyclical jobs. Number of jobs that are cyclical overall. Watch out for 0 (zero time), as it could cause a resource contention issue that could bring down Control-M.</t>
  </si>
  <si>
    <t>CreatedBy</t>
  </si>
  <si>
    <t>Number of jobs for given Author</t>
  </si>
  <si>
    <t>Jobs created by user.</t>
  </si>
  <si>
    <t>RunAsUser</t>
  </si>
  <si>
    <t>Number of jobs for Run As user.</t>
  </si>
  <si>
    <t>Number of jobs for Run as user. Sometimes connection profiles are the runas user.</t>
  </si>
  <si>
    <t>Folders per OrderMethod</t>
  </si>
  <si>
    <t>Userdailys</t>
  </si>
  <si>
    <t xml:space="preserve">Number of jobs per userdaily. </t>
  </si>
  <si>
    <t>Components</t>
  </si>
  <si>
    <t>CCM extract</t>
  </si>
  <si>
    <t>Similar to the EM CCM export for EM components.</t>
  </si>
  <si>
    <t>Def cond Do Odates</t>
  </si>
  <si>
    <t>ODATEs in On/DO Conditions</t>
  </si>
  <si>
    <t>Number of jobs for each odate type/value</t>
  </si>
  <si>
    <t>OverridePath</t>
  </si>
  <si>
    <t>this feature often used on mainframe Control-M but rarely utilized on distributed.  indicates that for script type task (with a directory and file), to first look for a copy of the script in the supplied overridepath.  If a script is found there, use it, otherwise resort to using the normal version.  often used as an emergency or one time type of execution of a different version of the routine.</t>
  </si>
  <si>
    <t>FilePath</t>
  </si>
  <si>
    <t>Number of jobs for file path. For MF or OS Script jobs, the path to the JCL or script</t>
  </si>
  <si>
    <t>doclib</t>
  </si>
  <si>
    <t>Number of jobs with specific documentation records</t>
  </si>
  <si>
    <t>Prereq Conds</t>
  </si>
  <si>
    <t>SYM</t>
  </si>
  <si>
    <t>App-SubApp</t>
  </si>
  <si>
    <t>SubApps grouped by App</t>
  </si>
  <si>
    <t>It will help understanding the correlation of SubApps to an application. For example, understanding how many groups work on a particular application or how many components an application has, depending on how the clients have set up the SubApp.</t>
  </si>
  <si>
    <t>Agents-Jobs</t>
  </si>
  <si>
    <t>Agent names with App and SubApp and datacenter that they belong to. When they are a hostgroup, the type is displayed.</t>
  </si>
  <si>
    <t>If the client has multiple datacenters, this can help understanding how the agents are split across datacenters, which app/subapp uses hostgroups (and which type they are),  and what applications use what agents. In general, applications that consume more infrastructure are more costly to maintain, and more visible, so additional work on those specific ones is warranted.</t>
  </si>
  <si>
    <t>Evaluate roles and number of users defined. Potential recommendation for LDAP conversion.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</si>
</sst>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indexed="8"/>
      <name val="Calibri"/>
      <family val="2"/>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u/>
      <sz val="11"/>
      <color indexed="8"/>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theme="0"/>
      </right>
      <top style="medium">
        <color indexed="64"/>
      </top>
      <bottom style="medium">
        <color indexed="64"/>
      </bottom>
      <diagonal/>
    </border>
    <border>
      <left style="thin">
        <color theme="0"/>
      </left>
      <right style="thin">
        <color theme="0"/>
      </right>
      <top style="medium">
        <color indexed="64"/>
      </top>
      <bottom style="medium">
        <color indexed="64"/>
      </bottom>
      <diagonal/>
    </border>
    <border>
      <left style="thin">
        <color theme="0"/>
      </left>
      <right style="medium">
        <color indexed="64"/>
      </right>
      <top style="medium">
        <color indexed="64"/>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8">
    <xf numFmtId="0" fontId="0" fillId="0" borderId="0" xfId="0"/>
    <xf numFmtId="0" fontId="0" fillId="0" borderId="0" xfId="0" applyAlignment="1">
      <alignment horizontal="left" vertical="top"/>
    </xf>
    <xf numFmtId="0" fontId="0" fillId="0" borderId="0" xfId="0" applyAlignment="1">
      <alignment horizontal="left" vertical="top" wrapText="1"/>
    </xf>
    <xf numFmtId="0" fontId="0" fillId="0" borderId="10" xfId="0" applyBorder="1" applyAlignment="1">
      <alignment horizontal="left" vertical="top"/>
    </xf>
    <xf numFmtId="0" fontId="0" fillId="0" borderId="11" xfId="0" applyBorder="1" applyAlignment="1">
      <alignment horizontal="left" vertical="top"/>
    </xf>
    <xf numFmtId="0" fontId="0" fillId="0" borderId="11" xfId="0" applyBorder="1" applyAlignment="1">
      <alignment horizontal="left" vertical="top" wrapText="1"/>
    </xf>
    <xf numFmtId="0" fontId="0" fillId="0" borderId="12" xfId="0" applyBorder="1" applyAlignment="1">
      <alignment horizontal="left" vertical="top" wrapText="1"/>
    </xf>
    <xf numFmtId="0" fontId="0" fillId="0" borderId="13" xfId="0" applyBorder="1" applyAlignment="1">
      <alignment horizontal="left" vertical="top"/>
    </xf>
    <xf numFmtId="0" fontId="0" fillId="0" borderId="14" xfId="0" applyBorder="1" applyAlignment="1">
      <alignment horizontal="left" vertical="top" wrapText="1"/>
    </xf>
    <xf numFmtId="0" fontId="0" fillId="0" borderId="15" xfId="0" applyBorder="1" applyAlignment="1">
      <alignment horizontal="left" vertical="top"/>
    </xf>
    <xf numFmtId="0" fontId="0" fillId="0" borderId="15" xfId="0" applyBorder="1" applyAlignment="1">
      <alignment horizontal="left" vertical="top" wrapText="1"/>
    </xf>
    <xf numFmtId="0" fontId="0" fillId="0" borderId="16" xfId="0" applyBorder="1" applyAlignment="1">
      <alignment horizontal="left" vertical="top" wrapText="1"/>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0" xfId="0" applyFill="1" applyAlignment="1">
      <alignment horizontal="left" vertical="top"/>
    </xf>
    <xf numFmtId="0" fontId="0" fillId="0" borderId="0" xfId="0" applyFill="1" applyAlignment="1">
      <alignment horizontal="left" vertical="top" wrapText="1"/>
    </xf>
    <xf numFmtId="0" fontId="0" fillId="0" borderId="14" xfId="0" applyFill="1" applyBorder="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7">
    <dxf>
      <fill>
        <patternFill patternType="none">
          <bgColor auto="1"/>
        </patternFill>
      </fill>
      <alignment horizontal="left" vertical="top" textRotation="0" wrapText="1" indent="0" justifyLastLine="0" shrinkToFit="0" readingOrder="0"/>
      <border diagonalUp="0" diagonalDown="0">
        <left/>
        <right style="medium">
          <color indexed="64"/>
        </right>
        <top/>
        <bottom/>
        <vertical/>
        <horizontal/>
      </border>
    </dxf>
    <dxf>
      <fill>
        <patternFill patternType="none">
          <bgColor auto="1"/>
        </patternFill>
      </fill>
      <alignment horizontal="left" vertical="top" textRotation="0" wrapText="1" indent="0" justifyLastLine="0" shrinkToFit="0" readingOrder="0"/>
    </dxf>
    <dxf>
      <fill>
        <patternFill patternType="none">
          <bgColor auto="1"/>
        </patternFill>
      </fill>
      <alignment horizontal="left" vertical="top" textRotation="0" indent="0" justifyLastLine="0" shrinkToFit="0" readingOrder="0"/>
    </dxf>
    <dxf>
      <fill>
        <patternFill patternType="none">
          <bgColor auto="1"/>
        </patternFill>
      </fill>
      <alignment horizontal="left" vertical="top" textRotation="0" indent="0" justifyLastLine="0" shrinkToFit="0" readingOrder="0"/>
      <border diagonalUp="0" diagonalDown="0">
        <left style="medium">
          <color indexed="64"/>
        </left>
        <right/>
        <top/>
        <bottom/>
        <vertical/>
        <horizontal/>
      </border>
    </dxf>
    <dxf>
      <fill>
        <patternFill patternType="none">
          <bgColor auto="1"/>
        </patternFill>
      </fill>
      <alignment horizontal="left" vertical="top" textRotation="0" indent="0" justifyLastLine="0" shrinkToFit="0" readingOrder="0"/>
    </dxf>
    <dxf>
      <border>
        <bottom style="medium">
          <color indexed="64"/>
        </bottom>
      </border>
    </dxf>
    <dxf>
      <fill>
        <patternFill patternType="none">
          <bgColor auto="1"/>
        </patternFill>
      </fill>
      <alignment horizontal="center" vertical="center" textRotation="0" wrapText="0" indent="0" justifyLastLine="0" shrinkToFit="0" readingOrder="0"/>
      <border diagonalUp="0" diagonalDown="0">
        <left style="thin">
          <color theme="0"/>
        </left>
        <right style="thin">
          <color theme="0"/>
        </right>
        <top/>
        <bottom/>
        <vertical style="thin">
          <color theme="0"/>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D49" totalsRowShown="0" headerRowDxfId="6" dataDxfId="4" headerRowBorderDxfId="5">
  <autoFilter ref="A1:D49" xr:uid="{00000000-0009-0000-0100-000001000000}"/>
  <tableColumns count="4">
    <tableColumn id="1" xr3:uid="{00000000-0010-0000-0000-000001000000}" name="#" dataDxfId="3"/>
    <tableColumn id="2" xr3:uid="{00000000-0010-0000-0000-000002000000}" name="Sheet Name" dataDxfId="2"/>
    <tableColumn id="3" xr3:uid="{00000000-0010-0000-0000-000003000000}" name="Sheet Content" dataDxfId="1"/>
    <tableColumn id="4" xr3:uid="{00000000-0010-0000-0000-000004000000}" name="When/How to use it" dataDxfId="0"/>
  </tableColumns>
  <tableStyleInfo name="TableStyleMedium1"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49"/>
  <sheetViews>
    <sheetView tabSelected="1" topLeftCell="A37" workbookViewId="0">
      <selection sqref="A1:D49"/>
    </sheetView>
  </sheetViews>
  <sheetFormatPr defaultRowHeight="14.4" x14ac:dyDescent="0.3"/>
  <cols>
    <col min="2" max="2" width="24" bestFit="1" customWidth="1"/>
    <col min="3" max="3" width="41" customWidth="1"/>
    <col min="4" max="4" width="64.109375" customWidth="1"/>
  </cols>
  <sheetData>
    <row r="1" spans="1:4" ht="44.25" customHeight="1" thickBot="1" x14ac:dyDescent="0.35">
      <c r="A1" s="12" t="s">
        <v>0</v>
      </c>
      <c r="B1" s="13" t="s">
        <v>1</v>
      </c>
      <c r="C1" s="13" t="s">
        <v>2</v>
      </c>
      <c r="D1" s="14" t="s">
        <v>3</v>
      </c>
    </row>
    <row r="2" spans="1:4" ht="30.75" customHeight="1" x14ac:dyDescent="0.3">
      <c r="A2" s="3">
        <v>0</v>
      </c>
      <c r="B2" s="4" t="s">
        <v>4</v>
      </c>
      <c r="C2" s="5" t="s">
        <v>5</v>
      </c>
      <c r="D2" s="6" t="s">
        <v>6</v>
      </c>
    </row>
    <row r="3" spans="1:4" ht="31.5" customHeight="1" x14ac:dyDescent="0.3">
      <c r="A3" s="7">
        <f>+A2+1</f>
        <v>1</v>
      </c>
      <c r="B3" s="1" t="s">
        <v>7</v>
      </c>
      <c r="C3" s="2" t="s">
        <v>8</v>
      </c>
      <c r="D3" s="8" t="s">
        <v>9</v>
      </c>
    </row>
    <row r="4" spans="1:4" ht="28.8" x14ac:dyDescent="0.3">
      <c r="A4" s="7">
        <f t="shared" ref="A4:A49" si="0">+A3+1</f>
        <v>2</v>
      </c>
      <c r="B4" s="1" t="s">
        <v>10</v>
      </c>
      <c r="C4" s="2" t="s">
        <v>11</v>
      </c>
      <c r="D4" s="8" t="s">
        <v>12</v>
      </c>
    </row>
    <row r="5" spans="1:4" ht="74.25" customHeight="1" x14ac:dyDescent="0.3">
      <c r="A5" s="7">
        <f t="shared" si="0"/>
        <v>3</v>
      </c>
      <c r="B5" s="1" t="s">
        <v>13</v>
      </c>
      <c r="C5" s="2" t="s">
        <v>14</v>
      </c>
      <c r="D5" s="8" t="s">
        <v>15</v>
      </c>
    </row>
    <row r="6" spans="1:4" ht="49.5" customHeight="1" x14ac:dyDescent="0.3">
      <c r="A6" s="7">
        <f t="shared" si="0"/>
        <v>4</v>
      </c>
      <c r="B6" s="1" t="s">
        <v>16</v>
      </c>
      <c r="C6" s="2" t="s">
        <v>17</v>
      </c>
      <c r="D6" s="8" t="s">
        <v>18</v>
      </c>
    </row>
    <row r="7" spans="1:4" ht="57.6" x14ac:dyDescent="0.3">
      <c r="A7" s="7">
        <f t="shared" si="0"/>
        <v>5</v>
      </c>
      <c r="B7" s="1" t="s">
        <v>133</v>
      </c>
      <c r="C7" s="2" t="s">
        <v>19</v>
      </c>
      <c r="D7" s="8" t="s">
        <v>20</v>
      </c>
    </row>
    <row r="8" spans="1:4" ht="72" x14ac:dyDescent="0.3">
      <c r="A8" s="7">
        <f t="shared" si="0"/>
        <v>6</v>
      </c>
      <c r="B8" s="15" t="s">
        <v>133</v>
      </c>
      <c r="C8" s="16" t="s">
        <v>134</v>
      </c>
      <c r="D8" s="17" t="s">
        <v>135</v>
      </c>
    </row>
    <row r="9" spans="1:4" ht="28.8" x14ac:dyDescent="0.3">
      <c r="A9" s="7">
        <f t="shared" si="0"/>
        <v>7</v>
      </c>
      <c r="B9" s="1" t="s">
        <v>21</v>
      </c>
      <c r="C9" s="2" t="s">
        <v>22</v>
      </c>
      <c r="D9" s="8" t="s">
        <v>136</v>
      </c>
    </row>
    <row r="10" spans="1:4" ht="43.2" x14ac:dyDescent="0.3">
      <c r="A10" s="7">
        <f t="shared" si="0"/>
        <v>8</v>
      </c>
      <c r="B10" s="1" t="s">
        <v>23</v>
      </c>
      <c r="C10" s="2" t="s">
        <v>24</v>
      </c>
      <c r="D10" s="8" t="s">
        <v>25</v>
      </c>
    </row>
    <row r="11" spans="1:4" ht="28.8" x14ac:dyDescent="0.3">
      <c r="A11" s="7">
        <f t="shared" si="0"/>
        <v>9</v>
      </c>
      <c r="B11" s="1" t="s">
        <v>26</v>
      </c>
      <c r="C11" s="2" t="s">
        <v>27</v>
      </c>
      <c r="D11" s="8" t="s">
        <v>28</v>
      </c>
    </row>
    <row r="12" spans="1:4" ht="100.8" x14ac:dyDescent="0.3">
      <c r="A12" s="7">
        <f t="shared" si="0"/>
        <v>10</v>
      </c>
      <c r="B12" s="1" t="s">
        <v>29</v>
      </c>
      <c r="C12" s="2" t="s">
        <v>30</v>
      </c>
      <c r="D12" s="8" t="s">
        <v>31</v>
      </c>
    </row>
    <row r="13" spans="1:4" ht="43.2" x14ac:dyDescent="0.3">
      <c r="A13" s="7">
        <f t="shared" si="0"/>
        <v>11</v>
      </c>
      <c r="B13" s="1" t="s">
        <v>32</v>
      </c>
      <c r="C13" s="2" t="s">
        <v>33</v>
      </c>
      <c r="D13" s="8" t="s">
        <v>34</v>
      </c>
    </row>
    <row r="14" spans="1:4" ht="57.6" x14ac:dyDescent="0.3">
      <c r="A14" s="7">
        <f t="shared" si="0"/>
        <v>12</v>
      </c>
      <c r="B14" s="1" t="s">
        <v>35</v>
      </c>
      <c r="C14" s="2" t="s">
        <v>36</v>
      </c>
      <c r="D14" s="8" t="s">
        <v>37</v>
      </c>
    </row>
    <row r="15" spans="1:4" ht="57.6" x14ac:dyDescent="0.3">
      <c r="A15" s="7">
        <f t="shared" si="0"/>
        <v>13</v>
      </c>
      <c r="B15" s="1" t="s">
        <v>38</v>
      </c>
      <c r="C15" s="2" t="s">
        <v>39</v>
      </c>
      <c r="D15" s="8" t="s">
        <v>40</v>
      </c>
    </row>
    <row r="16" spans="1:4" ht="57.6" x14ac:dyDescent="0.3">
      <c r="A16" s="7">
        <f t="shared" si="0"/>
        <v>14</v>
      </c>
      <c r="B16" s="15" t="s">
        <v>130</v>
      </c>
      <c r="C16" s="16" t="s">
        <v>131</v>
      </c>
      <c r="D16" s="17" t="s">
        <v>132</v>
      </c>
    </row>
    <row r="17" spans="1:4" ht="28.8" x14ac:dyDescent="0.3">
      <c r="A17" s="7">
        <f t="shared" si="0"/>
        <v>15</v>
      </c>
      <c r="B17" s="1" t="s">
        <v>41</v>
      </c>
      <c r="C17" s="2" t="s">
        <v>42</v>
      </c>
      <c r="D17" s="8" t="s">
        <v>43</v>
      </c>
    </row>
    <row r="18" spans="1:4" ht="43.2" x14ac:dyDescent="0.3">
      <c r="A18" s="7">
        <f t="shared" si="0"/>
        <v>16</v>
      </c>
      <c r="B18" s="1" t="s">
        <v>44</v>
      </c>
      <c r="C18" s="2" t="s">
        <v>45</v>
      </c>
      <c r="D18" s="8" t="s">
        <v>46</v>
      </c>
    </row>
    <row r="19" spans="1:4" ht="28.8" x14ac:dyDescent="0.3">
      <c r="A19" s="7">
        <f t="shared" si="0"/>
        <v>17</v>
      </c>
      <c r="B19" s="1" t="s">
        <v>47</v>
      </c>
      <c r="C19" s="2" t="s">
        <v>48</v>
      </c>
      <c r="D19" s="8" t="s">
        <v>49</v>
      </c>
    </row>
    <row r="20" spans="1:4" ht="72" x14ac:dyDescent="0.3">
      <c r="A20" s="7">
        <f t="shared" si="0"/>
        <v>18</v>
      </c>
      <c r="B20" s="1" t="s">
        <v>50</v>
      </c>
      <c r="C20" s="2" t="s">
        <v>51</v>
      </c>
      <c r="D20" s="8" t="s">
        <v>52</v>
      </c>
    </row>
    <row r="21" spans="1:4" ht="43.2" x14ac:dyDescent="0.3">
      <c r="A21" s="7">
        <f t="shared" si="0"/>
        <v>19</v>
      </c>
      <c r="B21" s="1" t="s">
        <v>53</v>
      </c>
      <c r="C21" s="2" t="s">
        <v>54</v>
      </c>
      <c r="D21" s="8" t="s">
        <v>55</v>
      </c>
    </row>
    <row r="22" spans="1:4" ht="43.2" x14ac:dyDescent="0.3">
      <c r="A22" s="7">
        <f t="shared" si="0"/>
        <v>20</v>
      </c>
      <c r="B22" s="1" t="s">
        <v>56</v>
      </c>
      <c r="C22" s="2" t="s">
        <v>57</v>
      </c>
      <c r="D22" s="8" t="s">
        <v>55</v>
      </c>
    </row>
    <row r="23" spans="1:4" ht="43.2" x14ac:dyDescent="0.3">
      <c r="A23" s="7">
        <f t="shared" si="0"/>
        <v>21</v>
      </c>
      <c r="B23" s="1" t="s">
        <v>58</v>
      </c>
      <c r="C23" s="2" t="s">
        <v>59</v>
      </c>
      <c r="D23" s="8" t="s">
        <v>55</v>
      </c>
    </row>
    <row r="24" spans="1:4" ht="43.2" x14ac:dyDescent="0.3">
      <c r="A24" s="7">
        <f t="shared" si="0"/>
        <v>22</v>
      </c>
      <c r="B24" s="1" t="s">
        <v>60</v>
      </c>
      <c r="C24" s="2" t="s">
        <v>61</v>
      </c>
      <c r="D24" s="8" t="s">
        <v>62</v>
      </c>
    </row>
    <row r="25" spans="1:4" ht="43.2" x14ac:dyDescent="0.3">
      <c r="A25" s="7">
        <f t="shared" si="0"/>
        <v>23</v>
      </c>
      <c r="B25" s="1" t="s">
        <v>63</v>
      </c>
      <c r="C25" s="2" t="s">
        <v>64</v>
      </c>
      <c r="D25" s="8" t="s">
        <v>62</v>
      </c>
    </row>
    <row r="26" spans="1:4" ht="72" x14ac:dyDescent="0.3">
      <c r="A26" s="7">
        <f t="shared" si="0"/>
        <v>24</v>
      </c>
      <c r="B26" s="1" t="s">
        <v>65</v>
      </c>
      <c r="C26" s="2" t="s">
        <v>66</v>
      </c>
      <c r="D26" s="8" t="s">
        <v>67</v>
      </c>
    </row>
    <row r="27" spans="1:4" ht="72" x14ac:dyDescent="0.3">
      <c r="A27" s="7">
        <f t="shared" si="0"/>
        <v>25</v>
      </c>
      <c r="B27" s="1" t="s">
        <v>68</v>
      </c>
      <c r="C27" s="2" t="s">
        <v>69</v>
      </c>
      <c r="D27" s="8" t="s">
        <v>70</v>
      </c>
    </row>
    <row r="28" spans="1:4" ht="86.4" x14ac:dyDescent="0.3">
      <c r="A28" s="7">
        <f t="shared" si="0"/>
        <v>26</v>
      </c>
      <c r="B28" s="1" t="s">
        <v>71</v>
      </c>
      <c r="C28" s="2" t="s">
        <v>72</v>
      </c>
      <c r="D28" s="8" t="s">
        <v>73</v>
      </c>
    </row>
    <row r="29" spans="1:4" ht="43.2" x14ac:dyDescent="0.3">
      <c r="A29" s="7">
        <f t="shared" si="0"/>
        <v>27</v>
      </c>
      <c r="B29" s="1" t="s">
        <v>74</v>
      </c>
      <c r="C29" s="2" t="s">
        <v>75</v>
      </c>
      <c r="D29" s="8" t="s">
        <v>76</v>
      </c>
    </row>
    <row r="30" spans="1:4" x14ac:dyDescent="0.3">
      <c r="A30" s="7">
        <f t="shared" si="0"/>
        <v>28</v>
      </c>
      <c r="B30" s="1" t="s">
        <v>77</v>
      </c>
      <c r="C30" s="2" t="s">
        <v>78</v>
      </c>
      <c r="D30" s="8" t="s">
        <v>79</v>
      </c>
    </row>
    <row r="31" spans="1:4" ht="28.8" x14ac:dyDescent="0.3">
      <c r="A31" s="7">
        <f t="shared" si="0"/>
        <v>29</v>
      </c>
      <c r="B31" s="1" t="s">
        <v>80</v>
      </c>
      <c r="C31" s="2" t="s">
        <v>81</v>
      </c>
      <c r="D31" s="8" t="s">
        <v>82</v>
      </c>
    </row>
    <row r="32" spans="1:4" ht="43.2" x14ac:dyDescent="0.3">
      <c r="A32" s="7">
        <f t="shared" si="0"/>
        <v>30</v>
      </c>
      <c r="B32" s="1" t="s">
        <v>83</v>
      </c>
      <c r="C32" s="2" t="s">
        <v>84</v>
      </c>
      <c r="D32" s="8" t="s">
        <v>85</v>
      </c>
    </row>
    <row r="33" spans="1:4" ht="43.2" x14ac:dyDescent="0.3">
      <c r="A33" s="7">
        <f t="shared" si="0"/>
        <v>31</v>
      </c>
      <c r="B33" s="1" t="s">
        <v>86</v>
      </c>
      <c r="C33" s="2" t="s">
        <v>87</v>
      </c>
      <c r="D33" s="8" t="s">
        <v>88</v>
      </c>
    </row>
    <row r="34" spans="1:4" ht="43.2" x14ac:dyDescent="0.3">
      <c r="A34" s="7">
        <f t="shared" si="0"/>
        <v>32</v>
      </c>
      <c r="B34" s="1" t="s">
        <v>89</v>
      </c>
      <c r="C34" s="2" t="s">
        <v>90</v>
      </c>
      <c r="D34" s="8" t="s">
        <v>91</v>
      </c>
    </row>
    <row r="35" spans="1:4" ht="72" x14ac:dyDescent="0.3">
      <c r="A35" s="7">
        <f t="shared" si="0"/>
        <v>33</v>
      </c>
      <c r="B35" s="1" t="s">
        <v>92</v>
      </c>
      <c r="C35" s="2" t="s">
        <v>93</v>
      </c>
      <c r="D35" s="8" t="s">
        <v>94</v>
      </c>
    </row>
    <row r="36" spans="1:4" ht="57.6" x14ac:dyDescent="0.3">
      <c r="A36" s="7">
        <f t="shared" si="0"/>
        <v>34</v>
      </c>
      <c r="B36" s="1" t="s">
        <v>95</v>
      </c>
      <c r="C36" s="2" t="s">
        <v>96</v>
      </c>
      <c r="D36" s="8" t="s">
        <v>97</v>
      </c>
    </row>
    <row r="37" spans="1:4" ht="28.8" x14ac:dyDescent="0.3">
      <c r="A37" s="7">
        <f t="shared" si="0"/>
        <v>35</v>
      </c>
      <c r="B37" s="1" t="s">
        <v>98</v>
      </c>
      <c r="C37" s="2" t="s">
        <v>99</v>
      </c>
      <c r="D37" s="8" t="s">
        <v>100</v>
      </c>
    </row>
    <row r="38" spans="1:4" ht="43.2" x14ac:dyDescent="0.3">
      <c r="A38" s="7">
        <f t="shared" si="0"/>
        <v>36</v>
      </c>
      <c r="B38" s="1" t="s">
        <v>101</v>
      </c>
      <c r="C38" s="2" t="s">
        <v>102</v>
      </c>
      <c r="D38" s="8" t="s">
        <v>103</v>
      </c>
    </row>
    <row r="39" spans="1:4" ht="43.2" x14ac:dyDescent="0.3">
      <c r="A39" s="7">
        <f t="shared" si="0"/>
        <v>37</v>
      </c>
      <c r="B39" s="1" t="s">
        <v>104</v>
      </c>
      <c r="C39" s="2" t="s">
        <v>105</v>
      </c>
      <c r="D39" s="8" t="s">
        <v>106</v>
      </c>
    </row>
    <row r="40" spans="1:4" ht="31.5" customHeight="1" x14ac:dyDescent="0.3">
      <c r="A40" s="7">
        <f t="shared" si="0"/>
        <v>38</v>
      </c>
      <c r="B40" s="1" t="s">
        <v>107</v>
      </c>
      <c r="C40" s="2" t="s">
        <v>108</v>
      </c>
      <c r="D40" s="8" t="s">
        <v>109</v>
      </c>
    </row>
    <row r="41" spans="1:4" ht="28.8" x14ac:dyDescent="0.3">
      <c r="A41" s="7">
        <f t="shared" si="0"/>
        <v>39</v>
      </c>
      <c r="B41" s="1" t="s">
        <v>110</v>
      </c>
      <c r="C41" s="2" t="s">
        <v>111</v>
      </c>
      <c r="D41" s="8" t="s">
        <v>112</v>
      </c>
    </row>
    <row r="42" spans="1:4" ht="30.75" customHeight="1" x14ac:dyDescent="0.3">
      <c r="A42" s="7">
        <f t="shared" si="0"/>
        <v>40</v>
      </c>
      <c r="B42" s="1" t="s">
        <v>113</v>
      </c>
      <c r="C42" s="2" t="s">
        <v>114</v>
      </c>
      <c r="D42" s="8" t="s">
        <v>115</v>
      </c>
    </row>
    <row r="43" spans="1:4" ht="30" customHeight="1" x14ac:dyDescent="0.3">
      <c r="A43" s="7">
        <f t="shared" si="0"/>
        <v>41</v>
      </c>
      <c r="B43" s="1" t="s">
        <v>116</v>
      </c>
      <c r="C43" s="2" t="s">
        <v>117</v>
      </c>
      <c r="D43" s="8" t="s">
        <v>118</v>
      </c>
    </row>
    <row r="44" spans="1:4" ht="30" customHeight="1" x14ac:dyDescent="0.3">
      <c r="A44" s="7">
        <f t="shared" si="0"/>
        <v>42</v>
      </c>
      <c r="B44" s="1" t="s">
        <v>119</v>
      </c>
      <c r="C44" s="2" t="s">
        <v>120</v>
      </c>
      <c r="D44" s="8" t="s">
        <v>121</v>
      </c>
    </row>
    <row r="45" spans="1:4" ht="101.25" customHeight="1" x14ac:dyDescent="0.3">
      <c r="A45" s="7">
        <f t="shared" si="0"/>
        <v>43</v>
      </c>
      <c r="B45" s="1" t="s">
        <v>122</v>
      </c>
      <c r="C45" s="2"/>
      <c r="D45" s="8" t="s">
        <v>123</v>
      </c>
    </row>
    <row r="46" spans="1:4" ht="28.8" x14ac:dyDescent="0.3">
      <c r="A46" s="7">
        <f t="shared" si="0"/>
        <v>44</v>
      </c>
      <c r="B46" s="1" t="s">
        <v>124</v>
      </c>
      <c r="C46" s="2"/>
      <c r="D46" s="8" t="s">
        <v>125</v>
      </c>
    </row>
    <row r="47" spans="1:4" ht="30.75" customHeight="1" x14ac:dyDescent="0.3">
      <c r="A47" s="7">
        <f t="shared" si="0"/>
        <v>45</v>
      </c>
      <c r="B47" s="1" t="s">
        <v>126</v>
      </c>
      <c r="C47" s="2"/>
      <c r="D47" s="8" t="s">
        <v>127</v>
      </c>
    </row>
    <row r="48" spans="1:4" ht="30.75" customHeight="1" x14ac:dyDescent="0.3">
      <c r="A48" s="7">
        <f t="shared" si="0"/>
        <v>46</v>
      </c>
      <c r="B48" s="1" t="s">
        <v>128</v>
      </c>
      <c r="C48" s="2"/>
      <c r="D48" s="8"/>
    </row>
    <row r="49" spans="1:4" ht="30" customHeight="1" thickBot="1" x14ac:dyDescent="0.35">
      <c r="A49" s="7">
        <f t="shared" si="0"/>
        <v>47</v>
      </c>
      <c r="B49" s="9" t="s">
        <v>129</v>
      </c>
      <c r="C49" s="10"/>
      <c r="D49" s="11"/>
    </row>
  </sheetData>
  <pageMargins left="0.7" right="0.7" top="0.75" bottom="0.75" header="0.3" footer="0.3"/>
  <pageSetup scale="88" fitToHeight="0" orientation="landscape" horizontalDpi="4294967293" verticalDpi="4294967293"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kument" ma:contentTypeID="0x0101009E53A4AE56B7204C95646BF4ADBCBC6D" ma:contentTypeVersion="19" ma:contentTypeDescription="Ein neues Dokument erstellen." ma:contentTypeScope="" ma:versionID="a477e5bf9eff8de510dfdbac94473e22">
  <xsd:schema xmlns:xsd="http://www.w3.org/2001/XMLSchema" xmlns:xs="http://www.w3.org/2001/XMLSchema" xmlns:p="http://schemas.microsoft.com/office/2006/metadata/properties" xmlns:ns1="http://schemas.microsoft.com/sharepoint/v3" xmlns:ns2="26951f52-1a2c-4640-8d44-1e3545f940d9" xmlns:ns3="464876ba-1b7d-4cb8-9b94-99e4793d66de" targetNamespace="http://schemas.microsoft.com/office/2006/metadata/properties" ma:root="true" ma:fieldsID="d85b256c93198bad5c85fa4588052d94" ns1:_="" ns2:_="" ns3:_="">
    <xsd:import namespace="http://schemas.microsoft.com/sharepoint/v3"/>
    <xsd:import namespace="26951f52-1a2c-4640-8d44-1e3545f940d9"/>
    <xsd:import namespace="464876ba-1b7d-4cb8-9b94-99e4793d66de"/>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1:PublishingStartDate" minOccurs="0"/>
                <xsd:element ref="ns1:PublishingExpirationDate" minOccurs="0"/>
                <xsd:element ref="ns2:MediaServiceDateTaken" minOccurs="0"/>
                <xsd:element ref="ns2:MediaServiceAutoTags" minOccurs="0"/>
                <xsd:element ref="ns2:MediaServiceGenerationTime" minOccurs="0"/>
                <xsd:element ref="ns2:MediaServiceEventHashCode" minOccurs="0"/>
                <xsd:element ref="ns2:MediaServiceAutoKeyPoints" minOccurs="0"/>
                <xsd:element ref="ns2:MediaServiceKeyPoints" minOccurs="0"/>
                <xsd:element ref="ns2:MediaServiceOCR" minOccurs="0"/>
                <xsd:element ref="ns2:MediaLengthInSeconds" minOccurs="0"/>
                <xsd:element ref="ns2:_Flow_SignoffStatu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12" nillable="true" ma:displayName="Geplantes Startdatum" ma:description="Geplantes Startdatum ist eine Websitespalte, die über das Feature zum Veröffentlichen erstellt wird. Es wird zur Angabe des Datums und der Uhrzeit verwendet, wann diese Seite Besuchern zum ersten Mal angezeigt wird." ma:internalName="PublishingStartDate">
      <xsd:simpleType>
        <xsd:restriction base="dms:Unknown"/>
      </xsd:simpleType>
    </xsd:element>
    <xsd:element name="PublishingExpirationDate" ma:index="13" nillable="true" ma:displayName="Geplantes Enddatum" ma:description="Geplantes Enddatum ist eine Websitespalte, die über das Feature zum Veröffentlichen erstellt wird. Es wird zur Angabe des Datums und der Uhrzeit verwendet, wann diese Seite Besuchern nicht mehr angezeigt wird."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6951f52-1a2c-4640-8d44-1e3545f940d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ServiceOCR" ma:index="20" nillable="true" ma:displayName="Extracted Text" ma:internalName="MediaServiceOCR" ma:readOnly="true">
      <xsd:simpleType>
        <xsd:restriction base="dms:Note">
          <xsd:maxLength value="255"/>
        </xsd:restriction>
      </xsd:simpleType>
    </xsd:element>
    <xsd:element name="MediaLengthInSeconds" ma:index="21" nillable="true" ma:displayName="Length (seconds)" ma:internalName="MediaLengthInSeconds" ma:readOnly="true">
      <xsd:simpleType>
        <xsd:restriction base="dms:Unknown"/>
      </xsd:simpleType>
    </xsd:element>
    <xsd:element name="_Flow_SignoffStatus" ma:index="22" nillable="true" ma:displayName="Sign-off status" ma:internalName="Sign_x002d_off_x0020_status">
      <xsd:simpleType>
        <xsd:restriction base="dms:Text"/>
      </xsd:simpleType>
    </xsd:element>
    <xsd:element name="lcf76f155ced4ddcb4097134ff3c332f" ma:index="24" nillable="true" ma:taxonomy="true" ma:internalName="lcf76f155ced4ddcb4097134ff3c332f" ma:taxonomyFieldName="MediaServiceImageTags" ma:displayName="Bildmarkierungen" ma:readOnly="false" ma:fieldId="{5cf76f15-5ced-4ddc-b409-7134ff3c332f}" ma:taxonomyMulti="true" ma:sspId="8ba5a15c-2968-4fd6-a313-dd58514ffb1a"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6" nillable="true" ma:displayName="MediaServiceObjectDetectorVersions" ma:hidden="true" ma:indexed="true" ma:internalName="MediaServiceObjectDetectorVersions" ma:readOnly="true">
      <xsd:simpleType>
        <xsd:restriction base="dms:Text"/>
      </xsd:simpleType>
    </xsd:element>
    <xsd:element name="MediaServiceSearchProperties" ma:index="2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4876ba-1b7d-4cb8-9b94-99e4793d66de" elementFormDefault="qualified">
    <xsd:import namespace="http://schemas.microsoft.com/office/2006/documentManagement/types"/>
    <xsd:import namespace="http://schemas.microsoft.com/office/infopath/2007/PartnerControls"/>
    <xsd:element name="SharedWithUsers" ma:index="10"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Freigegeben für - Details" ma:internalName="SharedWithDetails" ma:readOnly="true">
      <xsd:simpleType>
        <xsd:restriction base="dms:Note">
          <xsd:maxLength value="255"/>
        </xsd:restriction>
      </xsd:simpleType>
    </xsd:element>
    <xsd:element name="TaxCatchAll" ma:index="25" nillable="true" ma:displayName="Taxonomy Catch All Column" ma:hidden="true" ma:list="{8a2f2375-327a-40c9-b95d-4cb1b46fa59f}" ma:internalName="TaxCatchAll" ma:showField="CatchAllData" ma:web="464876ba-1b7d-4cb8-9b94-99e4793d66d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_Flow_SignoffStatus xmlns="26951f52-1a2c-4640-8d44-1e3545f940d9" xsi:nil="true"/>
    <SharedWithUsers xmlns="464876ba-1b7d-4cb8-9b94-99e4793d66de">
      <UserInfo>
        <DisplayName>Customer Lifecycle Architects - DBA Members</DisplayName>
        <AccountId>7</AccountId>
        <AccountType/>
      </UserInfo>
    </SharedWithUsers>
    <lcf76f155ced4ddcb4097134ff3c332f xmlns="26951f52-1a2c-4640-8d44-1e3545f940d9">
      <Terms xmlns="http://schemas.microsoft.com/office/infopath/2007/PartnerControls"/>
    </lcf76f155ced4ddcb4097134ff3c332f>
    <TaxCatchAll xmlns="464876ba-1b7d-4cb8-9b94-99e4793d66de" xsi:nil="true"/>
  </documentManagement>
</p:properties>
</file>

<file path=customXml/itemProps1.xml><?xml version="1.0" encoding="utf-8"?>
<ds:datastoreItem xmlns:ds="http://schemas.openxmlformats.org/officeDocument/2006/customXml" ds:itemID="{74B02A11-F18F-49D9-9E91-36A8AF0EECB5}">
  <ds:schemaRefs>
    <ds:schemaRef ds:uri="http://schemas.microsoft.com/sharepoint/v3/contenttype/forms"/>
  </ds:schemaRefs>
</ds:datastoreItem>
</file>

<file path=customXml/itemProps2.xml><?xml version="1.0" encoding="utf-8"?>
<ds:datastoreItem xmlns:ds="http://schemas.openxmlformats.org/officeDocument/2006/customXml" ds:itemID="{BC4056C9-B57E-4A78-A459-51F16206CCB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6951f52-1a2c-4640-8d44-1e3545f940d9"/>
    <ds:schemaRef ds:uri="464876ba-1b7d-4cb8-9b94-99e4793d66d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FF4901B-7688-42CC-883F-37BA9B95DBD0}">
  <ds:schemaRefs>
    <ds:schemaRef ds:uri="http://schemas.microsoft.com/sharepoint/v3"/>
    <ds:schemaRef ds:uri="http://purl.org/dc/dcmitype/"/>
    <ds:schemaRef ds:uri="http://purl.org/dc/terms/"/>
    <ds:schemaRef ds:uri="http://www.w3.org/XML/1998/namespace"/>
    <ds:schemaRef ds:uri="http://schemas.microsoft.com/office/2006/documentManagement/types"/>
    <ds:schemaRef ds:uri="http://purl.org/dc/elements/1.1/"/>
    <ds:schemaRef ds:uri="http://schemas.microsoft.com/office/2006/metadata/properties"/>
    <ds:schemaRef ds:uri="26951f52-1a2c-4640-8d44-1e3545f940d9"/>
    <ds:schemaRef ds:uri="http://schemas.microsoft.com/office/infopath/2007/PartnerControls"/>
    <ds:schemaRef ds:uri="http://schemas.openxmlformats.org/package/2006/metadata/core-properties"/>
    <ds:schemaRef ds:uri="464876ba-1b7d-4cb8-9b94-99e4793d66d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ToC</vt:lpstr>
      <vt:lpstr>ToC!Print_Area</vt:lpstr>
      <vt:lpstr>ToC!Print_Titles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emminer1a.30</dc:creator>
  <cp:keywords/>
  <dc:description/>
  <cp:lastModifiedBy>Companeetz, Daniel</cp:lastModifiedBy>
  <cp:revision/>
  <dcterms:created xsi:type="dcterms:W3CDTF">2008-11-30T10:02:01Z</dcterms:created>
  <dcterms:modified xsi:type="dcterms:W3CDTF">2025-08-18T01:01:31Z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0x0101009E53A4AE56B7204C95646BF4ADBCBC6D</vt:lpwstr>
  </property>
</Properties>
</file>