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ngtinh/Downloads/"/>
    </mc:Choice>
  </mc:AlternateContent>
  <xr:revisionPtr revIDLastSave="0" documentId="13_ncr:1_{3A5DA130-70C2-C544-91BC-BD815D737605}" xr6:coauthVersionLast="45" xr6:coauthVersionMax="45" xr10:uidLastSave="{00000000-0000-0000-0000-000000000000}"/>
  <bookViews>
    <workbookView xWindow="0" yWindow="460" windowWidth="28800" windowHeight="16260" activeTab="2" xr2:uid="{9F9BE7C6-65FF-7844-B48B-1F1DE85ADE54}"/>
  </bookViews>
  <sheets>
    <sheet name="All" sheetId="1" r:id="rId1"/>
    <sheet name="Best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89" i="1" l="1"/>
  <c r="BS88" i="1"/>
  <c r="BS87" i="1"/>
  <c r="BS86" i="1" l="1"/>
</calcChain>
</file>

<file path=xl/sharedStrings.xml><?xml version="1.0" encoding="utf-8"?>
<sst xmlns="http://schemas.openxmlformats.org/spreadsheetml/2006/main" count="215" uniqueCount="71">
  <si>
    <t>time</t>
  </si>
  <si>
    <t>train_acc</t>
  </si>
  <si>
    <t>val_acc</t>
  </si>
  <si>
    <t>sd_acc10</t>
  </si>
  <si>
    <t>val_auc</t>
  </si>
  <si>
    <t>sd_auc10</t>
  </si>
  <si>
    <t>val_tn</t>
  </si>
  <si>
    <t>val_fn</t>
  </si>
  <si>
    <t>val_fp</t>
  </si>
  <si>
    <t>val_tp</t>
  </si>
  <si>
    <t>val_precision</t>
  </si>
  <si>
    <t>sd_precision10</t>
  </si>
  <si>
    <t>val_recall</t>
  </si>
  <si>
    <t>sd_recall10</t>
  </si>
  <si>
    <t>val_f1</t>
  </si>
  <si>
    <t>sd_f1_10</t>
  </si>
  <si>
    <t>val_mmc</t>
  </si>
  <si>
    <t>sd_mcc_10</t>
  </si>
  <si>
    <t>epst</t>
  </si>
  <si>
    <t>train_acc_a</t>
  </si>
  <si>
    <t>sd_acc</t>
  </si>
  <si>
    <t>val_acc_a</t>
  </si>
  <si>
    <t>train_auc_a</t>
  </si>
  <si>
    <t>sd_auc</t>
  </si>
  <si>
    <t>val_auc_a</t>
  </si>
  <si>
    <t>va_mmc_a</t>
  </si>
  <si>
    <t>sd_mmc</t>
  </si>
  <si>
    <t>cirgene</t>
  </si>
  <si>
    <t>wt2dgene</t>
  </si>
  <si>
    <t>colgene</t>
  </si>
  <si>
    <t>obegene</t>
  </si>
  <si>
    <t>ibdgene</t>
  </si>
  <si>
    <t>t2dgene</t>
  </si>
  <si>
    <t>cnn1d</t>
  </si>
  <si>
    <t>fc - eqw</t>
  </si>
  <si>
    <t>fc - eqf</t>
  </si>
  <si>
    <t>cnn</t>
  </si>
  <si>
    <t>fc</t>
  </si>
  <si>
    <t>fc+qtf+pc+spb+rainbow</t>
  </si>
  <si>
    <t>fc+qtf+pc+eqw+jet_r</t>
  </si>
  <si>
    <t>cnn+eqf+qtf+gray</t>
  </si>
  <si>
    <t>cnn+eqf+qtf+rainbow</t>
  </si>
  <si>
    <t>fc+eqf+qtf+gray</t>
  </si>
  <si>
    <t>fc+eqf+qtf+rainbow</t>
  </si>
  <si>
    <t>cnn+eqf+qtf+custom</t>
  </si>
  <si>
    <t>fc+eqf+qtf+custom</t>
  </si>
  <si>
    <t>fc+eqf+qtf+rainbow_r</t>
  </si>
  <si>
    <t>CIR</t>
  </si>
  <si>
    <t>COL</t>
  </si>
  <si>
    <t>IBD</t>
  </si>
  <si>
    <t>OBE</t>
  </si>
  <si>
    <t>T2D</t>
  </si>
  <si>
    <t>AVG</t>
  </si>
  <si>
    <t>PCA* [6]</t>
  </si>
  <si>
    <t>RD_PRO*[6]</t>
  </si>
  <si>
    <t>Raw [6]</t>
  </si>
  <si>
    <t>Raw</t>
  </si>
  <si>
    <t>Method</t>
  </si>
  <si>
    <t>WT2</t>
  </si>
  <si>
    <t>Our method (FC with gray image)</t>
  </si>
  <si>
    <t>Our method (FC with color image)</t>
  </si>
  <si>
    <t>Our method (CNN with gray image)</t>
  </si>
  <si>
    <t>Our method (CNN with color image)</t>
  </si>
  <si>
    <t>p-value</t>
  </si>
  <si>
    <t>True condition</t>
  </si>
  <si>
    <t>Predicted condition</t>
  </si>
  <si>
    <t>TP</t>
  </si>
  <si>
    <t>FP</t>
  </si>
  <si>
    <t>FN</t>
  </si>
  <si>
    <t>Tn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</si>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</sst>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1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Chart Average Confusion matrix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buntu Mono" panose="020B0509030602030204" pitchFamily="49" charset="0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CIR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Chart!$C$3:$F$3</c:f>
              <c:numCache>
                <c:formatCode>General</c:formatCode>
                <c:ptCount val="4"/>
                <c:pt idx="0">
                  <c:v>88.68</c:v>
                </c:pt>
                <c:pt idx="1">
                  <c:v>11.32</c:v>
                </c:pt>
                <c:pt idx="2">
                  <c:v>14.32</c:v>
                </c:pt>
                <c:pt idx="3">
                  <c:v>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0A49-97BD-0584EC0E4A5B}"/>
            </c:ext>
          </c:extLst>
        </c:ser>
        <c:ser>
          <c:idx val="1"/>
          <c:order val="1"/>
          <c:tx>
            <c:strRef>
              <c:f>Chart!$B$4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Chart!$C$4:$F$4</c:f>
              <c:numCache>
                <c:formatCode>General</c:formatCode>
                <c:ptCount val="4"/>
                <c:pt idx="0">
                  <c:v>78.72</c:v>
                </c:pt>
                <c:pt idx="1">
                  <c:v>21.28</c:v>
                </c:pt>
                <c:pt idx="2">
                  <c:v>17.59</c:v>
                </c:pt>
                <c:pt idx="3">
                  <c:v>82.41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0A49-97BD-0584EC0E4A5B}"/>
            </c:ext>
          </c:extLst>
        </c:ser>
        <c:ser>
          <c:idx val="2"/>
          <c:order val="2"/>
          <c:tx>
            <c:strRef>
              <c:f>Chart!$B$5</c:f>
              <c:strCache>
                <c:ptCount val="1"/>
                <c:pt idx="0">
                  <c:v>IBD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Chart!$C$5:$F$5</c:f>
              <c:numCache>
                <c:formatCode>General</c:formatCode>
                <c:ptCount val="4"/>
                <c:pt idx="0">
                  <c:v>68.209999999999994</c:v>
                </c:pt>
                <c:pt idx="1">
                  <c:v>31.79</c:v>
                </c:pt>
                <c:pt idx="2">
                  <c:v>39.909999999999997</c:v>
                </c:pt>
                <c:pt idx="3">
                  <c:v>60.09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0A49-97BD-0584EC0E4A5B}"/>
            </c:ext>
          </c:extLst>
        </c:ser>
        <c:ser>
          <c:idx val="3"/>
          <c:order val="3"/>
          <c:tx>
            <c:strRef>
              <c:f>Chart!$B$6</c:f>
              <c:strCache>
                <c:ptCount val="1"/>
                <c:pt idx="0">
                  <c:v>OBE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Chart!$C$6:$F$6</c:f>
              <c:numCache>
                <c:formatCode>General</c:formatCode>
                <c:ptCount val="4"/>
                <c:pt idx="0">
                  <c:v>66.14</c:v>
                </c:pt>
                <c:pt idx="1">
                  <c:v>33.86</c:v>
                </c:pt>
                <c:pt idx="2">
                  <c:v>55.23</c:v>
                </c:pt>
                <c:pt idx="3">
                  <c:v>44.77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D-0A49-97BD-0584EC0E4A5B}"/>
            </c:ext>
          </c:extLst>
        </c:ser>
        <c:ser>
          <c:idx val="4"/>
          <c:order val="4"/>
          <c:tx>
            <c:strRef>
              <c:f>Chart!$B$7</c:f>
              <c:strCache>
                <c:ptCount val="1"/>
                <c:pt idx="0">
                  <c:v>T2D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Chart!$C$7:$F$7</c:f>
              <c:numCache>
                <c:formatCode>General</c:formatCode>
                <c:ptCount val="4"/>
                <c:pt idx="0">
                  <c:v>63.66</c:v>
                </c:pt>
                <c:pt idx="1">
                  <c:v>36.340000000000003</c:v>
                </c:pt>
                <c:pt idx="2">
                  <c:v>40.659999999999997</c:v>
                </c:pt>
                <c:pt idx="3">
                  <c:v>59.34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D-0A49-97BD-0584EC0E4A5B}"/>
            </c:ext>
          </c:extLst>
        </c:ser>
        <c:ser>
          <c:idx val="5"/>
          <c:order val="5"/>
          <c:tx>
            <c:strRef>
              <c:f>Chart!$B$8</c:f>
              <c:strCache>
                <c:ptCount val="1"/>
                <c:pt idx="0">
                  <c:v>WT2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Chart!$C$2:$F$2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FN</c:v>
                </c:pt>
                <c:pt idx="3">
                  <c:v>TN</c:v>
                </c:pt>
              </c:strCache>
            </c:strRef>
          </c:cat>
          <c:val>
            <c:numRef>
              <c:f>Chart!$C$8:$F$8</c:f>
              <c:numCache>
                <c:formatCode>General</c:formatCode>
                <c:ptCount val="4"/>
                <c:pt idx="0">
                  <c:v>75.44</c:v>
                </c:pt>
                <c:pt idx="1">
                  <c:v>24.56</c:v>
                </c:pt>
                <c:pt idx="2">
                  <c:v>13.02</c:v>
                </c:pt>
                <c:pt idx="3">
                  <c:v>86.98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D-0A49-97BD-0584EC0E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60927"/>
        <c:axId val="2032362559"/>
      </c:barChart>
      <c:catAx>
        <c:axId val="20323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endParaRPr lang="en-VN"/>
          </a:p>
        </c:txPr>
        <c:crossAx val="2032362559"/>
        <c:crosses val="autoZero"/>
        <c:auto val="1"/>
        <c:lblAlgn val="ctr"/>
        <c:lblOffset val="100"/>
        <c:noMultiLvlLbl val="0"/>
      </c:catAx>
      <c:valAx>
        <c:axId val="20323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buntu Mono" panose="020B0509030602030204" pitchFamily="49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of Accuracy (%)</a:t>
                </a:r>
                <a:endParaRPr lang="en-V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buntu Mono" panose="020B0509030602030204" pitchFamily="49" charset="0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 Mono" panose="020B0509030602030204" pitchFamily="49" charset="0"/>
                <a:ea typeface="+mn-ea"/>
                <a:cs typeface="+mn-cs"/>
              </a:defRPr>
            </a:pPr>
            <a:endParaRPr lang="en-VN"/>
          </a:p>
        </c:txPr>
        <c:crossAx val="20323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 Mono" panose="020B0509030602030204" pitchFamily="49" charset="0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Ubuntu Mono" panose="020B0509030602030204" pitchFamily="49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9071</xdr:colOff>
      <xdr:row>64</xdr:row>
      <xdr:rowOff>188331</xdr:rowOff>
    </xdr:from>
    <xdr:to>
      <xdr:col>67</xdr:col>
      <xdr:colOff>784819</xdr:colOff>
      <xdr:row>71</xdr:row>
      <xdr:rowOff>190260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76EEC-323F-924B-8D13-606BE9E0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5714" y="11944902"/>
          <a:ext cx="4290785" cy="1607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244930</xdr:colOff>
      <xdr:row>8</xdr:row>
      <xdr:rowOff>63500</xdr:rowOff>
    </xdr:from>
    <xdr:to>
      <xdr:col>10</xdr:col>
      <xdr:colOff>517072</xdr:colOff>
      <xdr:row>15</xdr:row>
      <xdr:rowOff>110786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8B260-9FCD-9643-83E7-BD2A4CFF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1" y="1823357"/>
          <a:ext cx="5225142" cy="1634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127000</xdr:rowOff>
    </xdr:from>
    <xdr:to>
      <xdr:col>18</xdr:col>
      <xdr:colOff>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E5382-03B8-0B40-8962-6CF6C59B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449F-B40D-254B-97CF-F2A592740BFD}">
  <dimension ref="A1:CP89"/>
  <sheetViews>
    <sheetView topLeftCell="A58" zoomScale="126" zoomScaleNormal="140" workbookViewId="0">
      <selection activeCell="E73" sqref="E73:E75"/>
    </sheetView>
  </sheetViews>
  <sheetFormatPr baseColWidth="10" defaultRowHeight="16" x14ac:dyDescent="0.2"/>
  <cols>
    <col min="1" max="1" width="10.6640625" style="2" customWidth="1"/>
    <col min="2" max="2" width="12.33203125" style="2" customWidth="1"/>
    <col min="3" max="4" width="10.83203125" style="2"/>
    <col min="5" max="5" width="10.5" style="2" customWidth="1"/>
    <col min="6" max="31" width="0" style="2" hidden="1" customWidth="1"/>
    <col min="32" max="32" width="0.5" style="2" customWidth="1"/>
    <col min="33" max="33" width="10.33203125" style="2" customWidth="1"/>
    <col min="34" max="37" width="10.83203125" style="2"/>
    <col min="38" max="63" width="10.83203125" style="2" hidden="1" customWidth="1"/>
    <col min="64" max="64" width="13.6640625" style="2" customWidth="1"/>
    <col min="65" max="70" width="10.83203125" style="2"/>
    <col min="71" max="71" width="12.33203125" style="2" bestFit="1" customWidth="1"/>
    <col min="72" max="16384" width="10.83203125" style="2"/>
  </cols>
  <sheetData>
    <row r="1" spans="1:31" hidden="1" x14ac:dyDescent="0.2">
      <c r="A1" s="36"/>
      <c r="B1" s="36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20</v>
      </c>
      <c r="Z1" s="1" t="s">
        <v>22</v>
      </c>
      <c r="AA1" s="1" t="s">
        <v>23</v>
      </c>
      <c r="AB1" s="1" t="s">
        <v>24</v>
      </c>
      <c r="AC1" s="1" t="s">
        <v>23</v>
      </c>
      <c r="AD1" s="1" t="s">
        <v>25</v>
      </c>
      <c r="AE1" s="1" t="s">
        <v>26</v>
      </c>
    </row>
    <row r="2" spans="1:31" ht="18" hidden="1" x14ac:dyDescent="0.2">
      <c r="A2" s="37" t="s">
        <v>33</v>
      </c>
      <c r="B2" s="3" t="s">
        <v>27</v>
      </c>
      <c r="C2" s="2">
        <v>253.8</v>
      </c>
      <c r="D2" s="2">
        <v>0.95299999999999996</v>
      </c>
      <c r="E2" s="4">
        <v>0.86199999999999999</v>
      </c>
      <c r="F2" s="2">
        <v>0</v>
      </c>
      <c r="G2" s="2">
        <v>0.93100000000000005</v>
      </c>
      <c r="H2" s="2">
        <v>0</v>
      </c>
      <c r="I2" s="2">
        <v>9.1</v>
      </c>
      <c r="J2" s="2">
        <v>0.9</v>
      </c>
      <c r="K2" s="2">
        <v>2.2999999999999998</v>
      </c>
      <c r="L2" s="2">
        <v>10.9</v>
      </c>
      <c r="M2" s="2">
        <v>0.83</v>
      </c>
      <c r="N2" s="2">
        <v>0</v>
      </c>
      <c r="O2" s="2">
        <v>0.92200000000000004</v>
      </c>
      <c r="P2" s="2">
        <v>0</v>
      </c>
      <c r="Q2" s="2">
        <v>0.87</v>
      </c>
      <c r="R2" s="2">
        <v>0</v>
      </c>
      <c r="S2" s="2">
        <v>0.73699999999999999</v>
      </c>
      <c r="T2" s="2">
        <v>0</v>
      </c>
      <c r="U2" s="2">
        <v>281.3</v>
      </c>
      <c r="V2" s="2">
        <v>0.95310771465301503</v>
      </c>
      <c r="W2" s="2">
        <v>6.5804958343505804E-2</v>
      </c>
      <c r="X2" s="2">
        <v>0.86195652484893803</v>
      </c>
      <c r="Y2" s="2">
        <v>8.4447499606530196E-2</v>
      </c>
      <c r="Z2" s="2">
        <v>0.988980095276353</v>
      </c>
      <c r="AA2" s="2">
        <v>1.6873979685088299E-2</v>
      </c>
      <c r="AB2" s="2">
        <v>0.93087121212121204</v>
      </c>
      <c r="AC2" s="2">
        <v>5.2549566111726898E-2</v>
      </c>
      <c r="AD2" s="2">
        <v>0.73663189808149798</v>
      </c>
      <c r="AE2" s="2">
        <v>0.166879611409564</v>
      </c>
    </row>
    <row r="3" spans="1:31" ht="18" hidden="1" x14ac:dyDescent="0.2">
      <c r="A3" s="37"/>
      <c r="B3" s="3" t="s">
        <v>28</v>
      </c>
      <c r="C3" s="2">
        <v>139.9</v>
      </c>
      <c r="D3" s="2">
        <v>0.96899999999999997</v>
      </c>
      <c r="E3" s="4">
        <v>0.70399999999999996</v>
      </c>
      <c r="F3" s="2">
        <v>0</v>
      </c>
      <c r="G3" s="2">
        <v>0.73899999999999999</v>
      </c>
      <c r="H3" s="2">
        <v>0</v>
      </c>
      <c r="I3" s="2">
        <v>2.5</v>
      </c>
      <c r="J3" s="2">
        <v>1</v>
      </c>
      <c r="K3" s="2">
        <v>1.8</v>
      </c>
      <c r="L3" s="2">
        <v>4.3</v>
      </c>
      <c r="M3" s="2">
        <v>0.71799999999999997</v>
      </c>
      <c r="N3" s="2">
        <v>0</v>
      </c>
      <c r="O3" s="2">
        <v>0.80700000000000005</v>
      </c>
      <c r="P3" s="2">
        <v>0</v>
      </c>
      <c r="Q3" s="2">
        <v>0.74399999999999999</v>
      </c>
      <c r="R3" s="2">
        <v>0</v>
      </c>
      <c r="S3" s="2">
        <v>0.42599999999999999</v>
      </c>
      <c r="T3" s="2">
        <v>0</v>
      </c>
      <c r="U3" s="2">
        <v>300.39999999999998</v>
      </c>
      <c r="V3" s="2">
        <v>0.96884518861770597</v>
      </c>
      <c r="W3" s="2">
        <v>5.9811387211084303E-2</v>
      </c>
      <c r="X3" s="2">
        <v>0.70444445312023096</v>
      </c>
      <c r="Y3" s="2">
        <v>0.14917054089902601</v>
      </c>
      <c r="Z3" s="2">
        <v>0.99391025641025599</v>
      </c>
      <c r="AA3" s="2">
        <v>1.8269230769230701E-2</v>
      </c>
      <c r="AB3" s="2">
        <v>0.73933333333333295</v>
      </c>
      <c r="AC3" s="2">
        <v>0.172620650238865</v>
      </c>
      <c r="AD3" s="2">
        <v>0.42618896254606897</v>
      </c>
      <c r="AE3" s="2">
        <v>0.30933856719828101</v>
      </c>
    </row>
    <row r="4" spans="1:31" ht="18" hidden="1" x14ac:dyDescent="0.2">
      <c r="A4" s="37"/>
      <c r="B4" s="3" t="s">
        <v>29</v>
      </c>
      <c r="C4" s="2">
        <v>177.3</v>
      </c>
      <c r="D4" s="2">
        <v>0.97299999999999998</v>
      </c>
      <c r="E4" s="4">
        <v>0.81799999999999995</v>
      </c>
      <c r="F4" s="2">
        <v>0</v>
      </c>
      <c r="G4" s="2">
        <v>0.84599999999999997</v>
      </c>
      <c r="H4" s="2">
        <v>0</v>
      </c>
      <c r="I4" s="2">
        <v>6.6</v>
      </c>
      <c r="J4" s="2">
        <v>1.5</v>
      </c>
      <c r="K4" s="2">
        <v>0.7</v>
      </c>
      <c r="L4" s="2">
        <v>3.3</v>
      </c>
      <c r="M4" s="2">
        <v>0.86</v>
      </c>
      <c r="N4" s="2">
        <v>0</v>
      </c>
      <c r="O4" s="2">
        <v>0.69</v>
      </c>
      <c r="P4" s="2">
        <v>0</v>
      </c>
      <c r="Q4" s="2">
        <v>0.747</v>
      </c>
      <c r="R4" s="2">
        <v>0</v>
      </c>
      <c r="S4" s="2">
        <v>0.63300000000000001</v>
      </c>
      <c r="T4" s="2">
        <v>0</v>
      </c>
      <c r="U4" s="2">
        <v>335.9</v>
      </c>
      <c r="V4" s="2">
        <v>0.97338610887527399</v>
      </c>
      <c r="W4" s="2">
        <v>4.9137398600578301E-2</v>
      </c>
      <c r="X4" s="2">
        <v>0.81794872283935505</v>
      </c>
      <c r="Y4" s="2">
        <v>8.2001189710521602E-2</v>
      </c>
      <c r="Z4" s="2">
        <v>0.99252995066948502</v>
      </c>
      <c r="AA4" s="2">
        <v>1.5819234878249901E-2</v>
      </c>
      <c r="AB4" s="2">
        <v>0.84553571428571395</v>
      </c>
      <c r="AC4" s="2">
        <v>0.120042642295926</v>
      </c>
      <c r="AD4" s="2">
        <v>0.63278812093513404</v>
      </c>
      <c r="AE4" s="2">
        <v>0.16689091753934199</v>
      </c>
    </row>
    <row r="5" spans="1:31" ht="18" hidden="1" x14ac:dyDescent="0.2">
      <c r="A5" s="37"/>
      <c r="B5" s="3" t="s">
        <v>30</v>
      </c>
      <c r="C5" s="2">
        <v>173</v>
      </c>
      <c r="D5" s="2">
        <v>0.80400000000000005</v>
      </c>
      <c r="E5" s="5">
        <v>0.60899999999999999</v>
      </c>
      <c r="F5" s="2">
        <v>0</v>
      </c>
      <c r="G5" s="2">
        <v>0.52</v>
      </c>
      <c r="H5" s="2">
        <v>0</v>
      </c>
      <c r="I5" s="2">
        <v>1.2</v>
      </c>
      <c r="J5" s="2">
        <v>2.2000000000000002</v>
      </c>
      <c r="K5" s="2">
        <v>7.7</v>
      </c>
      <c r="L5" s="2">
        <v>14.2</v>
      </c>
      <c r="M5" s="2">
        <v>0.64800000000000002</v>
      </c>
      <c r="N5" s="2">
        <v>0</v>
      </c>
      <c r="O5" s="2">
        <v>0.86399999999999999</v>
      </c>
      <c r="P5" s="2">
        <v>0</v>
      </c>
      <c r="Q5" s="2">
        <v>0.73799999999999999</v>
      </c>
      <c r="R5" s="2">
        <v>0</v>
      </c>
      <c r="S5" s="2">
        <v>-2.1999999999999999E-2</v>
      </c>
      <c r="T5" s="2">
        <v>0</v>
      </c>
      <c r="U5" s="2">
        <v>75.8</v>
      </c>
      <c r="V5" s="2">
        <v>0.80445748567581099</v>
      </c>
      <c r="W5" s="2">
        <v>0.108485497534275</v>
      </c>
      <c r="X5" s="2">
        <v>0.60876923203468303</v>
      </c>
      <c r="Y5" s="2">
        <v>5.08300375247226E-2</v>
      </c>
      <c r="Z5" s="2">
        <v>0.93830624629731696</v>
      </c>
      <c r="AA5" s="2">
        <v>4.7634685386030197E-2</v>
      </c>
      <c r="AB5" s="2">
        <v>0.51968954248365995</v>
      </c>
      <c r="AC5" s="2">
        <v>6.3041462484144301E-2</v>
      </c>
      <c r="AD5" s="2">
        <v>-2.2071092620640199E-2</v>
      </c>
      <c r="AE5" s="2">
        <v>0.146866938996986</v>
      </c>
    </row>
    <row r="6" spans="1:31" ht="18" hidden="1" x14ac:dyDescent="0.2">
      <c r="A6" s="37"/>
      <c r="B6" s="3" t="s">
        <v>31</v>
      </c>
      <c r="C6" s="2">
        <v>138.1</v>
      </c>
      <c r="D6" s="2">
        <v>0.99399999999999999</v>
      </c>
      <c r="E6" s="4">
        <v>0.86399999999999999</v>
      </c>
      <c r="F6" s="2">
        <v>0</v>
      </c>
      <c r="G6" s="2">
        <v>0.93200000000000005</v>
      </c>
      <c r="H6" s="2">
        <v>0</v>
      </c>
      <c r="I6" s="2">
        <v>8</v>
      </c>
      <c r="J6" s="2">
        <v>1</v>
      </c>
      <c r="K6" s="2">
        <v>0.5</v>
      </c>
      <c r="L6" s="2">
        <v>1.5</v>
      </c>
      <c r="M6" s="2">
        <v>0.78300000000000003</v>
      </c>
      <c r="N6" s="2">
        <v>0</v>
      </c>
      <c r="O6" s="2">
        <v>0.6</v>
      </c>
      <c r="P6" s="2">
        <v>0</v>
      </c>
      <c r="Q6" s="2">
        <v>0.65300000000000002</v>
      </c>
      <c r="R6" s="2">
        <v>0</v>
      </c>
      <c r="S6" s="2">
        <v>0.59699999999999998</v>
      </c>
      <c r="T6" s="2">
        <v>0</v>
      </c>
      <c r="U6" s="2">
        <v>183.9</v>
      </c>
      <c r="V6" s="2">
        <v>0.99393939971923795</v>
      </c>
      <c r="W6" s="2">
        <v>1.81818194687366E-2</v>
      </c>
      <c r="X6" s="2">
        <v>0.863636374473571</v>
      </c>
      <c r="Y6" s="2">
        <v>4.5454561710357597E-2</v>
      </c>
      <c r="Z6" s="2">
        <v>0.99964580873671705</v>
      </c>
      <c r="AA6" s="2">
        <v>1.06257378984653E-3</v>
      </c>
      <c r="AB6" s="2">
        <v>0.93194444444444402</v>
      </c>
      <c r="AC6" s="2">
        <v>8.01353985375092E-2</v>
      </c>
      <c r="AD6" s="2">
        <v>0.597475294175559</v>
      </c>
      <c r="AE6" s="2">
        <v>0.16259650888527799</v>
      </c>
    </row>
    <row r="7" spans="1:31" ht="18" hidden="1" x14ac:dyDescent="0.2">
      <c r="A7" s="37"/>
      <c r="B7" s="3" t="s">
        <v>32</v>
      </c>
      <c r="C7" s="2">
        <v>239</v>
      </c>
      <c r="D7" s="2">
        <v>0.76200000000000001</v>
      </c>
      <c r="E7" s="5">
        <v>0.56399999999999995</v>
      </c>
      <c r="F7" s="2">
        <v>0</v>
      </c>
      <c r="G7" s="2">
        <v>0.58099999999999996</v>
      </c>
      <c r="H7" s="2">
        <v>0</v>
      </c>
      <c r="I7" s="2">
        <v>11</v>
      </c>
      <c r="J7" s="2">
        <v>8.6</v>
      </c>
      <c r="K7" s="2">
        <v>6.4</v>
      </c>
      <c r="L7" s="2">
        <v>8.4</v>
      </c>
      <c r="M7" s="2">
        <v>0.56100000000000005</v>
      </c>
      <c r="N7" s="2">
        <v>0</v>
      </c>
      <c r="O7" s="2">
        <v>0.49399999999999999</v>
      </c>
      <c r="P7" s="2">
        <v>0</v>
      </c>
      <c r="Q7" s="2">
        <v>0.52</v>
      </c>
      <c r="R7" s="2">
        <v>0</v>
      </c>
      <c r="S7" s="2">
        <v>0.127</v>
      </c>
      <c r="T7" s="2">
        <v>0</v>
      </c>
      <c r="U7" s="2">
        <v>31.5</v>
      </c>
      <c r="V7" s="2">
        <v>0.76201999187469405</v>
      </c>
      <c r="W7" s="2">
        <v>0.135189995169639</v>
      </c>
      <c r="X7" s="2">
        <v>0.56386555731296495</v>
      </c>
      <c r="Y7" s="2">
        <v>7.4466302596600795E-2</v>
      </c>
      <c r="Z7" s="2">
        <v>0.94246215117327803</v>
      </c>
      <c r="AA7" s="2">
        <v>4.1205640509055098E-2</v>
      </c>
      <c r="AB7" s="2">
        <v>0.58141099577085698</v>
      </c>
      <c r="AC7" s="2">
        <v>8.2694853073697699E-2</v>
      </c>
      <c r="AD7" s="2">
        <v>0.127312137429411</v>
      </c>
      <c r="AE7" s="2">
        <v>0.15578287140925601</v>
      </c>
    </row>
    <row r="8" spans="1:31" s="8" customFormat="1" ht="18" hidden="1" x14ac:dyDescent="0.2">
      <c r="A8" s="6"/>
      <c r="B8" s="7"/>
      <c r="E8" s="9"/>
    </row>
    <row r="9" spans="1:31" ht="18" hidden="1" x14ac:dyDescent="0.2">
      <c r="A9" s="37" t="s">
        <v>33</v>
      </c>
      <c r="B9" s="3" t="s">
        <v>27</v>
      </c>
      <c r="C9" s="2">
        <v>209.5</v>
      </c>
      <c r="D9" s="2">
        <v>0.95799999999999996</v>
      </c>
      <c r="E9" s="10">
        <v>0.871</v>
      </c>
      <c r="F9" s="2">
        <v>0</v>
      </c>
      <c r="G9" s="2">
        <v>0.93899999999999995</v>
      </c>
      <c r="H9" s="2">
        <v>0</v>
      </c>
      <c r="I9" s="2">
        <v>9.6</v>
      </c>
      <c r="J9" s="2">
        <v>1.2</v>
      </c>
      <c r="K9" s="2">
        <v>1.8</v>
      </c>
      <c r="L9" s="2">
        <v>10.6</v>
      </c>
      <c r="M9" s="2">
        <v>0.85699999999999998</v>
      </c>
      <c r="N9" s="2">
        <v>0</v>
      </c>
      <c r="O9" s="2">
        <v>0.89700000000000002</v>
      </c>
      <c r="P9" s="2">
        <v>0</v>
      </c>
      <c r="Q9" s="2">
        <v>0.874</v>
      </c>
      <c r="R9" s="2">
        <v>0</v>
      </c>
      <c r="S9" s="2">
        <v>0.748</v>
      </c>
      <c r="T9" s="2">
        <v>0</v>
      </c>
      <c r="U9" s="2">
        <v>102.3</v>
      </c>
      <c r="V9" s="2">
        <v>0.95836400985717696</v>
      </c>
      <c r="W9" s="2">
        <v>5.6488964706659303E-2</v>
      </c>
      <c r="X9" s="2">
        <v>0.87083332538604696</v>
      </c>
      <c r="Y9" s="2">
        <v>7.4931051709627799E-2</v>
      </c>
      <c r="Z9" s="2">
        <v>0.98968506312050797</v>
      </c>
      <c r="AA9" s="2">
        <v>1.5217755320724001E-2</v>
      </c>
      <c r="AB9" s="2">
        <v>0.93876262626262597</v>
      </c>
      <c r="AC9" s="2">
        <v>5.2903889732434102E-2</v>
      </c>
      <c r="AD9" s="2">
        <v>0.74826123254604104</v>
      </c>
      <c r="AE9" s="2">
        <v>0.14919385886275099</v>
      </c>
    </row>
    <row r="10" spans="1:31" ht="18" hidden="1" x14ac:dyDescent="0.2">
      <c r="A10" s="37"/>
      <c r="B10" s="3" t="s">
        <v>28</v>
      </c>
      <c r="C10" s="2">
        <v>76.400000000000006</v>
      </c>
      <c r="D10" s="2">
        <v>0.96</v>
      </c>
      <c r="E10" s="2">
        <v>0.65100000000000002</v>
      </c>
      <c r="F10" s="2">
        <v>0</v>
      </c>
      <c r="G10" s="2">
        <v>0.74199999999999999</v>
      </c>
      <c r="H10" s="2">
        <v>0</v>
      </c>
      <c r="I10" s="2">
        <v>2.4</v>
      </c>
      <c r="J10" s="2">
        <v>1.4</v>
      </c>
      <c r="K10" s="2">
        <v>1.9</v>
      </c>
      <c r="L10" s="2">
        <v>3.9</v>
      </c>
      <c r="M10" s="2">
        <v>0.68</v>
      </c>
      <c r="N10" s="2">
        <v>0</v>
      </c>
      <c r="O10" s="2">
        <v>0.73</v>
      </c>
      <c r="P10" s="2">
        <v>0</v>
      </c>
      <c r="Q10" s="2">
        <v>0.69</v>
      </c>
      <c r="R10" s="2">
        <v>0</v>
      </c>
      <c r="S10" s="2">
        <v>0.30199999999999999</v>
      </c>
      <c r="T10" s="2">
        <v>0</v>
      </c>
      <c r="U10" s="2">
        <v>54.4</v>
      </c>
      <c r="V10" s="2">
        <v>0.95963650941848699</v>
      </c>
      <c r="W10" s="2">
        <v>8.3146862685680306E-2</v>
      </c>
      <c r="X10" s="2">
        <v>0.65111112147569605</v>
      </c>
      <c r="Y10" s="2">
        <v>0.175344453595906</v>
      </c>
      <c r="Z10" s="2">
        <v>0.99146322058556102</v>
      </c>
      <c r="AA10" s="2">
        <v>1.9694973474981999E-2</v>
      </c>
      <c r="AB10" s="2">
        <v>0.74199999999999999</v>
      </c>
      <c r="AC10" s="2">
        <v>0.18800236405133</v>
      </c>
      <c r="AD10" s="2">
        <v>0.30156085169525998</v>
      </c>
      <c r="AE10" s="2">
        <v>0.36659028039107899</v>
      </c>
    </row>
    <row r="11" spans="1:31" ht="18" hidden="1" x14ac:dyDescent="0.2">
      <c r="A11" s="37"/>
      <c r="B11" s="3" t="s">
        <v>29</v>
      </c>
      <c r="C11" s="2">
        <v>116.3</v>
      </c>
      <c r="D11" s="2">
        <v>0.95399999999999996</v>
      </c>
      <c r="E11" s="2">
        <v>0.80100000000000005</v>
      </c>
      <c r="F11" s="2">
        <v>0</v>
      </c>
      <c r="G11" s="2">
        <v>0.86599999999999999</v>
      </c>
      <c r="H11" s="2">
        <v>0</v>
      </c>
      <c r="I11" s="2">
        <v>6.2</v>
      </c>
      <c r="J11" s="2">
        <v>1.3</v>
      </c>
      <c r="K11" s="2">
        <v>1.1000000000000001</v>
      </c>
      <c r="L11" s="2">
        <v>3.5</v>
      </c>
      <c r="M11" s="2">
        <v>0.81499999999999995</v>
      </c>
      <c r="N11" s="2">
        <v>0</v>
      </c>
      <c r="O11" s="2">
        <v>0.74</v>
      </c>
      <c r="P11" s="2">
        <v>0</v>
      </c>
      <c r="Q11" s="2">
        <v>0.74399999999999999</v>
      </c>
      <c r="R11" s="2">
        <v>0</v>
      </c>
      <c r="S11" s="2">
        <v>0.61799999999999999</v>
      </c>
      <c r="T11" s="2">
        <v>0</v>
      </c>
      <c r="U11" s="2">
        <v>74.400000000000006</v>
      </c>
      <c r="V11" s="2">
        <v>0.95412844419479304</v>
      </c>
      <c r="W11" s="2">
        <v>4.74942289292812E-2</v>
      </c>
      <c r="X11" s="2">
        <v>0.80128206014633097</v>
      </c>
      <c r="Y11" s="2">
        <v>9.3334743566308206E-2</v>
      </c>
      <c r="Z11" s="2">
        <v>0.99154334038054903</v>
      </c>
      <c r="AA11" s="2">
        <v>1.24049024894217E-2</v>
      </c>
      <c r="AB11" s="2">
        <v>0.86589285714285702</v>
      </c>
      <c r="AC11" s="2">
        <v>0.123399059178433</v>
      </c>
      <c r="AD11" s="2">
        <v>0.61765007500219005</v>
      </c>
      <c r="AE11" s="2">
        <v>0.182811240014497</v>
      </c>
    </row>
    <row r="12" spans="1:31" ht="18" hidden="1" x14ac:dyDescent="0.2">
      <c r="A12" s="37"/>
      <c r="B12" s="3" t="s">
        <v>30</v>
      </c>
      <c r="C12" s="2">
        <v>142.6</v>
      </c>
      <c r="D12" s="2">
        <v>0.76500000000000001</v>
      </c>
      <c r="E12" s="2">
        <v>0.64400000000000002</v>
      </c>
      <c r="F12" s="2">
        <v>0</v>
      </c>
      <c r="G12" s="2">
        <v>0.51500000000000001</v>
      </c>
      <c r="H12" s="2">
        <v>0</v>
      </c>
      <c r="I12" s="2">
        <v>0.7</v>
      </c>
      <c r="J12" s="2">
        <v>0.8</v>
      </c>
      <c r="K12" s="2">
        <v>8.1999999999999993</v>
      </c>
      <c r="L12" s="2">
        <v>15.6</v>
      </c>
      <c r="M12" s="2">
        <v>0.65600000000000003</v>
      </c>
      <c r="N12" s="2">
        <v>0</v>
      </c>
      <c r="O12" s="2">
        <v>0.95099999999999996</v>
      </c>
      <c r="P12" s="2">
        <v>0</v>
      </c>
      <c r="Q12" s="2">
        <v>0.77600000000000002</v>
      </c>
      <c r="R12" s="2">
        <v>0</v>
      </c>
      <c r="S12" s="2">
        <v>2.8000000000000001E-2</v>
      </c>
      <c r="T12" s="2">
        <v>0</v>
      </c>
      <c r="U12" s="2">
        <v>13.1</v>
      </c>
      <c r="V12" s="2">
        <v>0.76454520225524902</v>
      </c>
      <c r="W12" s="2">
        <v>9.1927371919155093E-2</v>
      </c>
      <c r="X12" s="2">
        <v>0.64446154236793496</v>
      </c>
      <c r="Y12" s="2">
        <v>3.28701953510942E-2</v>
      </c>
      <c r="Z12" s="2">
        <v>0.93709695877850596</v>
      </c>
      <c r="AA12" s="2">
        <v>3.0375931594992401E-2</v>
      </c>
      <c r="AB12" s="2">
        <v>0.51474673202614396</v>
      </c>
      <c r="AC12" s="2">
        <v>8.3684511309712301E-2</v>
      </c>
      <c r="AD12" s="2">
        <v>2.7724360377060098E-2</v>
      </c>
      <c r="AE12" s="2">
        <v>0.133019316008539</v>
      </c>
    </row>
    <row r="13" spans="1:31" ht="18" hidden="1" x14ac:dyDescent="0.2">
      <c r="A13" s="37"/>
      <c r="B13" s="3" t="s">
        <v>31</v>
      </c>
      <c r="C13" s="2">
        <v>108.1</v>
      </c>
      <c r="D13" s="2">
        <v>0.99099999999999999</v>
      </c>
      <c r="E13" s="2">
        <v>0.873</v>
      </c>
      <c r="F13" s="2">
        <v>0</v>
      </c>
      <c r="G13" s="2">
        <v>0.93899999999999995</v>
      </c>
      <c r="H13" s="2">
        <v>0</v>
      </c>
      <c r="I13" s="2">
        <v>8</v>
      </c>
      <c r="J13" s="2">
        <v>0.9</v>
      </c>
      <c r="K13" s="2">
        <v>0.5</v>
      </c>
      <c r="L13" s="2">
        <v>1.6</v>
      </c>
      <c r="M13" s="2">
        <v>0.78300000000000003</v>
      </c>
      <c r="N13" s="2">
        <v>0</v>
      </c>
      <c r="O13" s="2">
        <v>0.63300000000000001</v>
      </c>
      <c r="P13" s="2">
        <v>0</v>
      </c>
      <c r="Q13" s="2">
        <v>0.67300000000000004</v>
      </c>
      <c r="R13" s="2">
        <v>0</v>
      </c>
      <c r="S13" s="2">
        <v>0.62</v>
      </c>
      <c r="T13" s="2">
        <v>0</v>
      </c>
      <c r="U13" s="2">
        <v>63.4</v>
      </c>
      <c r="V13" s="2">
        <v>0.99090909957885698</v>
      </c>
      <c r="W13" s="2">
        <v>1.94034036248922E-2</v>
      </c>
      <c r="X13" s="2">
        <v>0.87272728085517803</v>
      </c>
      <c r="Y13" s="2">
        <v>6.0302277901292299E-2</v>
      </c>
      <c r="Z13" s="2">
        <v>0.99958677685950403</v>
      </c>
      <c r="AA13" s="2">
        <v>1.2396694214875899E-3</v>
      </c>
      <c r="AB13" s="2">
        <v>0.938888888888888</v>
      </c>
      <c r="AC13" s="2">
        <v>9.13293456820755E-2</v>
      </c>
      <c r="AD13" s="2">
        <v>0.62049525828360896</v>
      </c>
      <c r="AE13" s="2">
        <v>0.197840155277307</v>
      </c>
    </row>
    <row r="14" spans="1:31" ht="18" hidden="1" x14ac:dyDescent="0.2">
      <c r="A14" s="37"/>
      <c r="B14" s="3" t="s">
        <v>32</v>
      </c>
      <c r="C14" s="2">
        <v>220.9</v>
      </c>
      <c r="D14" s="2">
        <v>0.78100000000000003</v>
      </c>
      <c r="E14" s="2">
        <v>0.56399999999999995</v>
      </c>
      <c r="F14" s="2">
        <v>0</v>
      </c>
      <c r="G14" s="2">
        <v>0.57199999999999995</v>
      </c>
      <c r="H14" s="2">
        <v>0</v>
      </c>
      <c r="I14" s="2">
        <v>10.8</v>
      </c>
      <c r="J14" s="2">
        <v>8.4</v>
      </c>
      <c r="K14" s="2">
        <v>6.6</v>
      </c>
      <c r="L14" s="2">
        <v>8.6</v>
      </c>
      <c r="M14" s="2">
        <v>0.56200000000000006</v>
      </c>
      <c r="N14" s="2">
        <v>0</v>
      </c>
      <c r="O14" s="2">
        <v>0.50600000000000001</v>
      </c>
      <c r="P14" s="2">
        <v>0</v>
      </c>
      <c r="Q14" s="2">
        <v>0.52600000000000002</v>
      </c>
      <c r="R14" s="2">
        <v>0</v>
      </c>
      <c r="S14" s="2">
        <v>0.128</v>
      </c>
      <c r="T14" s="2">
        <v>0</v>
      </c>
      <c r="U14" s="2">
        <v>25.7</v>
      </c>
      <c r="V14" s="2">
        <v>0.78100949525833097</v>
      </c>
      <c r="W14" s="2">
        <v>0.132698789238929</v>
      </c>
      <c r="X14" s="2">
        <v>0.56361345946788699</v>
      </c>
      <c r="Y14" s="2">
        <v>5.78491346474133E-2</v>
      </c>
      <c r="Z14" s="2">
        <v>0.93197928308456601</v>
      </c>
      <c r="AA14" s="2">
        <v>4.9325086106155901E-2</v>
      </c>
      <c r="AB14" s="2">
        <v>0.57170319108035295</v>
      </c>
      <c r="AC14" s="2">
        <v>7.53896089712595E-2</v>
      </c>
      <c r="AD14" s="2">
        <v>0.128479131487334</v>
      </c>
      <c r="AE14" s="2">
        <v>0.119406306695256</v>
      </c>
    </row>
    <row r="15" spans="1:31" s="38" customFormat="1" hidden="1" x14ac:dyDescent="0.2"/>
    <row r="16" spans="1:31" ht="18" x14ac:dyDescent="0.2">
      <c r="A16" s="37" t="s">
        <v>35</v>
      </c>
      <c r="B16" s="3" t="s">
        <v>27</v>
      </c>
      <c r="C16" s="2">
        <v>150.30000000000001</v>
      </c>
      <c r="D16" s="2">
        <v>0.92300000000000004</v>
      </c>
      <c r="E16" s="4">
        <v>0.86599999999999999</v>
      </c>
      <c r="F16" s="2">
        <v>0</v>
      </c>
      <c r="G16" s="2">
        <v>0.93300000000000005</v>
      </c>
      <c r="H16" s="2">
        <v>0</v>
      </c>
      <c r="I16" s="2">
        <v>9.8000000000000007</v>
      </c>
      <c r="J16" s="2">
        <v>1.5</v>
      </c>
      <c r="K16" s="2">
        <v>1.6</v>
      </c>
      <c r="L16" s="2">
        <v>10.3</v>
      </c>
      <c r="M16" s="2">
        <v>0.87</v>
      </c>
      <c r="N16" s="2">
        <v>0</v>
      </c>
      <c r="O16" s="2">
        <v>0.872</v>
      </c>
      <c r="P16" s="2">
        <v>0</v>
      </c>
      <c r="Q16" s="2">
        <v>0.86699999999999999</v>
      </c>
      <c r="R16" s="2">
        <v>0</v>
      </c>
      <c r="S16" s="2">
        <v>0.73799999999999999</v>
      </c>
      <c r="T16" s="2">
        <v>0</v>
      </c>
      <c r="U16" s="2">
        <v>152.9</v>
      </c>
      <c r="V16" s="2">
        <v>0.92292737960815396</v>
      </c>
      <c r="W16" s="2">
        <v>5.3553149104118299E-2</v>
      </c>
      <c r="X16" s="2">
        <v>0.86630433797836304</v>
      </c>
      <c r="Y16" s="2">
        <v>4.9212726885785298E-2</v>
      </c>
      <c r="Z16" s="2">
        <v>0.977704767238329</v>
      </c>
      <c r="AA16" s="2">
        <v>1.7185994279886901E-2</v>
      </c>
      <c r="AB16" s="2">
        <v>0.93345959595959604</v>
      </c>
      <c r="AC16" s="2">
        <v>5.06816671948951E-2</v>
      </c>
      <c r="AD16" s="2">
        <v>0.73796608129741703</v>
      </c>
      <c r="AE16" s="2">
        <v>9.7786229448262096E-2</v>
      </c>
    </row>
    <row r="17" spans="1:31" ht="18" x14ac:dyDescent="0.2">
      <c r="A17" s="37"/>
      <c r="B17" s="3" t="s">
        <v>28</v>
      </c>
      <c r="C17" s="2">
        <v>71.900000000000006</v>
      </c>
      <c r="D17" s="2">
        <v>0.83899999999999997</v>
      </c>
      <c r="E17" s="4">
        <v>0.63600000000000001</v>
      </c>
      <c r="F17" s="2">
        <v>0</v>
      </c>
      <c r="G17" s="2">
        <v>0.67100000000000004</v>
      </c>
      <c r="H17" s="2">
        <v>0</v>
      </c>
      <c r="I17" s="2">
        <v>2.2999999999999998</v>
      </c>
      <c r="J17" s="2">
        <v>1.5</v>
      </c>
      <c r="K17" s="2">
        <v>2</v>
      </c>
      <c r="L17" s="2">
        <v>3.8</v>
      </c>
      <c r="M17" s="2">
        <v>0.69</v>
      </c>
      <c r="N17" s="2">
        <v>0</v>
      </c>
      <c r="O17" s="2">
        <v>0.72</v>
      </c>
      <c r="P17" s="2">
        <v>0</v>
      </c>
      <c r="Q17" s="2">
        <v>0.68100000000000005</v>
      </c>
      <c r="R17" s="2">
        <v>0</v>
      </c>
      <c r="S17" s="2">
        <v>0.27300000000000002</v>
      </c>
      <c r="T17" s="2">
        <v>0</v>
      </c>
      <c r="U17" s="2">
        <v>76.400000000000006</v>
      </c>
      <c r="V17" s="2">
        <v>0.83917397260665805</v>
      </c>
      <c r="W17" s="2">
        <v>8.1632524728774997E-2</v>
      </c>
      <c r="X17" s="2">
        <v>0.63555556535720803</v>
      </c>
      <c r="Y17" s="2">
        <v>0.12754083885265699</v>
      </c>
      <c r="Z17" s="2">
        <v>0.92184778213263596</v>
      </c>
      <c r="AA17" s="2">
        <v>4.7004249618594798E-2</v>
      </c>
      <c r="AB17" s="2">
        <v>0.67066666666666597</v>
      </c>
      <c r="AC17" s="2">
        <v>0.13980780458265599</v>
      </c>
      <c r="AD17" s="2">
        <v>0.27330413640768902</v>
      </c>
      <c r="AE17" s="2">
        <v>0.27752321477082398</v>
      </c>
    </row>
    <row r="18" spans="1:31" ht="18" x14ac:dyDescent="0.2">
      <c r="A18" s="37"/>
      <c r="B18" s="3" t="s">
        <v>29</v>
      </c>
      <c r="C18" s="2">
        <v>102</v>
      </c>
      <c r="D18" s="2">
        <v>0.94899999999999995</v>
      </c>
      <c r="E18" s="10">
        <v>0.82599999999999996</v>
      </c>
      <c r="F18" s="2">
        <v>0</v>
      </c>
      <c r="G18" s="2">
        <v>0.86399999999999999</v>
      </c>
      <c r="H18" s="2">
        <v>0</v>
      </c>
      <c r="I18" s="2">
        <v>6.5</v>
      </c>
      <c r="J18" s="2">
        <v>1.3</v>
      </c>
      <c r="K18" s="2">
        <v>0.8</v>
      </c>
      <c r="L18" s="2">
        <v>3.5</v>
      </c>
      <c r="M18" s="2">
        <v>0.85299999999999998</v>
      </c>
      <c r="N18" s="2">
        <v>0</v>
      </c>
      <c r="O18" s="2">
        <v>0.73499999999999999</v>
      </c>
      <c r="P18" s="2">
        <v>0</v>
      </c>
      <c r="Q18" s="2">
        <v>0.749</v>
      </c>
      <c r="R18" s="2">
        <v>0</v>
      </c>
      <c r="S18" s="2">
        <v>0.65900000000000003</v>
      </c>
      <c r="T18" s="2">
        <v>0</v>
      </c>
      <c r="U18" s="2">
        <v>143.80000000000001</v>
      </c>
      <c r="V18" s="2">
        <v>0.94857281446456898</v>
      </c>
      <c r="W18" s="2">
        <v>5.4927024990320199E-2</v>
      </c>
      <c r="X18" s="2">
        <v>0.82628204822540197</v>
      </c>
      <c r="Y18" s="2">
        <v>0.114722105082642</v>
      </c>
      <c r="Z18" s="2">
        <v>0.97690600097576796</v>
      </c>
      <c r="AA18" s="2">
        <v>3.2326724812690097E-2</v>
      </c>
      <c r="AB18" s="2">
        <v>0.86410714285714296</v>
      </c>
      <c r="AC18" s="2">
        <v>0.129776593751393</v>
      </c>
      <c r="AD18" s="2">
        <v>0.659109716220738</v>
      </c>
      <c r="AE18" s="2">
        <v>0.23725102585344601</v>
      </c>
    </row>
    <row r="19" spans="1:31" ht="18" x14ac:dyDescent="0.2">
      <c r="A19" s="37"/>
      <c r="B19" s="3" t="s">
        <v>30</v>
      </c>
      <c r="C19" s="2">
        <v>133</v>
      </c>
      <c r="D19" s="2">
        <v>0.69599999999999995</v>
      </c>
      <c r="E19" s="2">
        <v>0.64500000000000002</v>
      </c>
      <c r="F19" s="2">
        <v>0</v>
      </c>
      <c r="G19" s="2">
        <v>0.56899999999999995</v>
      </c>
      <c r="H19" s="2">
        <v>0</v>
      </c>
      <c r="I19" s="2">
        <v>0.6</v>
      </c>
      <c r="J19" s="2">
        <v>0.7</v>
      </c>
      <c r="K19" s="2">
        <v>8.3000000000000007</v>
      </c>
      <c r="L19" s="2">
        <v>15.7</v>
      </c>
      <c r="M19" s="2">
        <v>0.65400000000000003</v>
      </c>
      <c r="N19" s="2">
        <v>0</v>
      </c>
      <c r="O19" s="2">
        <v>0.95699999999999996</v>
      </c>
      <c r="P19" s="2">
        <v>0</v>
      </c>
      <c r="Q19" s="2">
        <v>0.77700000000000002</v>
      </c>
      <c r="R19" s="2">
        <v>0</v>
      </c>
      <c r="S19" s="2">
        <v>4.7E-2</v>
      </c>
      <c r="T19" s="2">
        <v>0</v>
      </c>
      <c r="U19" s="2">
        <v>19.399999999999999</v>
      </c>
      <c r="V19" s="2">
        <v>0.69607001543045</v>
      </c>
      <c r="W19" s="2">
        <v>4.1763309389352798E-2</v>
      </c>
      <c r="X19" s="2">
        <v>0.64461539387702904</v>
      </c>
      <c r="Y19" s="2">
        <v>4.3546887868099099E-2</v>
      </c>
      <c r="Z19" s="2">
        <v>0.80813257418416096</v>
      </c>
      <c r="AA19" s="2">
        <v>4.5806328505198897E-2</v>
      </c>
      <c r="AB19" s="2">
        <v>0.56870915032679703</v>
      </c>
      <c r="AC19" s="2">
        <v>0.114897546936496</v>
      </c>
      <c r="AD19" s="2">
        <v>4.7051977381492603E-2</v>
      </c>
      <c r="AE19" s="2">
        <v>0.192630829082966</v>
      </c>
    </row>
    <row r="20" spans="1:31" ht="18" x14ac:dyDescent="0.2">
      <c r="A20" s="37"/>
      <c r="B20" s="3" t="s">
        <v>31</v>
      </c>
      <c r="C20" s="2">
        <v>101.4</v>
      </c>
      <c r="D20" s="2">
        <v>0.97099999999999997</v>
      </c>
      <c r="E20" s="10">
        <v>0.88200000000000001</v>
      </c>
      <c r="F20" s="2">
        <v>0</v>
      </c>
      <c r="G20" s="2">
        <v>0.92200000000000004</v>
      </c>
      <c r="H20" s="2">
        <v>0</v>
      </c>
      <c r="I20" s="2">
        <v>8.1</v>
      </c>
      <c r="J20" s="2">
        <v>0.9</v>
      </c>
      <c r="K20" s="2">
        <v>0.4</v>
      </c>
      <c r="L20" s="2">
        <v>1.6</v>
      </c>
      <c r="M20" s="2">
        <v>0.76700000000000002</v>
      </c>
      <c r="N20" s="2">
        <v>0</v>
      </c>
      <c r="O20" s="2">
        <v>0.63300000000000001</v>
      </c>
      <c r="P20" s="2">
        <v>0</v>
      </c>
      <c r="Q20" s="2">
        <v>0.66700000000000004</v>
      </c>
      <c r="R20" s="2">
        <v>0</v>
      </c>
      <c r="S20" s="2">
        <v>0.621</v>
      </c>
      <c r="T20" s="2">
        <v>0</v>
      </c>
      <c r="U20" s="2">
        <v>180.9</v>
      </c>
      <c r="V20" s="2">
        <v>0.97070705890655495</v>
      </c>
      <c r="W20" s="2">
        <v>3.3939991146326003E-2</v>
      </c>
      <c r="X20" s="2">
        <v>0.88181819319724997</v>
      </c>
      <c r="Y20" s="2">
        <v>9.9999996206977998E-2</v>
      </c>
      <c r="Z20" s="2">
        <v>0.99654265019357502</v>
      </c>
      <c r="AA20" s="2">
        <v>6.025947115481E-3</v>
      </c>
      <c r="AB20" s="2">
        <v>0.92222222222222205</v>
      </c>
      <c r="AC20" s="2">
        <v>6.4009547898905006E-2</v>
      </c>
      <c r="AD20" s="2">
        <v>0.62071991931345005</v>
      </c>
      <c r="AE20" s="2">
        <v>0.35780537028120601</v>
      </c>
    </row>
    <row r="21" spans="1:31" ht="18" x14ac:dyDescent="0.2">
      <c r="A21" s="37"/>
      <c r="B21" s="3" t="s">
        <v>32</v>
      </c>
      <c r="C21" s="2">
        <v>231.7</v>
      </c>
      <c r="D21" s="2">
        <v>0.54100000000000004</v>
      </c>
      <c r="E21" s="4">
        <v>0.58099999999999996</v>
      </c>
      <c r="F21" s="2">
        <v>0</v>
      </c>
      <c r="G21" s="2">
        <v>0.61199999999999999</v>
      </c>
      <c r="H21" s="2">
        <v>0</v>
      </c>
      <c r="I21" s="2">
        <v>12</v>
      </c>
      <c r="J21" s="2">
        <v>9</v>
      </c>
      <c r="K21" s="2">
        <v>5.4</v>
      </c>
      <c r="L21" s="2">
        <v>8</v>
      </c>
      <c r="M21" s="2">
        <v>0.56599999999999995</v>
      </c>
      <c r="N21" s="2">
        <v>0</v>
      </c>
      <c r="O21" s="2">
        <v>0.47099999999999997</v>
      </c>
      <c r="P21" s="2">
        <v>0</v>
      </c>
      <c r="Q21" s="2">
        <v>0.50600000000000001</v>
      </c>
      <c r="R21" s="2">
        <v>0</v>
      </c>
      <c r="S21" s="2">
        <v>0.157</v>
      </c>
      <c r="T21" s="2">
        <v>0</v>
      </c>
      <c r="U21" s="2">
        <v>59.8</v>
      </c>
      <c r="V21" s="2">
        <v>0.54135090112686102</v>
      </c>
      <c r="W21" s="2">
        <v>0.129400163888931</v>
      </c>
      <c r="X21" s="2">
        <v>0.58134455084800696</v>
      </c>
      <c r="Y21" s="2">
        <v>9.56439848974074E-2</v>
      </c>
      <c r="Z21" s="2">
        <v>0.76959247197164005</v>
      </c>
      <c r="AA21" s="2">
        <v>8.2343940353726802E-2</v>
      </c>
      <c r="AB21" s="2">
        <v>0.61201460976547395</v>
      </c>
      <c r="AC21" s="2">
        <v>9.9373252208241794E-2</v>
      </c>
      <c r="AD21" s="2">
        <v>0.15653594203172899</v>
      </c>
      <c r="AE21" s="2">
        <v>0.20737101369587699</v>
      </c>
    </row>
    <row r="22" spans="1:31" s="38" customFormat="1" x14ac:dyDescent="0.2"/>
    <row r="23" spans="1:31" ht="18" x14ac:dyDescent="0.2">
      <c r="A23" s="37" t="s">
        <v>34</v>
      </c>
      <c r="B23" s="3" t="s">
        <v>27</v>
      </c>
      <c r="C23" s="2">
        <v>176.5</v>
      </c>
      <c r="D23" s="2">
        <v>0.93799999999999994</v>
      </c>
      <c r="E23" s="2">
        <v>0.85399999999999998</v>
      </c>
      <c r="F23" s="2">
        <v>0</v>
      </c>
      <c r="G23" s="2">
        <v>0.93899999999999995</v>
      </c>
      <c r="H23" s="2">
        <v>0</v>
      </c>
      <c r="I23" s="2">
        <v>9.4</v>
      </c>
      <c r="J23" s="2">
        <v>1.4</v>
      </c>
      <c r="K23" s="2">
        <v>2</v>
      </c>
      <c r="L23" s="2">
        <v>10.4</v>
      </c>
      <c r="M23" s="2">
        <v>0.84399999999999997</v>
      </c>
      <c r="N23" s="2">
        <v>0</v>
      </c>
      <c r="O23" s="2">
        <v>0.88</v>
      </c>
      <c r="P23" s="2">
        <v>0</v>
      </c>
      <c r="Q23" s="2">
        <v>0.85599999999999998</v>
      </c>
      <c r="R23" s="2">
        <v>0</v>
      </c>
      <c r="S23" s="2">
        <v>0.71799999999999997</v>
      </c>
      <c r="T23" s="2">
        <v>0</v>
      </c>
      <c r="U23" s="2">
        <v>307.8</v>
      </c>
      <c r="V23" s="2">
        <v>0.938254535198211</v>
      </c>
      <c r="W23" s="2">
        <v>4.0322709828615098E-2</v>
      </c>
      <c r="X23" s="2">
        <v>0.85362318754196098</v>
      </c>
      <c r="Y23" s="2">
        <v>8.4622197616048195E-2</v>
      </c>
      <c r="Z23" s="2">
        <v>0.98460964509855198</v>
      </c>
      <c r="AA23" s="2">
        <v>1.72954375699838E-2</v>
      </c>
      <c r="AB23" s="2">
        <v>0.93857323232323198</v>
      </c>
      <c r="AC23" s="2">
        <v>5.5198613720709402E-2</v>
      </c>
      <c r="AD23" s="2">
        <v>0.71774575951392605</v>
      </c>
      <c r="AE23" s="2">
        <v>0.166172104701753</v>
      </c>
    </row>
    <row r="24" spans="1:31" ht="18" x14ac:dyDescent="0.2">
      <c r="A24" s="37"/>
      <c r="B24" s="3" t="s">
        <v>28</v>
      </c>
      <c r="C24" s="2">
        <v>74.900000000000006</v>
      </c>
      <c r="D24" s="2">
        <v>0.86299999999999999</v>
      </c>
      <c r="E24" s="2">
        <v>0.59099999999999997</v>
      </c>
      <c r="F24" s="2">
        <v>0</v>
      </c>
      <c r="G24" s="2">
        <v>0.64900000000000002</v>
      </c>
      <c r="H24" s="2">
        <v>0</v>
      </c>
      <c r="I24" s="2">
        <v>1.9</v>
      </c>
      <c r="J24" s="2">
        <v>1.5</v>
      </c>
      <c r="K24" s="2">
        <v>2.4</v>
      </c>
      <c r="L24" s="2">
        <v>3.8</v>
      </c>
      <c r="M24" s="2">
        <v>0.629</v>
      </c>
      <c r="N24" s="2">
        <v>0</v>
      </c>
      <c r="O24" s="2">
        <v>0.72</v>
      </c>
      <c r="P24" s="2">
        <v>0</v>
      </c>
      <c r="Q24" s="2">
        <v>0.66100000000000003</v>
      </c>
      <c r="R24" s="2">
        <v>0</v>
      </c>
      <c r="S24" s="2">
        <v>0.152</v>
      </c>
      <c r="T24" s="2">
        <v>0</v>
      </c>
      <c r="U24" s="2">
        <v>144.69999999999999</v>
      </c>
      <c r="V24" s="2">
        <v>0.86267030239105202</v>
      </c>
      <c r="W24" s="2">
        <v>0.13617207109928101</v>
      </c>
      <c r="X24" s="2">
        <v>0.59111111760139401</v>
      </c>
      <c r="Y24" s="2">
        <v>0.115769033314522</v>
      </c>
      <c r="Z24" s="2">
        <v>0.93888924780582095</v>
      </c>
      <c r="AA24" s="2">
        <v>9.2870245843765103E-2</v>
      </c>
      <c r="AB24" s="2">
        <v>0.64866666666666595</v>
      </c>
      <c r="AC24" s="2">
        <v>0.18203754191558</v>
      </c>
      <c r="AD24" s="2">
        <v>0.15196953519553499</v>
      </c>
      <c r="AE24" s="2">
        <v>0.26811456339149398</v>
      </c>
    </row>
    <row r="25" spans="1:31" ht="18" x14ac:dyDescent="0.2">
      <c r="A25" s="37"/>
      <c r="B25" s="3" t="s">
        <v>29</v>
      </c>
      <c r="C25" s="2">
        <v>119.1</v>
      </c>
      <c r="D25" s="2">
        <v>0.95499999999999996</v>
      </c>
      <c r="E25" s="2">
        <v>0.81</v>
      </c>
      <c r="F25" s="2">
        <v>0</v>
      </c>
      <c r="G25" s="2">
        <v>0.85299999999999998</v>
      </c>
      <c r="H25" s="2">
        <v>0</v>
      </c>
      <c r="I25" s="2">
        <v>6.3</v>
      </c>
      <c r="J25" s="2">
        <v>1.3</v>
      </c>
      <c r="K25" s="2">
        <v>1</v>
      </c>
      <c r="L25" s="2">
        <v>3.5</v>
      </c>
      <c r="M25" s="2">
        <v>0.81899999999999995</v>
      </c>
      <c r="N25" s="2">
        <v>0</v>
      </c>
      <c r="O25" s="2">
        <v>0.73499999999999999</v>
      </c>
      <c r="P25" s="2">
        <v>0</v>
      </c>
      <c r="Q25" s="2">
        <v>0.75</v>
      </c>
      <c r="R25" s="2">
        <v>0</v>
      </c>
      <c r="S25" s="2">
        <v>0.626</v>
      </c>
      <c r="T25" s="2">
        <v>0</v>
      </c>
      <c r="U25" s="2">
        <v>275.89999999999998</v>
      </c>
      <c r="V25" s="2">
        <v>0.95504587888717596</v>
      </c>
      <c r="W25" s="2">
        <v>4.4464666396379401E-2</v>
      </c>
      <c r="X25" s="2">
        <v>0.81025641560554496</v>
      </c>
      <c r="Y25" s="2">
        <v>9.7982609612698696E-2</v>
      </c>
      <c r="Z25" s="2">
        <v>0.98949964763918197</v>
      </c>
      <c r="AA25" s="2">
        <v>2.11327206893091E-2</v>
      </c>
      <c r="AB25" s="2">
        <v>0.85330357142857105</v>
      </c>
      <c r="AC25" s="2">
        <v>0.13586930174109299</v>
      </c>
      <c r="AD25" s="2">
        <v>0.62632148991224601</v>
      </c>
      <c r="AE25" s="2">
        <v>0.19567175155858299</v>
      </c>
    </row>
    <row r="26" spans="1:31" ht="18" x14ac:dyDescent="0.2">
      <c r="A26" s="37"/>
      <c r="B26" s="3" t="s">
        <v>30</v>
      </c>
      <c r="C26" s="2">
        <v>160.1</v>
      </c>
      <c r="D26" s="2">
        <v>0.76</v>
      </c>
      <c r="E26" s="2">
        <v>0.65600000000000003</v>
      </c>
      <c r="F26" s="2">
        <v>0</v>
      </c>
      <c r="G26" s="2">
        <v>0.55300000000000005</v>
      </c>
      <c r="H26" s="2">
        <v>0</v>
      </c>
      <c r="I26" s="2">
        <v>1.3</v>
      </c>
      <c r="J26" s="2">
        <v>1.1000000000000001</v>
      </c>
      <c r="K26" s="2">
        <v>7.6</v>
      </c>
      <c r="L26" s="2">
        <v>15.3</v>
      </c>
      <c r="M26" s="2">
        <v>0.66900000000000004</v>
      </c>
      <c r="N26" s="2">
        <v>0</v>
      </c>
      <c r="O26" s="2">
        <v>0.93200000000000005</v>
      </c>
      <c r="P26" s="2">
        <v>0</v>
      </c>
      <c r="Q26" s="2">
        <v>0.77700000000000002</v>
      </c>
      <c r="R26" s="2">
        <v>0</v>
      </c>
      <c r="S26" s="2">
        <v>9.8000000000000004E-2</v>
      </c>
      <c r="T26" s="2">
        <v>0</v>
      </c>
      <c r="U26" s="2">
        <v>140.4</v>
      </c>
      <c r="V26" s="2">
        <v>0.75965493917465199</v>
      </c>
      <c r="W26" s="2">
        <v>0.109392665326595</v>
      </c>
      <c r="X26" s="2">
        <v>0.65630769133567801</v>
      </c>
      <c r="Y26" s="2">
        <v>4.8918236431082597E-2</v>
      </c>
      <c r="Z26" s="2">
        <v>0.87491821186265595</v>
      </c>
      <c r="AA26" s="2">
        <v>0.103810490260777</v>
      </c>
      <c r="AB26" s="2">
        <v>0.55273692810457498</v>
      </c>
      <c r="AC26" s="2">
        <v>9.7587543780104299E-2</v>
      </c>
      <c r="AD26" s="2">
        <v>9.8150103905306096E-2</v>
      </c>
      <c r="AE26" s="2">
        <v>0.173807456970137</v>
      </c>
    </row>
    <row r="27" spans="1:31" ht="18" x14ac:dyDescent="0.2">
      <c r="A27" s="37"/>
      <c r="B27" s="3" t="s">
        <v>31</v>
      </c>
      <c r="C27" s="2">
        <v>102.5</v>
      </c>
      <c r="D27" s="2">
        <v>0.97599999999999998</v>
      </c>
      <c r="E27" s="2">
        <v>0.85499999999999998</v>
      </c>
      <c r="F27" s="2">
        <v>0</v>
      </c>
      <c r="G27" s="2">
        <v>0.93300000000000005</v>
      </c>
      <c r="H27" s="2">
        <v>0</v>
      </c>
      <c r="I27" s="2">
        <v>8.1999999999999993</v>
      </c>
      <c r="J27" s="2">
        <v>1.3</v>
      </c>
      <c r="K27" s="2">
        <v>0.3</v>
      </c>
      <c r="L27" s="2">
        <v>1.2</v>
      </c>
      <c r="M27" s="2">
        <v>0.86699999999999999</v>
      </c>
      <c r="N27" s="2">
        <v>0</v>
      </c>
      <c r="O27" s="2">
        <v>0.48299999999999998</v>
      </c>
      <c r="P27" s="2">
        <v>0</v>
      </c>
      <c r="Q27" s="2">
        <v>0.59699999999999998</v>
      </c>
      <c r="R27" s="2">
        <v>0</v>
      </c>
      <c r="S27" s="2">
        <v>0.56499999999999995</v>
      </c>
      <c r="T27" s="2">
        <v>0</v>
      </c>
      <c r="U27" s="2">
        <v>192.2</v>
      </c>
      <c r="V27" s="2">
        <v>0.97575747966766302</v>
      </c>
      <c r="W27" s="2">
        <v>2.6028471067547701E-2</v>
      </c>
      <c r="X27" s="2">
        <v>0.85454546213149996</v>
      </c>
      <c r="Y27" s="2">
        <v>4.4536193068890402E-2</v>
      </c>
      <c r="Z27" s="2">
        <v>0.99859235314300798</v>
      </c>
      <c r="AA27" s="2">
        <v>1.81323246253869E-3</v>
      </c>
      <c r="AB27" s="2">
        <v>0.93333333333333302</v>
      </c>
      <c r="AC27" s="2">
        <v>7.4742355817076098E-2</v>
      </c>
      <c r="AD27" s="2">
        <v>0.56508993215967196</v>
      </c>
      <c r="AE27" s="2">
        <v>0.120498212389482</v>
      </c>
    </row>
    <row r="28" spans="1:31" ht="18" x14ac:dyDescent="0.2">
      <c r="A28" s="37"/>
      <c r="B28" s="3" t="s">
        <v>32</v>
      </c>
      <c r="C28" s="2">
        <v>265.3</v>
      </c>
      <c r="D28" s="2">
        <v>0.68600000000000005</v>
      </c>
      <c r="E28" s="2">
        <v>0.54</v>
      </c>
      <c r="F28" s="2">
        <v>0</v>
      </c>
      <c r="G28" s="2">
        <v>0.57999999999999996</v>
      </c>
      <c r="H28" s="2">
        <v>0</v>
      </c>
      <c r="I28" s="2">
        <v>10.4</v>
      </c>
      <c r="J28" s="2">
        <v>8.8000000000000007</v>
      </c>
      <c r="K28" s="2">
        <v>7</v>
      </c>
      <c r="L28" s="2">
        <v>8.1999999999999993</v>
      </c>
      <c r="M28" s="2">
        <v>0.53400000000000003</v>
      </c>
      <c r="N28" s="2">
        <v>0</v>
      </c>
      <c r="O28" s="2">
        <v>0.48199999999999998</v>
      </c>
      <c r="P28" s="2">
        <v>0</v>
      </c>
      <c r="Q28" s="2">
        <v>0.499</v>
      </c>
      <c r="R28" s="2">
        <v>0</v>
      </c>
      <c r="S28" s="2">
        <v>0.08</v>
      </c>
      <c r="T28" s="2">
        <v>0</v>
      </c>
      <c r="U28" s="2">
        <v>199.1</v>
      </c>
      <c r="V28" s="2">
        <v>0.68611544370651201</v>
      </c>
      <c r="W28" s="2">
        <v>0.138540044426918</v>
      </c>
      <c r="X28" s="2">
        <v>0.54042017459869296</v>
      </c>
      <c r="Y28" s="2">
        <v>9.6272194115029006E-2</v>
      </c>
      <c r="Z28" s="2">
        <v>0.87407426087643303</v>
      </c>
      <c r="AA28" s="2">
        <v>8.6309288568470796E-2</v>
      </c>
      <c r="AB28" s="2">
        <v>0.57991157247212599</v>
      </c>
      <c r="AC28" s="2">
        <v>8.0796424038443102E-2</v>
      </c>
      <c r="AD28" s="2">
        <v>8.0336157672696903E-2</v>
      </c>
      <c r="AE28" s="2">
        <v>0.19760141084367999</v>
      </c>
    </row>
    <row r="30" spans="1:31" ht="18" x14ac:dyDescent="0.2">
      <c r="A30" s="37" t="s">
        <v>36</v>
      </c>
      <c r="B30" s="3" t="s">
        <v>27</v>
      </c>
      <c r="C30" s="2">
        <v>645.79999999999995</v>
      </c>
      <c r="D30" s="2">
        <v>0.96199999999999997</v>
      </c>
      <c r="E30" s="4">
        <v>0.80600000000000005</v>
      </c>
      <c r="F30" s="2">
        <v>0</v>
      </c>
      <c r="G30" s="2">
        <v>0.90600000000000003</v>
      </c>
      <c r="H30" s="2">
        <v>0</v>
      </c>
      <c r="I30" s="2">
        <v>9.4</v>
      </c>
      <c r="J30" s="2">
        <v>2.5</v>
      </c>
      <c r="K30" s="2">
        <v>2</v>
      </c>
      <c r="L30" s="2">
        <v>9.3000000000000007</v>
      </c>
      <c r="M30" s="2">
        <v>0.83</v>
      </c>
      <c r="N30" s="2">
        <v>0</v>
      </c>
      <c r="O30" s="2">
        <v>0.78900000000000003</v>
      </c>
      <c r="P30" s="2">
        <v>0</v>
      </c>
      <c r="Q30" s="2">
        <v>0.80500000000000005</v>
      </c>
      <c r="R30" s="2">
        <v>0</v>
      </c>
      <c r="S30" s="2">
        <v>0.61799999999999999</v>
      </c>
      <c r="T30" s="2">
        <v>0</v>
      </c>
      <c r="U30" s="2">
        <v>168.8</v>
      </c>
      <c r="V30" s="2">
        <v>0.96215498447418202</v>
      </c>
      <c r="W30" s="2">
        <v>5.57828992605209E-2</v>
      </c>
      <c r="X30" s="2">
        <v>0.80615941882133402</v>
      </c>
      <c r="Y30" s="2">
        <v>6.1721941873281602E-2</v>
      </c>
      <c r="Z30" s="2">
        <v>0.99046767760455101</v>
      </c>
      <c r="AA30" s="2">
        <v>1.49316597541883E-2</v>
      </c>
      <c r="AB30" s="2">
        <v>0.90580808080808095</v>
      </c>
      <c r="AC30" s="2">
        <v>6.0598694838595403E-2</v>
      </c>
      <c r="AD30" s="2">
        <v>0.61775311687079504</v>
      </c>
      <c r="AE30" s="2">
        <v>0.125816046543097</v>
      </c>
    </row>
    <row r="31" spans="1:31" ht="18" x14ac:dyDescent="0.2">
      <c r="A31" s="37"/>
      <c r="B31" s="3" t="s">
        <v>28</v>
      </c>
      <c r="C31" s="2">
        <v>218.3</v>
      </c>
      <c r="D31" s="2">
        <v>0.86799999999999999</v>
      </c>
      <c r="E31" s="10">
        <v>0.64800000000000002</v>
      </c>
      <c r="F31" s="2">
        <v>0</v>
      </c>
      <c r="G31" s="2">
        <v>0.65400000000000003</v>
      </c>
      <c r="H31" s="2">
        <v>0</v>
      </c>
      <c r="I31" s="2">
        <v>2.2999999999999998</v>
      </c>
      <c r="J31" s="2">
        <v>1.4</v>
      </c>
      <c r="K31" s="2">
        <v>2</v>
      </c>
      <c r="L31" s="2">
        <v>3.9</v>
      </c>
      <c r="M31" s="2">
        <v>0.69699999999999995</v>
      </c>
      <c r="N31" s="2">
        <v>0</v>
      </c>
      <c r="O31" s="2">
        <v>0.73699999999999999</v>
      </c>
      <c r="P31" s="2">
        <v>0</v>
      </c>
      <c r="Q31" s="2">
        <v>0.69199999999999995</v>
      </c>
      <c r="R31" s="2">
        <v>0</v>
      </c>
      <c r="S31" s="2">
        <v>0.30599999999999999</v>
      </c>
      <c r="T31" s="2">
        <v>0</v>
      </c>
      <c r="U31" s="2">
        <v>24.2</v>
      </c>
      <c r="V31" s="2">
        <v>0.86801660060882502</v>
      </c>
      <c r="W31" s="2">
        <v>7.9654805362224496E-2</v>
      </c>
      <c r="X31" s="2">
        <v>0.64777778983116097</v>
      </c>
      <c r="Y31" s="2">
        <v>9.5974535494791097E-2</v>
      </c>
      <c r="Z31" s="2">
        <v>0.94463341420928204</v>
      </c>
      <c r="AA31" s="2">
        <v>4.0253431671862301E-2</v>
      </c>
      <c r="AB31" s="2">
        <v>0.65433333333333299</v>
      </c>
      <c r="AC31" s="2">
        <v>0.177167842579979</v>
      </c>
      <c r="AD31" s="2">
        <v>0.30603163506673497</v>
      </c>
      <c r="AE31" s="2">
        <v>0.21290087175848499</v>
      </c>
    </row>
    <row r="32" spans="1:31" ht="18" x14ac:dyDescent="0.2">
      <c r="A32" s="37"/>
      <c r="B32" s="3" t="s">
        <v>29</v>
      </c>
      <c r="C32" s="2">
        <v>410.6</v>
      </c>
      <c r="D32" s="2">
        <v>0.96799999999999997</v>
      </c>
      <c r="E32" s="4">
        <v>0.81799999999999995</v>
      </c>
      <c r="F32" s="2">
        <v>0</v>
      </c>
      <c r="G32" s="2">
        <v>0.85299999999999998</v>
      </c>
      <c r="H32" s="2">
        <v>0</v>
      </c>
      <c r="I32" s="2">
        <v>6.3</v>
      </c>
      <c r="J32" s="11">
        <v>1.2</v>
      </c>
      <c r="K32" s="11">
        <v>1</v>
      </c>
      <c r="L32" s="11">
        <v>3.6</v>
      </c>
      <c r="M32" s="11">
        <v>0.80300000000000005</v>
      </c>
      <c r="N32" s="11">
        <v>0</v>
      </c>
      <c r="O32" s="11">
        <v>0.755</v>
      </c>
      <c r="P32" s="2">
        <v>0</v>
      </c>
      <c r="Q32" s="2">
        <v>0.76800000000000002</v>
      </c>
      <c r="R32" s="2">
        <v>0</v>
      </c>
      <c r="S32" s="2">
        <v>0.629</v>
      </c>
      <c r="T32" s="2">
        <v>0</v>
      </c>
      <c r="U32" s="2">
        <v>166.1</v>
      </c>
      <c r="V32" s="2">
        <v>0.967889904975891</v>
      </c>
      <c r="W32" s="2">
        <v>4.9277238547801902E-2</v>
      </c>
      <c r="X32" s="2">
        <v>0.81794872283935505</v>
      </c>
      <c r="Y32" s="2">
        <v>9.7478061945146105E-2</v>
      </c>
      <c r="Z32" s="2">
        <v>0.98819618366130002</v>
      </c>
      <c r="AA32" s="2">
        <v>2.04104832599659E-2</v>
      </c>
      <c r="AB32" s="2">
        <v>0.85330357142857105</v>
      </c>
      <c r="AC32" s="2">
        <v>0.116421210602111</v>
      </c>
      <c r="AD32" s="2">
        <v>0.62877734950596498</v>
      </c>
      <c r="AE32" s="2">
        <v>0.19877070470160299</v>
      </c>
    </row>
    <row r="33" spans="1:31" ht="18" x14ac:dyDescent="0.2">
      <c r="A33" s="37"/>
      <c r="B33" s="3" t="s">
        <v>30</v>
      </c>
      <c r="C33" s="2">
        <v>563.9</v>
      </c>
      <c r="D33" s="2">
        <v>0.83599999999999997</v>
      </c>
      <c r="E33" s="10">
        <v>0.67600000000000005</v>
      </c>
      <c r="F33" s="2">
        <v>0</v>
      </c>
      <c r="G33" s="2">
        <v>0.57299999999999995</v>
      </c>
      <c r="H33" s="2">
        <v>0</v>
      </c>
      <c r="I33" s="2">
        <v>1.3</v>
      </c>
      <c r="J33" s="2">
        <v>0.6</v>
      </c>
      <c r="K33" s="2">
        <v>7.6</v>
      </c>
      <c r="L33" s="2">
        <v>15.8</v>
      </c>
      <c r="M33" s="2">
        <v>0.67900000000000005</v>
      </c>
      <c r="N33" s="2">
        <v>0</v>
      </c>
      <c r="O33" s="2">
        <v>0.96199999999999997</v>
      </c>
      <c r="P33" s="2">
        <v>0</v>
      </c>
      <c r="Q33" s="2">
        <v>0.79400000000000004</v>
      </c>
      <c r="R33" s="2">
        <v>0</v>
      </c>
      <c r="S33" s="2">
        <v>0.155</v>
      </c>
      <c r="T33" s="2">
        <v>0</v>
      </c>
      <c r="U33" s="2">
        <v>63.1</v>
      </c>
      <c r="V33" s="2">
        <v>0.83606350421905495</v>
      </c>
      <c r="W33" s="2">
        <v>0.109784983098506</v>
      </c>
      <c r="X33" s="2">
        <v>0.67615384459495498</v>
      </c>
      <c r="Y33" s="2">
        <v>4.0378397461865202E-2</v>
      </c>
      <c r="Z33" s="2">
        <v>0.93358986324760096</v>
      </c>
      <c r="AA33" s="2">
        <v>5.6614828839504E-2</v>
      </c>
      <c r="AB33" s="2">
        <v>0.57320261437908404</v>
      </c>
      <c r="AC33" s="2">
        <v>0.155164869033179</v>
      </c>
      <c r="AD33" s="2">
        <v>0.15473718953034099</v>
      </c>
      <c r="AE33" s="2">
        <v>0.17129555720774101</v>
      </c>
    </row>
    <row r="34" spans="1:31" ht="18" x14ac:dyDescent="0.2">
      <c r="A34" s="37"/>
      <c r="B34" s="3" t="s">
        <v>31</v>
      </c>
      <c r="C34" s="2">
        <v>296.2</v>
      </c>
      <c r="D34" s="2">
        <v>0.97799999999999998</v>
      </c>
      <c r="E34" s="4">
        <v>0.85499999999999998</v>
      </c>
      <c r="F34" s="2">
        <v>0</v>
      </c>
      <c r="G34" s="2">
        <v>0.874</v>
      </c>
      <c r="H34" s="2">
        <v>0</v>
      </c>
      <c r="I34" s="2">
        <v>8.1</v>
      </c>
      <c r="J34" s="2">
        <v>1.2</v>
      </c>
      <c r="K34" s="2">
        <v>0.4</v>
      </c>
      <c r="L34" s="2">
        <v>1.3</v>
      </c>
      <c r="M34" s="2">
        <v>0.71699999999999997</v>
      </c>
      <c r="N34" s="2">
        <v>0</v>
      </c>
      <c r="O34" s="2">
        <v>0.51700000000000002</v>
      </c>
      <c r="P34" s="2">
        <v>0</v>
      </c>
      <c r="Q34" s="2">
        <v>0.56699999999999995</v>
      </c>
      <c r="R34" s="2">
        <v>0</v>
      </c>
      <c r="S34" s="2">
        <v>0.52600000000000002</v>
      </c>
      <c r="T34" s="2">
        <v>0</v>
      </c>
      <c r="U34" s="2">
        <v>101.2</v>
      </c>
      <c r="V34" s="2">
        <v>0.977777779102325</v>
      </c>
      <c r="W34" s="2">
        <v>3.2196719199419001E-2</v>
      </c>
      <c r="X34" s="2">
        <v>0.85454546213149996</v>
      </c>
      <c r="Y34" s="2">
        <v>7.2727276384831896E-2</v>
      </c>
      <c r="Z34" s="2">
        <v>0.99577091308940702</v>
      </c>
      <c r="AA34" s="2">
        <v>5.7975117131182302E-3</v>
      </c>
      <c r="AB34" s="2">
        <v>0.87361111111111101</v>
      </c>
      <c r="AC34" s="2">
        <v>0.133282687140371</v>
      </c>
      <c r="AD34" s="2">
        <v>0.52615570600176997</v>
      </c>
      <c r="AE34" s="2">
        <v>0.275764347787951</v>
      </c>
    </row>
    <row r="35" spans="1:31" ht="18" x14ac:dyDescent="0.2">
      <c r="A35" s="37"/>
      <c r="B35" s="3" t="s">
        <v>32</v>
      </c>
      <c r="C35" s="2">
        <v>627.20000000000005</v>
      </c>
      <c r="D35" s="2">
        <v>0.84399999999999997</v>
      </c>
      <c r="E35" s="4">
        <v>0.64300000000000002</v>
      </c>
      <c r="F35" s="2">
        <v>0</v>
      </c>
      <c r="G35" s="2">
        <v>0.69699999999999995</v>
      </c>
      <c r="H35" s="2">
        <v>0</v>
      </c>
      <c r="I35" s="2">
        <v>11.9</v>
      </c>
      <c r="J35" s="2">
        <v>6.8</v>
      </c>
      <c r="K35" s="2">
        <v>5.5</v>
      </c>
      <c r="L35" s="2">
        <v>10.199999999999999</v>
      </c>
      <c r="M35" s="2">
        <v>0.65400000000000003</v>
      </c>
      <c r="N35" s="2">
        <v>0</v>
      </c>
      <c r="O35" s="2">
        <v>0.6</v>
      </c>
      <c r="P35" s="2">
        <v>0</v>
      </c>
      <c r="Q35" s="2">
        <v>0.61799999999999999</v>
      </c>
      <c r="R35" s="2">
        <v>0</v>
      </c>
      <c r="S35" s="2">
        <v>0.29099999999999998</v>
      </c>
      <c r="T35" s="2">
        <v>0</v>
      </c>
      <c r="U35" s="2">
        <v>29</v>
      </c>
      <c r="V35" s="2">
        <v>0.844318866729736</v>
      </c>
      <c r="W35" s="2">
        <v>8.4972769021987901E-2</v>
      </c>
      <c r="X35" s="2">
        <v>0.64260505437850901</v>
      </c>
      <c r="Y35" s="2">
        <v>7.0427028331324595E-2</v>
      </c>
      <c r="Z35" s="2">
        <v>0.95510893779908401</v>
      </c>
      <c r="AA35" s="2">
        <v>3.83090618937958E-2</v>
      </c>
      <c r="AB35" s="2">
        <v>0.69673202614379004</v>
      </c>
      <c r="AC35" s="2">
        <v>6.3442684971933103E-2</v>
      </c>
      <c r="AD35" s="2">
        <v>0.29109471968045803</v>
      </c>
      <c r="AE35" s="2">
        <v>0.142473906994494</v>
      </c>
    </row>
    <row r="37" spans="1:31" ht="18" x14ac:dyDescent="0.2">
      <c r="A37" s="37" t="s">
        <v>37</v>
      </c>
      <c r="B37" s="3" t="s">
        <v>27</v>
      </c>
      <c r="C37" s="2">
        <v>465</v>
      </c>
      <c r="D37" s="2">
        <v>0.97199999999999998</v>
      </c>
      <c r="E37" s="10">
        <v>0.86599999999999999</v>
      </c>
      <c r="F37" s="2">
        <v>0</v>
      </c>
      <c r="G37" s="2">
        <v>0.93100000000000005</v>
      </c>
      <c r="H37" s="2">
        <v>0</v>
      </c>
      <c r="I37" s="2">
        <v>9.8000000000000007</v>
      </c>
      <c r="J37" s="2">
        <v>1.5</v>
      </c>
      <c r="K37" s="2">
        <v>1.6</v>
      </c>
      <c r="L37" s="2">
        <v>10.3</v>
      </c>
      <c r="M37" s="2">
        <v>0.86699999999999999</v>
      </c>
      <c r="N37" s="2">
        <v>0</v>
      </c>
      <c r="O37" s="2">
        <v>0.871</v>
      </c>
      <c r="P37" s="2">
        <v>0</v>
      </c>
      <c r="Q37" s="2">
        <v>0.86599999999999999</v>
      </c>
      <c r="R37" s="2">
        <v>0</v>
      </c>
      <c r="S37" s="2">
        <v>0.73799999999999999</v>
      </c>
      <c r="T37" s="2">
        <v>0</v>
      </c>
      <c r="U37" s="2">
        <v>170.9</v>
      </c>
      <c r="V37" s="2">
        <v>0.97222578525543202</v>
      </c>
      <c r="W37" s="2">
        <v>3.3487085253000197E-2</v>
      </c>
      <c r="X37" s="2">
        <v>0.86630434393882705</v>
      </c>
      <c r="Y37" s="2">
        <v>4.1189784166449098E-2</v>
      </c>
      <c r="Z37" s="2">
        <v>0.99129228721960605</v>
      </c>
      <c r="AA37" s="2">
        <v>1.0870565355249599E-2</v>
      </c>
      <c r="AB37" s="2">
        <v>0.93087121212121204</v>
      </c>
      <c r="AC37" s="2">
        <v>4.66772710441535E-2</v>
      </c>
      <c r="AD37" s="2">
        <v>0.73796278464427101</v>
      </c>
      <c r="AE37" s="2">
        <v>8.35264073669095E-2</v>
      </c>
    </row>
    <row r="38" spans="1:31" ht="18" x14ac:dyDescent="0.2">
      <c r="A38" s="37"/>
      <c r="B38" s="3" t="s">
        <v>28</v>
      </c>
      <c r="C38" s="2">
        <v>236</v>
      </c>
      <c r="D38" s="2">
        <v>0.91200000000000003</v>
      </c>
      <c r="E38" s="10">
        <v>0.66400000000000003</v>
      </c>
      <c r="F38" s="2">
        <v>0</v>
      </c>
      <c r="G38" s="2">
        <v>0.73899999999999999</v>
      </c>
      <c r="H38" s="2">
        <v>0</v>
      </c>
      <c r="I38" s="2">
        <v>2.9</v>
      </c>
      <c r="J38" s="2">
        <v>1.8</v>
      </c>
      <c r="K38" s="2">
        <v>1.4</v>
      </c>
      <c r="L38" s="2">
        <v>3.5</v>
      </c>
      <c r="M38" s="2">
        <v>0.73299999999999998</v>
      </c>
      <c r="N38" s="2">
        <v>0</v>
      </c>
      <c r="O38" s="2">
        <v>0.66700000000000004</v>
      </c>
      <c r="P38" s="2">
        <v>0</v>
      </c>
      <c r="Q38" s="2">
        <v>0.67800000000000005</v>
      </c>
      <c r="R38" s="2">
        <v>0</v>
      </c>
      <c r="S38" s="2">
        <v>0.36199999999999999</v>
      </c>
      <c r="T38" s="2">
        <v>0</v>
      </c>
      <c r="U38" s="2">
        <v>203.7</v>
      </c>
      <c r="V38" s="2">
        <v>0.91200208663940396</v>
      </c>
      <c r="W38" s="2">
        <v>0.13527221977710699</v>
      </c>
      <c r="X38" s="2">
        <v>0.66444444358348798</v>
      </c>
      <c r="Y38" s="2">
        <v>0.14493931697486201</v>
      </c>
      <c r="Z38" s="2">
        <v>0.92771753955264502</v>
      </c>
      <c r="AA38" s="2">
        <v>0.113574302960211</v>
      </c>
      <c r="AB38" s="2">
        <v>0.73866666666666603</v>
      </c>
      <c r="AC38" s="2">
        <v>0.19528583040137701</v>
      </c>
      <c r="AD38" s="2">
        <v>0.362283049233461</v>
      </c>
      <c r="AE38" s="2">
        <v>0.29642211726385098</v>
      </c>
    </row>
    <row r="39" spans="1:31" ht="18" x14ac:dyDescent="0.2">
      <c r="A39" s="37"/>
      <c r="B39" s="3" t="s">
        <v>29</v>
      </c>
      <c r="C39" s="2">
        <v>304.3</v>
      </c>
      <c r="D39" s="2">
        <v>0.91700000000000004</v>
      </c>
      <c r="E39" s="4">
        <v>0.76900000000000002</v>
      </c>
      <c r="F39" s="2">
        <v>0</v>
      </c>
      <c r="G39" s="2">
        <v>0.86799999999999999</v>
      </c>
      <c r="H39" s="2">
        <v>0</v>
      </c>
      <c r="I39" s="2">
        <v>6.4</v>
      </c>
      <c r="J39" s="2">
        <v>1.9</v>
      </c>
      <c r="K39" s="2">
        <v>0.9</v>
      </c>
      <c r="L39" s="2">
        <v>2.9</v>
      </c>
      <c r="M39" s="2">
        <v>0.83699999999999997</v>
      </c>
      <c r="N39" s="2">
        <v>0</v>
      </c>
      <c r="O39" s="2">
        <v>0.61499999999999999</v>
      </c>
      <c r="P39" s="2">
        <v>0</v>
      </c>
      <c r="Q39" s="2">
        <v>0.65200000000000002</v>
      </c>
      <c r="R39" s="2">
        <v>0</v>
      </c>
      <c r="S39" s="2">
        <v>0.55000000000000004</v>
      </c>
      <c r="T39" s="2">
        <v>0</v>
      </c>
      <c r="U39" s="2">
        <v>73.3</v>
      </c>
      <c r="V39" s="2">
        <v>0.91741418838500899</v>
      </c>
      <c r="W39" s="2">
        <v>7.0573128759860895E-2</v>
      </c>
      <c r="X39" s="2">
        <v>0.76858974099159205</v>
      </c>
      <c r="Y39" s="2">
        <v>7.2435880182063803E-2</v>
      </c>
      <c r="Z39" s="2">
        <v>0.96984008239822095</v>
      </c>
      <c r="AA39" s="2">
        <v>3.7350985371668102E-2</v>
      </c>
      <c r="AB39" s="2">
        <v>0.86767857142857097</v>
      </c>
      <c r="AC39" s="2">
        <v>7.7555115359126001E-2</v>
      </c>
      <c r="AD39" s="2">
        <v>0.550211437710318</v>
      </c>
      <c r="AE39" s="2">
        <v>0.15122547426376201</v>
      </c>
    </row>
    <row r="40" spans="1:31" ht="18" x14ac:dyDescent="0.2">
      <c r="A40" s="37"/>
      <c r="B40" s="3" t="s">
        <v>30</v>
      </c>
      <c r="C40" s="2">
        <v>457.3</v>
      </c>
      <c r="D40" s="2">
        <v>0.72099999999999997</v>
      </c>
      <c r="E40" s="2">
        <v>0.63600000000000001</v>
      </c>
      <c r="F40" s="2">
        <v>0</v>
      </c>
      <c r="G40" s="2">
        <v>0.56499999999999995</v>
      </c>
      <c r="H40" s="2">
        <v>0</v>
      </c>
      <c r="I40" s="2">
        <v>1.1000000000000001</v>
      </c>
      <c r="J40" s="2">
        <v>1.4</v>
      </c>
      <c r="K40" s="2">
        <v>7.8</v>
      </c>
      <c r="L40" s="2">
        <v>15</v>
      </c>
      <c r="M40" s="2">
        <v>0.66</v>
      </c>
      <c r="N40" s="2">
        <v>0</v>
      </c>
      <c r="O40" s="2">
        <v>0.91400000000000003</v>
      </c>
      <c r="P40" s="2">
        <v>0</v>
      </c>
      <c r="Q40" s="2">
        <v>0.76400000000000001</v>
      </c>
      <c r="R40" s="2">
        <v>0</v>
      </c>
      <c r="S40" s="2">
        <v>3.9E-2</v>
      </c>
      <c r="T40" s="2">
        <v>0</v>
      </c>
      <c r="U40" s="2">
        <v>23.2</v>
      </c>
      <c r="V40" s="2">
        <v>0.72061789035797097</v>
      </c>
      <c r="W40" s="2">
        <v>7.3235727846622398E-2</v>
      </c>
      <c r="X40" s="2">
        <v>0.63630768656730596</v>
      </c>
      <c r="Y40" s="2">
        <v>1.5662100062714599E-2</v>
      </c>
      <c r="Z40" s="2">
        <v>0.80112394211104498</v>
      </c>
      <c r="AA40" s="2">
        <v>9.7189704343512803E-2</v>
      </c>
      <c r="AB40" s="2">
        <v>0.56507352941176403</v>
      </c>
      <c r="AC40" s="2">
        <v>7.1883830485933498E-2</v>
      </c>
      <c r="AD40" s="2">
        <v>3.8519541378660399E-2</v>
      </c>
      <c r="AE40" s="2">
        <v>9.3117470793438795E-2</v>
      </c>
    </row>
    <row r="41" spans="1:31" ht="18" x14ac:dyDescent="0.2">
      <c r="A41" s="37"/>
      <c r="B41" s="3" t="s">
        <v>31</v>
      </c>
      <c r="C41" s="12">
        <v>260.2</v>
      </c>
      <c r="D41" s="12">
        <v>0.98699999999999999</v>
      </c>
      <c r="E41" s="13">
        <v>0.9</v>
      </c>
      <c r="F41" s="12">
        <v>0</v>
      </c>
      <c r="G41" s="12">
        <v>0.92800000000000005</v>
      </c>
      <c r="H41" s="12">
        <v>0</v>
      </c>
      <c r="I41" s="2">
        <v>8.1</v>
      </c>
      <c r="J41" s="2">
        <v>0.7</v>
      </c>
      <c r="K41" s="2">
        <v>0.4</v>
      </c>
      <c r="L41" s="2">
        <v>1.8</v>
      </c>
      <c r="M41" s="2">
        <v>0.75800000000000001</v>
      </c>
      <c r="N41" s="2">
        <v>0</v>
      </c>
      <c r="O41" s="2">
        <v>0.71699999999999997</v>
      </c>
      <c r="P41" s="2">
        <v>0</v>
      </c>
      <c r="Q41" s="2">
        <v>0.71199999999999997</v>
      </c>
      <c r="R41" s="2">
        <v>0</v>
      </c>
      <c r="S41" s="2">
        <v>0.68</v>
      </c>
      <c r="T41" s="2">
        <v>0</v>
      </c>
      <c r="U41" s="2">
        <v>234.4</v>
      </c>
      <c r="V41" s="2">
        <v>0.98686867952346802</v>
      </c>
      <c r="W41" s="2">
        <v>1.91919188946485E-2</v>
      </c>
      <c r="X41" s="2">
        <v>0.90000000596046403</v>
      </c>
      <c r="Y41" s="2">
        <v>7.5514765717014196E-2</v>
      </c>
      <c r="Z41" s="2">
        <v>0.99902198903655104</v>
      </c>
      <c r="AA41" s="2">
        <v>1.51744107858648E-3</v>
      </c>
      <c r="AB41" s="2">
        <v>0.92777777777777704</v>
      </c>
      <c r="AC41" s="2">
        <v>9.3334986757841298E-2</v>
      </c>
      <c r="AD41" s="2">
        <v>0.67966466401898595</v>
      </c>
      <c r="AE41" s="2">
        <v>0.30549936863608201</v>
      </c>
    </row>
    <row r="42" spans="1:31" ht="18" x14ac:dyDescent="0.2">
      <c r="A42" s="37"/>
      <c r="B42" s="3" t="s">
        <v>32</v>
      </c>
      <c r="C42" s="2">
        <v>592.6</v>
      </c>
      <c r="D42" s="2">
        <v>0.64300000000000002</v>
      </c>
      <c r="E42" s="2">
        <v>0.53500000000000003</v>
      </c>
      <c r="F42" s="2">
        <v>0</v>
      </c>
      <c r="G42" s="2">
        <v>0.55000000000000004</v>
      </c>
      <c r="H42" s="2">
        <v>0</v>
      </c>
      <c r="I42" s="2">
        <v>10.9</v>
      </c>
      <c r="J42" s="2">
        <v>9.5</v>
      </c>
      <c r="K42" s="2">
        <v>6.5</v>
      </c>
      <c r="L42" s="2">
        <v>7.5</v>
      </c>
      <c r="M42" s="2">
        <v>0.53</v>
      </c>
      <c r="N42" s="2">
        <v>0</v>
      </c>
      <c r="O42" s="2">
        <v>0.441</v>
      </c>
      <c r="P42" s="2">
        <v>0</v>
      </c>
      <c r="Q42" s="2">
        <v>0.47599999999999998</v>
      </c>
      <c r="R42" s="2">
        <v>0</v>
      </c>
      <c r="S42" s="2">
        <v>6.8000000000000005E-2</v>
      </c>
      <c r="T42" s="2">
        <v>0</v>
      </c>
      <c r="U42" s="2">
        <v>57.1</v>
      </c>
      <c r="V42" s="2">
        <v>0.64274144172668402</v>
      </c>
      <c r="W42" s="2">
        <v>0.12936361134052199</v>
      </c>
      <c r="X42" s="2">
        <v>0.53462186157703395</v>
      </c>
      <c r="Y42" s="2">
        <v>0.108348503522218</v>
      </c>
      <c r="Z42" s="2">
        <v>0.80447028721663405</v>
      </c>
      <c r="AA42" s="2">
        <v>9.2369799461838695E-2</v>
      </c>
      <c r="AB42" s="2">
        <v>0.54990388312187599</v>
      </c>
      <c r="AC42" s="2">
        <v>0.109860244537296</v>
      </c>
      <c r="AD42" s="2">
        <v>6.8323067062160195E-2</v>
      </c>
      <c r="AE42" s="2">
        <v>0.220716303520057</v>
      </c>
    </row>
    <row r="43" spans="1:31" x14ac:dyDescent="0.2">
      <c r="A43" s="14"/>
    </row>
    <row r="44" spans="1:31" ht="18" x14ac:dyDescent="0.2">
      <c r="A44" s="39" t="s">
        <v>38</v>
      </c>
      <c r="B44" s="3" t="s">
        <v>27</v>
      </c>
      <c r="C44" s="2">
        <v>412.6</v>
      </c>
      <c r="D44" s="2">
        <v>0.93200000000000005</v>
      </c>
      <c r="E44" s="4">
        <v>0.84</v>
      </c>
      <c r="F44" s="2">
        <v>0</v>
      </c>
      <c r="G44" s="2">
        <v>0.93799999999999994</v>
      </c>
      <c r="H44" s="2">
        <v>0</v>
      </c>
      <c r="I44" s="2">
        <v>9.1999999999999993</v>
      </c>
      <c r="J44" s="2">
        <v>1.5</v>
      </c>
      <c r="K44" s="2">
        <v>2.2000000000000002</v>
      </c>
      <c r="L44" s="2">
        <v>10.3</v>
      </c>
      <c r="M44" s="2">
        <v>0.83</v>
      </c>
      <c r="N44" s="2">
        <v>0</v>
      </c>
      <c r="O44" s="2">
        <v>0.872</v>
      </c>
      <c r="P44" s="2">
        <v>0</v>
      </c>
      <c r="Q44" s="2">
        <v>0.84599999999999997</v>
      </c>
      <c r="R44" s="2">
        <v>0</v>
      </c>
      <c r="S44" s="2">
        <v>0.69</v>
      </c>
      <c r="T44" s="2">
        <v>0</v>
      </c>
      <c r="U44" s="2">
        <v>82.8</v>
      </c>
      <c r="V44" s="2">
        <v>0.93201828002929599</v>
      </c>
      <c r="W44" s="2">
        <v>5.4538197815418202E-2</v>
      </c>
      <c r="X44" s="2">
        <v>0.84039854407310399</v>
      </c>
      <c r="Y44" s="2">
        <v>6.7650126467282495E-2</v>
      </c>
      <c r="Z44" s="2">
        <v>0.98114672060331598</v>
      </c>
      <c r="AA44" s="2">
        <v>1.86290463676781E-2</v>
      </c>
      <c r="AB44" s="2">
        <v>0.93813131313131304</v>
      </c>
      <c r="AC44" s="2">
        <v>4.7209391656161399E-2</v>
      </c>
      <c r="AD44" s="2">
        <v>0.69003630516981895</v>
      </c>
      <c r="AE44" s="2">
        <v>0.13799083101315601</v>
      </c>
    </row>
    <row r="45" spans="1:31" ht="18" x14ac:dyDescent="0.2">
      <c r="A45" s="39"/>
      <c r="B45" s="3" t="s">
        <v>28</v>
      </c>
      <c r="C45" s="2">
        <v>213.3</v>
      </c>
      <c r="D45" s="2">
        <v>0.93100000000000005</v>
      </c>
      <c r="E45" s="4">
        <v>0.65600000000000003</v>
      </c>
      <c r="F45" s="2">
        <v>0</v>
      </c>
      <c r="G45" s="2">
        <v>0.71699999999999997</v>
      </c>
      <c r="H45" s="2">
        <v>0</v>
      </c>
      <c r="I45" s="2">
        <v>2.2000000000000002</v>
      </c>
      <c r="J45" s="2">
        <v>1.2</v>
      </c>
      <c r="K45" s="2">
        <v>2.1</v>
      </c>
      <c r="L45" s="2">
        <v>4.0999999999999996</v>
      </c>
      <c r="M45" s="2">
        <v>0.66100000000000003</v>
      </c>
      <c r="N45" s="2">
        <v>0</v>
      </c>
      <c r="O45" s="2">
        <v>0.78</v>
      </c>
      <c r="P45" s="2">
        <v>0</v>
      </c>
      <c r="Q45" s="2">
        <v>0.70599999999999996</v>
      </c>
      <c r="R45" s="2">
        <v>0</v>
      </c>
      <c r="S45" s="2">
        <v>0.315</v>
      </c>
      <c r="T45" s="2">
        <v>0</v>
      </c>
      <c r="U45" s="2">
        <v>143.5</v>
      </c>
      <c r="V45" s="2">
        <v>0.93074047565460205</v>
      </c>
      <c r="W45" s="2">
        <v>9.2045523226261097E-2</v>
      </c>
      <c r="X45" s="2">
        <v>0.65555556118488301</v>
      </c>
      <c r="Y45" s="2">
        <v>0.12775361873341501</v>
      </c>
      <c r="Z45" s="2">
        <v>0.97672304055282699</v>
      </c>
      <c r="AA45" s="2">
        <v>4.5073969053225103E-2</v>
      </c>
      <c r="AB45" s="2">
        <v>0.71650000000000003</v>
      </c>
      <c r="AC45" s="2">
        <v>0.151063728273864</v>
      </c>
      <c r="AD45" s="2">
        <v>0.31467218146099102</v>
      </c>
      <c r="AE45" s="2">
        <v>0.28125510499828499</v>
      </c>
    </row>
    <row r="46" spans="1:31" ht="18" x14ac:dyDescent="0.2">
      <c r="A46" s="39"/>
      <c r="B46" s="3" t="s">
        <v>29</v>
      </c>
      <c r="C46" s="2">
        <v>277</v>
      </c>
      <c r="D46" s="2">
        <v>0.93300000000000005</v>
      </c>
      <c r="E46" s="4">
        <v>0.79300000000000004</v>
      </c>
      <c r="F46" s="2">
        <v>0</v>
      </c>
      <c r="G46" s="2">
        <v>0.86199999999999999</v>
      </c>
      <c r="H46" s="2">
        <v>0</v>
      </c>
      <c r="I46" s="2">
        <v>6.4</v>
      </c>
      <c r="J46" s="2">
        <v>1.6</v>
      </c>
      <c r="K46" s="2">
        <v>0.9</v>
      </c>
      <c r="L46" s="2">
        <v>3.2</v>
      </c>
      <c r="M46" s="2">
        <v>0.82299999999999995</v>
      </c>
      <c r="N46" s="2">
        <v>0</v>
      </c>
      <c r="O46" s="2">
        <v>0.67500000000000004</v>
      </c>
      <c r="P46" s="2">
        <v>0</v>
      </c>
      <c r="Q46" s="2">
        <v>0.71599999999999997</v>
      </c>
      <c r="R46" s="2">
        <v>0</v>
      </c>
      <c r="S46" s="2">
        <v>0.58799999999999997</v>
      </c>
      <c r="T46" s="2">
        <v>0</v>
      </c>
      <c r="U46" s="2">
        <v>66.099999999999994</v>
      </c>
      <c r="V46" s="2">
        <v>0.93302756547927801</v>
      </c>
      <c r="W46" s="2">
        <v>5.4438542574643999E-2</v>
      </c>
      <c r="X46" s="2">
        <v>0.792948710918426</v>
      </c>
      <c r="Y46" s="2">
        <v>5.6979200588054099E-2</v>
      </c>
      <c r="Z46" s="2">
        <v>0.97727597983411896</v>
      </c>
      <c r="AA46" s="2">
        <v>2.6339578002942701E-2</v>
      </c>
      <c r="AB46" s="2">
        <v>0.86178571428571404</v>
      </c>
      <c r="AC46" s="2">
        <v>0.124523197781434</v>
      </c>
      <c r="AD46" s="2">
        <v>0.58769500365544003</v>
      </c>
      <c r="AE46" s="2">
        <v>0.121008549586341</v>
      </c>
    </row>
    <row r="47" spans="1:31" ht="18" x14ac:dyDescent="0.2">
      <c r="A47" s="39"/>
      <c r="B47" s="3" t="s">
        <v>30</v>
      </c>
      <c r="C47" s="2">
        <v>431.8</v>
      </c>
      <c r="D47" s="2">
        <v>0.72899999999999998</v>
      </c>
      <c r="E47" s="2">
        <v>0.66</v>
      </c>
      <c r="F47" s="2">
        <v>0</v>
      </c>
      <c r="G47" s="2">
        <v>0.499</v>
      </c>
      <c r="H47" s="2">
        <v>0</v>
      </c>
      <c r="I47" s="2">
        <v>0.6</v>
      </c>
      <c r="J47" s="2">
        <v>0.3</v>
      </c>
      <c r="K47" s="2">
        <v>8.3000000000000007</v>
      </c>
      <c r="L47" s="2">
        <v>16.100000000000001</v>
      </c>
      <c r="M47" s="2">
        <v>0.66</v>
      </c>
      <c r="N47" s="2">
        <v>0</v>
      </c>
      <c r="O47" s="2">
        <v>0.98099999999999998</v>
      </c>
      <c r="P47" s="2">
        <v>0</v>
      </c>
      <c r="Q47" s="2">
        <v>0.78900000000000003</v>
      </c>
      <c r="R47" s="2">
        <v>0</v>
      </c>
      <c r="S47" s="2">
        <v>0.10299999999999999</v>
      </c>
      <c r="T47" s="2">
        <v>0</v>
      </c>
      <c r="U47" s="2">
        <v>16</v>
      </c>
      <c r="V47" s="2">
        <v>0.72852611541748002</v>
      </c>
      <c r="W47" s="2">
        <v>5.2579510957002598E-2</v>
      </c>
      <c r="X47" s="2">
        <v>0.66015384793281495</v>
      </c>
      <c r="Y47" s="2">
        <v>2.4725234591138401E-2</v>
      </c>
      <c r="Z47" s="2">
        <v>0.84538909728889799</v>
      </c>
      <c r="AA47" s="2">
        <v>6.6832756960055598E-2</v>
      </c>
      <c r="AB47" s="2">
        <v>0.498570261437908</v>
      </c>
      <c r="AC47" s="2">
        <v>0.110928978042774</v>
      </c>
      <c r="AD47" s="2">
        <v>0.103190669014155</v>
      </c>
      <c r="AE47" s="2">
        <v>0.131080406750201</v>
      </c>
    </row>
    <row r="48" spans="1:31" ht="18" x14ac:dyDescent="0.2">
      <c r="A48" s="39"/>
      <c r="B48" s="3" t="s">
        <v>31</v>
      </c>
      <c r="C48" s="2">
        <v>247.5</v>
      </c>
      <c r="D48" s="2">
        <v>0.97899999999999998</v>
      </c>
      <c r="E48" s="10">
        <v>0.90900000000000003</v>
      </c>
      <c r="F48" s="2">
        <v>0</v>
      </c>
      <c r="G48" s="2">
        <v>0.93200000000000005</v>
      </c>
      <c r="H48" s="2">
        <v>0</v>
      </c>
      <c r="I48" s="2">
        <v>8.1</v>
      </c>
      <c r="J48" s="2">
        <v>0.6</v>
      </c>
      <c r="K48" s="2">
        <v>0.4</v>
      </c>
      <c r="L48" s="2">
        <v>1.9</v>
      </c>
      <c r="M48" s="2">
        <v>0.85</v>
      </c>
      <c r="N48" s="2">
        <v>0</v>
      </c>
      <c r="O48" s="2">
        <v>0.76700000000000002</v>
      </c>
      <c r="P48" s="2">
        <v>0</v>
      </c>
      <c r="Q48" s="2">
        <v>0.77300000000000002</v>
      </c>
      <c r="R48" s="2">
        <v>0</v>
      </c>
      <c r="S48" s="2">
        <v>0.74299999999999999</v>
      </c>
      <c r="T48" s="2">
        <v>0</v>
      </c>
      <c r="U48" s="2">
        <v>272</v>
      </c>
      <c r="V48" s="2">
        <v>0.97878789901733398</v>
      </c>
      <c r="W48" s="2">
        <v>3.0787369236350001E-2</v>
      </c>
      <c r="X48" s="2">
        <v>0.90909091830253597</v>
      </c>
      <c r="Y48" s="2">
        <v>7.0417881120570805E-2</v>
      </c>
      <c r="Z48" s="2">
        <v>0.99661444754538098</v>
      </c>
      <c r="AA48" s="2">
        <v>6.6234444805252897E-3</v>
      </c>
      <c r="AB48" s="2">
        <v>0.93194444444444402</v>
      </c>
      <c r="AC48" s="2">
        <v>8.3898546169660804E-2</v>
      </c>
      <c r="AD48" s="2">
        <v>0.74271748050583097</v>
      </c>
      <c r="AE48" s="2">
        <v>0.205618392084499</v>
      </c>
    </row>
    <row r="49" spans="1:63" ht="18" x14ac:dyDescent="0.2">
      <c r="A49" s="39"/>
      <c r="B49" s="3" t="s">
        <v>32</v>
      </c>
      <c r="C49" s="2">
        <v>547.70000000000005</v>
      </c>
      <c r="D49" s="2">
        <v>0.56899999999999995</v>
      </c>
      <c r="E49" s="2">
        <v>0.58399999999999996</v>
      </c>
      <c r="F49" s="2">
        <v>0</v>
      </c>
      <c r="G49" s="2">
        <v>0.623</v>
      </c>
      <c r="H49" s="2">
        <v>0</v>
      </c>
      <c r="I49" s="2">
        <v>13.5</v>
      </c>
      <c r="J49" s="2">
        <v>10.4</v>
      </c>
      <c r="K49" s="2">
        <v>3.9</v>
      </c>
      <c r="L49" s="2">
        <v>6.6</v>
      </c>
      <c r="M49" s="2">
        <v>0.59</v>
      </c>
      <c r="N49" s="2">
        <v>0</v>
      </c>
      <c r="O49" s="2">
        <v>0.38800000000000001</v>
      </c>
      <c r="P49" s="2">
        <v>0</v>
      </c>
      <c r="Q49" s="2">
        <v>0.46100000000000002</v>
      </c>
      <c r="R49" s="2">
        <v>0</v>
      </c>
      <c r="S49" s="2">
        <v>0.16600000000000001</v>
      </c>
      <c r="T49" s="2">
        <v>0</v>
      </c>
      <c r="U49" s="2">
        <v>42.6</v>
      </c>
      <c r="V49" s="2">
        <v>0.56882870197296098</v>
      </c>
      <c r="W49" s="2">
        <v>0.165163218975067</v>
      </c>
      <c r="X49" s="2">
        <v>0.584033623337745</v>
      </c>
      <c r="Y49" s="2">
        <v>0.108998429970775</v>
      </c>
      <c r="Z49" s="2">
        <v>0.86453650598461296</v>
      </c>
      <c r="AA49" s="2">
        <v>6.0046114876562501E-2</v>
      </c>
      <c r="AB49" s="2">
        <v>0.622798923490965</v>
      </c>
      <c r="AC49" s="2">
        <v>0.10652896157962199</v>
      </c>
      <c r="AD49" s="2">
        <v>0.165717754095625</v>
      </c>
      <c r="AE49" s="2">
        <v>0.230462297754705</v>
      </c>
    </row>
    <row r="51" spans="1:63" ht="18" x14ac:dyDescent="0.2">
      <c r="A51" s="39" t="s">
        <v>39</v>
      </c>
      <c r="B51" s="3" t="s">
        <v>27</v>
      </c>
      <c r="C51" s="2">
        <v>429.2</v>
      </c>
      <c r="D51" s="2">
        <v>0.98599999999999999</v>
      </c>
      <c r="E51" s="10">
        <v>0.87</v>
      </c>
      <c r="F51" s="2">
        <v>0</v>
      </c>
      <c r="G51" s="2">
        <v>0.94399999999999995</v>
      </c>
      <c r="H51" s="2">
        <v>0</v>
      </c>
      <c r="I51" s="2">
        <v>10.199999999999999</v>
      </c>
      <c r="J51" s="2">
        <v>1.8</v>
      </c>
      <c r="K51" s="2">
        <v>1.2</v>
      </c>
      <c r="L51" s="2">
        <v>10</v>
      </c>
      <c r="M51" s="2">
        <v>0.89500000000000002</v>
      </c>
      <c r="N51" s="2">
        <v>0</v>
      </c>
      <c r="O51" s="2">
        <v>0.84699999999999998</v>
      </c>
      <c r="P51" s="2">
        <v>0</v>
      </c>
      <c r="Q51" s="2">
        <v>0.86599999999999999</v>
      </c>
      <c r="R51" s="2">
        <v>0</v>
      </c>
      <c r="S51" s="2">
        <v>0.748</v>
      </c>
      <c r="T51" s="2">
        <v>0</v>
      </c>
      <c r="U51" s="2">
        <v>54.3</v>
      </c>
      <c r="V51" s="2">
        <v>0.98564356565475397</v>
      </c>
      <c r="W51" s="2">
        <v>2.3144278675317698E-2</v>
      </c>
      <c r="X51" s="2">
        <v>0.87047101855277997</v>
      </c>
      <c r="Y51" s="2">
        <v>5.1782778198896699E-2</v>
      </c>
      <c r="Z51" s="2">
        <v>0.99824105683553099</v>
      </c>
      <c r="AA51" s="2">
        <v>3.34220854173119E-3</v>
      </c>
      <c r="AB51" s="2">
        <v>0.94393939393939297</v>
      </c>
      <c r="AC51" s="2">
        <v>4.0852155166861998E-2</v>
      </c>
      <c r="AD51" s="2">
        <v>0.74814682191735404</v>
      </c>
      <c r="AE51" s="2">
        <v>9.99618436436404E-2</v>
      </c>
    </row>
    <row r="52" spans="1:63" ht="18" x14ac:dyDescent="0.2">
      <c r="A52" s="39"/>
      <c r="B52" s="3" t="s">
        <v>28</v>
      </c>
      <c r="C52" s="2">
        <v>201.5</v>
      </c>
      <c r="D52" s="2">
        <v>0.91800000000000004</v>
      </c>
      <c r="E52" s="4">
        <v>0.64300000000000002</v>
      </c>
      <c r="F52" s="2">
        <v>0</v>
      </c>
      <c r="G52" s="2">
        <v>0.66900000000000004</v>
      </c>
      <c r="H52" s="2">
        <v>0</v>
      </c>
      <c r="I52" s="2">
        <v>2.7</v>
      </c>
      <c r="J52" s="2">
        <v>1.8</v>
      </c>
      <c r="K52" s="2">
        <v>1.6</v>
      </c>
      <c r="L52" s="2">
        <v>3.5</v>
      </c>
      <c r="M52" s="2">
        <v>0.71799999999999997</v>
      </c>
      <c r="N52" s="2">
        <v>0</v>
      </c>
      <c r="O52" s="2">
        <v>0.66</v>
      </c>
      <c r="P52" s="2">
        <v>0</v>
      </c>
      <c r="Q52" s="2">
        <v>0.66900000000000004</v>
      </c>
      <c r="R52" s="2">
        <v>0</v>
      </c>
      <c r="S52" s="2">
        <v>0.29799999999999999</v>
      </c>
      <c r="T52" s="2">
        <v>0</v>
      </c>
      <c r="U52" s="2">
        <v>10.4</v>
      </c>
      <c r="V52" s="2">
        <v>0.91800326108932495</v>
      </c>
      <c r="W52" s="2">
        <v>4.0445957332849503E-2</v>
      </c>
      <c r="X52" s="2">
        <v>0.64333333969116202</v>
      </c>
      <c r="Y52" s="2">
        <v>0.143625878702656</v>
      </c>
      <c r="Z52" s="2">
        <v>0.97601794823939203</v>
      </c>
      <c r="AA52" s="2">
        <v>1.9685907154725402E-2</v>
      </c>
      <c r="AB52" s="2">
        <v>0.66883333333333295</v>
      </c>
      <c r="AC52" s="2">
        <v>0.10740383295457</v>
      </c>
      <c r="AD52" s="2">
        <v>0.298285286443083</v>
      </c>
      <c r="AE52" s="2">
        <v>0.30442845061255502</v>
      </c>
    </row>
    <row r="53" spans="1:63" ht="18" x14ac:dyDescent="0.2">
      <c r="A53" s="39"/>
      <c r="B53" s="3" t="s">
        <v>29</v>
      </c>
      <c r="C53" s="2">
        <v>287</v>
      </c>
      <c r="D53" s="2">
        <v>0.98299999999999998</v>
      </c>
      <c r="E53" s="10">
        <v>0.82599999999999996</v>
      </c>
      <c r="F53" s="2">
        <v>0</v>
      </c>
      <c r="G53" s="2">
        <v>0.86699999999999999</v>
      </c>
      <c r="H53" s="2">
        <v>0</v>
      </c>
      <c r="I53" s="2">
        <v>6.6</v>
      </c>
      <c r="J53" s="2">
        <v>1.4</v>
      </c>
      <c r="K53" s="2">
        <v>0.7</v>
      </c>
      <c r="L53" s="2">
        <v>3.4</v>
      </c>
      <c r="M53" s="2">
        <v>0.84799999999999998</v>
      </c>
      <c r="N53" s="2">
        <v>0</v>
      </c>
      <c r="O53" s="2">
        <v>0.71499999999999997</v>
      </c>
      <c r="P53" s="2">
        <v>0</v>
      </c>
      <c r="Q53" s="2">
        <v>0.75700000000000001</v>
      </c>
      <c r="R53" s="2">
        <v>0</v>
      </c>
      <c r="S53" s="2">
        <v>0.65</v>
      </c>
      <c r="T53" s="2">
        <v>0</v>
      </c>
      <c r="U53" s="2">
        <v>82.9</v>
      </c>
      <c r="V53" s="2">
        <v>0.98343527317047097</v>
      </c>
      <c r="W53" s="2">
        <v>1.8364546820521299E-2</v>
      </c>
      <c r="X53" s="2">
        <v>0.82628204822540197</v>
      </c>
      <c r="Y53" s="2">
        <v>0.114722105082642</v>
      </c>
      <c r="Z53" s="2">
        <v>0.99794383910662998</v>
      </c>
      <c r="AA53" s="2">
        <v>2.7965219982194001E-3</v>
      </c>
      <c r="AB53" s="2">
        <v>0.86732142857142802</v>
      </c>
      <c r="AC53" s="2">
        <v>0.12179055813576101</v>
      </c>
      <c r="AD53" s="2">
        <v>0.64959584868638698</v>
      </c>
      <c r="AE53" s="2">
        <v>0.24541661517115201</v>
      </c>
    </row>
    <row r="54" spans="1:63" ht="18" x14ac:dyDescent="0.2">
      <c r="A54" s="39"/>
      <c r="B54" s="3" t="s">
        <v>30</v>
      </c>
      <c r="C54" s="2">
        <v>446.1</v>
      </c>
      <c r="D54" s="2">
        <v>0.84799999999999998</v>
      </c>
      <c r="E54" s="2">
        <v>0.621</v>
      </c>
      <c r="F54" s="2">
        <v>0</v>
      </c>
      <c r="G54" s="2">
        <v>0.58499999999999996</v>
      </c>
      <c r="H54" s="2">
        <v>0</v>
      </c>
      <c r="I54" s="2">
        <v>1.7</v>
      </c>
      <c r="J54" s="2">
        <v>2.4</v>
      </c>
      <c r="K54" s="2">
        <v>7.2</v>
      </c>
      <c r="L54" s="2">
        <v>14</v>
      </c>
      <c r="M54" s="2">
        <v>0.66200000000000003</v>
      </c>
      <c r="N54" s="2">
        <v>0</v>
      </c>
      <c r="O54" s="2">
        <v>0.85499999999999998</v>
      </c>
      <c r="P54" s="2">
        <v>0</v>
      </c>
      <c r="Q54" s="2">
        <v>0.74399999999999999</v>
      </c>
      <c r="R54" s="2">
        <v>0</v>
      </c>
      <c r="S54" s="2">
        <v>4.2999999999999997E-2</v>
      </c>
      <c r="T54" s="2">
        <v>0</v>
      </c>
      <c r="U54" s="2">
        <v>11</v>
      </c>
      <c r="V54" s="2">
        <v>0.84848910570144598</v>
      </c>
      <c r="W54" s="2">
        <v>4.3197248131036703E-2</v>
      </c>
      <c r="X54" s="2">
        <v>0.62076923847198395</v>
      </c>
      <c r="Y54" s="2">
        <v>3.7805166213553801E-2</v>
      </c>
      <c r="Z54" s="2">
        <v>0.93790190629972303</v>
      </c>
      <c r="AA54" s="2">
        <v>3.3737393319177897E-2</v>
      </c>
      <c r="AB54" s="2">
        <v>0.58517156862745101</v>
      </c>
      <c r="AC54" s="2">
        <v>0.101531490898166</v>
      </c>
      <c r="AD54" s="2">
        <v>4.2907252317325E-2</v>
      </c>
      <c r="AE54" s="2">
        <v>0.13408707099418701</v>
      </c>
    </row>
    <row r="55" spans="1:63" ht="18" x14ac:dyDescent="0.2">
      <c r="A55" s="39"/>
      <c r="B55" s="3" t="s">
        <v>31</v>
      </c>
      <c r="C55" s="2">
        <v>225.6</v>
      </c>
      <c r="D55" s="2">
        <v>0.98599999999999999</v>
      </c>
      <c r="E55" s="4">
        <v>0.88200000000000001</v>
      </c>
      <c r="F55" s="2">
        <v>0</v>
      </c>
      <c r="G55" s="2">
        <v>0.91200000000000003</v>
      </c>
      <c r="H55" s="2">
        <v>0</v>
      </c>
      <c r="I55" s="2">
        <v>8.1999999999999993</v>
      </c>
      <c r="J55" s="2">
        <v>1</v>
      </c>
      <c r="K55" s="2">
        <v>0.3</v>
      </c>
      <c r="L55" s="2">
        <v>1.5</v>
      </c>
      <c r="M55" s="2">
        <v>0.76700000000000002</v>
      </c>
      <c r="N55" s="2">
        <v>0</v>
      </c>
      <c r="O55" s="2">
        <v>0.56699999999999995</v>
      </c>
      <c r="P55" s="2">
        <v>0</v>
      </c>
      <c r="Q55" s="2">
        <v>0.64</v>
      </c>
      <c r="R55" s="2">
        <v>0</v>
      </c>
      <c r="S55" s="2">
        <v>0.59699999999999998</v>
      </c>
      <c r="T55" s="2">
        <v>0</v>
      </c>
      <c r="U55" s="2">
        <v>87.2</v>
      </c>
      <c r="V55" s="2">
        <v>0.98585855960845903</v>
      </c>
      <c r="W55" s="2">
        <v>2.03027836978435E-2</v>
      </c>
      <c r="X55" s="2">
        <v>0.88181819319724997</v>
      </c>
      <c r="Y55" s="2">
        <v>5.8210229056611003E-2</v>
      </c>
      <c r="Z55" s="2">
        <v>0.996841456858099</v>
      </c>
      <c r="AA55" s="2">
        <v>6.6879821065323501E-3</v>
      </c>
      <c r="AB55" s="2">
        <v>0.91249999999999998</v>
      </c>
      <c r="AC55" s="2">
        <v>8.0997351732351799E-2</v>
      </c>
      <c r="AD55" s="2">
        <v>0.59704863077028203</v>
      </c>
      <c r="AE55" s="2">
        <v>0.26626659878988501</v>
      </c>
    </row>
    <row r="56" spans="1:63" ht="18" x14ac:dyDescent="0.2">
      <c r="A56" s="39"/>
      <c r="B56" s="3" t="s">
        <v>32</v>
      </c>
      <c r="C56" s="2">
        <v>567.29999999999995</v>
      </c>
      <c r="D56" s="2">
        <v>0.83199999999999996</v>
      </c>
      <c r="E56" s="2">
        <v>0.61899999999999999</v>
      </c>
      <c r="F56" s="2">
        <v>0</v>
      </c>
      <c r="G56" s="2">
        <v>0.66700000000000004</v>
      </c>
      <c r="H56" s="2">
        <v>0</v>
      </c>
      <c r="I56" s="2">
        <v>12.1</v>
      </c>
      <c r="J56" s="2">
        <v>7.8</v>
      </c>
      <c r="K56" s="2">
        <v>5.3</v>
      </c>
      <c r="L56" s="2">
        <v>9.1999999999999993</v>
      </c>
      <c r="M56" s="2">
        <v>0.64200000000000002</v>
      </c>
      <c r="N56" s="2">
        <v>0</v>
      </c>
      <c r="O56" s="2">
        <v>0.54100000000000004</v>
      </c>
      <c r="P56" s="2">
        <v>0</v>
      </c>
      <c r="Q56" s="2">
        <v>0.57999999999999996</v>
      </c>
      <c r="R56" s="2">
        <v>0</v>
      </c>
      <c r="S56" s="2">
        <v>0.245</v>
      </c>
      <c r="T56" s="2">
        <v>0</v>
      </c>
      <c r="U56" s="2">
        <v>20.9</v>
      </c>
      <c r="V56" s="2">
        <v>0.83234995603561401</v>
      </c>
      <c r="W56" s="2">
        <v>0.10019218176603301</v>
      </c>
      <c r="X56" s="2">
        <v>0.61941177248954704</v>
      </c>
      <c r="Y56" s="2">
        <v>4.51979673291961E-2</v>
      </c>
      <c r="Z56" s="2">
        <v>0.95259383082537796</v>
      </c>
      <c r="AA56" s="2">
        <v>3.8300656582072698E-2</v>
      </c>
      <c r="AB56" s="2">
        <v>0.66737793156478198</v>
      </c>
      <c r="AC56" s="2">
        <v>5.9235580412010498E-2</v>
      </c>
      <c r="AD56" s="2">
        <v>0.24512395567213199</v>
      </c>
      <c r="AE56" s="2">
        <v>9.3113580386713093E-2</v>
      </c>
    </row>
    <row r="57" spans="1:63" ht="18" x14ac:dyDescent="0.2">
      <c r="A57" s="15"/>
      <c r="B57" s="3"/>
    </row>
    <row r="58" spans="1:63" ht="18" x14ac:dyDescent="0.2">
      <c r="A58" s="16"/>
      <c r="B58" s="16"/>
      <c r="C58" s="17" t="s">
        <v>0</v>
      </c>
      <c r="D58" s="17" t="s">
        <v>1</v>
      </c>
      <c r="E58" s="17" t="s">
        <v>2</v>
      </c>
      <c r="AG58" s="16"/>
      <c r="AH58" s="16"/>
      <c r="AI58" s="17" t="s">
        <v>0</v>
      </c>
      <c r="AJ58" s="17" t="s">
        <v>1</v>
      </c>
      <c r="AK58" s="17" t="s">
        <v>2</v>
      </c>
    </row>
    <row r="59" spans="1:63" ht="18" customHeight="1" x14ac:dyDescent="0.2">
      <c r="A59" s="41" t="s">
        <v>44</v>
      </c>
      <c r="B59" s="17" t="s">
        <v>27</v>
      </c>
      <c r="C59" s="16">
        <v>4653.8999999999996</v>
      </c>
      <c r="D59" s="16">
        <v>0.95899999999999996</v>
      </c>
      <c r="E59" s="18">
        <v>0.83099999999999996</v>
      </c>
      <c r="F59" s="2">
        <v>8.0000000000000002E-3</v>
      </c>
      <c r="G59" s="2">
        <v>0.91</v>
      </c>
      <c r="H59" s="2">
        <v>8.9999999999999993E-3</v>
      </c>
      <c r="I59" s="2">
        <v>9.6</v>
      </c>
      <c r="J59" s="2">
        <v>2.13</v>
      </c>
      <c r="K59" s="2">
        <v>1.8</v>
      </c>
      <c r="L59" s="2">
        <v>9.67</v>
      </c>
      <c r="M59" s="2">
        <v>0.85199999999999998</v>
      </c>
      <c r="N59" s="2">
        <v>1.7000000000000001E-2</v>
      </c>
      <c r="O59" s="2">
        <v>0.82</v>
      </c>
      <c r="P59" s="2">
        <v>1.2E-2</v>
      </c>
      <c r="Q59" s="2">
        <v>0.83</v>
      </c>
      <c r="R59" s="2">
        <v>7.0000000000000001E-3</v>
      </c>
      <c r="S59" s="2">
        <v>0.67</v>
      </c>
      <c r="T59" s="2">
        <v>1.9E-2</v>
      </c>
      <c r="U59" s="2">
        <v>65.73</v>
      </c>
      <c r="V59" s="2">
        <v>0.95851814746856601</v>
      </c>
      <c r="W59" s="2">
        <v>4.3832872062921503E-2</v>
      </c>
      <c r="X59" s="2">
        <v>0.83054347217082902</v>
      </c>
      <c r="Y59" s="2">
        <v>7.4197299323053495E-2</v>
      </c>
      <c r="Z59" s="2">
        <v>0.99101715017000902</v>
      </c>
      <c r="AA59" s="2">
        <v>1.1354121527418401E-2</v>
      </c>
      <c r="AB59" s="2">
        <v>0.91015782828282799</v>
      </c>
      <c r="AC59" s="2">
        <v>5.7611375255306699E-2</v>
      </c>
      <c r="AD59" s="2">
        <v>0.67007558717513704</v>
      </c>
      <c r="AE59" s="2">
        <v>0.14677160511852699</v>
      </c>
      <c r="AG59" s="41" t="s">
        <v>45</v>
      </c>
      <c r="AH59" s="17" t="s">
        <v>27</v>
      </c>
      <c r="AI59" s="16">
        <v>4407.1000000000004</v>
      </c>
      <c r="AJ59" s="16">
        <v>0.94899999999999995</v>
      </c>
      <c r="AK59" s="18">
        <v>0.84399999999999997</v>
      </c>
      <c r="AL59" s="2">
        <v>8.9999999999999993E-3</v>
      </c>
      <c r="AM59" s="2">
        <v>0.91800000000000004</v>
      </c>
      <c r="AN59" s="2">
        <v>8.0000000000000002E-3</v>
      </c>
      <c r="AO59" s="2">
        <v>10.02</v>
      </c>
      <c r="AP59" s="2">
        <v>2.23</v>
      </c>
      <c r="AQ59" s="2">
        <v>1.38</v>
      </c>
      <c r="AR59" s="2">
        <v>9.57</v>
      </c>
      <c r="AS59" s="2">
        <v>0.88200000000000001</v>
      </c>
      <c r="AT59" s="2">
        <v>1.7000000000000001E-2</v>
      </c>
      <c r="AU59" s="2">
        <v>0.81200000000000006</v>
      </c>
      <c r="AV59" s="2">
        <v>1.0999999999999999E-2</v>
      </c>
      <c r="AW59" s="2">
        <v>0.83899999999999997</v>
      </c>
      <c r="AX59" s="2">
        <v>8.9999999999999993E-3</v>
      </c>
      <c r="AY59" s="2">
        <v>0.7</v>
      </c>
      <c r="AZ59" s="2">
        <v>1.7999999999999999E-2</v>
      </c>
      <c r="BA59" s="2">
        <v>188.82</v>
      </c>
      <c r="BB59" s="2">
        <v>0.94937062263488703</v>
      </c>
      <c r="BC59" s="2">
        <v>4.5183680951595299E-2</v>
      </c>
      <c r="BD59" s="2">
        <v>0.84442028284072801</v>
      </c>
      <c r="BE59" s="2">
        <v>6.3693076689239805E-2</v>
      </c>
      <c r="BF59" s="2">
        <v>0.98595399584078502</v>
      </c>
      <c r="BG59" s="2">
        <v>1.4191292493946701E-2</v>
      </c>
      <c r="BH59" s="2">
        <v>0.91827020202020104</v>
      </c>
      <c r="BI59" s="2">
        <v>6.1295558372747597E-2</v>
      </c>
      <c r="BJ59" s="2">
        <v>0.69999701999515795</v>
      </c>
      <c r="BK59" s="2">
        <v>0.12537249086154401</v>
      </c>
    </row>
    <row r="60" spans="1:63" ht="18" x14ac:dyDescent="0.2">
      <c r="A60" s="41"/>
      <c r="B60" s="17" t="s">
        <v>31</v>
      </c>
      <c r="C60" s="16">
        <v>3328.2</v>
      </c>
      <c r="D60" s="16">
        <v>0.96799999999999997</v>
      </c>
      <c r="E60" s="18">
        <v>0.84199999999999997</v>
      </c>
      <c r="F60" s="2">
        <v>1.4E-2</v>
      </c>
      <c r="G60" s="2">
        <v>0.872</v>
      </c>
      <c r="H60" s="2">
        <v>1.7000000000000001E-2</v>
      </c>
      <c r="I60" s="2">
        <v>8.06</v>
      </c>
      <c r="J60" s="2">
        <v>1.3</v>
      </c>
      <c r="K60" s="2">
        <v>0.44</v>
      </c>
      <c r="L60" s="2">
        <v>1.2</v>
      </c>
      <c r="M60" s="2">
        <v>0.63700000000000001</v>
      </c>
      <c r="N60" s="2">
        <v>8.5000000000000006E-2</v>
      </c>
      <c r="O60" s="2">
        <v>0.47699999999999998</v>
      </c>
      <c r="P60" s="2">
        <v>5.0999999999999997E-2</v>
      </c>
      <c r="Q60" s="2">
        <v>0.51900000000000002</v>
      </c>
      <c r="R60" s="2">
        <v>4.7E-2</v>
      </c>
      <c r="S60" s="2">
        <v>0.47</v>
      </c>
      <c r="T60" s="2">
        <v>5.3999999999999999E-2</v>
      </c>
      <c r="U60" s="2">
        <v>116.22</v>
      </c>
      <c r="V60" s="2">
        <v>0.96848481893539395</v>
      </c>
      <c r="W60" s="2">
        <v>4.3264403939247097E-2</v>
      </c>
      <c r="X60" s="2">
        <v>0.84181819498538901</v>
      </c>
      <c r="Y60" s="2">
        <v>9.1470991817227607E-2</v>
      </c>
      <c r="Z60" s="2">
        <v>0.995002519323821</v>
      </c>
      <c r="AA60" s="2">
        <v>7.3001242927512797E-3</v>
      </c>
      <c r="AB60" s="2">
        <v>0.87152777777777701</v>
      </c>
      <c r="AC60" s="2">
        <v>0.13594625787738401</v>
      </c>
      <c r="AD60" s="2">
        <v>0.470091466350882</v>
      </c>
      <c r="AE60" s="2">
        <v>0.35555038257826999</v>
      </c>
      <c r="AG60" s="41"/>
      <c r="AH60" s="17" t="s">
        <v>31</v>
      </c>
      <c r="AI60" s="16">
        <v>2577.6</v>
      </c>
      <c r="AJ60" s="16">
        <v>0.96</v>
      </c>
      <c r="AK60" s="18">
        <v>0.83899999999999997</v>
      </c>
      <c r="AL60" s="2">
        <v>1.2E-2</v>
      </c>
      <c r="AM60" s="2">
        <v>0.876</v>
      </c>
      <c r="AN60" s="2">
        <v>8.9999999999999993E-3</v>
      </c>
      <c r="AO60" s="2">
        <v>8.07</v>
      </c>
      <c r="AP60" s="2">
        <v>1.34</v>
      </c>
      <c r="AQ60" s="2">
        <v>0.43</v>
      </c>
      <c r="AR60" s="2">
        <v>1.1599999999999999</v>
      </c>
      <c r="AS60" s="2">
        <v>0.63100000000000001</v>
      </c>
      <c r="AT60" s="2">
        <v>0.11600000000000001</v>
      </c>
      <c r="AU60" s="2">
        <v>0.46200000000000002</v>
      </c>
      <c r="AV60" s="2">
        <v>3.2000000000000001E-2</v>
      </c>
      <c r="AW60" s="2">
        <v>0.503</v>
      </c>
      <c r="AX60" s="2">
        <v>4.4999999999999998E-2</v>
      </c>
      <c r="AY60" s="2">
        <v>0.46200000000000002</v>
      </c>
      <c r="AZ60" s="2">
        <v>5.2999999999999999E-2</v>
      </c>
      <c r="BA60" s="2">
        <v>164.3</v>
      </c>
      <c r="BB60" s="2">
        <v>0.95989888906478804</v>
      </c>
      <c r="BC60" s="2">
        <v>5.1751390099525403E-2</v>
      </c>
      <c r="BD60" s="2">
        <v>0.839090919494628</v>
      </c>
      <c r="BE60" s="2">
        <v>8.0139344953493993E-2</v>
      </c>
      <c r="BF60" s="2">
        <v>0.98800026476539804</v>
      </c>
      <c r="BG60" s="2">
        <v>2.60181631793555E-2</v>
      </c>
      <c r="BH60" s="2">
        <v>0.87583333333333302</v>
      </c>
      <c r="BI60" s="2">
        <v>0.12685080426709899</v>
      </c>
      <c r="BJ60" s="2">
        <v>0.46192807469948699</v>
      </c>
      <c r="BK60" s="2">
        <v>0.31948091595004002</v>
      </c>
    </row>
    <row r="61" spans="1:63" ht="18" x14ac:dyDescent="0.2">
      <c r="A61" s="41"/>
      <c r="B61" s="17" t="s">
        <v>28</v>
      </c>
      <c r="C61" s="16">
        <v>2425.1999999999998</v>
      </c>
      <c r="D61" s="16">
        <v>0.88100000000000001</v>
      </c>
      <c r="E61" s="16">
        <v>0.61799999999999999</v>
      </c>
      <c r="F61" s="2">
        <v>3.9E-2</v>
      </c>
      <c r="G61" s="2">
        <v>0.64500000000000002</v>
      </c>
      <c r="H61" s="2">
        <v>0.03</v>
      </c>
      <c r="I61" s="2">
        <v>2.17</v>
      </c>
      <c r="J61" s="2">
        <v>1.55</v>
      </c>
      <c r="K61" s="2">
        <v>2.13</v>
      </c>
      <c r="L61" s="2">
        <v>3.75</v>
      </c>
      <c r="M61" s="2">
        <v>0.65600000000000003</v>
      </c>
      <c r="N61" s="2">
        <v>3.3000000000000002E-2</v>
      </c>
      <c r="O61" s="2">
        <v>0.71</v>
      </c>
      <c r="P61" s="2">
        <v>4.1000000000000002E-2</v>
      </c>
      <c r="Q61" s="2">
        <v>0.66700000000000004</v>
      </c>
      <c r="R61" s="2">
        <v>3.3000000000000002E-2</v>
      </c>
      <c r="S61" s="2">
        <v>0.23</v>
      </c>
      <c r="T61" s="2">
        <v>8.7999999999999995E-2</v>
      </c>
      <c r="U61" s="2">
        <v>35.65</v>
      </c>
      <c r="V61" s="2">
        <v>0.88054132461547796</v>
      </c>
      <c r="W61" s="2">
        <v>6.2951028347015298E-2</v>
      </c>
      <c r="X61" s="2">
        <v>0.61822223067283599</v>
      </c>
      <c r="Y61" s="2">
        <v>0.16609174795733</v>
      </c>
      <c r="Z61" s="2">
        <v>0.952118342689101</v>
      </c>
      <c r="AA61" s="2">
        <v>3.2408050944415498E-2</v>
      </c>
      <c r="AB61" s="2">
        <v>0.64544999999999997</v>
      </c>
      <c r="AC61" s="2">
        <v>0.193131482990791</v>
      </c>
      <c r="AD61" s="2">
        <v>0.23006553796906101</v>
      </c>
      <c r="AE61" s="2">
        <v>0.35754944762684998</v>
      </c>
      <c r="AG61" s="41"/>
      <c r="AH61" s="17" t="s">
        <v>28</v>
      </c>
      <c r="AI61" s="16">
        <v>2199.9</v>
      </c>
      <c r="AJ61" s="16">
        <v>0.79</v>
      </c>
      <c r="AK61" s="16">
        <v>0.60399999999999998</v>
      </c>
      <c r="AL61" s="2">
        <v>4.8000000000000001E-2</v>
      </c>
      <c r="AM61" s="2">
        <v>0.64</v>
      </c>
      <c r="AN61" s="2">
        <v>3.7999999999999999E-2</v>
      </c>
      <c r="AO61" s="2">
        <v>2.44</v>
      </c>
      <c r="AP61" s="2">
        <v>1.94</v>
      </c>
      <c r="AQ61" s="2">
        <v>1.86</v>
      </c>
      <c r="AR61" s="2">
        <v>3.36</v>
      </c>
      <c r="AS61" s="2">
        <v>0.65</v>
      </c>
      <c r="AT61" s="2">
        <v>6.6000000000000003E-2</v>
      </c>
      <c r="AU61" s="2">
        <v>0.63500000000000001</v>
      </c>
      <c r="AV61" s="2">
        <v>5.3999999999999999E-2</v>
      </c>
      <c r="AW61" s="2">
        <v>0.623</v>
      </c>
      <c r="AX61" s="2">
        <v>0.05</v>
      </c>
      <c r="AY61" s="2">
        <v>0.218</v>
      </c>
      <c r="AZ61" s="2">
        <v>0.1</v>
      </c>
      <c r="BA61" s="2">
        <v>65.72</v>
      </c>
      <c r="BB61" s="2">
        <v>0.78986376523971502</v>
      </c>
      <c r="BC61" s="2">
        <v>0.12457176297903</v>
      </c>
      <c r="BD61" s="2">
        <v>0.60400000996887604</v>
      </c>
      <c r="BE61" s="2">
        <v>0.15514644518888701</v>
      </c>
      <c r="BF61" s="2">
        <v>0.86780232769594401</v>
      </c>
      <c r="BG61" s="2">
        <v>0.103638195644982</v>
      </c>
      <c r="BH61" s="2">
        <v>0.63983333333333303</v>
      </c>
      <c r="BI61" s="2">
        <v>0.19049795857757101</v>
      </c>
      <c r="BJ61" s="2">
        <v>0.21771262440088901</v>
      </c>
      <c r="BK61" s="2">
        <v>0.32063370858541801</v>
      </c>
    </row>
    <row r="62" spans="1:63" ht="18" x14ac:dyDescent="0.2">
      <c r="A62" s="41"/>
      <c r="B62" s="17" t="s">
        <v>30</v>
      </c>
      <c r="C62" s="16">
        <v>4309.6000000000004</v>
      </c>
      <c r="D62" s="16">
        <v>0.82599999999999996</v>
      </c>
      <c r="E62" s="16">
        <v>0.65500000000000003</v>
      </c>
      <c r="F62" s="2">
        <v>1.4E-2</v>
      </c>
      <c r="G62" s="2">
        <v>0.59599999999999997</v>
      </c>
      <c r="H62" s="2">
        <v>2.5000000000000001E-2</v>
      </c>
      <c r="I62" s="2">
        <v>1.17</v>
      </c>
      <c r="J62" s="2">
        <v>1</v>
      </c>
      <c r="K62" s="2">
        <v>7.73</v>
      </c>
      <c r="L62" s="2">
        <v>15.4</v>
      </c>
      <c r="M62" s="2">
        <v>0.66800000000000004</v>
      </c>
      <c r="N62" s="2">
        <v>8.9999999999999993E-3</v>
      </c>
      <c r="O62" s="2">
        <v>0.93899999999999995</v>
      </c>
      <c r="P62" s="2">
        <v>1.6E-2</v>
      </c>
      <c r="Q62" s="2">
        <v>0.77900000000000003</v>
      </c>
      <c r="R62" s="2">
        <v>8.9999999999999993E-3</v>
      </c>
      <c r="S62" s="2">
        <v>9.5000000000000001E-2</v>
      </c>
      <c r="T62" s="2">
        <v>5.6000000000000001E-2</v>
      </c>
      <c r="U62" s="2">
        <v>13.33</v>
      </c>
      <c r="V62" s="2">
        <v>0.82630085945129395</v>
      </c>
      <c r="W62" s="2">
        <v>7.6940372586250305E-2</v>
      </c>
      <c r="X62" s="2">
        <v>0.65490769445896102</v>
      </c>
      <c r="Y62" s="2">
        <v>4.2606607172059899E-2</v>
      </c>
      <c r="Z62" s="2">
        <v>0.93031580673644099</v>
      </c>
      <c r="AA62" s="2">
        <v>4.9200957563177397E-2</v>
      </c>
      <c r="AB62" s="2">
        <v>0.59594362745097995</v>
      </c>
      <c r="AC62" s="2">
        <v>0.11298663171838599</v>
      </c>
      <c r="AD62" s="2">
        <v>9.5229136596442901E-2</v>
      </c>
      <c r="AE62" s="2">
        <v>0.17496468313753299</v>
      </c>
      <c r="AG62" s="41"/>
      <c r="AH62" s="17" t="s">
        <v>30</v>
      </c>
      <c r="AI62" s="16">
        <v>4102</v>
      </c>
      <c r="AJ62" s="16">
        <v>0.76300000000000001</v>
      </c>
      <c r="AK62" s="16">
        <v>0.64600000000000002</v>
      </c>
      <c r="AL62" s="2">
        <v>1.2999999999999999E-2</v>
      </c>
      <c r="AM62" s="2">
        <v>0.58699999999999997</v>
      </c>
      <c r="AN62" s="2">
        <v>3.2000000000000001E-2</v>
      </c>
      <c r="AO62" s="2">
        <v>1.32</v>
      </c>
      <c r="AP62" s="2">
        <v>1.38</v>
      </c>
      <c r="AQ62" s="2">
        <v>7.58</v>
      </c>
      <c r="AR62" s="2">
        <v>15.02</v>
      </c>
      <c r="AS62" s="2">
        <v>0.66800000000000004</v>
      </c>
      <c r="AT62" s="2">
        <v>0.01</v>
      </c>
      <c r="AU62" s="2">
        <v>0.91600000000000004</v>
      </c>
      <c r="AV62" s="2">
        <v>0.02</v>
      </c>
      <c r="AW62" s="2">
        <v>0.77</v>
      </c>
      <c r="AX62" s="2">
        <v>8.9999999999999993E-3</v>
      </c>
      <c r="AY62" s="2">
        <v>7.4999999999999997E-2</v>
      </c>
      <c r="AZ62" s="2">
        <v>4.9000000000000002E-2</v>
      </c>
      <c r="BA62" s="2">
        <v>46.09</v>
      </c>
      <c r="BB62" s="2">
        <v>0.76337760686874301</v>
      </c>
      <c r="BC62" s="2">
        <v>9.2020541429519598E-2</v>
      </c>
      <c r="BD62" s="2">
        <v>0.64586154222488401</v>
      </c>
      <c r="BE62" s="2">
        <v>5.1230398227893499E-2</v>
      </c>
      <c r="BF62" s="2">
        <v>0.83542437101216804</v>
      </c>
      <c r="BG62" s="2">
        <v>9.7335668339475601E-2</v>
      </c>
      <c r="BH62" s="2">
        <v>0.58736928104575103</v>
      </c>
      <c r="BI62" s="2">
        <v>0.11976974102707499</v>
      </c>
      <c r="BJ62" s="2">
        <v>7.5031758227682099E-2</v>
      </c>
      <c r="BK62" s="2">
        <v>0.19507925878955901</v>
      </c>
    </row>
    <row r="63" spans="1:63" ht="18" x14ac:dyDescent="0.2">
      <c r="A63" s="41"/>
      <c r="B63" s="17" t="s">
        <v>32</v>
      </c>
      <c r="C63" s="16">
        <v>5526.5</v>
      </c>
      <c r="D63" s="16">
        <v>0.80400000000000005</v>
      </c>
      <c r="E63" s="16">
        <v>0.622</v>
      </c>
      <c r="F63" s="2">
        <v>1.2E-2</v>
      </c>
      <c r="G63" s="2">
        <v>0.67500000000000004</v>
      </c>
      <c r="H63" s="2">
        <v>1.4999999999999999E-2</v>
      </c>
      <c r="I63" s="2">
        <v>10.91</v>
      </c>
      <c r="J63" s="2">
        <v>6.52</v>
      </c>
      <c r="K63" s="2">
        <v>6.49</v>
      </c>
      <c r="L63" s="2">
        <v>10.48</v>
      </c>
      <c r="M63" s="2">
        <v>0.63</v>
      </c>
      <c r="N63" s="2">
        <v>1.2E-2</v>
      </c>
      <c r="O63" s="2">
        <v>0.61599999999999999</v>
      </c>
      <c r="P63" s="2">
        <v>1.4999999999999999E-2</v>
      </c>
      <c r="Q63" s="2">
        <v>0.61599999999999999</v>
      </c>
      <c r="R63" s="2">
        <v>5.0000000000000001E-3</v>
      </c>
      <c r="S63" s="2">
        <v>0.248</v>
      </c>
      <c r="T63" s="2">
        <v>2.4E-2</v>
      </c>
      <c r="U63" s="2">
        <v>26.75</v>
      </c>
      <c r="V63" s="2">
        <v>0.80405199527740401</v>
      </c>
      <c r="W63" s="2">
        <v>0.12254905700683499</v>
      </c>
      <c r="X63" s="2">
        <v>0.621932785212993</v>
      </c>
      <c r="Y63" s="2">
        <v>9.2586394054972307E-2</v>
      </c>
      <c r="Z63" s="2">
        <v>0.91858404611776601</v>
      </c>
      <c r="AA63" s="2">
        <v>8.3836604677615903E-2</v>
      </c>
      <c r="AB63" s="2">
        <v>0.67514033064206003</v>
      </c>
      <c r="AC63" s="2">
        <v>0.113665268562526</v>
      </c>
      <c r="AD63" s="2">
        <v>0.24752682846388199</v>
      </c>
      <c r="AE63" s="2">
        <v>0.18811743660508401</v>
      </c>
      <c r="AG63" s="41"/>
      <c r="AH63" s="17" t="s">
        <v>32</v>
      </c>
      <c r="AI63" s="16">
        <v>5663.4</v>
      </c>
      <c r="AJ63" s="16">
        <v>0.67700000000000005</v>
      </c>
      <c r="AK63" s="16">
        <v>0.61599999999999999</v>
      </c>
      <c r="AL63" s="2">
        <v>2.7E-2</v>
      </c>
      <c r="AM63" s="2">
        <v>0.66600000000000004</v>
      </c>
      <c r="AN63" s="2">
        <v>2.7E-2</v>
      </c>
      <c r="AO63" s="2">
        <v>12.68</v>
      </c>
      <c r="AP63" s="2">
        <v>8.5</v>
      </c>
      <c r="AQ63" s="2">
        <v>4.72</v>
      </c>
      <c r="AR63" s="2">
        <v>8.5</v>
      </c>
      <c r="AS63" s="2">
        <v>0.63700000000000001</v>
      </c>
      <c r="AT63" s="2">
        <v>0.04</v>
      </c>
      <c r="AU63" s="2">
        <v>0.5</v>
      </c>
      <c r="AV63" s="2">
        <v>3.3000000000000002E-2</v>
      </c>
      <c r="AW63" s="2">
        <v>0.55300000000000005</v>
      </c>
      <c r="AX63" s="2">
        <v>3.3000000000000002E-2</v>
      </c>
      <c r="AY63" s="2">
        <v>0.23499999999999999</v>
      </c>
      <c r="AZ63" s="2">
        <v>5.7000000000000002E-2</v>
      </c>
      <c r="BA63" s="2">
        <v>127.07</v>
      </c>
      <c r="BB63" s="2">
        <v>0.67705923318862904</v>
      </c>
      <c r="BC63" s="2">
        <v>0.16771650314330999</v>
      </c>
      <c r="BD63" s="2">
        <v>0.61584874987602201</v>
      </c>
      <c r="BE63" s="2">
        <v>9.1690874486349605E-2</v>
      </c>
      <c r="BF63" s="2">
        <v>0.86056906670338595</v>
      </c>
      <c r="BG63" s="2">
        <v>0.11169240219479699</v>
      </c>
      <c r="BH63" s="2">
        <v>0.66615532487504803</v>
      </c>
      <c r="BI63" s="2">
        <v>0.105465799159321</v>
      </c>
      <c r="BJ63" s="2">
        <v>0.235416014641052</v>
      </c>
      <c r="BK63" s="2">
        <v>0.18948350184093901</v>
      </c>
    </row>
    <row r="64" spans="1:63" ht="18" x14ac:dyDescent="0.2">
      <c r="A64" s="41"/>
      <c r="B64" s="17" t="s">
        <v>29</v>
      </c>
      <c r="C64" s="16">
        <v>3615.3</v>
      </c>
      <c r="D64" s="16">
        <v>0.96299999999999997</v>
      </c>
      <c r="E64" s="19">
        <v>0.81399999999999995</v>
      </c>
      <c r="F64" s="2">
        <v>1.7000000000000001E-2</v>
      </c>
      <c r="G64" s="2">
        <v>0.85</v>
      </c>
      <c r="H64" s="2">
        <v>2.1999999999999999E-2</v>
      </c>
      <c r="I64" s="2">
        <v>6.28</v>
      </c>
      <c r="J64" s="2">
        <v>1.23</v>
      </c>
      <c r="K64" s="2">
        <v>1.02</v>
      </c>
      <c r="L64" s="2">
        <v>3.57</v>
      </c>
      <c r="M64" s="2">
        <v>0.80400000000000005</v>
      </c>
      <c r="N64" s="2">
        <v>3.2000000000000001E-2</v>
      </c>
      <c r="O64" s="2">
        <v>0.74299999999999999</v>
      </c>
      <c r="P64" s="2">
        <v>2.5000000000000001E-2</v>
      </c>
      <c r="Q64" s="2">
        <v>0.75900000000000001</v>
      </c>
      <c r="R64" s="2">
        <v>2.1000000000000001E-2</v>
      </c>
      <c r="S64" s="2">
        <v>0.622</v>
      </c>
      <c r="T64" s="2">
        <v>3.5999999999999997E-2</v>
      </c>
      <c r="U64" s="2">
        <v>87.48</v>
      </c>
      <c r="V64" s="2">
        <v>0.96333330869674605</v>
      </c>
      <c r="W64" s="2">
        <v>4.2627055197954102E-2</v>
      </c>
      <c r="X64" s="2">
        <v>0.81448718279600096</v>
      </c>
      <c r="Y64" s="2">
        <v>0.113867595244943</v>
      </c>
      <c r="Z64" s="2">
        <v>0.98206144630563197</v>
      </c>
      <c r="AA64" s="2">
        <v>2.2272810555722101E-2</v>
      </c>
      <c r="AB64" s="2">
        <v>0.84979464285714201</v>
      </c>
      <c r="AC64" s="2">
        <v>0.12207808530865601</v>
      </c>
      <c r="AD64" s="2">
        <v>0.622460067943301</v>
      </c>
      <c r="AE64" s="2">
        <v>0.235042386744576</v>
      </c>
      <c r="AG64" s="41"/>
      <c r="AH64" s="17" t="s">
        <v>29</v>
      </c>
      <c r="AI64" s="16">
        <v>2998.9</v>
      </c>
      <c r="AJ64" s="16">
        <v>0.95199999999999996</v>
      </c>
      <c r="AK64" s="18">
        <v>0.80100000000000005</v>
      </c>
      <c r="AL64" s="2">
        <v>1.7999999999999999E-2</v>
      </c>
      <c r="AM64" s="2">
        <v>0.84899999999999998</v>
      </c>
      <c r="AN64" s="2">
        <v>1.7000000000000001E-2</v>
      </c>
      <c r="AO64" s="2">
        <v>6.41</v>
      </c>
      <c r="AP64" s="2">
        <v>1.52</v>
      </c>
      <c r="AQ64" s="2">
        <v>0.89</v>
      </c>
      <c r="AR64" s="2">
        <v>3.28</v>
      </c>
      <c r="AS64" s="2">
        <v>0.80900000000000005</v>
      </c>
      <c r="AT64" s="2">
        <v>2.4E-2</v>
      </c>
      <c r="AU64" s="2">
        <v>0.68100000000000005</v>
      </c>
      <c r="AV64" s="2">
        <v>5.0999999999999997E-2</v>
      </c>
      <c r="AW64" s="2">
        <v>0.71799999999999997</v>
      </c>
      <c r="AX64" s="2">
        <v>3.9E-2</v>
      </c>
      <c r="AY64" s="2">
        <v>0.59</v>
      </c>
      <c r="AZ64" s="2">
        <v>4.1000000000000002E-2</v>
      </c>
      <c r="BA64" s="2">
        <v>128.47</v>
      </c>
      <c r="BB64" s="2">
        <v>0.95241594314575195</v>
      </c>
      <c r="BC64" s="2">
        <v>5.01616448163986E-2</v>
      </c>
      <c r="BD64" s="2">
        <v>0.80134615868329995</v>
      </c>
      <c r="BE64" s="2">
        <v>0.11684789863118</v>
      </c>
      <c r="BF64" s="2">
        <v>0.97694701035398701</v>
      </c>
      <c r="BG64" s="2">
        <v>2.8412960144847701E-2</v>
      </c>
      <c r="BH64" s="2">
        <v>0.84879464285714201</v>
      </c>
      <c r="BI64" s="2">
        <v>0.12523169693703501</v>
      </c>
      <c r="BJ64" s="2">
        <v>0.59025414593791903</v>
      </c>
      <c r="BK64" s="2">
        <v>0.25329657718747101</v>
      </c>
    </row>
    <row r="65" spans="1:94" ht="18" x14ac:dyDescent="0.2">
      <c r="A65" s="20"/>
      <c r="B65" s="3"/>
      <c r="AG65" s="20"/>
      <c r="AH65" s="3"/>
    </row>
    <row r="66" spans="1:94" ht="18" x14ac:dyDescent="0.2">
      <c r="A66" s="43" t="s">
        <v>41</v>
      </c>
      <c r="B66" s="17" t="s">
        <v>27</v>
      </c>
      <c r="C66" s="16">
        <v>4337.7</v>
      </c>
      <c r="D66" s="16">
        <v>0.95799999999999996</v>
      </c>
      <c r="E66" s="18">
        <v>0.84099999999999997</v>
      </c>
      <c r="F66" s="2">
        <v>1.2999999999999999E-2</v>
      </c>
      <c r="G66" s="2">
        <v>0.91900000000000004</v>
      </c>
      <c r="H66" s="2">
        <v>8.9999999999999993E-3</v>
      </c>
      <c r="I66" s="2">
        <v>9.64</v>
      </c>
      <c r="J66" s="2">
        <v>1.93</v>
      </c>
      <c r="K66" s="2">
        <v>1.76</v>
      </c>
      <c r="L66" s="2">
        <v>9.8699999999999992</v>
      </c>
      <c r="M66" s="2">
        <v>0.85399999999999998</v>
      </c>
      <c r="N66" s="2">
        <v>1.4E-2</v>
      </c>
      <c r="O66" s="2">
        <v>0.83699999999999997</v>
      </c>
      <c r="P66" s="2">
        <v>1.7000000000000001E-2</v>
      </c>
      <c r="Q66" s="2">
        <v>0.84099999999999997</v>
      </c>
      <c r="R66" s="2">
        <v>1.2999999999999999E-2</v>
      </c>
      <c r="S66" s="2">
        <v>0.68799999999999994</v>
      </c>
      <c r="T66" s="2">
        <v>2.5999999999999999E-2</v>
      </c>
      <c r="U66" s="2">
        <v>42.03</v>
      </c>
      <c r="V66" s="2">
        <v>0.95813596248626698</v>
      </c>
      <c r="W66" s="2">
        <v>5.1932241767644799E-2</v>
      </c>
      <c r="X66" s="2">
        <v>0.84092390716075804</v>
      </c>
      <c r="Y66" s="2">
        <v>8.04819780857053E-2</v>
      </c>
      <c r="Z66" s="2">
        <v>0.99012136299976605</v>
      </c>
      <c r="AA66" s="2">
        <v>1.6620905552252398E-2</v>
      </c>
      <c r="AB66" s="2">
        <v>0.91879419191919198</v>
      </c>
      <c r="AC66" s="2">
        <v>6.9271458961965002E-2</v>
      </c>
      <c r="AD66" s="2">
        <v>0.68845270129924796</v>
      </c>
      <c r="AE66" s="2">
        <v>0.15996283544232301</v>
      </c>
      <c r="AG66" s="42" t="s">
        <v>43</v>
      </c>
      <c r="AH66" s="17" t="s">
        <v>27</v>
      </c>
      <c r="AI66" s="16">
        <v>3786.6</v>
      </c>
      <c r="AJ66" s="16">
        <v>0.97</v>
      </c>
      <c r="AK66" s="18">
        <v>0.85499999999999998</v>
      </c>
      <c r="AL66" s="2">
        <v>1.0999999999999999E-2</v>
      </c>
      <c r="AM66" s="2">
        <v>0.93600000000000005</v>
      </c>
      <c r="AN66" s="2">
        <v>7.0000000000000001E-3</v>
      </c>
      <c r="AO66" s="2">
        <v>9.8800000000000008</v>
      </c>
      <c r="AP66" s="2">
        <v>1.84</v>
      </c>
      <c r="AQ66" s="2">
        <v>1.52</v>
      </c>
      <c r="AR66" s="2">
        <v>9.9600000000000009</v>
      </c>
      <c r="AS66" s="2">
        <v>0.875</v>
      </c>
      <c r="AT66" s="2">
        <v>1.2999999999999999E-2</v>
      </c>
      <c r="AU66" s="2">
        <v>0.84399999999999997</v>
      </c>
      <c r="AV66" s="2">
        <v>1.2E-2</v>
      </c>
      <c r="AW66" s="2">
        <v>0.85499999999999998</v>
      </c>
      <c r="AX66" s="2">
        <v>0.01</v>
      </c>
      <c r="AY66" s="2">
        <v>0.71799999999999997</v>
      </c>
      <c r="AZ66" s="2">
        <v>0.02</v>
      </c>
      <c r="BA66" s="2">
        <v>67.89</v>
      </c>
      <c r="BB66" s="2">
        <v>0.97049665451049805</v>
      </c>
      <c r="BC66" s="2">
        <v>3.2917045056819902E-2</v>
      </c>
      <c r="BD66" s="2">
        <v>0.85509057343006101</v>
      </c>
      <c r="BE66" s="2">
        <v>6.6036274442610607E-2</v>
      </c>
      <c r="BF66" s="2">
        <v>0.99496845770474895</v>
      </c>
      <c r="BG66" s="2">
        <v>7.2788958837026897E-3</v>
      </c>
      <c r="BH66" s="2">
        <v>0.93563131313131298</v>
      </c>
      <c r="BI66" s="2">
        <v>5.2640456169684498E-2</v>
      </c>
      <c r="BJ66" s="2">
        <v>0.71841103172197696</v>
      </c>
      <c r="BK66" s="2">
        <v>0.131029935985361</v>
      </c>
    </row>
    <row r="67" spans="1:94" ht="18" x14ac:dyDescent="0.2">
      <c r="A67" s="43"/>
      <c r="B67" s="17" t="s">
        <v>31</v>
      </c>
      <c r="C67" s="16">
        <v>3032.4</v>
      </c>
      <c r="D67" s="16">
        <v>0.97599999999999998</v>
      </c>
      <c r="E67" s="18">
        <v>0.83799999999999997</v>
      </c>
      <c r="F67" s="2">
        <v>2.1000000000000001E-2</v>
      </c>
      <c r="G67" s="2">
        <v>0.88</v>
      </c>
      <c r="H67" s="2">
        <v>2.1000000000000001E-2</v>
      </c>
      <c r="I67" s="2">
        <v>7.97</v>
      </c>
      <c r="J67" s="2">
        <v>1.25</v>
      </c>
      <c r="K67" s="2">
        <v>0.53</v>
      </c>
      <c r="L67" s="2">
        <v>1.25</v>
      </c>
      <c r="M67" s="2">
        <v>0.66500000000000004</v>
      </c>
      <c r="N67" s="2">
        <v>9.4E-2</v>
      </c>
      <c r="O67" s="2">
        <v>0.5</v>
      </c>
      <c r="P67" s="2">
        <v>5.8000000000000003E-2</v>
      </c>
      <c r="Q67" s="2">
        <v>0.54700000000000004</v>
      </c>
      <c r="R67" s="2">
        <v>6.2E-2</v>
      </c>
      <c r="S67" s="2">
        <v>0.48699999999999999</v>
      </c>
      <c r="T67" s="2">
        <v>7.0999999999999994E-2</v>
      </c>
      <c r="U67" s="2">
        <v>86.05</v>
      </c>
      <c r="V67" s="2">
        <v>0.97595953941345204</v>
      </c>
      <c r="W67" s="2">
        <v>2.4691957980394301E-2</v>
      </c>
      <c r="X67" s="2">
        <v>0.83818182885646797</v>
      </c>
      <c r="Y67" s="2">
        <v>0.102513859831019</v>
      </c>
      <c r="Z67" s="2">
        <v>0.99314345421584804</v>
      </c>
      <c r="AA67" s="2">
        <v>8.8111424174562997E-3</v>
      </c>
      <c r="AB67" s="2">
        <v>0.87986111111111098</v>
      </c>
      <c r="AC67" s="2">
        <v>0.13571903564276599</v>
      </c>
      <c r="AD67" s="2">
        <v>0.48720597692347001</v>
      </c>
      <c r="AE67" s="2">
        <v>0.34863662852382499</v>
      </c>
      <c r="AG67" s="42"/>
      <c r="AH67" s="17" t="s">
        <v>31</v>
      </c>
      <c r="AI67" s="16">
        <v>2418.1</v>
      </c>
      <c r="AJ67" s="16">
        <v>0.97599999999999998</v>
      </c>
      <c r="AK67" s="18">
        <v>0.85599999999999998</v>
      </c>
      <c r="AL67" s="2">
        <v>1.0999999999999999E-2</v>
      </c>
      <c r="AM67" s="2">
        <v>0.89500000000000002</v>
      </c>
      <c r="AN67" s="2">
        <v>1.2999999999999999E-2</v>
      </c>
      <c r="AO67" s="2">
        <v>8.08</v>
      </c>
      <c r="AP67" s="2">
        <v>1.1599999999999999</v>
      </c>
      <c r="AQ67" s="2">
        <v>0.42</v>
      </c>
      <c r="AR67" s="2">
        <v>1.34</v>
      </c>
      <c r="AS67" s="2">
        <v>0.68799999999999994</v>
      </c>
      <c r="AT67" s="2">
        <v>6.6000000000000003E-2</v>
      </c>
      <c r="AU67" s="2">
        <v>0.53200000000000003</v>
      </c>
      <c r="AV67" s="2">
        <v>5.0999999999999997E-2</v>
      </c>
      <c r="AW67" s="2">
        <v>0.57499999999999996</v>
      </c>
      <c r="AX67" s="2">
        <v>4.5999999999999999E-2</v>
      </c>
      <c r="AY67" s="2">
        <v>0.53100000000000003</v>
      </c>
      <c r="AZ67" s="2">
        <v>4.3999999999999997E-2</v>
      </c>
      <c r="BA67" s="2">
        <v>99.96</v>
      </c>
      <c r="BB67" s="2">
        <v>0.97636353969573897</v>
      </c>
      <c r="BC67" s="2">
        <v>2.99037639051675E-2</v>
      </c>
      <c r="BD67" s="2">
        <v>0.85636364936828602</v>
      </c>
      <c r="BE67" s="2">
        <v>8.5454548521245996E-2</v>
      </c>
      <c r="BF67" s="2">
        <v>0.99524441493601001</v>
      </c>
      <c r="BG67" s="2">
        <v>8.5454562378850397E-3</v>
      </c>
      <c r="BH67" s="2">
        <v>0.89541666666666597</v>
      </c>
      <c r="BI67" s="2">
        <v>0.110125051673871</v>
      </c>
      <c r="BJ67" s="2">
        <v>0.53123158921942004</v>
      </c>
      <c r="BK67" s="2">
        <v>0.32190042487707798</v>
      </c>
    </row>
    <row r="68" spans="1:94" ht="18" x14ac:dyDescent="0.2">
      <c r="A68" s="43"/>
      <c r="B68" s="17" t="s">
        <v>28</v>
      </c>
      <c r="C68" s="16">
        <v>2491</v>
      </c>
      <c r="D68" s="16">
        <v>0.877</v>
      </c>
      <c r="E68" s="19">
        <v>0.65700000000000003</v>
      </c>
      <c r="F68" s="2">
        <v>2.5999999999999999E-2</v>
      </c>
      <c r="G68" s="2">
        <v>0.66200000000000003</v>
      </c>
      <c r="H68" s="2">
        <v>2.1999999999999999E-2</v>
      </c>
      <c r="I68" s="2">
        <v>2.5</v>
      </c>
      <c r="J68" s="2">
        <v>1.5</v>
      </c>
      <c r="K68" s="2">
        <v>1.8</v>
      </c>
      <c r="L68" s="2">
        <v>3.8</v>
      </c>
      <c r="M68" s="2">
        <v>0.69899999999999995</v>
      </c>
      <c r="N68" s="2">
        <v>2.4E-2</v>
      </c>
      <c r="O68" s="2">
        <v>0.72</v>
      </c>
      <c r="P68" s="2">
        <v>2.9000000000000001E-2</v>
      </c>
      <c r="Q68" s="2">
        <v>0.69299999999999995</v>
      </c>
      <c r="R68" s="2">
        <v>2.3E-2</v>
      </c>
      <c r="S68" s="2">
        <v>0.32600000000000001</v>
      </c>
      <c r="T68" s="2">
        <v>5.2999999999999999E-2</v>
      </c>
      <c r="U68" s="2">
        <v>38.93</v>
      </c>
      <c r="V68" s="2">
        <v>0.87723875045776301</v>
      </c>
      <c r="W68" s="2">
        <v>7.7779695391654899E-2</v>
      </c>
      <c r="X68" s="2">
        <v>0.65722223058342899</v>
      </c>
      <c r="Y68" s="2">
        <v>0.15154655060199401</v>
      </c>
      <c r="Z68" s="2">
        <v>0.946832991764052</v>
      </c>
      <c r="AA68" s="2">
        <v>4.4786165234744602E-2</v>
      </c>
      <c r="AB68" s="2">
        <v>0.662299999999999</v>
      </c>
      <c r="AC68" s="2">
        <v>0.196373054838658</v>
      </c>
      <c r="AD68" s="2">
        <v>0.32566512408488701</v>
      </c>
      <c r="AE68" s="2">
        <v>0.31754134334374801</v>
      </c>
      <c r="AG68" s="42"/>
      <c r="AH68" s="17" t="s">
        <v>28</v>
      </c>
      <c r="AI68" s="16">
        <v>2121.6</v>
      </c>
      <c r="AJ68" s="16">
        <v>0.90700000000000003</v>
      </c>
      <c r="AK68" s="18">
        <v>0.63500000000000001</v>
      </c>
      <c r="AL68" s="2">
        <v>0.04</v>
      </c>
      <c r="AM68" s="2">
        <v>0.68</v>
      </c>
      <c r="AN68" s="2">
        <v>2.8000000000000001E-2</v>
      </c>
      <c r="AO68" s="2">
        <v>2.5299999999999998</v>
      </c>
      <c r="AP68" s="2">
        <v>1.74</v>
      </c>
      <c r="AQ68" s="2">
        <v>1.77</v>
      </c>
      <c r="AR68" s="2">
        <v>3.56</v>
      </c>
      <c r="AS68" s="2">
        <v>0.68500000000000005</v>
      </c>
      <c r="AT68" s="2">
        <v>4.1000000000000002E-2</v>
      </c>
      <c r="AU68" s="2">
        <v>0.67500000000000004</v>
      </c>
      <c r="AV68" s="2">
        <v>5.2999999999999999E-2</v>
      </c>
      <c r="AW68" s="2">
        <v>0.66200000000000003</v>
      </c>
      <c r="AX68" s="2">
        <v>3.4000000000000002E-2</v>
      </c>
      <c r="AY68" s="2">
        <v>0.28299999999999997</v>
      </c>
      <c r="AZ68" s="2">
        <v>9.4E-2</v>
      </c>
      <c r="BA68" s="2">
        <v>49.6</v>
      </c>
      <c r="BB68" s="2">
        <v>0.90732681751251198</v>
      </c>
      <c r="BC68" s="2">
        <v>7.0037901401519706E-2</v>
      </c>
      <c r="BD68" s="2">
        <v>0.63455556511878897</v>
      </c>
      <c r="BE68" s="2">
        <v>0.15403137936325201</v>
      </c>
      <c r="BF68" s="2">
        <v>0.96023608359414603</v>
      </c>
      <c r="BG68" s="2">
        <v>3.8646957177724303E-2</v>
      </c>
      <c r="BH68" s="2">
        <v>0.67973333333333297</v>
      </c>
      <c r="BI68" s="2">
        <v>0.19267095150944599</v>
      </c>
      <c r="BJ68" s="2">
        <v>0.28255455854683098</v>
      </c>
      <c r="BK68" s="2">
        <v>0.32444981638023301</v>
      </c>
    </row>
    <row r="69" spans="1:94" ht="18" x14ac:dyDescent="0.2">
      <c r="A69" s="43"/>
      <c r="B69" s="17" t="s">
        <v>30</v>
      </c>
      <c r="C69" s="16">
        <v>4150.6000000000004</v>
      </c>
      <c r="D69" s="16">
        <v>0.83799999999999997</v>
      </c>
      <c r="E69" s="16">
        <v>0.627</v>
      </c>
      <c r="F69" s="2">
        <v>1.2E-2</v>
      </c>
      <c r="G69" s="2">
        <v>0.59399999999999997</v>
      </c>
      <c r="H69" s="2">
        <v>2.1999999999999999E-2</v>
      </c>
      <c r="I69" s="2">
        <v>1.1000000000000001</v>
      </c>
      <c r="J69" s="2">
        <v>1.62</v>
      </c>
      <c r="K69" s="2">
        <v>7.8</v>
      </c>
      <c r="L69" s="2">
        <v>14.78</v>
      </c>
      <c r="M69" s="2">
        <v>0.65500000000000003</v>
      </c>
      <c r="N69" s="2">
        <v>7.0000000000000001E-3</v>
      </c>
      <c r="O69" s="2">
        <v>0.90100000000000002</v>
      </c>
      <c r="P69" s="2">
        <v>1.4E-2</v>
      </c>
      <c r="Q69" s="2">
        <v>0.75700000000000001</v>
      </c>
      <c r="R69" s="2">
        <v>8.9999999999999993E-3</v>
      </c>
      <c r="S69" s="2">
        <v>3.9E-2</v>
      </c>
      <c r="T69" s="2">
        <v>3.5000000000000003E-2</v>
      </c>
      <c r="U69" s="2">
        <v>10.38</v>
      </c>
      <c r="V69" s="2">
        <v>0.838023841381073</v>
      </c>
      <c r="W69" s="2">
        <v>7.2524294257164001E-2</v>
      </c>
      <c r="X69" s="2">
        <v>0.62747692734003002</v>
      </c>
      <c r="Y69" s="2">
        <v>5.9301265784291499E-2</v>
      </c>
      <c r="Z69" s="2">
        <v>0.93458561793085504</v>
      </c>
      <c r="AA69" s="2">
        <v>5.45724182882385E-2</v>
      </c>
      <c r="AB69" s="2">
        <v>0.59379084967320195</v>
      </c>
      <c r="AC69" s="2">
        <v>9.8780506989099501E-2</v>
      </c>
      <c r="AD69" s="2">
        <v>3.9095310112702002E-2</v>
      </c>
      <c r="AE69" s="2">
        <v>0.19410263178454101</v>
      </c>
      <c r="AG69" s="42"/>
      <c r="AH69" s="17" t="s">
        <v>30</v>
      </c>
      <c r="AI69" s="16">
        <v>3852.8</v>
      </c>
      <c r="AJ69" s="16">
        <v>0.81200000000000006</v>
      </c>
      <c r="AK69" s="16">
        <v>0.624</v>
      </c>
      <c r="AL69" s="2">
        <v>1.2999999999999999E-2</v>
      </c>
      <c r="AM69" s="2">
        <v>0.57999999999999996</v>
      </c>
      <c r="AN69" s="2">
        <v>2.4E-2</v>
      </c>
      <c r="AO69" s="2">
        <v>1.6</v>
      </c>
      <c r="AP69" s="2">
        <v>2.21</v>
      </c>
      <c r="AQ69" s="2">
        <v>7.3</v>
      </c>
      <c r="AR69" s="2">
        <v>14.19</v>
      </c>
      <c r="AS69" s="2">
        <v>0.66100000000000003</v>
      </c>
      <c r="AT69" s="2">
        <v>1.0999999999999999E-2</v>
      </c>
      <c r="AU69" s="2">
        <v>0.86599999999999999</v>
      </c>
      <c r="AV69" s="2">
        <v>0.02</v>
      </c>
      <c r="AW69" s="2">
        <v>0.748</v>
      </c>
      <c r="AX69" s="2">
        <v>8.9999999999999993E-3</v>
      </c>
      <c r="AY69" s="2">
        <v>5.7000000000000002E-2</v>
      </c>
      <c r="AZ69" s="2">
        <v>4.3999999999999997E-2</v>
      </c>
      <c r="BA69" s="2">
        <v>14.13</v>
      </c>
      <c r="BB69" s="2">
        <v>0.81207108497619596</v>
      </c>
      <c r="BC69" s="2">
        <v>6.5948963165283203E-2</v>
      </c>
      <c r="BD69" s="2">
        <v>0.62410769730806304</v>
      </c>
      <c r="BE69" s="2">
        <v>6.8307018852318893E-2</v>
      </c>
      <c r="BF69" s="2">
        <v>0.91059543489776595</v>
      </c>
      <c r="BG69" s="2">
        <v>5.0007540542800502E-2</v>
      </c>
      <c r="BH69" s="2">
        <v>0.57987336601307105</v>
      </c>
      <c r="BI69" s="2">
        <v>0.10803155355237901</v>
      </c>
      <c r="BJ69" s="2">
        <v>5.7128450648076597E-2</v>
      </c>
      <c r="BK69" s="2">
        <v>0.19843598281934399</v>
      </c>
    </row>
    <row r="70" spans="1:94" ht="18" x14ac:dyDescent="0.2">
      <c r="A70" s="43"/>
      <c r="B70" s="17" t="s">
        <v>32</v>
      </c>
      <c r="C70" s="16">
        <v>5445</v>
      </c>
      <c r="D70" s="16">
        <v>0.83099999999999996</v>
      </c>
      <c r="E70" s="16">
        <v>0.61799999999999999</v>
      </c>
      <c r="F70" s="2">
        <v>1.7999999999999999E-2</v>
      </c>
      <c r="G70" s="2">
        <v>0.67100000000000004</v>
      </c>
      <c r="H70" s="2">
        <v>1.4E-2</v>
      </c>
      <c r="I70" s="2">
        <v>10.84</v>
      </c>
      <c r="J70" s="2">
        <v>6.6</v>
      </c>
      <c r="K70" s="2">
        <v>6.56</v>
      </c>
      <c r="L70" s="2">
        <v>10.4</v>
      </c>
      <c r="M70" s="2">
        <v>0.63200000000000001</v>
      </c>
      <c r="N70" s="2">
        <v>1.7000000000000001E-2</v>
      </c>
      <c r="O70" s="2">
        <v>0.61199999999999999</v>
      </c>
      <c r="P70" s="2">
        <v>2.5000000000000001E-2</v>
      </c>
      <c r="Q70" s="2">
        <v>0.61399999999999999</v>
      </c>
      <c r="R70" s="2">
        <v>1.6E-2</v>
      </c>
      <c r="S70" s="2">
        <v>0.23799999999999999</v>
      </c>
      <c r="T70" s="2">
        <v>3.7999999999999999E-2</v>
      </c>
      <c r="U70" s="2">
        <v>24.87</v>
      </c>
      <c r="V70" s="2">
        <v>0.83146494626998901</v>
      </c>
      <c r="W70" s="2">
        <v>0.13980604708194699</v>
      </c>
      <c r="X70" s="2">
        <v>0.61769748955964998</v>
      </c>
      <c r="Y70" s="2">
        <v>9.4174110582552401E-2</v>
      </c>
      <c r="Z70" s="2">
        <v>0.93779285272822099</v>
      </c>
      <c r="AA70" s="2">
        <v>8.3599244934013106E-2</v>
      </c>
      <c r="AB70" s="2">
        <v>0.67129181084198297</v>
      </c>
      <c r="AC70" s="2">
        <v>0.11182905233910299</v>
      </c>
      <c r="AD70" s="2">
        <v>0.238199587884598</v>
      </c>
      <c r="AE70" s="2">
        <v>0.19413432433799799</v>
      </c>
      <c r="AG70" s="42"/>
      <c r="AH70" s="17" t="s">
        <v>32</v>
      </c>
      <c r="AI70" s="16">
        <v>5004.8</v>
      </c>
      <c r="AJ70" s="16">
        <v>0.71299999999999997</v>
      </c>
      <c r="AK70" s="16">
        <v>0.61899999999999999</v>
      </c>
      <c r="AL70" s="2">
        <v>1.4999999999999999E-2</v>
      </c>
      <c r="AM70" s="2">
        <v>0.67</v>
      </c>
      <c r="AN70" s="2">
        <v>1.4999999999999999E-2</v>
      </c>
      <c r="AO70" s="2">
        <v>12.97</v>
      </c>
      <c r="AP70" s="2">
        <v>8.67</v>
      </c>
      <c r="AQ70" s="2">
        <v>4.43</v>
      </c>
      <c r="AR70" s="2">
        <v>8.33</v>
      </c>
      <c r="AS70" s="2">
        <v>0.64900000000000002</v>
      </c>
      <c r="AT70" s="2">
        <v>0.02</v>
      </c>
      <c r="AU70" s="2">
        <v>0.49</v>
      </c>
      <c r="AV70" s="2">
        <v>2.4E-2</v>
      </c>
      <c r="AW70" s="2">
        <v>0.55100000000000005</v>
      </c>
      <c r="AX70" s="2">
        <v>2.4E-2</v>
      </c>
      <c r="AY70" s="2">
        <v>0.24399999999999999</v>
      </c>
      <c r="AZ70" s="2">
        <v>3.1E-2</v>
      </c>
      <c r="BA70" s="2">
        <v>37.68</v>
      </c>
      <c r="BB70" s="2">
        <v>0.71326392889022805</v>
      </c>
      <c r="BC70" s="2">
        <v>0.145723566412925</v>
      </c>
      <c r="BD70" s="2">
        <v>0.61923530489206302</v>
      </c>
      <c r="BE70" s="2">
        <v>8.9928441844033202E-2</v>
      </c>
      <c r="BF70" s="2">
        <v>0.91174718915820396</v>
      </c>
      <c r="BG70" s="2">
        <v>5.9701414434136797E-2</v>
      </c>
      <c r="BH70" s="2">
        <v>0.67002114571318705</v>
      </c>
      <c r="BI70" s="2">
        <v>0.106931938865531</v>
      </c>
      <c r="BJ70" s="2">
        <v>0.24412396512587001</v>
      </c>
      <c r="BK70" s="2">
        <v>0.184312586274366</v>
      </c>
    </row>
    <row r="71" spans="1:94" ht="19" customHeight="1" x14ac:dyDescent="0.2">
      <c r="A71" s="43"/>
      <c r="B71" s="17" t="s">
        <v>29</v>
      </c>
      <c r="C71" s="16">
        <v>3384.7</v>
      </c>
      <c r="D71" s="16">
        <v>0.98299999999999998</v>
      </c>
      <c r="E71" s="18">
        <v>0.77900000000000003</v>
      </c>
      <c r="F71" s="2">
        <v>2.1999999999999999E-2</v>
      </c>
      <c r="G71" s="2">
        <v>0.84899999999999998</v>
      </c>
      <c r="H71" s="2">
        <v>1.2999999999999999E-2</v>
      </c>
      <c r="I71" s="2">
        <v>6.08</v>
      </c>
      <c r="J71" s="2">
        <v>1.45</v>
      </c>
      <c r="K71" s="2">
        <v>1.22</v>
      </c>
      <c r="L71" s="2">
        <v>3.35</v>
      </c>
      <c r="M71" s="2">
        <v>0.75800000000000001</v>
      </c>
      <c r="N71" s="2">
        <v>3.4000000000000002E-2</v>
      </c>
      <c r="O71" s="2">
        <v>0.69699999999999995</v>
      </c>
      <c r="P71" s="2">
        <v>3.6999999999999998E-2</v>
      </c>
      <c r="Q71" s="2">
        <v>0.71199999999999997</v>
      </c>
      <c r="R71" s="2">
        <v>0.03</v>
      </c>
      <c r="S71" s="2">
        <v>0.54800000000000004</v>
      </c>
      <c r="T71" s="2">
        <v>4.7E-2</v>
      </c>
      <c r="U71" s="2">
        <v>62.75</v>
      </c>
      <c r="V71" s="2">
        <v>0.98290270566940297</v>
      </c>
      <c r="W71" s="2">
        <v>2.6655960828065799E-2</v>
      </c>
      <c r="X71" s="2">
        <v>0.77935897856950698</v>
      </c>
      <c r="Y71" s="2">
        <v>0.11915209607263</v>
      </c>
      <c r="Z71" s="2">
        <v>0.99381923890063395</v>
      </c>
      <c r="AA71" s="2">
        <v>1.11826712600931E-2</v>
      </c>
      <c r="AB71" s="2">
        <v>0.84904464285714198</v>
      </c>
      <c r="AC71" s="2">
        <v>0.11625276048675399</v>
      </c>
      <c r="AD71" s="2">
        <v>0.54791919554457502</v>
      </c>
      <c r="AE71" s="2">
        <v>0.24786283819822599</v>
      </c>
      <c r="AG71" s="42"/>
      <c r="AH71" s="17" t="s">
        <v>29</v>
      </c>
      <c r="AI71" s="16">
        <v>2861.2</v>
      </c>
      <c r="AJ71" s="16">
        <v>0.96599999999999997</v>
      </c>
      <c r="AK71" s="18">
        <v>0.78500000000000003</v>
      </c>
      <c r="AL71" s="2">
        <v>2.4E-2</v>
      </c>
      <c r="AM71" s="2">
        <v>0.83699999999999997</v>
      </c>
      <c r="AN71" s="2">
        <v>0.02</v>
      </c>
      <c r="AO71" s="2">
        <v>6.22</v>
      </c>
      <c r="AP71" s="2">
        <v>1.53</v>
      </c>
      <c r="AQ71" s="2">
        <v>1.08</v>
      </c>
      <c r="AR71" s="2">
        <v>3.27</v>
      </c>
      <c r="AS71" s="2">
        <v>0.77200000000000002</v>
      </c>
      <c r="AT71" s="2">
        <v>4.2999999999999997E-2</v>
      </c>
      <c r="AU71" s="2">
        <v>0.67900000000000005</v>
      </c>
      <c r="AV71" s="2">
        <v>3.5000000000000003E-2</v>
      </c>
      <c r="AW71" s="2">
        <v>0.70599999999999996</v>
      </c>
      <c r="AX71" s="2">
        <v>3.4000000000000002E-2</v>
      </c>
      <c r="AY71" s="2">
        <v>0.55500000000000005</v>
      </c>
      <c r="AZ71" s="2">
        <v>5.2999999999999999E-2</v>
      </c>
      <c r="BA71" s="2">
        <v>65.06</v>
      </c>
      <c r="BB71" s="2">
        <v>0.966366827487945</v>
      </c>
      <c r="BC71" s="2">
        <v>4.0107131004333399E-2</v>
      </c>
      <c r="BD71" s="2">
        <v>0.78461538672447195</v>
      </c>
      <c r="BE71" s="2">
        <v>0.119897500965134</v>
      </c>
      <c r="BF71" s="2">
        <v>0.98830514446793505</v>
      </c>
      <c r="BG71" s="2">
        <v>1.7081333713830499E-2</v>
      </c>
      <c r="BH71" s="2">
        <v>0.83709821428571396</v>
      </c>
      <c r="BI71" s="2">
        <v>0.13077479418940199</v>
      </c>
      <c r="BJ71" s="2">
        <v>0.55469557690344695</v>
      </c>
      <c r="BK71" s="2">
        <v>0.26364377405556</v>
      </c>
    </row>
    <row r="73" spans="1:94" ht="18" x14ac:dyDescent="0.2">
      <c r="A73" s="40" t="s">
        <v>40</v>
      </c>
      <c r="B73" s="17" t="s">
        <v>27</v>
      </c>
      <c r="C73" s="16">
        <v>4945</v>
      </c>
      <c r="D73" s="16">
        <v>0.95799999999999996</v>
      </c>
      <c r="E73" s="18">
        <v>0.84699999999999998</v>
      </c>
      <c r="F73" s="2">
        <v>0.01</v>
      </c>
      <c r="G73" s="2">
        <v>0.92800000000000005</v>
      </c>
      <c r="H73" s="2">
        <v>7.0000000000000001E-3</v>
      </c>
      <c r="I73" s="2">
        <v>9.65</v>
      </c>
      <c r="J73" s="2">
        <v>1.81</v>
      </c>
      <c r="K73" s="2">
        <v>1.75</v>
      </c>
      <c r="L73" s="2">
        <v>9.99</v>
      </c>
      <c r="M73" s="2">
        <v>0.86</v>
      </c>
      <c r="N73" s="2">
        <v>1.4E-2</v>
      </c>
      <c r="O73" s="2">
        <v>0.84699999999999998</v>
      </c>
      <c r="P73" s="2">
        <v>1.4999999999999999E-2</v>
      </c>
      <c r="Q73" s="2">
        <v>0.84799999999999998</v>
      </c>
      <c r="R73" s="2">
        <v>8.9999999999999993E-3</v>
      </c>
      <c r="S73" s="2">
        <v>0.70299999999999996</v>
      </c>
      <c r="T73" s="2">
        <v>1.9E-2</v>
      </c>
      <c r="U73" s="2">
        <v>77.13</v>
      </c>
      <c r="V73" s="2">
        <v>0.95822739601135198</v>
      </c>
      <c r="W73" s="2">
        <v>4.1270103305578197E-2</v>
      </c>
      <c r="X73" s="2">
        <v>0.84655796647071802</v>
      </c>
      <c r="Y73" s="2">
        <v>7.1671168163764606E-2</v>
      </c>
      <c r="Z73" s="2">
        <v>0.99186047258919097</v>
      </c>
      <c r="AA73" s="2">
        <v>1.0916316787184599E-2</v>
      </c>
      <c r="AB73" s="2">
        <v>0.92761363636363603</v>
      </c>
      <c r="AC73" s="2">
        <v>5.6523098788129E-2</v>
      </c>
      <c r="AD73" s="2">
        <v>0.70266995393364695</v>
      </c>
      <c r="AE73" s="2">
        <v>0.139965606584596</v>
      </c>
      <c r="AG73" s="40" t="s">
        <v>42</v>
      </c>
      <c r="AH73" s="17" t="s">
        <v>27</v>
      </c>
      <c r="AI73" s="16">
        <v>4457.3999999999996</v>
      </c>
      <c r="AJ73" s="16">
        <v>0.95</v>
      </c>
      <c r="AK73" s="19">
        <v>0.872</v>
      </c>
      <c r="AL73" s="2">
        <v>0.01</v>
      </c>
      <c r="AM73" s="2">
        <v>0.94099999999999995</v>
      </c>
      <c r="AN73" s="2">
        <v>5.0000000000000001E-3</v>
      </c>
      <c r="AO73" s="2">
        <v>10.11</v>
      </c>
      <c r="AP73" s="2">
        <v>1.69</v>
      </c>
      <c r="AQ73" s="2">
        <v>1.29</v>
      </c>
      <c r="AR73" s="2">
        <v>10.11</v>
      </c>
      <c r="AS73" s="2">
        <v>0.89300000000000002</v>
      </c>
      <c r="AT73" s="2">
        <v>1.7999999999999999E-2</v>
      </c>
      <c r="AU73" s="2">
        <v>0.85699999999999998</v>
      </c>
      <c r="AV73" s="2">
        <v>0.01</v>
      </c>
      <c r="AW73" s="2">
        <v>0.87</v>
      </c>
      <c r="AX73" s="2">
        <v>0.01</v>
      </c>
      <c r="AY73" s="2">
        <v>0.752</v>
      </c>
      <c r="AZ73" s="2">
        <v>2.1000000000000001E-2</v>
      </c>
      <c r="BA73" s="2">
        <v>200.61</v>
      </c>
      <c r="BB73" s="2">
        <v>0.95008558034896795</v>
      </c>
      <c r="BC73" s="2">
        <v>4.2642310261726303E-2</v>
      </c>
      <c r="BD73" s="2">
        <v>0.87163043320178901</v>
      </c>
      <c r="BE73" s="2">
        <v>6.5609243983182006E-2</v>
      </c>
      <c r="BF73" s="2">
        <v>0.98763001496520797</v>
      </c>
      <c r="BG73" s="2">
        <v>1.2746398533713199E-2</v>
      </c>
      <c r="BH73" s="2">
        <v>0.94083333333333297</v>
      </c>
      <c r="BI73" s="2">
        <v>5.2081770714238702E-2</v>
      </c>
      <c r="BJ73" s="2">
        <v>0.75200033046270698</v>
      </c>
      <c r="BK73" s="2">
        <v>0.12856001419223301</v>
      </c>
      <c r="BL73" s="42" t="s">
        <v>46</v>
      </c>
      <c r="BM73" s="17" t="s">
        <v>27</v>
      </c>
      <c r="BN73" s="16">
        <v>3636.9</v>
      </c>
      <c r="BO73" s="16">
        <v>0.96299999999999997</v>
      </c>
      <c r="BP73" s="16">
        <v>0.84799999999999998</v>
      </c>
      <c r="BQ73" s="2">
        <v>1.4E-2</v>
      </c>
      <c r="BR73" s="2">
        <v>0.92600000000000005</v>
      </c>
      <c r="BS73" s="2">
        <v>8.0000000000000002E-3</v>
      </c>
      <c r="BT73" s="2">
        <v>10.09</v>
      </c>
      <c r="BU73" s="2">
        <v>2.2200000000000002</v>
      </c>
      <c r="BV73" s="2">
        <v>1.31</v>
      </c>
      <c r="BW73" s="2">
        <v>9.58</v>
      </c>
      <c r="BX73" s="2">
        <v>0.88700000000000001</v>
      </c>
      <c r="BY73" s="2">
        <v>0.02</v>
      </c>
      <c r="BZ73" s="2">
        <v>0.81299999999999994</v>
      </c>
      <c r="CA73" s="2">
        <v>1.2E-2</v>
      </c>
      <c r="CB73" s="2">
        <v>0.84199999999999997</v>
      </c>
      <c r="CC73" s="2">
        <v>1.4E-2</v>
      </c>
      <c r="CD73" s="2">
        <v>0.70599999999999996</v>
      </c>
      <c r="CE73" s="2">
        <v>2.7E-2</v>
      </c>
      <c r="CF73" s="2">
        <v>75.650000000000006</v>
      </c>
      <c r="CG73" s="2">
        <v>0.96340590715408303</v>
      </c>
      <c r="CH73" s="2">
        <v>3.5901140421628903E-2</v>
      </c>
      <c r="CI73" s="2">
        <v>0.84771738946437802</v>
      </c>
      <c r="CJ73" s="2">
        <v>7.8385664229431107E-2</v>
      </c>
      <c r="CK73" s="2">
        <v>0.99229920828843099</v>
      </c>
      <c r="CL73" s="2">
        <v>8.0259217474529503E-3</v>
      </c>
      <c r="CM73" s="2">
        <v>0.92594696969696899</v>
      </c>
      <c r="CN73" s="2">
        <v>5.7080238823667501E-2</v>
      </c>
      <c r="CO73" s="2">
        <v>0.70614803595039299</v>
      </c>
      <c r="CP73" s="2">
        <v>0.15438262295736299</v>
      </c>
    </row>
    <row r="74" spans="1:94" ht="18" x14ac:dyDescent="0.2">
      <c r="A74" s="40"/>
      <c r="B74" s="17" t="s">
        <v>31</v>
      </c>
      <c r="C74" s="16">
        <v>3257.9</v>
      </c>
      <c r="D74" s="16">
        <v>0.96499999999999997</v>
      </c>
      <c r="E74" s="18">
        <v>0.85199999999999998</v>
      </c>
      <c r="F74" s="2">
        <v>1.4E-2</v>
      </c>
      <c r="G74" s="2">
        <v>0.88600000000000001</v>
      </c>
      <c r="H74" s="2">
        <v>0.02</v>
      </c>
      <c r="I74" s="2">
        <v>8.09</v>
      </c>
      <c r="J74" s="2">
        <v>1.22</v>
      </c>
      <c r="K74" s="2">
        <v>0.41</v>
      </c>
      <c r="L74" s="2">
        <v>1.28</v>
      </c>
      <c r="M74" s="2">
        <v>0.66600000000000004</v>
      </c>
      <c r="N74" s="2">
        <v>5.2999999999999999E-2</v>
      </c>
      <c r="O74" s="2">
        <v>0.51300000000000001</v>
      </c>
      <c r="P74" s="2">
        <v>4.9000000000000002E-2</v>
      </c>
      <c r="Q74" s="2">
        <v>0.55600000000000005</v>
      </c>
      <c r="R74" s="2">
        <v>3.6999999999999998E-2</v>
      </c>
      <c r="S74" s="2">
        <v>0.50900000000000001</v>
      </c>
      <c r="T74" s="2">
        <v>3.6999999999999998E-2</v>
      </c>
      <c r="U74" s="2">
        <v>111.55</v>
      </c>
      <c r="V74" s="2">
        <v>0.96464645862579301</v>
      </c>
      <c r="W74" s="2">
        <v>4.5071333646774202E-2</v>
      </c>
      <c r="X74" s="2">
        <v>0.85181819319725005</v>
      </c>
      <c r="Y74" s="2">
        <v>9.4173219760897695E-2</v>
      </c>
      <c r="Z74" s="2">
        <v>0.99261994142740895</v>
      </c>
      <c r="AA74" s="2">
        <v>9.4038095987413698E-3</v>
      </c>
      <c r="AB74" s="2">
        <v>0.88569444444444401</v>
      </c>
      <c r="AC74" s="2">
        <v>0.14422867163716799</v>
      </c>
      <c r="AD74" s="2">
        <v>0.50884631980654904</v>
      </c>
      <c r="AE74" s="2">
        <v>0.35163947959946401</v>
      </c>
      <c r="AG74" s="40"/>
      <c r="AH74" s="17" t="s">
        <v>31</v>
      </c>
      <c r="AI74" s="16">
        <v>2481.6999999999998</v>
      </c>
      <c r="AJ74" s="16">
        <v>0.95499999999999996</v>
      </c>
      <c r="AK74" s="19">
        <v>0.85199999999999998</v>
      </c>
      <c r="AL74" s="2">
        <v>8.9999999999999993E-3</v>
      </c>
      <c r="AM74" s="2">
        <v>0.89500000000000002</v>
      </c>
      <c r="AN74" s="2">
        <v>1.2999999999999999E-2</v>
      </c>
      <c r="AO74" s="2">
        <v>8.08</v>
      </c>
      <c r="AP74" s="2">
        <v>1.21</v>
      </c>
      <c r="AQ74" s="2">
        <v>0.42</v>
      </c>
      <c r="AR74" s="2">
        <v>1.29</v>
      </c>
      <c r="AS74" s="2">
        <v>0.65900000000000003</v>
      </c>
      <c r="AT74" s="2">
        <v>5.8999999999999997E-2</v>
      </c>
      <c r="AU74" s="2">
        <v>0.51</v>
      </c>
      <c r="AV74" s="2">
        <v>3.4000000000000002E-2</v>
      </c>
      <c r="AW74" s="2">
        <v>0.55000000000000004</v>
      </c>
      <c r="AX74" s="2">
        <v>4.2000000000000003E-2</v>
      </c>
      <c r="AY74" s="2">
        <v>0.50600000000000001</v>
      </c>
      <c r="AZ74" s="2">
        <v>3.6999999999999998E-2</v>
      </c>
      <c r="BA74" s="2">
        <v>141.55000000000001</v>
      </c>
      <c r="BB74" s="2">
        <v>0.95505052804946899</v>
      </c>
      <c r="BC74" s="2">
        <v>4.4613428413867902E-2</v>
      </c>
      <c r="BD74" s="2">
        <v>0.85181819021701799</v>
      </c>
      <c r="BE74" s="2">
        <v>8.1974602746560599E-2</v>
      </c>
      <c r="BF74" s="2">
        <v>0.98849870589156996</v>
      </c>
      <c r="BG74" s="2">
        <v>1.50114645966768E-2</v>
      </c>
      <c r="BH74" s="2">
        <v>0.89541666666666597</v>
      </c>
      <c r="BI74" s="2">
        <v>0.127950592678059</v>
      </c>
      <c r="BJ74" s="2">
        <v>0.505851227251226</v>
      </c>
      <c r="BK74" s="2">
        <v>0.32456991784119499</v>
      </c>
      <c r="BL74" s="42"/>
      <c r="BM74" s="17" t="s">
        <v>31</v>
      </c>
      <c r="BN74" s="16">
        <v>2268.1</v>
      </c>
      <c r="BO74" s="16">
        <v>0.97899999999999998</v>
      </c>
      <c r="BP74" s="16">
        <v>0.85</v>
      </c>
      <c r="BQ74" s="2">
        <v>1.6E-2</v>
      </c>
      <c r="BR74" s="2">
        <v>0.88600000000000001</v>
      </c>
      <c r="BS74" s="2">
        <v>2.3E-2</v>
      </c>
      <c r="BT74" s="2">
        <v>8</v>
      </c>
      <c r="BU74" s="2">
        <v>1.1499999999999999</v>
      </c>
      <c r="BV74" s="2">
        <v>0.5</v>
      </c>
      <c r="BW74" s="2">
        <v>1.35</v>
      </c>
      <c r="BX74" s="2">
        <v>0.68</v>
      </c>
      <c r="BY74" s="2">
        <v>5.8999999999999997E-2</v>
      </c>
      <c r="BZ74" s="2">
        <v>0.53700000000000003</v>
      </c>
      <c r="CA74" s="2">
        <v>5.0999999999999997E-2</v>
      </c>
      <c r="CB74" s="2">
        <v>0.57299999999999995</v>
      </c>
      <c r="CC74" s="2">
        <v>4.4999999999999998E-2</v>
      </c>
      <c r="CD74" s="2">
        <v>0.52300000000000002</v>
      </c>
      <c r="CE74" s="2">
        <v>4.4999999999999998E-2</v>
      </c>
      <c r="CF74" s="2">
        <v>105.88</v>
      </c>
      <c r="CG74" s="2">
        <v>0.97868680953979403</v>
      </c>
      <c r="CH74" s="2">
        <v>2.53491066396236E-2</v>
      </c>
      <c r="CI74" s="2">
        <v>0.85000001013278903</v>
      </c>
      <c r="CJ74" s="2">
        <v>9.8228108109023493E-2</v>
      </c>
      <c r="CK74" s="2">
        <v>0.99540313909098999</v>
      </c>
      <c r="CL74" s="2">
        <v>8.6395698424657705E-3</v>
      </c>
      <c r="CM74" s="2">
        <v>0.886388888888888</v>
      </c>
      <c r="CN74" s="2">
        <v>0.13246796724370299</v>
      </c>
      <c r="CO74" s="2">
        <v>0.52269717769770796</v>
      </c>
      <c r="CP74" s="2">
        <v>0.34276571127438998</v>
      </c>
    </row>
    <row r="75" spans="1:94" ht="18" x14ac:dyDescent="0.2">
      <c r="A75" s="40"/>
      <c r="B75" s="17" t="s">
        <v>28</v>
      </c>
      <c r="C75" s="16">
        <v>2551</v>
      </c>
      <c r="D75" s="16">
        <v>0.86299999999999999</v>
      </c>
      <c r="E75" s="18">
        <v>0.64700000000000002</v>
      </c>
      <c r="F75" s="2">
        <v>0.03</v>
      </c>
      <c r="G75" s="2">
        <v>0.67900000000000005</v>
      </c>
      <c r="H75" s="2">
        <v>2.1999999999999999E-2</v>
      </c>
      <c r="I75" s="2">
        <v>2.46</v>
      </c>
      <c r="J75" s="2">
        <v>1.56</v>
      </c>
      <c r="K75" s="2">
        <v>1.84</v>
      </c>
      <c r="L75" s="2">
        <v>3.74</v>
      </c>
      <c r="M75" s="2">
        <v>0.68899999999999995</v>
      </c>
      <c r="N75" s="2">
        <v>3.2000000000000001E-2</v>
      </c>
      <c r="O75" s="2">
        <v>0.71099999999999997</v>
      </c>
      <c r="P75" s="2">
        <v>0.03</v>
      </c>
      <c r="Q75" s="2">
        <v>0.68400000000000005</v>
      </c>
      <c r="R75" s="2">
        <v>2.8000000000000001E-2</v>
      </c>
      <c r="S75" s="2">
        <v>0.30499999999999999</v>
      </c>
      <c r="T75" s="2">
        <v>5.8999999999999997E-2</v>
      </c>
      <c r="U75" s="2">
        <v>48.02</v>
      </c>
      <c r="V75" s="2">
        <v>0.86300599575042702</v>
      </c>
      <c r="W75" s="2">
        <v>7.7781863510608604E-2</v>
      </c>
      <c r="X75" s="2">
        <v>0.64688889667391702</v>
      </c>
      <c r="Y75" s="2">
        <v>0.14401285899019101</v>
      </c>
      <c r="Z75" s="2">
        <v>0.93455668674208703</v>
      </c>
      <c r="AA75" s="2">
        <v>4.4984077567234097E-2</v>
      </c>
      <c r="AB75" s="2">
        <v>0.67889999999999995</v>
      </c>
      <c r="AC75" s="2">
        <v>0.194460395853643</v>
      </c>
      <c r="AD75" s="2">
        <v>0.30492879288421798</v>
      </c>
      <c r="AE75" s="2">
        <v>0.30425745337927201</v>
      </c>
      <c r="AG75" s="40"/>
      <c r="AH75" s="17" t="s">
        <v>28</v>
      </c>
      <c r="AI75" s="16">
        <v>2319.1</v>
      </c>
      <c r="AJ75" s="16">
        <v>0.81299999999999994</v>
      </c>
      <c r="AK75" s="18">
        <v>0.64500000000000002</v>
      </c>
      <c r="AL75" s="2">
        <v>3.1E-2</v>
      </c>
      <c r="AM75" s="2">
        <v>0.69199999999999995</v>
      </c>
      <c r="AN75" s="2">
        <v>3.9E-2</v>
      </c>
      <c r="AO75" s="2">
        <v>2.65</v>
      </c>
      <c r="AP75" s="2">
        <v>1.76</v>
      </c>
      <c r="AQ75" s="2">
        <v>1.65</v>
      </c>
      <c r="AR75" s="2">
        <v>3.54</v>
      </c>
      <c r="AS75" s="2">
        <v>0.69699999999999995</v>
      </c>
      <c r="AT75" s="2">
        <v>3.7999999999999999E-2</v>
      </c>
      <c r="AU75" s="2">
        <v>0.67</v>
      </c>
      <c r="AV75" s="2">
        <v>4.3999999999999997E-2</v>
      </c>
      <c r="AW75" s="2">
        <v>0.66600000000000004</v>
      </c>
      <c r="AX75" s="2">
        <v>3.9E-2</v>
      </c>
      <c r="AY75" s="2">
        <v>0.3</v>
      </c>
      <c r="AZ75" s="2">
        <v>6.0999999999999999E-2</v>
      </c>
      <c r="BA75" s="2">
        <v>87.83</v>
      </c>
      <c r="BB75" s="2">
        <v>0.81345629692077603</v>
      </c>
      <c r="BC75" s="2">
        <v>0.109142772853374</v>
      </c>
      <c r="BD75" s="2">
        <v>0.645111119672656</v>
      </c>
      <c r="BE75" s="2">
        <v>0.168872950429303</v>
      </c>
      <c r="BF75" s="2">
        <v>0.88454777363826897</v>
      </c>
      <c r="BG75" s="2">
        <v>7.9252794010713695E-2</v>
      </c>
      <c r="BH75" s="2">
        <v>0.69158333333333299</v>
      </c>
      <c r="BI75" s="2">
        <v>0.196134219208287</v>
      </c>
      <c r="BJ75" s="2">
        <v>0.30026128858545797</v>
      </c>
      <c r="BK75" s="2">
        <v>0.35903019703992001</v>
      </c>
      <c r="BL75" s="42"/>
      <c r="BM75" s="17" t="s">
        <v>28</v>
      </c>
      <c r="BN75" s="16">
        <v>1768.5</v>
      </c>
      <c r="BO75" s="16">
        <v>0.88600000000000001</v>
      </c>
      <c r="BP75" s="16">
        <v>0.629</v>
      </c>
      <c r="BQ75" s="2">
        <v>2.7E-2</v>
      </c>
      <c r="BR75" s="2">
        <v>0.63700000000000001</v>
      </c>
      <c r="BS75" s="2">
        <v>3.5000000000000003E-2</v>
      </c>
      <c r="BT75" s="2">
        <v>2.5</v>
      </c>
      <c r="BU75" s="2">
        <v>1.77</v>
      </c>
      <c r="BV75" s="2">
        <v>1.8</v>
      </c>
      <c r="BW75" s="2">
        <v>3.53</v>
      </c>
      <c r="BX75" s="2">
        <v>0.67800000000000005</v>
      </c>
      <c r="BY75" s="2">
        <v>3.3000000000000002E-2</v>
      </c>
      <c r="BZ75" s="2">
        <v>0.66800000000000004</v>
      </c>
      <c r="CA75" s="2">
        <v>2.8000000000000001E-2</v>
      </c>
      <c r="CB75" s="2">
        <v>0.65800000000000003</v>
      </c>
      <c r="CC75" s="2">
        <v>2.3E-2</v>
      </c>
      <c r="CD75" s="2">
        <v>0.26600000000000001</v>
      </c>
      <c r="CE75" s="2">
        <v>5.8999999999999997E-2</v>
      </c>
      <c r="CF75" s="2">
        <v>37.49</v>
      </c>
      <c r="CG75" s="2">
        <v>0.88600915670394897</v>
      </c>
      <c r="CH75" s="2">
        <v>6.2185321003198603E-2</v>
      </c>
      <c r="CI75" s="2">
        <v>0.62855556324124295</v>
      </c>
      <c r="CJ75" s="2">
        <v>0.14942073195102501</v>
      </c>
      <c r="CK75" s="2">
        <v>0.94810295352743501</v>
      </c>
      <c r="CL75" s="2">
        <v>3.56006314275569E-2</v>
      </c>
      <c r="CM75" s="2">
        <v>0.63663333333333305</v>
      </c>
      <c r="CN75" s="2">
        <v>0.188790150990752</v>
      </c>
      <c r="CO75" s="2">
        <v>0.26555221591766598</v>
      </c>
      <c r="CP75" s="2">
        <v>0.31253329471234997</v>
      </c>
    </row>
    <row r="76" spans="1:94" ht="18" x14ac:dyDescent="0.2">
      <c r="A76" s="40"/>
      <c r="B76" s="17" t="s">
        <v>30</v>
      </c>
      <c r="C76" s="16">
        <v>4242.3</v>
      </c>
      <c r="D76" s="16">
        <v>0.77700000000000002</v>
      </c>
      <c r="E76" s="16">
        <v>0.64200000000000002</v>
      </c>
      <c r="F76" s="2">
        <v>1.4999999999999999E-2</v>
      </c>
      <c r="G76" s="2">
        <v>0.58399999999999996</v>
      </c>
      <c r="H76" s="2">
        <v>2.4E-2</v>
      </c>
      <c r="I76" s="2">
        <v>1.3</v>
      </c>
      <c r="J76" s="2">
        <v>1.46</v>
      </c>
      <c r="K76" s="2">
        <v>7.6</v>
      </c>
      <c r="L76" s="2">
        <v>14.94</v>
      </c>
      <c r="M76" s="2">
        <v>0.66400000000000003</v>
      </c>
      <c r="N76" s="2">
        <v>8.9999999999999993E-3</v>
      </c>
      <c r="O76" s="2">
        <v>0.91100000000000003</v>
      </c>
      <c r="P76" s="2">
        <v>1.4E-2</v>
      </c>
      <c r="Q76" s="2">
        <v>0.76700000000000002</v>
      </c>
      <c r="R76" s="2">
        <v>1.0999999999999999E-2</v>
      </c>
      <c r="S76" s="2">
        <v>7.8E-2</v>
      </c>
      <c r="T76" s="2">
        <v>4.5999999999999999E-2</v>
      </c>
      <c r="U76" s="2">
        <v>11.7</v>
      </c>
      <c r="V76" s="2">
        <v>0.776511430740356</v>
      </c>
      <c r="W76" s="2">
        <v>8.0568432807922294E-2</v>
      </c>
      <c r="X76" s="2">
        <v>0.641769233942031</v>
      </c>
      <c r="Y76" s="2">
        <v>5.4188965367883798E-2</v>
      </c>
      <c r="Z76" s="2">
        <v>0.87270055656563505</v>
      </c>
      <c r="AA76" s="2">
        <v>6.9864953740038205E-2</v>
      </c>
      <c r="AB76" s="2">
        <v>0.58378267973856202</v>
      </c>
      <c r="AC76" s="2">
        <v>0.103617617800419</v>
      </c>
      <c r="AD76" s="2">
        <v>7.7751464864966202E-2</v>
      </c>
      <c r="AE76" s="2">
        <v>0.191850935371776</v>
      </c>
      <c r="AG76" s="40"/>
      <c r="AH76" s="17" t="s">
        <v>30</v>
      </c>
      <c r="AI76" s="16">
        <v>4017.6</v>
      </c>
      <c r="AJ76" s="16">
        <v>0.71799999999999997</v>
      </c>
      <c r="AK76" s="16">
        <v>0.63500000000000001</v>
      </c>
      <c r="AL76" s="2">
        <v>1.4E-2</v>
      </c>
      <c r="AM76" s="2">
        <v>0.57599999999999996</v>
      </c>
      <c r="AN76" s="2">
        <v>3.1E-2</v>
      </c>
      <c r="AO76" s="2">
        <v>1.37</v>
      </c>
      <c r="AP76" s="2">
        <v>1.69</v>
      </c>
      <c r="AQ76" s="2">
        <v>7.53</v>
      </c>
      <c r="AR76" s="2">
        <v>14.71</v>
      </c>
      <c r="AS76" s="2">
        <v>0.66200000000000003</v>
      </c>
      <c r="AT76" s="2">
        <v>0.01</v>
      </c>
      <c r="AU76" s="2">
        <v>0.89700000000000002</v>
      </c>
      <c r="AV76" s="2">
        <v>1.6E-2</v>
      </c>
      <c r="AW76" s="2">
        <v>0.76</v>
      </c>
      <c r="AX76" s="2">
        <v>0.01</v>
      </c>
      <c r="AY76" s="2">
        <v>6.8000000000000005E-2</v>
      </c>
      <c r="AZ76" s="2">
        <v>4.3999999999999997E-2</v>
      </c>
      <c r="BA76" s="2">
        <v>30.32</v>
      </c>
      <c r="BB76" s="2">
        <v>0.71765059232711703</v>
      </c>
      <c r="BC76" s="2">
        <v>6.5364025533199296E-2</v>
      </c>
      <c r="BD76" s="2">
        <v>0.63536923587322203</v>
      </c>
      <c r="BE76" s="2">
        <v>6.6444619872150099E-2</v>
      </c>
      <c r="BF76" s="2">
        <v>0.76889104825488697</v>
      </c>
      <c r="BG76" s="2">
        <v>8.5439522586680305E-2</v>
      </c>
      <c r="BH76" s="2">
        <v>0.57643178104575099</v>
      </c>
      <c r="BI76" s="2">
        <v>0.112905778418838</v>
      </c>
      <c r="BJ76" s="2">
        <v>6.8035837604684804E-2</v>
      </c>
      <c r="BK76" s="2">
        <v>0.215261515164373</v>
      </c>
      <c r="BL76" s="42"/>
      <c r="BM76" s="17" t="s">
        <v>30</v>
      </c>
      <c r="BN76" s="16">
        <v>3374.2</v>
      </c>
      <c r="BO76" s="16">
        <v>0.82099999999999995</v>
      </c>
      <c r="BP76" s="16">
        <v>0.624</v>
      </c>
      <c r="BQ76" s="2">
        <v>0.02</v>
      </c>
      <c r="BR76" s="2">
        <v>0.58799999999999997</v>
      </c>
      <c r="BS76" s="2">
        <v>0.02</v>
      </c>
      <c r="BT76" s="2">
        <v>1.83</v>
      </c>
      <c r="BU76" s="2">
        <v>2.4500000000000002</v>
      </c>
      <c r="BV76" s="2">
        <v>7.07</v>
      </c>
      <c r="BW76" s="2">
        <v>13.95</v>
      </c>
      <c r="BX76" s="2">
        <v>0.66500000000000004</v>
      </c>
      <c r="BY76" s="2">
        <v>1.4E-2</v>
      </c>
      <c r="BZ76" s="2">
        <v>0.85099999999999998</v>
      </c>
      <c r="CA76" s="2">
        <v>1.7999999999999999E-2</v>
      </c>
      <c r="CB76" s="2">
        <v>0.745</v>
      </c>
      <c r="CC76" s="2">
        <v>1.2999999999999999E-2</v>
      </c>
      <c r="CD76" s="2">
        <v>7.2999999999999995E-2</v>
      </c>
      <c r="CE76" s="2">
        <v>5.7000000000000002E-2</v>
      </c>
      <c r="CF76" s="2">
        <v>13.21</v>
      </c>
      <c r="CG76" s="2">
        <v>0.82141965627670199</v>
      </c>
      <c r="CH76" s="2">
        <v>5.6795749813318197E-2</v>
      </c>
      <c r="CI76" s="2">
        <v>0.62380000472068697</v>
      </c>
      <c r="CJ76" s="2">
        <v>7.2817665961897093E-2</v>
      </c>
      <c r="CK76" s="2">
        <v>0.90845794987163997</v>
      </c>
      <c r="CL76" s="2">
        <v>4.02484668278945E-2</v>
      </c>
      <c r="CM76" s="2">
        <v>0.58826388888888803</v>
      </c>
      <c r="CN76" s="2">
        <v>0.108907239888833</v>
      </c>
      <c r="CO76" s="2">
        <v>7.25110160894651E-2</v>
      </c>
      <c r="CP76" s="2">
        <v>0.21218627070915699</v>
      </c>
    </row>
    <row r="77" spans="1:94" ht="18" x14ac:dyDescent="0.2">
      <c r="A77" s="40"/>
      <c r="B77" s="17" t="s">
        <v>32</v>
      </c>
      <c r="C77" s="16">
        <v>5578</v>
      </c>
      <c r="D77" s="16">
        <v>0.77700000000000002</v>
      </c>
      <c r="E77" s="16">
        <v>0.63300000000000001</v>
      </c>
      <c r="F77" s="2">
        <v>1.9E-2</v>
      </c>
      <c r="G77" s="2">
        <v>0.67100000000000004</v>
      </c>
      <c r="H77" s="2">
        <v>0.02</v>
      </c>
      <c r="I77" s="2">
        <v>11.23</v>
      </c>
      <c r="J77" s="2">
        <v>6.47</v>
      </c>
      <c r="K77" s="2">
        <v>6.17</v>
      </c>
      <c r="L77" s="2">
        <v>10.53</v>
      </c>
      <c r="M77" s="2">
        <v>0.64100000000000001</v>
      </c>
      <c r="N77" s="2">
        <v>0.02</v>
      </c>
      <c r="O77" s="2">
        <v>0.61899999999999999</v>
      </c>
      <c r="P77" s="2">
        <v>1.7999999999999999E-2</v>
      </c>
      <c r="Q77" s="2">
        <v>0.625</v>
      </c>
      <c r="R77" s="2">
        <v>1.6E-2</v>
      </c>
      <c r="S77" s="2">
        <v>0.26800000000000002</v>
      </c>
      <c r="T77" s="2">
        <v>3.7999999999999999E-2</v>
      </c>
      <c r="U77" s="2">
        <v>25.66</v>
      </c>
      <c r="V77" s="2">
        <v>0.77713102102279596</v>
      </c>
      <c r="W77" s="2">
        <v>0.10849817097187001</v>
      </c>
      <c r="X77" s="2">
        <v>0.63269749134778897</v>
      </c>
      <c r="Y77" s="2">
        <v>9.6861788332366902E-2</v>
      </c>
      <c r="Z77" s="2">
        <v>0.90105222700436205</v>
      </c>
      <c r="AA77" s="2">
        <v>8.3854653503535798E-2</v>
      </c>
      <c r="AB77" s="2">
        <v>0.67076316801230296</v>
      </c>
      <c r="AC77" s="2">
        <v>0.11047208745694399</v>
      </c>
      <c r="AD77" s="2">
        <v>0.26811741622839302</v>
      </c>
      <c r="AE77" s="2">
        <v>0.19684720530274999</v>
      </c>
      <c r="AG77" s="40"/>
      <c r="AH77" s="17" t="s">
        <v>32</v>
      </c>
      <c r="AI77" s="16">
        <v>5727.7</v>
      </c>
      <c r="AJ77" s="16">
        <v>0.64800000000000002</v>
      </c>
      <c r="AK77" s="16">
        <v>0.61</v>
      </c>
      <c r="AL77" s="2">
        <v>2.4E-2</v>
      </c>
      <c r="AM77" s="2">
        <v>0.67300000000000004</v>
      </c>
      <c r="AN77" s="2">
        <v>2.1999999999999999E-2</v>
      </c>
      <c r="AO77" s="2">
        <v>12.64</v>
      </c>
      <c r="AP77" s="2">
        <v>8.66</v>
      </c>
      <c r="AQ77" s="2">
        <v>4.76</v>
      </c>
      <c r="AR77" s="2">
        <v>8.34</v>
      </c>
      <c r="AS77" s="2">
        <v>0.63200000000000001</v>
      </c>
      <c r="AT77" s="2">
        <v>2.8000000000000001E-2</v>
      </c>
      <c r="AU77" s="2">
        <v>0.49099999999999999</v>
      </c>
      <c r="AV77" s="2">
        <v>3.1E-2</v>
      </c>
      <c r="AW77" s="2">
        <v>0.54500000000000004</v>
      </c>
      <c r="AX77" s="2">
        <v>2.9000000000000001E-2</v>
      </c>
      <c r="AY77" s="2">
        <v>0.224</v>
      </c>
      <c r="AZ77" s="2">
        <v>4.9000000000000002E-2</v>
      </c>
      <c r="BA77" s="2">
        <v>127.31</v>
      </c>
      <c r="BB77" s="2">
        <v>0.64842659235000599</v>
      </c>
      <c r="BC77" s="2">
        <v>0.14562951028346999</v>
      </c>
      <c r="BD77" s="2">
        <v>0.60989917248487402</v>
      </c>
      <c r="BE77" s="2">
        <v>8.7631674706279E-2</v>
      </c>
      <c r="BF77" s="2">
        <v>0.83477840436626405</v>
      </c>
      <c r="BG77" s="2">
        <v>9.9088171877334694E-2</v>
      </c>
      <c r="BH77" s="2">
        <v>0.67335640138408304</v>
      </c>
      <c r="BI77" s="2">
        <v>0.102235087799813</v>
      </c>
      <c r="BJ77" s="2">
        <v>0.22382505575366299</v>
      </c>
      <c r="BK77" s="2">
        <v>0.18022974153008101</v>
      </c>
      <c r="BL77" s="42"/>
      <c r="BM77" s="17" t="s">
        <v>32</v>
      </c>
      <c r="BN77" s="16">
        <v>4175.8</v>
      </c>
      <c r="BO77" s="16">
        <v>0.755</v>
      </c>
      <c r="BP77" s="16">
        <v>0.63600000000000001</v>
      </c>
      <c r="BQ77" s="2">
        <v>1.7999999999999999E-2</v>
      </c>
      <c r="BR77" s="2">
        <v>0.69199999999999995</v>
      </c>
      <c r="BS77" s="2">
        <v>1.6E-2</v>
      </c>
      <c r="BT77" s="2">
        <v>12.97</v>
      </c>
      <c r="BU77" s="2">
        <v>8.08</v>
      </c>
      <c r="BV77" s="2">
        <v>4.43</v>
      </c>
      <c r="BW77" s="2">
        <v>8.92</v>
      </c>
      <c r="BX77" s="2">
        <v>0.66700000000000004</v>
      </c>
      <c r="BY77" s="2">
        <v>2.4E-2</v>
      </c>
      <c r="BZ77" s="2">
        <v>0.52500000000000002</v>
      </c>
      <c r="CA77" s="2">
        <v>3.1E-2</v>
      </c>
      <c r="CB77" s="2">
        <v>0.58099999999999996</v>
      </c>
      <c r="CC77" s="2">
        <v>2.7E-2</v>
      </c>
      <c r="CD77" s="2">
        <v>0.27900000000000003</v>
      </c>
      <c r="CE77" s="2">
        <v>3.7999999999999999E-2</v>
      </c>
      <c r="CF77" s="2">
        <v>32.520000000000003</v>
      </c>
      <c r="CG77" s="2">
        <v>0.75531089305877597</v>
      </c>
      <c r="CH77" s="2">
        <v>0.119259670376777</v>
      </c>
      <c r="CI77" s="2">
        <v>0.63635295242071099</v>
      </c>
      <c r="CJ77" s="2">
        <v>8.1788977460275303E-2</v>
      </c>
      <c r="CK77" s="2">
        <v>0.92241145301280203</v>
      </c>
      <c r="CL77" s="2">
        <v>5.29499385574288E-2</v>
      </c>
      <c r="CM77" s="2">
        <v>0.69173010380622801</v>
      </c>
      <c r="CN77" s="2">
        <v>9.2472604450619E-2</v>
      </c>
      <c r="CO77" s="2">
        <v>0.27880934788389</v>
      </c>
      <c r="CP77" s="2">
        <v>0.167306711832197</v>
      </c>
    </row>
    <row r="78" spans="1:94" ht="18" x14ac:dyDescent="0.2">
      <c r="A78" s="40"/>
      <c r="B78" s="17" t="s">
        <v>29</v>
      </c>
      <c r="C78" s="16">
        <v>3534.5</v>
      </c>
      <c r="D78" s="16">
        <v>0.95899999999999996</v>
      </c>
      <c r="E78" s="18">
        <v>0.81299999999999994</v>
      </c>
      <c r="F78" s="2">
        <v>0.02</v>
      </c>
      <c r="G78" s="2">
        <v>0.86599999999999999</v>
      </c>
      <c r="H78" s="2">
        <v>1.2E-2</v>
      </c>
      <c r="I78" s="2">
        <v>6.31</v>
      </c>
      <c r="J78" s="2">
        <v>1.27</v>
      </c>
      <c r="K78" s="2">
        <v>0.99</v>
      </c>
      <c r="L78" s="2">
        <v>3.53</v>
      </c>
      <c r="M78" s="2">
        <v>0.81</v>
      </c>
      <c r="N78" s="2">
        <v>0.03</v>
      </c>
      <c r="O78" s="2">
        <v>0.73399999999999999</v>
      </c>
      <c r="P78" s="2">
        <v>3.3000000000000002E-2</v>
      </c>
      <c r="Q78" s="2">
        <v>0.754</v>
      </c>
      <c r="R78" s="2">
        <v>0.03</v>
      </c>
      <c r="S78" s="2">
        <v>0.621</v>
      </c>
      <c r="T78" s="2">
        <v>4.3999999999999997E-2</v>
      </c>
      <c r="U78" s="2">
        <v>80.78</v>
      </c>
      <c r="V78" s="2">
        <v>0.95857208967208796</v>
      </c>
      <c r="W78" s="2">
        <v>5.2002068608999197E-2</v>
      </c>
      <c r="X78" s="2">
        <v>0.81339743882417603</v>
      </c>
      <c r="Y78" s="2">
        <v>0.11196828254459699</v>
      </c>
      <c r="Z78" s="2">
        <v>0.98059524583943203</v>
      </c>
      <c r="AA78" s="2">
        <v>2.8065676752002298E-2</v>
      </c>
      <c r="AB78" s="2">
        <v>0.86575000000000002</v>
      </c>
      <c r="AC78" s="2">
        <v>0.11873043071837699</v>
      </c>
      <c r="AD78" s="2">
        <v>0.62087305695869499</v>
      </c>
      <c r="AE78" s="2">
        <v>0.228577834185832</v>
      </c>
      <c r="AG78" s="40"/>
      <c r="AH78" s="17" t="s">
        <v>29</v>
      </c>
      <c r="AI78" s="16">
        <v>3007.9</v>
      </c>
      <c r="AJ78" s="16">
        <v>0.94099999999999995</v>
      </c>
      <c r="AK78" s="18">
        <v>0.81100000000000005</v>
      </c>
      <c r="AL78" s="2">
        <v>1.7000000000000001E-2</v>
      </c>
      <c r="AM78" s="2">
        <v>0.86499999999999999</v>
      </c>
      <c r="AN78" s="2">
        <v>1.2999999999999999E-2</v>
      </c>
      <c r="AO78" s="2">
        <v>6.37</v>
      </c>
      <c r="AP78" s="2">
        <v>1.36</v>
      </c>
      <c r="AQ78" s="2">
        <v>0.93</v>
      </c>
      <c r="AR78" s="2">
        <v>3.44</v>
      </c>
      <c r="AS78" s="2">
        <v>0.81399999999999995</v>
      </c>
      <c r="AT78" s="2">
        <v>0.03</v>
      </c>
      <c r="AU78" s="2">
        <v>0.71399999999999997</v>
      </c>
      <c r="AV78" s="2">
        <v>3.5000000000000003E-2</v>
      </c>
      <c r="AW78" s="2">
        <v>0.74299999999999999</v>
      </c>
      <c r="AX78" s="2">
        <v>2.5000000000000001E-2</v>
      </c>
      <c r="AY78" s="2">
        <v>0.61499999999999999</v>
      </c>
      <c r="AZ78" s="2">
        <v>3.6999999999999998E-2</v>
      </c>
      <c r="BA78" s="2">
        <v>126.26</v>
      </c>
      <c r="BB78" s="2">
        <v>0.940659999847412</v>
      </c>
      <c r="BC78" s="2">
        <v>5.4804161190986599E-2</v>
      </c>
      <c r="BD78" s="2">
        <v>0.81083333373069699</v>
      </c>
      <c r="BE78" s="2">
        <v>0.10451075425336601</v>
      </c>
      <c r="BF78" s="2">
        <v>0.97102802623732798</v>
      </c>
      <c r="BG78" s="2">
        <v>3.3606647114095202E-2</v>
      </c>
      <c r="BH78" s="2">
        <v>0.865330357142857</v>
      </c>
      <c r="BI78" s="2">
        <v>0.111653351505557</v>
      </c>
      <c r="BJ78" s="2">
        <v>0.61493243424472099</v>
      </c>
      <c r="BK78" s="2">
        <v>0.22195104861326601</v>
      </c>
      <c r="BL78" s="42"/>
      <c r="BM78" s="17" t="s">
        <v>29</v>
      </c>
      <c r="BN78" s="16">
        <v>2747.6</v>
      </c>
      <c r="BO78" s="16">
        <v>0.97899999999999998</v>
      </c>
      <c r="BP78" s="16">
        <v>0.80700000000000005</v>
      </c>
      <c r="BQ78" s="2">
        <v>1.7000000000000001E-2</v>
      </c>
      <c r="BR78" s="2">
        <v>0.85299999999999998</v>
      </c>
      <c r="BS78" s="2">
        <v>1.6E-2</v>
      </c>
      <c r="BT78" s="2">
        <v>6.39</v>
      </c>
      <c r="BU78" s="2">
        <v>1.43</v>
      </c>
      <c r="BV78" s="2">
        <v>0.91</v>
      </c>
      <c r="BW78" s="2">
        <v>3.37</v>
      </c>
      <c r="BX78" s="2">
        <v>0.81499999999999995</v>
      </c>
      <c r="BY78" s="2">
        <v>3.3000000000000002E-2</v>
      </c>
      <c r="BZ78" s="2">
        <v>0.69799999999999995</v>
      </c>
      <c r="CA78" s="2">
        <v>3.6999999999999998E-2</v>
      </c>
      <c r="CB78" s="2">
        <v>0.73199999999999998</v>
      </c>
      <c r="CC78" s="2">
        <v>2.8000000000000001E-2</v>
      </c>
      <c r="CD78" s="2">
        <v>0.60399999999999998</v>
      </c>
      <c r="CE78" s="2">
        <v>0.04</v>
      </c>
      <c r="CF78" s="2">
        <v>80.489999999999995</v>
      </c>
      <c r="CG78" s="2">
        <v>0.97850412130355802</v>
      </c>
      <c r="CH78" s="2">
        <v>2.5183944031596101E-2</v>
      </c>
      <c r="CI78" s="2">
        <v>0.806987180113792</v>
      </c>
      <c r="CJ78" s="2">
        <v>0.103691303398306</v>
      </c>
      <c r="CK78" s="2">
        <v>0.992876727923239</v>
      </c>
      <c r="CL78" s="2">
        <v>1.0684425425184199E-2</v>
      </c>
      <c r="CM78" s="2">
        <v>0.85268750000000004</v>
      </c>
      <c r="CN78" s="2">
        <v>0.122404787485466</v>
      </c>
      <c r="CO78" s="2">
        <v>0.60381680411879601</v>
      </c>
      <c r="CP78" s="2">
        <v>0.221449575658036</v>
      </c>
    </row>
    <row r="80" spans="1:94" ht="17" thickBot="1" x14ac:dyDescent="0.25"/>
    <row r="81" spans="64:71" ht="17" thickBot="1" x14ac:dyDescent="0.25">
      <c r="BL81" s="26" t="s">
        <v>57</v>
      </c>
      <c r="BM81" s="27" t="s">
        <v>47</v>
      </c>
      <c r="BN81" s="27" t="s">
        <v>48</v>
      </c>
      <c r="BO81" s="27" t="s">
        <v>49</v>
      </c>
      <c r="BP81" s="27" t="s">
        <v>50</v>
      </c>
      <c r="BQ81" s="27" t="s">
        <v>51</v>
      </c>
      <c r="BR81" s="27" t="s">
        <v>58</v>
      </c>
      <c r="BS81" s="27" t="s">
        <v>52</v>
      </c>
    </row>
    <row r="82" spans="64:71" ht="17" thickBot="1" x14ac:dyDescent="0.25">
      <c r="BL82" s="21" t="s">
        <v>53</v>
      </c>
      <c r="BM82" s="22">
        <v>0.54700000000000004</v>
      </c>
      <c r="BN82" s="22">
        <v>0.60399999999999998</v>
      </c>
      <c r="BO82" s="22">
        <v>0.77500000000000002</v>
      </c>
      <c r="BP82" s="22">
        <v>0.64800000000000002</v>
      </c>
      <c r="BQ82" s="22">
        <v>0.51400000000000001</v>
      </c>
      <c r="BR82" s="28">
        <v>0.54</v>
      </c>
      <c r="BS82" s="22">
        <v>0.60499999999999998</v>
      </c>
    </row>
    <row r="83" spans="64:71" ht="17" thickBot="1" x14ac:dyDescent="0.25">
      <c r="BL83" s="21" t="s">
        <v>54</v>
      </c>
      <c r="BM83" s="22">
        <v>0.55500000000000005</v>
      </c>
      <c r="BN83" s="22">
        <v>0.60499999999999998</v>
      </c>
      <c r="BO83" s="22">
        <v>0.77500000000000002</v>
      </c>
      <c r="BP83" s="22">
        <v>0.64800000000000002</v>
      </c>
      <c r="BQ83" s="22">
        <v>0.496</v>
      </c>
      <c r="BR83" s="28">
        <v>0.53</v>
      </c>
      <c r="BS83" s="22">
        <v>0.60199999999999998</v>
      </c>
    </row>
    <row r="84" spans="64:71" ht="17" thickBot="1" x14ac:dyDescent="0.25">
      <c r="BL84" s="23" t="s">
        <v>55</v>
      </c>
      <c r="BM84" s="24">
        <v>0.76100000000000001</v>
      </c>
      <c r="BN84" s="24">
        <v>0.628</v>
      </c>
      <c r="BO84" s="24">
        <v>0.77500000000000002</v>
      </c>
      <c r="BP84" s="24">
        <v>0.64800000000000002</v>
      </c>
      <c r="BQ84" s="24">
        <v>0.65500000000000003</v>
      </c>
      <c r="BR84" s="29">
        <v>0.62</v>
      </c>
      <c r="BS84" s="24">
        <v>0.68100000000000005</v>
      </c>
    </row>
    <row r="85" spans="64:71" ht="17" thickBot="1" x14ac:dyDescent="0.25">
      <c r="BL85" s="21" t="s">
        <v>56</v>
      </c>
      <c r="BM85" s="22">
        <v>0.76600000000000001</v>
      </c>
      <c r="BN85" s="22">
        <v>0.629</v>
      </c>
      <c r="BO85" s="22">
        <v>0.77500000000000002</v>
      </c>
      <c r="BP85" s="22">
        <v>0.64800000000000002</v>
      </c>
      <c r="BQ85" s="22">
        <v>0.63400000000000001</v>
      </c>
      <c r="BR85" s="28">
        <v>0.63100000000000001</v>
      </c>
      <c r="BS85" s="22">
        <v>0.68100000000000005</v>
      </c>
    </row>
    <row r="86" spans="64:71" ht="27" thickBot="1" x14ac:dyDescent="0.25">
      <c r="BL86" s="21" t="s">
        <v>59</v>
      </c>
      <c r="BM86" s="25">
        <v>0.872</v>
      </c>
      <c r="BN86" s="25">
        <v>0.81100000000000005</v>
      </c>
      <c r="BO86" s="25">
        <v>0.85199999999999998</v>
      </c>
      <c r="BP86" s="22">
        <v>0.63500000000000001</v>
      </c>
      <c r="BQ86" s="28">
        <v>0.61</v>
      </c>
      <c r="BR86" s="25">
        <v>0.64500000000000002</v>
      </c>
      <c r="BS86" s="28">
        <f>AVERAGE(BM86:BR86)</f>
        <v>0.73749999999999993</v>
      </c>
    </row>
    <row r="87" spans="64:71" ht="27" thickBot="1" x14ac:dyDescent="0.25">
      <c r="BL87" s="21" t="s">
        <v>60</v>
      </c>
      <c r="BM87" s="25">
        <v>0.85499999999999998</v>
      </c>
      <c r="BN87" s="25">
        <v>0.78500000000000003</v>
      </c>
      <c r="BO87" s="25">
        <v>0.85199999999999998</v>
      </c>
      <c r="BP87" s="22">
        <v>0.624</v>
      </c>
      <c r="BQ87" s="22">
        <v>0.61899999999999999</v>
      </c>
      <c r="BR87" s="25">
        <v>0.63500000000000001</v>
      </c>
      <c r="BS87" s="28">
        <f>AVERAGE(BM87:BR87)</f>
        <v>0.72833333333333339</v>
      </c>
    </row>
    <row r="88" spans="64:71" ht="27" thickBot="1" x14ac:dyDescent="0.25">
      <c r="BL88" s="21" t="s">
        <v>61</v>
      </c>
      <c r="BM88" s="25">
        <v>0.84699999999999998</v>
      </c>
      <c r="BN88" s="25">
        <v>0.81299999999999994</v>
      </c>
      <c r="BO88" s="25">
        <v>0.85199999999999998</v>
      </c>
      <c r="BP88" s="22">
        <v>0.64200000000000002</v>
      </c>
      <c r="BQ88" s="28">
        <v>0.63300000000000001</v>
      </c>
      <c r="BR88" s="25">
        <v>0.64700000000000002</v>
      </c>
      <c r="BS88" s="28">
        <f>AVERAGE(BM88:BR88)</f>
        <v>0.73899999999999999</v>
      </c>
    </row>
    <row r="89" spans="64:71" ht="27" thickBot="1" x14ac:dyDescent="0.25">
      <c r="BL89" s="21" t="s">
        <v>62</v>
      </c>
      <c r="BM89" s="25">
        <v>0.84099999999999997</v>
      </c>
      <c r="BN89" s="25">
        <v>0.77900000000000003</v>
      </c>
      <c r="BO89" s="25">
        <v>0.83799999999999997</v>
      </c>
      <c r="BP89" s="22">
        <v>0.627</v>
      </c>
      <c r="BQ89" s="22">
        <v>0.61799999999999999</v>
      </c>
      <c r="BR89" s="25">
        <v>0.65700000000000003</v>
      </c>
      <c r="BS89" s="28">
        <f>AVERAGE(BM89:BR89)</f>
        <v>0.72666666666666657</v>
      </c>
    </row>
  </sheetData>
  <mergeCells count="18">
    <mergeCell ref="A73:A78"/>
    <mergeCell ref="AG73:AG78"/>
    <mergeCell ref="A59:A64"/>
    <mergeCell ref="AG59:AG64"/>
    <mergeCell ref="BL73:BL78"/>
    <mergeCell ref="A66:A71"/>
    <mergeCell ref="AG66:AG71"/>
    <mergeCell ref="A1:B1"/>
    <mergeCell ref="A23:A28"/>
    <mergeCell ref="A15:XFD15"/>
    <mergeCell ref="A22:XFD22"/>
    <mergeCell ref="A51:A56"/>
    <mergeCell ref="A30:A35"/>
    <mergeCell ref="A37:A42"/>
    <mergeCell ref="A44:A49"/>
    <mergeCell ref="A2:A7"/>
    <mergeCell ref="A16:A21"/>
    <mergeCell ref="A9:A1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C66E-6C38-304D-A54E-793CF323C0C7}">
  <dimension ref="B2:AF21"/>
  <sheetViews>
    <sheetView zoomScale="140" zoomScaleNormal="140" workbookViewId="0">
      <selection activeCell="M18" sqref="M18"/>
    </sheetView>
  </sheetViews>
  <sheetFormatPr baseColWidth="10" defaultRowHeight="16" x14ac:dyDescent="0.2"/>
  <cols>
    <col min="3" max="3" width="12.6640625" customWidth="1"/>
  </cols>
  <sheetData>
    <row r="2" spans="2:32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20</v>
      </c>
      <c r="AA2" t="s">
        <v>22</v>
      </c>
      <c r="AB2" t="s">
        <v>23</v>
      </c>
      <c r="AC2" t="s">
        <v>24</v>
      </c>
      <c r="AD2" t="s">
        <v>23</v>
      </c>
      <c r="AE2" t="s">
        <v>25</v>
      </c>
      <c r="AF2" t="s">
        <v>26</v>
      </c>
    </row>
    <row r="3" spans="2:32" ht="18" x14ac:dyDescent="0.2">
      <c r="B3" s="40" t="s">
        <v>42</v>
      </c>
      <c r="C3" s="17" t="s">
        <v>27</v>
      </c>
      <c r="D3" s="16">
        <v>4457.3999999999996</v>
      </c>
      <c r="E3" s="16">
        <v>0.95</v>
      </c>
      <c r="F3" s="19">
        <v>0.872</v>
      </c>
      <c r="G3" s="2">
        <v>0.01</v>
      </c>
      <c r="H3" s="2">
        <v>0.94099999999999995</v>
      </c>
      <c r="I3" s="2">
        <v>5.0000000000000001E-3</v>
      </c>
      <c r="J3" s="2">
        <v>10.11</v>
      </c>
      <c r="K3" s="2">
        <v>1.69</v>
      </c>
      <c r="L3" s="2">
        <v>1.29</v>
      </c>
      <c r="M3" s="2">
        <v>10.11</v>
      </c>
      <c r="N3" s="2">
        <v>0.89300000000000002</v>
      </c>
      <c r="O3" s="2">
        <v>1.7999999999999999E-2</v>
      </c>
      <c r="P3" s="2">
        <v>0.85699999999999998</v>
      </c>
      <c r="Q3" s="2">
        <v>0.01</v>
      </c>
      <c r="R3" s="2">
        <v>0.87</v>
      </c>
      <c r="S3" s="2">
        <v>0.01</v>
      </c>
      <c r="T3" s="2">
        <v>0.752</v>
      </c>
      <c r="U3" s="2">
        <v>2.1000000000000001E-2</v>
      </c>
      <c r="V3" s="2">
        <v>200.61</v>
      </c>
      <c r="W3" s="2">
        <v>0.95008558034896795</v>
      </c>
      <c r="X3" s="2">
        <v>4.2642310261726303E-2</v>
      </c>
      <c r="Y3" s="2">
        <v>0.87163043320178901</v>
      </c>
      <c r="Z3" s="2">
        <v>6.5609243983182006E-2</v>
      </c>
      <c r="AA3" s="2">
        <v>0.98763001496520797</v>
      </c>
      <c r="AB3" s="2">
        <v>1.2746398533713199E-2</v>
      </c>
      <c r="AC3" s="2">
        <v>0.94083333333333297</v>
      </c>
      <c r="AD3" s="2">
        <v>5.2081770714238702E-2</v>
      </c>
      <c r="AE3" s="2">
        <v>0.75200033046270698</v>
      </c>
      <c r="AF3" s="2">
        <v>0.12856001419223301</v>
      </c>
    </row>
    <row r="4" spans="2:32" ht="18" x14ac:dyDescent="0.2">
      <c r="B4" s="40"/>
      <c r="C4" s="17" t="s">
        <v>31</v>
      </c>
      <c r="D4" s="16">
        <v>2481.6999999999998</v>
      </c>
      <c r="E4" s="16">
        <v>0.95499999999999996</v>
      </c>
      <c r="F4" s="19">
        <v>0.85199999999999998</v>
      </c>
      <c r="G4" s="2">
        <v>8.9999999999999993E-3</v>
      </c>
      <c r="H4" s="2">
        <v>0.89500000000000002</v>
      </c>
      <c r="I4" s="2">
        <v>1.2999999999999999E-2</v>
      </c>
      <c r="J4" s="2">
        <v>8.08</v>
      </c>
      <c r="K4" s="2">
        <v>1.21</v>
      </c>
      <c r="L4" s="2">
        <v>0.42</v>
      </c>
      <c r="M4" s="2">
        <v>1.29</v>
      </c>
      <c r="N4" s="2">
        <v>0.65900000000000003</v>
      </c>
      <c r="O4" s="2">
        <v>5.8999999999999997E-2</v>
      </c>
      <c r="P4" s="2">
        <v>0.51</v>
      </c>
      <c r="Q4" s="2">
        <v>3.4000000000000002E-2</v>
      </c>
      <c r="R4" s="2">
        <v>0.55000000000000004</v>
      </c>
      <c r="S4" s="2">
        <v>4.2000000000000003E-2</v>
      </c>
      <c r="T4" s="2">
        <v>0.50600000000000001</v>
      </c>
      <c r="U4" s="2">
        <v>3.6999999999999998E-2</v>
      </c>
      <c r="V4" s="2">
        <v>141.55000000000001</v>
      </c>
      <c r="W4" s="2">
        <v>0.95505052804946899</v>
      </c>
      <c r="X4" s="2">
        <v>4.4613428413867902E-2</v>
      </c>
      <c r="Y4" s="2">
        <v>0.85181819021701799</v>
      </c>
      <c r="Z4" s="2">
        <v>8.1974602746560599E-2</v>
      </c>
      <c r="AA4" s="2">
        <v>0.98849870589156996</v>
      </c>
      <c r="AB4" s="2">
        <v>1.50114645966768E-2</v>
      </c>
      <c r="AC4" s="2">
        <v>0.89541666666666597</v>
      </c>
      <c r="AD4" s="2">
        <v>0.127950592678059</v>
      </c>
      <c r="AE4" s="2">
        <v>0.505851227251226</v>
      </c>
      <c r="AF4" s="2">
        <v>0.32456991784119499</v>
      </c>
    </row>
    <row r="5" spans="2:32" ht="18" x14ac:dyDescent="0.2">
      <c r="B5" s="40"/>
      <c r="C5" s="17" t="s">
        <v>28</v>
      </c>
      <c r="D5" s="16">
        <v>2319.1</v>
      </c>
      <c r="E5" s="16">
        <v>0.81299999999999994</v>
      </c>
      <c r="F5" s="18">
        <v>0.64500000000000002</v>
      </c>
      <c r="G5" s="2">
        <v>3.1E-2</v>
      </c>
      <c r="H5" s="2">
        <v>0.69199999999999995</v>
      </c>
      <c r="I5" s="2">
        <v>3.9E-2</v>
      </c>
      <c r="J5" s="2">
        <v>2.65</v>
      </c>
      <c r="K5" s="2">
        <v>1.76</v>
      </c>
      <c r="L5" s="2">
        <v>1.65</v>
      </c>
      <c r="M5" s="2">
        <v>3.54</v>
      </c>
      <c r="N5" s="2">
        <v>0.69699999999999995</v>
      </c>
      <c r="O5" s="2">
        <v>3.7999999999999999E-2</v>
      </c>
      <c r="P5" s="2">
        <v>0.67</v>
      </c>
      <c r="Q5" s="2">
        <v>4.3999999999999997E-2</v>
      </c>
      <c r="R5" s="2">
        <v>0.66600000000000004</v>
      </c>
      <c r="S5" s="2">
        <v>3.9E-2</v>
      </c>
      <c r="T5" s="2">
        <v>0.3</v>
      </c>
      <c r="U5" s="2">
        <v>6.0999999999999999E-2</v>
      </c>
      <c r="V5" s="2">
        <v>87.83</v>
      </c>
      <c r="W5" s="2">
        <v>0.81345629692077603</v>
      </c>
      <c r="X5" s="2">
        <v>0.109142772853374</v>
      </c>
      <c r="Y5" s="2">
        <v>0.645111119672656</v>
      </c>
      <c r="Z5" s="2">
        <v>0.168872950429303</v>
      </c>
      <c r="AA5" s="2">
        <v>0.88454777363826897</v>
      </c>
      <c r="AB5" s="2">
        <v>7.9252794010713695E-2</v>
      </c>
      <c r="AC5" s="2">
        <v>0.69158333333333299</v>
      </c>
      <c r="AD5" s="2">
        <v>0.196134219208287</v>
      </c>
      <c r="AE5" s="2">
        <v>0.30026128858545797</v>
      </c>
      <c r="AF5" s="2">
        <v>0.35903019703992001</v>
      </c>
    </row>
    <row r="6" spans="2:32" ht="18" x14ac:dyDescent="0.2">
      <c r="B6" s="40"/>
      <c r="C6" s="17" t="s">
        <v>30</v>
      </c>
      <c r="D6" s="16">
        <v>4017.6</v>
      </c>
      <c r="E6" s="16">
        <v>0.71799999999999997</v>
      </c>
      <c r="F6" s="16">
        <v>0.63500000000000001</v>
      </c>
      <c r="G6" s="2">
        <v>1.4E-2</v>
      </c>
      <c r="H6" s="2">
        <v>0.57599999999999996</v>
      </c>
      <c r="I6" s="2">
        <v>3.1E-2</v>
      </c>
      <c r="J6" s="2">
        <v>1.37</v>
      </c>
      <c r="K6" s="2">
        <v>1.69</v>
      </c>
      <c r="L6" s="2">
        <v>7.53</v>
      </c>
      <c r="M6" s="2">
        <v>14.71</v>
      </c>
      <c r="N6" s="2">
        <v>0.66200000000000003</v>
      </c>
      <c r="O6" s="2">
        <v>0.01</v>
      </c>
      <c r="P6" s="2">
        <v>0.89700000000000002</v>
      </c>
      <c r="Q6" s="2">
        <v>1.6E-2</v>
      </c>
      <c r="R6" s="2">
        <v>0.76</v>
      </c>
      <c r="S6" s="2">
        <v>0.01</v>
      </c>
      <c r="T6" s="2">
        <v>6.8000000000000005E-2</v>
      </c>
      <c r="U6" s="2">
        <v>4.3999999999999997E-2</v>
      </c>
      <c r="V6" s="2">
        <v>30.32</v>
      </c>
      <c r="W6" s="2">
        <v>0.71765059232711703</v>
      </c>
      <c r="X6" s="2">
        <v>6.5364025533199296E-2</v>
      </c>
      <c r="Y6" s="2">
        <v>0.63536923587322203</v>
      </c>
      <c r="Z6" s="2">
        <v>6.6444619872150099E-2</v>
      </c>
      <c r="AA6" s="2">
        <v>0.76889104825488697</v>
      </c>
      <c r="AB6" s="2">
        <v>8.5439522586680305E-2</v>
      </c>
      <c r="AC6" s="2">
        <v>0.57643178104575099</v>
      </c>
      <c r="AD6" s="2">
        <v>0.112905778418838</v>
      </c>
      <c r="AE6" s="2">
        <v>6.8035837604684804E-2</v>
      </c>
      <c r="AF6" s="2">
        <v>0.215261515164373</v>
      </c>
    </row>
    <row r="7" spans="2:32" ht="18" x14ac:dyDescent="0.2">
      <c r="B7" s="40"/>
      <c r="C7" s="17" t="s">
        <v>32</v>
      </c>
      <c r="D7" s="16">
        <v>5727.7</v>
      </c>
      <c r="E7" s="16">
        <v>0.64800000000000002</v>
      </c>
      <c r="F7" s="16">
        <v>0.61</v>
      </c>
      <c r="G7" s="2">
        <v>2.4E-2</v>
      </c>
      <c r="H7" s="2">
        <v>0.67300000000000004</v>
      </c>
      <c r="I7" s="2">
        <v>2.1999999999999999E-2</v>
      </c>
      <c r="J7" s="2">
        <v>12.64</v>
      </c>
      <c r="K7" s="2">
        <v>8.66</v>
      </c>
      <c r="L7" s="2">
        <v>4.76</v>
      </c>
      <c r="M7" s="2">
        <v>8.34</v>
      </c>
      <c r="N7" s="2">
        <v>0.63200000000000001</v>
      </c>
      <c r="O7" s="2">
        <v>2.8000000000000001E-2</v>
      </c>
      <c r="P7" s="2">
        <v>0.49099999999999999</v>
      </c>
      <c r="Q7" s="2">
        <v>3.1E-2</v>
      </c>
      <c r="R7" s="2">
        <v>0.54500000000000004</v>
      </c>
      <c r="S7" s="2">
        <v>2.9000000000000001E-2</v>
      </c>
      <c r="T7" s="2">
        <v>0.224</v>
      </c>
      <c r="U7" s="2">
        <v>4.9000000000000002E-2</v>
      </c>
      <c r="V7" s="2">
        <v>127.31</v>
      </c>
      <c r="W7" s="2">
        <v>0.64842659235000599</v>
      </c>
      <c r="X7" s="2">
        <v>0.14562951028346999</v>
      </c>
      <c r="Y7" s="2">
        <v>0.60989917248487402</v>
      </c>
      <c r="Z7" s="2">
        <v>8.7631674706279E-2</v>
      </c>
      <c r="AA7" s="2">
        <v>0.83477840436626405</v>
      </c>
      <c r="AB7" s="2">
        <v>9.9088171877334694E-2</v>
      </c>
      <c r="AC7" s="2">
        <v>0.67335640138408304</v>
      </c>
      <c r="AD7" s="2">
        <v>0.102235087799813</v>
      </c>
      <c r="AE7" s="2">
        <v>0.22382505575366299</v>
      </c>
      <c r="AF7" s="2">
        <v>0.18022974153008101</v>
      </c>
    </row>
    <row r="8" spans="2:32" ht="18" x14ac:dyDescent="0.2">
      <c r="B8" s="40"/>
      <c r="C8" s="17" t="s">
        <v>29</v>
      </c>
      <c r="D8" s="16">
        <v>3007.9</v>
      </c>
      <c r="E8" s="16">
        <v>0.94099999999999995</v>
      </c>
      <c r="F8" s="18">
        <v>0.81100000000000005</v>
      </c>
      <c r="G8" s="2">
        <v>1.7000000000000001E-2</v>
      </c>
      <c r="H8" s="2">
        <v>0.86499999999999999</v>
      </c>
      <c r="I8" s="2">
        <v>1.2999999999999999E-2</v>
      </c>
      <c r="J8" s="2">
        <v>6.37</v>
      </c>
      <c r="K8" s="2">
        <v>1.36</v>
      </c>
      <c r="L8" s="2">
        <v>0.93</v>
      </c>
      <c r="M8" s="2">
        <v>3.44</v>
      </c>
      <c r="N8" s="2">
        <v>0.81399999999999995</v>
      </c>
      <c r="O8" s="2">
        <v>0.03</v>
      </c>
      <c r="P8" s="2">
        <v>0.71399999999999997</v>
      </c>
      <c r="Q8" s="2">
        <v>3.5000000000000003E-2</v>
      </c>
      <c r="R8" s="2">
        <v>0.74299999999999999</v>
      </c>
      <c r="S8" s="2">
        <v>2.5000000000000001E-2</v>
      </c>
      <c r="T8" s="2">
        <v>0.61499999999999999</v>
      </c>
      <c r="U8" s="2">
        <v>3.6999999999999998E-2</v>
      </c>
      <c r="V8" s="2">
        <v>126.26</v>
      </c>
      <c r="W8" s="2">
        <v>0.940659999847412</v>
      </c>
      <c r="X8" s="2">
        <v>5.4804161190986599E-2</v>
      </c>
      <c r="Y8" s="2">
        <v>0.81083333373069699</v>
      </c>
      <c r="Z8" s="2">
        <v>0.10451075425336601</v>
      </c>
      <c r="AA8" s="2">
        <v>0.97102802623732798</v>
      </c>
      <c r="AB8" s="2">
        <v>3.3606647114095202E-2</v>
      </c>
      <c r="AC8" s="2">
        <v>0.865330357142857</v>
      </c>
      <c r="AD8" s="2">
        <v>0.111653351505557</v>
      </c>
      <c r="AE8" s="2">
        <v>0.61493243424472099</v>
      </c>
      <c r="AF8" s="2">
        <v>0.22195104861326601</v>
      </c>
    </row>
    <row r="9" spans="2:32" ht="18" x14ac:dyDescent="0.2">
      <c r="B9" s="35"/>
      <c r="C9" s="30"/>
      <c r="D9" s="31"/>
      <c r="E9" s="31"/>
      <c r="F9" s="3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1" spans="2:32" ht="20" x14ac:dyDescent="0.2">
      <c r="C11" s="33"/>
      <c r="D11" s="34" t="s">
        <v>63</v>
      </c>
    </row>
    <row r="12" spans="2:32" ht="18" x14ac:dyDescent="0.2">
      <c r="C12" s="17" t="s">
        <v>27</v>
      </c>
      <c r="D12" s="16">
        <v>2.2E-16</v>
      </c>
    </row>
    <row r="13" spans="2:32" ht="18" customHeight="1" x14ac:dyDescent="0.2">
      <c r="C13" s="17" t="s">
        <v>31</v>
      </c>
      <c r="D13" s="16">
        <v>8.5850000000000005E-15</v>
      </c>
    </row>
    <row r="14" spans="2:32" ht="18" x14ac:dyDescent="0.2">
      <c r="C14" s="17" t="s">
        <v>28</v>
      </c>
      <c r="D14" s="16">
        <v>6.1500000000000001E-3</v>
      </c>
    </row>
    <row r="15" spans="2:32" ht="18" x14ac:dyDescent="0.2">
      <c r="C15" s="17" t="s">
        <v>30</v>
      </c>
      <c r="D15" s="16">
        <v>6.0999999999999999E-2</v>
      </c>
    </row>
    <row r="16" spans="2:32" ht="18" x14ac:dyDescent="0.2">
      <c r="C16" s="17" t="s">
        <v>32</v>
      </c>
      <c r="D16" s="16">
        <v>7.9339999999999996E-5</v>
      </c>
    </row>
    <row r="17" spans="3:8" ht="18" x14ac:dyDescent="0.2">
      <c r="C17" s="17" t="s">
        <v>29</v>
      </c>
      <c r="D17" s="16">
        <v>2.2E-16</v>
      </c>
      <c r="G17" s="44" t="s">
        <v>64</v>
      </c>
      <c r="H17" s="44"/>
    </row>
    <row r="18" spans="3:8" x14ac:dyDescent="0.2">
      <c r="F18" s="45" t="s">
        <v>65</v>
      </c>
      <c r="G18" t="s">
        <v>66</v>
      </c>
      <c r="H18" t="s">
        <v>67</v>
      </c>
    </row>
    <row r="19" spans="3:8" ht="16" customHeight="1" x14ac:dyDescent="0.2">
      <c r="F19" s="45"/>
      <c r="G19" s="2">
        <v>10.11</v>
      </c>
      <c r="H19" s="2">
        <v>1.29</v>
      </c>
    </row>
    <row r="20" spans="3:8" x14ac:dyDescent="0.2">
      <c r="F20" s="45"/>
      <c r="G20" s="2">
        <v>1.69</v>
      </c>
      <c r="H20" s="2">
        <v>10.11</v>
      </c>
    </row>
    <row r="21" spans="3:8" x14ac:dyDescent="0.2">
      <c r="F21" s="45"/>
      <c r="G21" t="s">
        <v>68</v>
      </c>
      <c r="H21" t="s">
        <v>69</v>
      </c>
    </row>
  </sheetData>
  <mergeCells count="3">
    <mergeCell ref="B3:B8"/>
    <mergeCell ref="G17:H17"/>
    <mergeCell ref="F18:F2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6CF8-7DA9-7F4E-AA10-9432B32BB788}">
  <dimension ref="B2:F8"/>
  <sheetViews>
    <sheetView tabSelected="1" workbookViewId="0">
      <selection activeCell="D25" sqref="D25"/>
    </sheetView>
  </sheetViews>
  <sheetFormatPr baseColWidth="10" defaultRowHeight="16" x14ac:dyDescent="0.2"/>
  <sheetData>
    <row r="2" spans="2:6" x14ac:dyDescent="0.2">
      <c r="B2" s="16"/>
      <c r="C2" s="16" t="s">
        <v>66</v>
      </c>
      <c r="D2" s="16" t="s">
        <v>67</v>
      </c>
      <c r="E2" s="16" t="s">
        <v>68</v>
      </c>
      <c r="F2" s="16" t="s">
        <v>70</v>
      </c>
    </row>
    <row r="3" spans="2:6" x14ac:dyDescent="0.2">
      <c r="B3" s="16" t="s">
        <v>47</v>
      </c>
      <c r="C3" s="16">
        <v>88.68</v>
      </c>
      <c r="D3" s="16">
        <v>11.32</v>
      </c>
      <c r="E3" s="16">
        <v>14.32</v>
      </c>
      <c r="F3" s="16">
        <v>33.86</v>
      </c>
    </row>
    <row r="4" spans="2:6" x14ac:dyDescent="0.2">
      <c r="B4" s="16" t="s">
        <v>48</v>
      </c>
      <c r="C4" s="16">
        <v>78.72</v>
      </c>
      <c r="D4" s="16">
        <v>21.28</v>
      </c>
      <c r="E4" s="16">
        <v>17.59</v>
      </c>
      <c r="F4" s="16">
        <v>82.41</v>
      </c>
    </row>
    <row r="5" spans="2:6" x14ac:dyDescent="0.2">
      <c r="B5" s="16" t="s">
        <v>49</v>
      </c>
      <c r="C5" s="16">
        <v>68.209999999999994</v>
      </c>
      <c r="D5" s="16">
        <v>31.79</v>
      </c>
      <c r="E5" s="16">
        <v>39.909999999999997</v>
      </c>
      <c r="F5" s="16">
        <v>60.09</v>
      </c>
    </row>
    <row r="6" spans="2:6" x14ac:dyDescent="0.2">
      <c r="B6" s="16" t="s">
        <v>50</v>
      </c>
      <c r="C6" s="16">
        <v>66.14</v>
      </c>
      <c r="D6" s="16">
        <v>33.86</v>
      </c>
      <c r="E6" s="16">
        <v>55.23</v>
      </c>
      <c r="F6" s="16">
        <v>44.77</v>
      </c>
    </row>
    <row r="7" spans="2:6" x14ac:dyDescent="0.2">
      <c r="B7" s="16" t="s">
        <v>51</v>
      </c>
      <c r="C7" s="16">
        <v>63.66</v>
      </c>
      <c r="D7" s="16">
        <v>36.340000000000003</v>
      </c>
      <c r="E7" s="16">
        <v>40.659999999999997</v>
      </c>
      <c r="F7" s="16">
        <v>59.34</v>
      </c>
    </row>
    <row r="8" spans="2:6" x14ac:dyDescent="0.2">
      <c r="B8" s="16" t="s">
        <v>58</v>
      </c>
      <c r="C8" s="16">
        <v>75.44</v>
      </c>
      <c r="D8" s="16">
        <v>24.56</v>
      </c>
      <c r="E8" s="16">
        <v>13.02</v>
      </c>
      <c r="F8" s="16">
        <v>86.98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Best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 Dao</dc:creator>
  <cp:lastModifiedBy>Tinh Dao</cp:lastModifiedBy>
  <dcterms:created xsi:type="dcterms:W3CDTF">2020-02-18T03:54:53Z</dcterms:created>
  <dcterms:modified xsi:type="dcterms:W3CDTF">2020-02-28T03:22:27Z</dcterms:modified>
</cp:coreProperties>
</file>