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iree/Documents/Vole Pedigree/"/>
    </mc:Choice>
  </mc:AlternateContent>
  <xr:revisionPtr revIDLastSave="0" documentId="10_ncr:8100000_{85C19E18-4C66-214F-8DB5-4ECBE3CC8048}" xr6:coauthVersionLast="34" xr6:coauthVersionMax="34" xr10:uidLastSave="{00000000-0000-0000-0000-000000000000}"/>
  <bookViews>
    <workbookView xWindow="780" yWindow="960" windowWidth="27640" windowHeight="15920" xr2:uid="{00000000-000D-0000-FFFF-FFFF00000000}"/>
  </bookViews>
  <sheets>
    <sheet name="breeder_matrix_YerkesOphir_Colo" sheetId="1" r:id="rId1"/>
  </sheets>
  <calcPr calcId="162913"/>
</workbook>
</file>

<file path=xl/calcChain.xml><?xml version="1.0" encoding="utf-8"?>
<calcChain xmlns="http://schemas.openxmlformats.org/spreadsheetml/2006/main">
  <c r="G19" i="1" l="1"/>
  <c r="E19" i="1"/>
</calcChain>
</file>

<file path=xl/sharedStrings.xml><?xml version="1.0" encoding="utf-8"?>
<sst xmlns="http://schemas.openxmlformats.org/spreadsheetml/2006/main" count="57" uniqueCount="30">
  <si>
    <t>200b</t>
  </si>
  <si>
    <t>201b</t>
  </si>
  <si>
    <t>202b</t>
  </si>
  <si>
    <t>203b</t>
  </si>
  <si>
    <t>204b</t>
  </si>
  <si>
    <t>205b</t>
  </si>
  <si>
    <t>206b</t>
  </si>
  <si>
    <t>207b</t>
  </si>
  <si>
    <t>208b</t>
  </si>
  <si>
    <t>209b</t>
  </si>
  <si>
    <t>210b</t>
  </si>
  <si>
    <t>211b</t>
  </si>
  <si>
    <t>212b</t>
  </si>
  <si>
    <t>213b</t>
  </si>
  <si>
    <t>139b2</t>
  </si>
  <si>
    <t>NA</t>
  </si>
  <si>
    <t>139b3</t>
  </si>
  <si>
    <t>150b3</t>
  </si>
  <si>
    <t>150b4</t>
  </si>
  <si>
    <t>c3b2</t>
  </si>
  <si>
    <t>b1b3</t>
  </si>
  <si>
    <t>Scenario 1</t>
  </si>
  <si>
    <t>Scenario 2</t>
  </si>
  <si>
    <t>average</t>
  </si>
  <si>
    <t xml:space="preserve">139b2 </t>
  </si>
  <si>
    <t>Old Voles</t>
  </si>
  <si>
    <t>Crossed Voles</t>
  </si>
  <si>
    <t>204X</t>
  </si>
  <si>
    <t>205, 206, 207</t>
  </si>
  <si>
    <t>We no longer have the 213 breeder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</si>
</sst>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16" fillId="0" borderId="20" xfId="0" applyFont="1" applyBorder="1"/>
    <xf numFmtId="0" fontId="16" fillId="0" borderId="19" xfId="0" applyFont="1" applyBorder="1"/>
    <xf numFmtId="0" fontId="16" fillId="0" borderId="18" xfId="0" applyFont="1" applyFill="1" applyBorder="1"/>
    <xf numFmtId="0" fontId="16" fillId="34" borderId="18" xfId="0" applyFont="1" applyFill="1" applyBorder="1"/>
    <xf numFmtId="0" fontId="16" fillId="34" borderId="19" xfId="0" applyFont="1" applyFill="1" applyBorder="1"/>
    <xf numFmtId="0" fontId="16" fillId="34" borderId="0" xfId="0" applyFont="1" applyFill="1" applyBorder="1"/>
    <xf numFmtId="0" fontId="18" fillId="0" borderId="21" xfId="0" applyFont="1" applyBorder="1"/>
    <xf numFmtId="0" fontId="0" fillId="0" borderId="23" xfId="0" applyBorder="1"/>
    <xf numFmtId="0" fontId="0" fillId="0" borderId="24" xfId="0" applyBorder="1"/>
    <xf numFmtId="0" fontId="0" fillId="0" borderId="22" xfId="0" applyFont="1" applyBorder="1"/>
    <xf numFmtId="0" fontId="16" fillId="0" borderId="0" xfId="0" applyFont="1"/>
    <xf numFmtId="0" fontId="16" fillId="33" borderId="0" xfId="0" applyFont="1" applyFill="1" applyBorder="1"/>
    <xf numFmtId="0" fontId="19" fillId="0" borderId="25" xfId="0" applyFont="1" applyFill="1" applyBorder="1"/>
    <xf numFmtId="0" fontId="19" fillId="34" borderId="25" xfId="0" applyFont="1" applyFill="1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16" fillId="0" borderId="28" xfId="0" applyFont="1" applyBorder="1"/>
    <xf numFmtId="0" fontId="16" fillId="0" borderId="30" xfId="0" applyFont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tabSelected="1" workbookViewId="0">
      <selection activeCell="J30" sqref="J30"/>
    </sheetView>
  </sheetViews>
  <sheetFormatPr baseColWidth="10" defaultRowHeight="16" x14ac:dyDescent="0.2"/>
  <sheetData>
    <row r="1" spans="1:15" s="11" customFormat="1" ht="17" thickBot="1" x14ac:dyDescent="0.25">
      <c r="A1" s="10"/>
      <c r="B1" s="11" t="s">
        <v>0</v>
      </c>
      <c r="C1" s="11" t="s">
        <v>1</v>
      </c>
      <c r="D1" s="11" t="s">
        <v>2</v>
      </c>
      <c r="E1" s="15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21" t="s">
        <v>11</v>
      </c>
      <c r="N1" s="14" t="s">
        <v>12</v>
      </c>
      <c r="O1" s="14" t="s">
        <v>13</v>
      </c>
    </row>
    <row r="2" spans="1:15" ht="17" thickBot="1" x14ac:dyDescent="0.25">
      <c r="A2" s="13" t="s">
        <v>14</v>
      </c>
      <c r="B2" s="1" t="s">
        <v>15</v>
      </c>
      <c r="C2" s="2">
        <v>0.17899999999999999</v>
      </c>
      <c r="D2" s="3">
        <v>0.17799999999999999</v>
      </c>
      <c r="E2" s="23">
        <v>0.111</v>
      </c>
      <c r="F2" s="1">
        <v>0.17799999999999999</v>
      </c>
      <c r="G2" s="2">
        <v>0.11600000000000001</v>
      </c>
      <c r="H2" s="2">
        <v>0.11600000000000001</v>
      </c>
      <c r="I2" s="2">
        <v>0.215</v>
      </c>
      <c r="J2" s="2">
        <v>0.32200000000000001</v>
      </c>
      <c r="K2" s="2">
        <v>0.19</v>
      </c>
      <c r="L2" s="3">
        <v>0.16800000000000001</v>
      </c>
      <c r="M2" s="16">
        <v>4.5999999999999999E-2</v>
      </c>
      <c r="N2" s="1">
        <v>0.17799999999999999</v>
      </c>
      <c r="O2" s="3">
        <v>0.111</v>
      </c>
    </row>
    <row r="3" spans="1:15" ht="17" thickBot="1" x14ac:dyDescent="0.25">
      <c r="A3" s="12" t="s">
        <v>16</v>
      </c>
      <c r="B3" s="4" t="s">
        <v>15</v>
      </c>
      <c r="C3" s="5" t="s">
        <v>15</v>
      </c>
      <c r="D3" s="5">
        <v>0.17799999999999999</v>
      </c>
      <c r="E3" s="2">
        <v>0.111</v>
      </c>
      <c r="F3" s="8">
        <v>0.17799999999999999</v>
      </c>
      <c r="G3" s="5">
        <v>0.11600000000000001</v>
      </c>
      <c r="H3" s="5">
        <v>0.11600000000000001</v>
      </c>
      <c r="I3" s="5">
        <v>0.215</v>
      </c>
      <c r="J3" s="5">
        <v>0.32200000000000001</v>
      </c>
      <c r="K3" s="5">
        <v>0.19</v>
      </c>
      <c r="L3" s="5">
        <v>0.16800000000000001</v>
      </c>
      <c r="M3" s="19">
        <v>4.5999999999999999E-2</v>
      </c>
      <c r="N3" s="5">
        <v>0.17799999999999999</v>
      </c>
      <c r="O3" s="6">
        <v>0.111</v>
      </c>
    </row>
    <row r="4" spans="1:15" ht="17" thickBot="1" x14ac:dyDescent="0.25">
      <c r="A4" s="13" t="s">
        <v>17</v>
      </c>
      <c r="B4" s="4" t="s">
        <v>15</v>
      </c>
      <c r="C4" s="5" t="s">
        <v>15</v>
      </c>
      <c r="D4" s="5" t="s">
        <v>15</v>
      </c>
      <c r="E4" s="6">
        <v>0.30599999999999999</v>
      </c>
      <c r="F4" s="16">
        <v>7.0000000000000007E-2</v>
      </c>
      <c r="G4" s="4">
        <v>8.5999999999999993E-2</v>
      </c>
      <c r="H4" s="5">
        <v>8.5999999999999993E-2</v>
      </c>
      <c r="I4" s="5">
        <v>8.5999999999999993E-2</v>
      </c>
      <c r="J4" s="5">
        <v>0.111</v>
      </c>
      <c r="K4" s="5">
        <v>0.11</v>
      </c>
      <c r="L4" s="6">
        <v>0.23799999999999999</v>
      </c>
      <c r="M4" s="22">
        <v>3.5999999999999997E-2</v>
      </c>
      <c r="N4" s="4">
        <v>7.0000000000000007E-2</v>
      </c>
      <c r="O4" s="6">
        <v>0.30599999999999999</v>
      </c>
    </row>
    <row r="5" spans="1:15" ht="17" thickBot="1" x14ac:dyDescent="0.25">
      <c r="A5" s="9" t="s">
        <v>18</v>
      </c>
      <c r="B5" s="4" t="s">
        <v>15</v>
      </c>
      <c r="C5" s="5" t="s">
        <v>15</v>
      </c>
      <c r="D5" s="5" t="s">
        <v>15</v>
      </c>
      <c r="E5" s="5" t="s">
        <v>15</v>
      </c>
      <c r="F5" s="2">
        <v>7.0000000000000007E-2</v>
      </c>
      <c r="G5" s="5">
        <v>8.5999999999999993E-2</v>
      </c>
      <c r="H5" s="5">
        <v>8.5999999999999993E-2</v>
      </c>
      <c r="I5" s="5">
        <v>8.5999999999999993E-2</v>
      </c>
      <c r="J5" s="5">
        <v>0.111</v>
      </c>
      <c r="K5" s="5">
        <v>0.11</v>
      </c>
      <c r="L5" s="5">
        <v>0.23799999999999999</v>
      </c>
      <c r="M5" s="2">
        <v>3.5999999999999997E-2</v>
      </c>
      <c r="N5" s="8">
        <v>7.0000000000000007E-2</v>
      </c>
      <c r="O5" s="6">
        <v>0.30599999999999999</v>
      </c>
    </row>
    <row r="6" spans="1:15" ht="17" thickBot="1" x14ac:dyDescent="0.25">
      <c r="A6" s="13" t="s">
        <v>19</v>
      </c>
      <c r="B6" s="4" t="s">
        <v>15</v>
      </c>
      <c r="C6" s="5" t="s">
        <v>15</v>
      </c>
      <c r="D6" s="5" t="s">
        <v>15</v>
      </c>
      <c r="E6" s="5" t="s">
        <v>15</v>
      </c>
      <c r="F6" s="5" t="s">
        <v>15</v>
      </c>
      <c r="G6" s="5">
        <v>0.17699999999999999</v>
      </c>
      <c r="H6" s="5">
        <v>0.29299999999999998</v>
      </c>
      <c r="I6" s="5">
        <v>9.7000000000000003E-2</v>
      </c>
      <c r="J6" s="5">
        <v>0.11600000000000001</v>
      </c>
      <c r="K6" s="5">
        <v>0.09</v>
      </c>
      <c r="L6" s="5">
        <v>0.1</v>
      </c>
      <c r="M6" s="6">
        <v>3.5999999999999997E-2</v>
      </c>
      <c r="N6" s="16">
        <v>7.3999999999999996E-2</v>
      </c>
      <c r="O6" s="18">
        <v>8.5999999999999993E-2</v>
      </c>
    </row>
    <row r="7" spans="1:15" ht="17" thickBot="1" x14ac:dyDescent="0.25">
      <c r="A7" s="13" t="s">
        <v>20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>
        <v>7.3999999999999996E-2</v>
      </c>
      <c r="I7" s="8">
        <v>0.129</v>
      </c>
      <c r="J7" s="8">
        <v>0.17799999999999999</v>
      </c>
      <c r="K7" s="8">
        <v>0.2</v>
      </c>
      <c r="L7" s="8">
        <v>9.9000000000000005E-2</v>
      </c>
      <c r="M7" s="8">
        <v>7.0000000000000007E-2</v>
      </c>
      <c r="N7" s="17">
        <v>0.28299999999999997</v>
      </c>
      <c r="O7" s="16">
        <v>7.0000000000000007E-2</v>
      </c>
    </row>
    <row r="12" spans="1:15" ht="17" thickBot="1" x14ac:dyDescent="0.25"/>
    <row r="13" spans="1:15" ht="17" thickBot="1" x14ac:dyDescent="0.25">
      <c r="E13" s="24" t="s">
        <v>21</v>
      </c>
      <c r="G13" s="16" t="s">
        <v>22</v>
      </c>
      <c r="K13" s="20" t="s">
        <v>25</v>
      </c>
      <c r="L13" s="20" t="s">
        <v>26</v>
      </c>
    </row>
    <row r="14" spans="1:15" x14ac:dyDescent="0.2">
      <c r="E14" s="25">
        <v>0.111</v>
      </c>
      <c r="G14" s="26">
        <v>4.5999999999999999E-2</v>
      </c>
      <c r="K14" t="s">
        <v>24</v>
      </c>
      <c r="L14" t="s">
        <v>11</v>
      </c>
    </row>
    <row r="15" spans="1:15" x14ac:dyDescent="0.2">
      <c r="E15" s="25">
        <v>3.5999999999999997E-2</v>
      </c>
      <c r="G15" s="26">
        <v>7.0000000000000007E-2</v>
      </c>
      <c r="K15" t="s">
        <v>17</v>
      </c>
      <c r="L15" t="s">
        <v>4</v>
      </c>
      <c r="M15" t="s">
        <v>27</v>
      </c>
      <c r="N15" t="s">
        <v>28</v>
      </c>
    </row>
    <row r="16" spans="1:15" x14ac:dyDescent="0.2">
      <c r="E16" s="25">
        <v>7.3999999999999996E-2</v>
      </c>
      <c r="G16" s="26">
        <v>7.3999999999999996E-2</v>
      </c>
      <c r="K16" t="s">
        <v>19</v>
      </c>
      <c r="L16" t="s">
        <v>12</v>
      </c>
    </row>
    <row r="17" spans="4:12" x14ac:dyDescent="0.2">
      <c r="E17" s="25">
        <v>7.0000000000000007E-2</v>
      </c>
      <c r="G17" s="26">
        <v>7.0000000000000007E-2</v>
      </c>
      <c r="K17" t="s">
        <v>20</v>
      </c>
      <c r="L17" t="s">
        <v>13</v>
      </c>
    </row>
    <row r="18" spans="4:12" x14ac:dyDescent="0.2">
      <c r="E18" s="25"/>
      <c r="G18" s="26"/>
    </row>
    <row r="19" spans="4:12" ht="17" thickBot="1" x14ac:dyDescent="0.25">
      <c r="D19" t="s">
        <v>23</v>
      </c>
      <c r="E19" s="27">
        <f>AVERAGE(E14:E17)</f>
        <v>7.2749999999999995E-2</v>
      </c>
      <c r="F19" s="20"/>
      <c r="G19" s="28">
        <f t="shared" ref="G19" si="0">AVERAGE(G14:G17)</f>
        <v>6.5000000000000002E-2</v>
      </c>
    </row>
    <row r="22" spans="4:12" x14ac:dyDescent="0.2">
      <c r="J22" s="29">
        <v>43284</v>
      </c>
      <c r="K22" t="s">
        <v>29</v>
      </c>
    </row>
  </sheetData>
  <conditionalFormatting sqref="B2:O7">
    <cfRule type="colorScale" priority="1">
      <colorScale>
        <cfvo type="percent" val="10"/>
        <cfvo type="percentile" val="20"/>
        <cfvo type="percentile" val="35"/>
        <color theme="9"/>
        <color rgb="FFFFEB84"/>
        <color rgb="FFFF0000"/>
      </colorScale>
    </cfRule>
  </conditionalFormatting>
  <pageMargins left="0.25" right="0.25" top="0.75" bottom="0.75" header="0.3" footer="0.3"/>
  <pageSetup scale="7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breeder_matrix_YerkesOphir_Colo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Leon, Desiree</cp:lastModifiedBy>
  <dcterms:modified xsi:type="dcterms:W3CDTF">2018-07-03T15:10:42Z</dcterms:modified>
</cp:coreProperties>
</file>