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ul\Downloads\"/>
    </mc:Choice>
  </mc:AlternateContent>
  <xr:revisionPtr revIDLastSave="0" documentId="13_ncr:1_{EFB89731-4DCA-4239-8470-1DB71EE08B6A}" xr6:coauthVersionLast="47" xr6:coauthVersionMax="47" xr10:uidLastSave="{00000000-0000-0000-0000-000000000000}"/>
  <bookViews>
    <workbookView xWindow="-108" yWindow="-108" windowWidth="23256" windowHeight="12456" tabRatio="802" xr2:uid="{00000000-000D-0000-FFFF-FFFF00000000}"/>
  </bookViews>
  <sheets>
    <sheet name="Dashboard" sheetId="7" r:id="rId1"/>
    <sheet name="Sales by month" sheetId="3" r:id="rId2"/>
    <sheet name="Sales by sales person" sheetId="4" r:id="rId3"/>
    <sheet name="Sales per category" sheetId="5" r:id="rId4"/>
    <sheet name="sales per city" sheetId="6" r:id="rId5"/>
    <sheet name="Number of Products sold" sheetId="8" r:id="rId6"/>
    <sheet name="Sales Data" sheetId="2" r:id="rId7"/>
  </sheets>
  <calcPr calcId="191028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<sst xmlns="http://schemas.openxmlformats.org/spreadsheetml/2006/main" count="684" uniqueCount="54">
  <si>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</si>
  <si>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</si>
  <si>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</si>
  <si>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</si>
  <si>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</si>
  <si>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</si>
  <si>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</si>
  <si>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</si>
  <si>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</si>
  <si>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</si>
  <si>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</si>
  <si>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</si>
  <si>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</si>
  <si>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</si>
  <si>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</si>
  <si>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</si>
  <si>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</si>
  <si>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</si>
  <si>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</si>
  <si>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</si>
  <si>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</si>
  <si>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</si>
  <si>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</si>
  <si>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</si>
  <si>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</si>
  <si>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</si>
  <si>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</si>
  <si>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</si>
  <si>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</si>
  <si>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</si>
  <si>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</si>
  <si>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</si>
  <si>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</si>
  <si>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</si>
  <si>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</si>
  <si>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 xml:space="preserve"> </t>
  </si>
  <si>
    <t>Month</t>
  </si>
  <si>
    <t>Sum of TotalPrice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</si>
  <si>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</si>
  <si>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</si>
  <si>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</si>
  <si>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</si>
  <si>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</si>
  <si>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</si>
  <si>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</si>
  <si>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</si>
  <si>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</si>
  <si>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</si>
  <si>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</si>
  <si>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</si>
  <si>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</si>
  <si>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</si>
  <si>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Sales Person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</si>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</sst>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9" fontId="0" fillId="0" borderId="0" xfId="0" applyNumberFormat="1"/>
    <xf numFmtId="0" fontId="0" fillId="2" borderId="0" xfId="0" applyFill="1"/>
    <xf numFmtId="0" fontId="2" fillId="3" borderId="0" xfId="0" applyFont="1" applyFill="1"/>
    <xf numFmtId="0" fontId="2" fillId="3" borderId="1" xfId="0" pivotButton="1" applyFon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3" borderId="4" xfId="0" applyFont="1" applyFill="1" applyBorder="1"/>
    <xf numFmtId="0" fontId="0" fillId="0" borderId="5" xfId="0" applyNumberFormat="1" applyBorder="1"/>
    <xf numFmtId="0" fontId="0" fillId="0" borderId="6" xfId="0" applyNumberFormat="1" applyBorder="1"/>
  </cellXfs>
  <cellStyles count="1">
    <cellStyle name="Normal" xfId="0" builtinId="0"/>
  </cellStyles>
  <dxfs count="67"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numFmt numFmtId="166" formatCode="&quot;$&quot;#,##0"/>
    </dxf>
    <dxf>
      <numFmt numFmtId="13" formatCode="0%"/>
    </dxf>
    <dxf>
      <numFmt numFmtId="167" formatCode="0.0%"/>
    </dxf>
    <dxf>
      <numFmt numFmtId="166" formatCode="&quot;$&quot;#,##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[sales_chartsanddashboards.xlsx]Sales by month!PivotTable1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84E-2"/>
              <c:y val="4.3547110055423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3.342847311692692E-2"/>
              <c:y val="3.16706254948534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2.37529691211401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2.77117973079968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5.542359461599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1892581530601075E-2"/>
              <c:y val="3.56294536817102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2.5783218330639564E-2"/>
              <c:y val="-5.9382422802850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2938707289594584E-2"/>
              <c:y val="-5.54235946159936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2938707289594494E-2"/>
              <c:y val="8.70942201108471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7693824375928326E-2"/>
              <c:y val="-7.52177355502771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4.7505938242280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325E-2"/>
              <c:y val="2.37529691211401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5.542359461599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1892581530601075E-2"/>
              <c:y val="3.56294536817102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2.77117973079968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84E-2"/>
              <c:y val="4.3547110055423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3.342847311692692E-2"/>
              <c:y val="3.16706254948534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2.37529691211401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325E-2"/>
              <c:y val="2.37529691211401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7693824375928326E-2"/>
              <c:y val="-7.52177355502771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2938707289594494E-2"/>
              <c:y val="8.70942201108471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2938707289594584E-2"/>
              <c:y val="-5.54235946159936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4.7505938242280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2.5783218330639564E-2"/>
              <c:y val="-5.9382422802850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5.542359461599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1892581530601075E-2"/>
              <c:y val="3.56294536817102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2.77117973079968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84E-2"/>
              <c:y val="4.3547110055423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3.342847311692692E-2"/>
              <c:y val="3.16706254948534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2.37529691211401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325E-2"/>
              <c:y val="2.37529691211401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7693824375928326E-2"/>
              <c:y val="-7.52177355502771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2938707289594494E-2"/>
              <c:y val="8.70942201108471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2938707289594584E-2"/>
              <c:y val="-5.54235946159936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4.7505938242280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2.5783218330639564E-2"/>
              <c:y val="-5.9382422802850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071382919095242E-2"/>
                  <c:y val="-5.5423594615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03-49F2-8098-81A3AE50ABD9}"/>
                </c:ext>
              </c:extLst>
            </c:dLbl>
            <c:dLbl>
              <c:idx val="1"/>
              <c:layout>
                <c:manualLayout>
                  <c:x val="-4.1892581530601075E-2"/>
                  <c:y val="3.5629453681710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03-49F2-8098-81A3AE50ABD9}"/>
                </c:ext>
              </c:extLst>
            </c:dLbl>
            <c:dLbl>
              <c:idx val="2"/>
              <c:layout>
                <c:manualLayout>
                  <c:x val="-5.0071382919095242E-2"/>
                  <c:y val="-2.7711797307996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03-49F2-8098-81A3AE50ABD9}"/>
                </c:ext>
              </c:extLst>
            </c:dLbl>
            <c:dLbl>
              <c:idx val="3"/>
              <c:layout>
                <c:manualLayout>
                  <c:x val="-5.0071382919095284E-2"/>
                  <c:y val="4.3547110055423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03-49F2-8098-81A3AE50ABD9}"/>
                </c:ext>
              </c:extLst>
            </c:dLbl>
            <c:dLbl>
              <c:idx val="4"/>
              <c:layout>
                <c:manualLayout>
                  <c:x val="-3.342847311692692E-2"/>
                  <c:y val="3.1670625494853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03-49F2-8098-81A3AE50ABD9}"/>
                </c:ext>
              </c:extLst>
            </c:dLbl>
            <c:dLbl>
              <c:idx val="5"/>
              <c:layout>
                <c:manualLayout>
                  <c:x val="-5.0071382919095242E-2"/>
                  <c:y val="-2.3752969121140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03-49F2-8098-81A3AE50ABD9}"/>
                </c:ext>
              </c:extLst>
            </c:dLbl>
            <c:dLbl>
              <c:idx val="6"/>
              <c:layout>
                <c:manualLayout>
                  <c:x val="-5.0071382919095325E-2"/>
                  <c:y val="2.3752969121140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03-49F2-8098-81A3AE50ABD9}"/>
                </c:ext>
              </c:extLst>
            </c:dLbl>
            <c:dLbl>
              <c:idx val="7"/>
              <c:layout>
                <c:manualLayout>
                  <c:x val="-4.7693824375928326E-2"/>
                  <c:y val="-7.5217735550277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03-49F2-8098-81A3AE50ABD9}"/>
                </c:ext>
              </c:extLst>
            </c:dLbl>
            <c:dLbl>
              <c:idx val="8"/>
              <c:layout>
                <c:manualLayout>
                  <c:x val="-4.2938707289594494E-2"/>
                  <c:y val="8.709422011084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03-49F2-8098-81A3AE50ABD9}"/>
                </c:ext>
              </c:extLst>
            </c:dLbl>
            <c:dLbl>
              <c:idx val="9"/>
              <c:layout>
                <c:manualLayout>
                  <c:x val="-4.2938707289594584E-2"/>
                  <c:y val="-5.5423594615993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03-49F2-8098-81A3AE50ABD9}"/>
                </c:ext>
              </c:extLst>
            </c:dLbl>
            <c:dLbl>
              <c:idx val="10"/>
              <c:layout>
                <c:manualLayout>
                  <c:x val="-5.0071382919095242E-2"/>
                  <c:y val="4.7505938242280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03-49F2-8098-81A3AE50ABD9}"/>
                </c:ext>
              </c:extLst>
            </c:dLbl>
            <c:dLbl>
              <c:idx val="11"/>
              <c:layout>
                <c:manualLayout>
                  <c:x val="-2.5783218330639564E-2"/>
                  <c:y val="-5.9382422802850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03-49F2-8098-81A3AE50A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03-49F2-8098-81A3AE50AB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182208"/>
        <c:axId val="388159744"/>
      </c:lineChart>
      <c:catAx>
        <c:axId val="3881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59744"/>
        <c:crosses val="autoZero"/>
        <c:auto val="1"/>
        <c:lblAlgn val="ctr"/>
        <c:lblOffset val="100"/>
        <c:noMultiLvlLbl val="0"/>
      </c:catAx>
      <c:valAx>
        <c:axId val="3881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7000">
          <a:schemeClr val="accent4">
            <a:lumMod val="40000"/>
            <a:lumOff val="60000"/>
          </a:schemeClr>
        </a:gs>
        <a:gs pos="35000">
          <a:schemeClr val="accent4">
            <a:lumMod val="40000"/>
            <a:lumOff val="60000"/>
          </a:schemeClr>
        </a:gs>
        <a:gs pos="74000">
          <a:schemeClr val="accent4">
            <a:lumMod val="60000"/>
            <a:lumOff val="40000"/>
          </a:schemeClr>
        </a:gs>
        <a:gs pos="100000">
          <a:schemeClr val="accent4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per city!PivotTable4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city</a:t>
            </a:r>
            <a:endParaRPr lang="en-US"/>
          </a:p>
        </c:rich>
      </c:tx>
      <c:layout>
        <c:manualLayout>
          <c:xMode val="edge"/>
          <c:yMode val="edge"/>
          <c:x val="0.35197900262467191"/>
          <c:y val="8.2852980697986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5"/>
              <c:y val="-1.461971415275023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5"/>
              <c:y val="-1.461971415275023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6404494382022472"/>
              <c:y val="2.9702970297029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898964876581439E-3"/>
              <c:y val="-0.168316831683168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3707865168539327"/>
              <c:y val="-6.050535164207521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8651685393258425E-2"/>
              <c:y val="0.145214521452145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per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7F-4E62-BFBC-EB45D77046F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7F-4E62-BFBC-EB45D77046F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7F-4E62-BFBC-EB45D77046F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7F-4E62-BFBC-EB45D77046F2}"/>
              </c:ext>
            </c:extLst>
          </c:dPt>
          <c:dLbls>
            <c:dLbl>
              <c:idx val="0"/>
              <c:layout>
                <c:manualLayout>
                  <c:x val="-0.16404494382022472"/>
                  <c:y val="2.97029702970296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7F-4E62-BFBC-EB45D77046F2}"/>
                </c:ext>
              </c:extLst>
            </c:dLbl>
            <c:dLbl>
              <c:idx val="1"/>
              <c:layout>
                <c:manualLayout>
                  <c:x val="5.898964876581439E-3"/>
                  <c:y val="-0.168316831683168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7F-4E62-BFBC-EB45D77046F2}"/>
                </c:ext>
              </c:extLst>
            </c:dLbl>
            <c:dLbl>
              <c:idx val="2"/>
              <c:layout>
                <c:manualLayout>
                  <c:x val="0.13707865168539327"/>
                  <c:y val="-6.0505351642075217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7F-4E62-BFBC-EB45D77046F2}"/>
                </c:ext>
              </c:extLst>
            </c:dLbl>
            <c:dLbl>
              <c:idx val="3"/>
              <c:layout>
                <c:manualLayout>
                  <c:x val="7.8651685393258425E-2"/>
                  <c:y val="0.145214521452145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7F-4E62-BFBC-EB45D77046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per city'!$B$4:$B$8</c:f>
              <c:numCache>
                <c:formatCode>"$"#,##0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7F-4E62-BFBC-EB45D77046F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per category!PivotTable3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share of sales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per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6E-40E6-8C04-B05E288A7C2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6E-40E6-8C04-B05E288A7C2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6E-40E6-8C04-B05E288A7C2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6E-40E6-8C04-B05E288A7C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per category'!$B$4:$B$8</c:f>
              <c:numCache>
                <c:formatCode>0%</c:formatCode>
                <c:ptCount val="4"/>
                <c:pt idx="0">
                  <c:v>0.31956410316277029</c:v>
                </c:pt>
                <c:pt idx="1">
                  <c:v>0.46672625976587478</c:v>
                </c:pt>
                <c:pt idx="2">
                  <c:v>0.13910597009449285</c:v>
                </c:pt>
                <c:pt idx="3">
                  <c:v>7.4603666976862104E-2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6E-40E6-8C04-B05E288A7C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[sales_chartsanddashboards.xlsx]Sales by sales person!PivotTable2</c:name>
    <c:fmtId val="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 person'!$B$3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30F-4372-9249-3FE32B3FDD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F-4372-9249-3FE32B3FDD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8449488"/>
        <c:axId val="118449072"/>
      </c:barChart>
      <c:catAx>
        <c:axId val="11844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9072"/>
        <c:crosses val="autoZero"/>
        <c:auto val="1"/>
        <c:lblAlgn val="ctr"/>
        <c:lblOffset val="100"/>
        <c:noMultiLvlLbl val="0"/>
      </c:catAx>
      <c:valAx>
        <c:axId val="118449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184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88000"/>
      </a:schemeClr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[sales_chartsanddashboards.xlsx]Sales by month!PivotTable1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84E-2"/>
              <c:y val="4.3547110055423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3.342847311692692E-2"/>
              <c:y val="3.16706254948534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2.37529691211401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2.77117973079968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-5.542359461599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1892581530601075E-2"/>
              <c:y val="3.56294536817102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2.5783218330639564E-2"/>
              <c:y val="-5.9382422802850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2938707289594584E-2"/>
              <c:y val="-5.54235946159936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2938707289594494E-2"/>
              <c:y val="8.70942201108471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7693824375928326E-2"/>
              <c:y val="-7.52177355502771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242E-2"/>
              <c:y val="4.7505938242280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5.0071382919095325E-2"/>
              <c:y val="2.37529691211401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071382919095242E-2"/>
                  <c:y val="-5.5423594615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99-40AB-90A7-BA3FA91650FD}"/>
                </c:ext>
              </c:extLst>
            </c:dLbl>
            <c:dLbl>
              <c:idx val="1"/>
              <c:layout>
                <c:manualLayout>
                  <c:x val="-4.1892581530601075E-2"/>
                  <c:y val="3.5629453681710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99-40AB-90A7-BA3FA91650FD}"/>
                </c:ext>
              </c:extLst>
            </c:dLbl>
            <c:dLbl>
              <c:idx val="2"/>
              <c:layout>
                <c:manualLayout>
                  <c:x val="-5.0071382919095242E-2"/>
                  <c:y val="-2.7711797307996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99-40AB-90A7-BA3FA91650FD}"/>
                </c:ext>
              </c:extLst>
            </c:dLbl>
            <c:dLbl>
              <c:idx val="3"/>
              <c:layout>
                <c:manualLayout>
                  <c:x val="-5.0071382919095284E-2"/>
                  <c:y val="4.3547110055423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99-40AB-90A7-BA3FA91650FD}"/>
                </c:ext>
              </c:extLst>
            </c:dLbl>
            <c:dLbl>
              <c:idx val="4"/>
              <c:layout>
                <c:manualLayout>
                  <c:x val="-3.342847311692692E-2"/>
                  <c:y val="3.1670625494853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99-40AB-90A7-BA3FA91650FD}"/>
                </c:ext>
              </c:extLst>
            </c:dLbl>
            <c:dLbl>
              <c:idx val="5"/>
              <c:layout>
                <c:manualLayout>
                  <c:x val="-5.0071382919095242E-2"/>
                  <c:y val="-2.3752969121140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99-40AB-90A7-BA3FA91650FD}"/>
                </c:ext>
              </c:extLst>
            </c:dLbl>
            <c:dLbl>
              <c:idx val="6"/>
              <c:layout>
                <c:manualLayout>
                  <c:x val="-5.0071382919095325E-2"/>
                  <c:y val="2.3752969121140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99-40AB-90A7-BA3FA91650FD}"/>
                </c:ext>
              </c:extLst>
            </c:dLbl>
            <c:dLbl>
              <c:idx val="7"/>
              <c:layout>
                <c:manualLayout>
                  <c:x val="-4.7693824375928326E-2"/>
                  <c:y val="-7.5217735550277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99-40AB-90A7-BA3FA91650FD}"/>
                </c:ext>
              </c:extLst>
            </c:dLbl>
            <c:dLbl>
              <c:idx val="8"/>
              <c:layout>
                <c:manualLayout>
                  <c:x val="-4.2938707289594494E-2"/>
                  <c:y val="8.709422011084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99-40AB-90A7-BA3FA91650FD}"/>
                </c:ext>
              </c:extLst>
            </c:dLbl>
            <c:dLbl>
              <c:idx val="9"/>
              <c:layout>
                <c:manualLayout>
                  <c:x val="-4.2938707289594584E-2"/>
                  <c:y val="-5.5423594615993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99-40AB-90A7-BA3FA91650FD}"/>
                </c:ext>
              </c:extLst>
            </c:dLbl>
            <c:dLbl>
              <c:idx val="10"/>
              <c:layout>
                <c:manualLayout>
                  <c:x val="-5.0071382919095242E-2"/>
                  <c:y val="4.7505938242280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99-40AB-90A7-BA3FA91650FD}"/>
                </c:ext>
              </c:extLst>
            </c:dLbl>
            <c:dLbl>
              <c:idx val="11"/>
              <c:layout>
                <c:manualLayout>
                  <c:x val="-2.5783218330639564E-2"/>
                  <c:y val="-5.9382422802850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99-40AB-90A7-BA3FA9165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0AB-90A7-BA3FA9165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182208"/>
        <c:axId val="388159744"/>
      </c:lineChart>
      <c:catAx>
        <c:axId val="3881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59744"/>
        <c:crosses val="autoZero"/>
        <c:auto val="1"/>
        <c:lblAlgn val="ctr"/>
        <c:lblOffset val="100"/>
        <c:noMultiLvlLbl val="0"/>
      </c:catAx>
      <c:valAx>
        <c:axId val="3881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7000">
          <a:schemeClr val="accent4">
            <a:lumMod val="40000"/>
            <a:lumOff val="60000"/>
          </a:schemeClr>
        </a:gs>
        <a:gs pos="35000">
          <a:schemeClr val="accent4">
            <a:lumMod val="40000"/>
            <a:lumOff val="60000"/>
          </a:schemeClr>
        </a:gs>
        <a:gs pos="74000">
          <a:schemeClr val="accent4">
            <a:lumMod val="60000"/>
            <a:lumOff val="40000"/>
          </a:schemeClr>
        </a:gs>
        <a:gs pos="100000">
          <a:schemeClr val="accent4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[sales_chartsanddashboards.xlsx]Sales by sales person!PivotTable2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 person'!$B$3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DB-4D49-8635-D2913BCF3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B-4D49-8635-D2913BCF38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8449488"/>
        <c:axId val="118449072"/>
      </c:barChart>
      <c:catAx>
        <c:axId val="11844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9072"/>
        <c:crosses val="autoZero"/>
        <c:auto val="1"/>
        <c:lblAlgn val="ctr"/>
        <c:lblOffset val="100"/>
        <c:noMultiLvlLbl val="0"/>
      </c:catAx>
      <c:valAx>
        <c:axId val="118449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184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88000"/>
      </a:schemeClr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per 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share of sales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2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per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B7-4F34-A2E5-C3685DD3511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DB7-4F34-A2E5-C3685DD3511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B7-4F34-A2E5-C3685DD3511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DB7-4F34-A2E5-C3685DD35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per category'!$B$4:$B$8</c:f>
              <c:numCache>
                <c:formatCode>0%</c:formatCode>
                <c:ptCount val="4"/>
                <c:pt idx="0">
                  <c:v>0.31956410316277029</c:v>
                </c:pt>
                <c:pt idx="1">
                  <c:v>0.46672625976587478</c:v>
                </c:pt>
                <c:pt idx="2">
                  <c:v>0.13910597009449285</c:v>
                </c:pt>
                <c:pt idx="3">
                  <c:v>7.4603666976862104E-2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7-4F34-A2E5-C3685DD351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per city!PivotTable4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city</a:t>
            </a:r>
            <a:endParaRPr lang="en-US"/>
          </a:p>
        </c:rich>
      </c:tx>
      <c:layout>
        <c:manualLayout>
          <c:xMode val="edge"/>
          <c:yMode val="edge"/>
          <c:x val="0.35197900262467191"/>
          <c:y val="8.2852980697986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5"/>
              <c:y val="-1.461971415275023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per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20-4F6A-A568-9DE4A931EC0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20-4F6A-A568-9DE4A931EC0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20-4F6A-A568-9DE4A931EC0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320-4F6A-A568-9DE4A931EC0D}"/>
              </c:ext>
            </c:extLst>
          </c:dPt>
          <c:dLbls>
            <c:dLbl>
              <c:idx val="1"/>
              <c:layout>
                <c:manualLayout>
                  <c:x val="0.125"/>
                  <c:y val="-1.4619714152750232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20-4F6A-A568-9DE4A931E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per city'!$B$4:$B$8</c:f>
              <c:numCache>
                <c:formatCode>"$"#,##0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0-4F6A-A568-9DE4A931EC0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292100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33FF0-79E2-4CF2-9585-D4DF7165B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241300</xdr:colOff>
      <xdr:row>23</xdr:row>
      <xdr:rowOff>165100</xdr:rowOff>
    </xdr:from>
    <xdr:to>
      <xdr:col>23</xdr:col>
      <xdr:colOff>698500</xdr:colOff>
      <xdr:row>45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CBD59-9B64-4DCC-BB15-F0953E68C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355600</xdr:colOff>
      <xdr:row>0</xdr:row>
      <xdr:rowOff>114300</xdr:rowOff>
    </xdr:from>
    <xdr:to>
      <xdr:col>23</xdr:col>
      <xdr:colOff>533400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2A09F-031B-42A6-A8A4-CE235F4A5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23</xdr:row>
      <xdr:rowOff>27940</xdr:rowOff>
    </xdr:from>
    <xdr:to>
      <xdr:col>14</xdr:col>
      <xdr:colOff>495300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25C00C-1DB0-402A-831F-C62380417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0.44056</cdr:x>
      <cdr:y>0.075</cdr:y>
    </cdr:from>
    <cdr:to>
      <cdr:x>0.66294</cdr:x>
      <cdr:y>0.16389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B5AF09-A0B5-E44F-FAC1-D959B93C84F4}"/>
            </a:ext>
          </a:extLst>
        </cdr:cNvPr>
        <cdr:cNvSpPr txBox="1"/>
      </cdr:nvSpPr>
      <cdr:spPr>
        <a:xfrm xmlns:a="http://schemas.openxmlformats.org/drawingml/2006/main">
          <a:off x="2400300" y="205740"/>
          <a:ext cx="12115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0.25594</cdr:x>
      <cdr:y>0.01152</cdr:y>
    </cdr:from>
    <cdr:to>
      <cdr:x>0.71049</cdr:x>
      <cdr:y>0.1129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A8ED0C7-1C10-44A5-1192-10F139328472}"/>
            </a:ext>
          </a:extLst>
        </cdr:cNvPr>
        <cdr:cNvSpPr txBox="1"/>
      </cdr:nvSpPr>
      <cdr:spPr>
        <a:xfrm xmlns:a="http://schemas.openxmlformats.org/drawingml/2006/main">
          <a:off x="1394460" y="38100"/>
          <a:ext cx="247650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Sales per salesperson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167646</xdr:colOff>
      <xdr:row>1</xdr:row>
      <xdr:rowOff>114300</xdr:rowOff>
    </xdr:from>
    <xdr:to>
      <xdr:col>11</xdr:col>
      <xdr:colOff>502920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D433-5627-B564-B27E-0009EB386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</xdr:row>
      <xdr:rowOff>83820</xdr:rowOff>
    </xdr:from>
    <xdr:to>
      <xdr:col>12</xdr:col>
      <xdr:colOff>167640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4A662-604E-8F77-6DE6-8F2B1A987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0.44056</cdr:x>
      <cdr:y>0.075</cdr:y>
    </cdr:from>
    <cdr:to>
      <cdr:x>0.66294</cdr:x>
      <cdr:y>0.16389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B5AF09-A0B5-E44F-FAC1-D959B93C84F4}"/>
            </a:ext>
          </a:extLst>
        </cdr:cNvPr>
        <cdr:cNvSpPr txBox="1"/>
      </cdr:nvSpPr>
      <cdr:spPr>
        <a:xfrm xmlns:a="http://schemas.openxmlformats.org/drawingml/2006/main">
          <a:off x="2400300" y="205740"/>
          <a:ext cx="12115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0.25594</cdr:x>
      <cdr:y>0.01152</cdr:y>
    </cdr:from>
    <cdr:to>
      <cdr:x>0.71049</cdr:x>
      <cdr:y>0.1129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A8ED0C7-1C10-44A5-1192-10F139328472}"/>
            </a:ext>
          </a:extLst>
        </cdr:cNvPr>
        <cdr:cNvSpPr txBox="1"/>
      </cdr:nvSpPr>
      <cdr:spPr>
        <a:xfrm xmlns:a="http://schemas.openxmlformats.org/drawingml/2006/main">
          <a:off x="1394460" y="38100"/>
          <a:ext cx="247650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Sales per salesperson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53340</xdr:rowOff>
    </xdr:from>
    <xdr:to>
      <xdr:col>11</xdr:col>
      <xdr:colOff>251460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7B2D5-AC4B-4B63-B77F-7CAF060A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45720</xdr:rowOff>
    </xdr:from>
    <xdr:to>
      <xdr:col>10</xdr:col>
      <xdr:colOff>350520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E1D6D-8E67-6936-5318-566DCD507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lene Capulong" refreshedDate="44951.608614351855" createdVersion="8" refreshedVersion="8" minRefreshableVersion="3" recordCount="122" xr:uid="{B0D752F4-D833-4A82-81F8-BFB741048C66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x v="0"/>
    <x v="0"/>
    <x v="0"/>
    <x v="0"/>
    <n v="33"/>
    <n v="1.77"/>
    <n v="58.41"/>
    <x v="0"/>
  </r>
  <r>
    <d v="2020-01-04T00:00:00"/>
    <x v="0"/>
    <x v="0"/>
    <x v="0"/>
    <x v="1"/>
    <x v="1"/>
    <n v="87"/>
    <n v="3.49"/>
    <n v="303.63"/>
    <x v="1"/>
  </r>
  <r>
    <d v="2020-01-07T00:00:00"/>
    <x v="0"/>
    <x v="1"/>
    <x v="1"/>
    <x v="2"/>
    <x v="2"/>
    <n v="58"/>
    <n v="1.87"/>
    <n v="108.46"/>
    <x v="2"/>
  </r>
  <r>
    <d v="2020-01-10T00:00:00"/>
    <x v="0"/>
    <x v="0"/>
    <x v="2"/>
    <x v="2"/>
    <x v="2"/>
    <n v="82"/>
    <n v="1.87"/>
    <n v="153.34"/>
    <x v="3"/>
  </r>
  <r>
    <d v="2020-01-13T00:00:00"/>
    <x v="0"/>
    <x v="0"/>
    <x v="0"/>
    <x v="2"/>
    <x v="3"/>
    <n v="38"/>
    <n v="2.1800000000000002"/>
    <n v="82.84"/>
    <x v="4"/>
  </r>
  <r>
    <d v="2020-01-16T00:00:00"/>
    <x v="0"/>
    <x v="0"/>
    <x v="0"/>
    <x v="0"/>
    <x v="0"/>
    <n v="54"/>
    <n v="1.77"/>
    <n v="95.58"/>
    <x v="1"/>
  </r>
  <r>
    <d v="2020-01-19T00:00:00"/>
    <x v="0"/>
    <x v="0"/>
    <x v="0"/>
    <x v="1"/>
    <x v="1"/>
    <n v="149"/>
    <n v="3.49"/>
    <n v="520.01"/>
    <x v="5"/>
  </r>
  <r>
    <d v="2020-01-22T00:00:00"/>
    <x v="0"/>
    <x v="1"/>
    <x v="1"/>
    <x v="0"/>
    <x v="0"/>
    <n v="51"/>
    <n v="1.77"/>
    <n v="90.27"/>
    <x v="2"/>
  </r>
  <r>
    <d v="2020-01-25T00:00:00"/>
    <x v="0"/>
    <x v="0"/>
    <x v="2"/>
    <x v="0"/>
    <x v="0"/>
    <n v="100"/>
    <n v="1.77"/>
    <n v="177"/>
    <x v="0"/>
  </r>
  <r>
    <d v="2020-01-28T00:00:00"/>
    <x v="0"/>
    <x v="0"/>
    <x v="2"/>
    <x v="3"/>
    <x v="4"/>
    <n v="28"/>
    <n v="1.35"/>
    <n v="37.799999999999997"/>
    <x v="4"/>
  </r>
  <r>
    <d v="2020-01-31T00:00:00"/>
    <x v="0"/>
    <x v="0"/>
    <x v="0"/>
    <x v="2"/>
    <x v="3"/>
    <n v="36"/>
    <n v="2.1800000000000002"/>
    <n v="78.48"/>
    <x v="1"/>
  </r>
  <r>
    <d v="2020-02-03T00:00:00"/>
    <x v="1"/>
    <x v="0"/>
    <x v="0"/>
    <x v="2"/>
    <x v="2"/>
    <n v="31"/>
    <n v="1.87"/>
    <n v="57.97"/>
    <x v="6"/>
  </r>
  <r>
    <d v="2020-02-06T00:00:00"/>
    <x v="1"/>
    <x v="0"/>
    <x v="0"/>
    <x v="1"/>
    <x v="1"/>
    <n v="28"/>
    <n v="3.49"/>
    <n v="97.72"/>
    <x v="5"/>
  </r>
  <r>
    <d v="2020-02-09T00:00:00"/>
    <x v="1"/>
    <x v="1"/>
    <x v="1"/>
    <x v="0"/>
    <x v="0"/>
    <n v="44"/>
    <n v="1.77"/>
    <n v="77.88"/>
    <x v="3"/>
  </r>
  <r>
    <d v="2020-02-12T00:00:00"/>
    <x v="1"/>
    <x v="0"/>
    <x v="2"/>
    <x v="0"/>
    <x v="0"/>
    <n v="23"/>
    <n v="1.77"/>
    <n v="40.71"/>
    <x v="4"/>
  </r>
  <r>
    <d v="2020-02-15T00:00:00"/>
    <x v="1"/>
    <x v="0"/>
    <x v="2"/>
    <x v="3"/>
    <x v="4"/>
    <n v="27"/>
    <n v="1.35"/>
    <n v="36.450000000000003"/>
    <x v="2"/>
  </r>
  <r>
    <d v="2020-02-18T00:00:00"/>
    <x v="1"/>
    <x v="0"/>
    <x v="0"/>
    <x v="2"/>
    <x v="3"/>
    <n v="43"/>
    <n v="2.1800000000000002"/>
    <n v="93.74"/>
    <x v="6"/>
  </r>
  <r>
    <d v="2020-02-21T00:00:00"/>
    <x v="1"/>
    <x v="0"/>
    <x v="0"/>
    <x v="2"/>
    <x v="5"/>
    <n v="123"/>
    <n v="2.84"/>
    <n v="349.32"/>
    <x v="1"/>
  </r>
  <r>
    <d v="2020-02-24T00:00:00"/>
    <x v="1"/>
    <x v="1"/>
    <x v="1"/>
    <x v="0"/>
    <x v="6"/>
    <n v="42"/>
    <n v="1.87"/>
    <n v="78.540000000000006"/>
    <x v="3"/>
  </r>
  <r>
    <d v="2020-02-27T00:00:00"/>
    <x v="1"/>
    <x v="1"/>
    <x v="1"/>
    <x v="2"/>
    <x v="5"/>
    <n v="33"/>
    <n v="2.84"/>
    <n v="93.72"/>
    <x v="4"/>
  </r>
  <r>
    <d v="2020-03-02T00:00:00"/>
    <x v="2"/>
    <x v="0"/>
    <x v="2"/>
    <x v="2"/>
    <x v="2"/>
    <n v="85"/>
    <n v="1.87"/>
    <n v="158.94999999999999"/>
    <x v="3"/>
  </r>
  <r>
    <d v="2020-03-05T00:00:00"/>
    <x v="2"/>
    <x v="1"/>
    <x v="3"/>
    <x v="2"/>
    <x v="5"/>
    <n v="30"/>
    <n v="2.84"/>
    <n v="85.2"/>
    <x v="2"/>
  </r>
  <r>
    <d v="2020-03-08T00:00:00"/>
    <x v="2"/>
    <x v="0"/>
    <x v="0"/>
    <x v="0"/>
    <x v="0"/>
    <n v="61"/>
    <n v="1.77"/>
    <n v="107.97"/>
    <x v="1"/>
  </r>
  <r>
    <d v="2020-03-11T00:00:00"/>
    <x v="2"/>
    <x v="0"/>
    <x v="0"/>
    <x v="1"/>
    <x v="1"/>
    <n v="40"/>
    <n v="3.49"/>
    <n v="139.6"/>
    <x v="6"/>
  </r>
  <r>
    <d v="2020-03-14T00:00:00"/>
    <x v="2"/>
    <x v="1"/>
    <x v="1"/>
    <x v="2"/>
    <x v="2"/>
    <n v="86"/>
    <n v="1.87"/>
    <n v="160.82"/>
    <x v="4"/>
  </r>
  <r>
    <d v="2020-03-17T00:00:00"/>
    <x v="2"/>
    <x v="0"/>
    <x v="2"/>
    <x v="0"/>
    <x v="0"/>
    <n v="38"/>
    <n v="1.77"/>
    <n v="67.260000000000005"/>
    <x v="3"/>
  </r>
  <r>
    <d v="2020-03-20T00:00:00"/>
    <x v="2"/>
    <x v="0"/>
    <x v="2"/>
    <x v="3"/>
    <x v="4"/>
    <n v="68"/>
    <n v="1.68"/>
    <n v="114.24"/>
    <x v="1"/>
  </r>
  <r>
    <d v="2020-03-23T00:00:00"/>
    <x v="2"/>
    <x v="1"/>
    <x v="3"/>
    <x v="2"/>
    <x v="2"/>
    <n v="39"/>
    <n v="1.87"/>
    <n v="72.930000000000007"/>
    <x v="5"/>
  </r>
  <r>
    <d v="2020-03-26T00:00:00"/>
    <x v="2"/>
    <x v="0"/>
    <x v="0"/>
    <x v="0"/>
    <x v="6"/>
    <n v="103"/>
    <n v="1.87"/>
    <n v="192.61"/>
    <x v="6"/>
  </r>
  <r>
    <d v="2020-03-29T00:00:00"/>
    <x v="2"/>
    <x v="0"/>
    <x v="0"/>
    <x v="2"/>
    <x v="5"/>
    <n v="193"/>
    <n v="2.84"/>
    <n v="548.12"/>
    <x v="4"/>
  </r>
  <r>
    <d v="2020-04-01T00:00:00"/>
    <x v="3"/>
    <x v="1"/>
    <x v="1"/>
    <x v="0"/>
    <x v="0"/>
    <n v="58"/>
    <n v="1.77"/>
    <n v="102.66"/>
    <x v="3"/>
  </r>
  <r>
    <d v="2020-04-04T00:00:00"/>
    <x v="3"/>
    <x v="1"/>
    <x v="1"/>
    <x v="3"/>
    <x v="4"/>
    <n v="68"/>
    <n v="1.68"/>
    <n v="114.24"/>
    <x v="3"/>
  </r>
  <r>
    <d v="2020-04-07T00:00:00"/>
    <x v="3"/>
    <x v="0"/>
    <x v="2"/>
    <x v="0"/>
    <x v="0"/>
    <n v="91"/>
    <n v="1.77"/>
    <n v="161.07"/>
    <x v="6"/>
  </r>
  <r>
    <d v="2020-04-10T00:00:00"/>
    <x v="3"/>
    <x v="0"/>
    <x v="2"/>
    <x v="1"/>
    <x v="1"/>
    <n v="23"/>
    <n v="3.49"/>
    <n v="80.27"/>
    <x v="2"/>
  </r>
  <r>
    <d v="2020-04-13T00:00:00"/>
    <x v="3"/>
    <x v="1"/>
    <x v="3"/>
    <x v="3"/>
    <x v="4"/>
    <n v="28"/>
    <n v="1.68"/>
    <n v="47.04"/>
    <x v="2"/>
  </r>
  <r>
    <d v="2020-04-16T00:00:00"/>
    <x v="3"/>
    <x v="0"/>
    <x v="0"/>
    <x v="0"/>
    <x v="0"/>
    <n v="48"/>
    <n v="1.77"/>
    <n v="84.96"/>
    <x v="1"/>
  </r>
  <r>
    <d v="2020-04-19T00:00:00"/>
    <x v="3"/>
    <x v="0"/>
    <x v="0"/>
    <x v="3"/>
    <x v="4"/>
    <n v="134"/>
    <n v="1.68"/>
    <n v="225.12"/>
    <x v="6"/>
  </r>
  <r>
    <d v="2020-04-22T00:00:00"/>
    <x v="3"/>
    <x v="1"/>
    <x v="1"/>
    <x v="0"/>
    <x v="0"/>
    <n v="20"/>
    <n v="1.77"/>
    <n v="35.4"/>
    <x v="3"/>
  </r>
  <r>
    <d v="2020-04-25T00:00:00"/>
    <x v="3"/>
    <x v="0"/>
    <x v="2"/>
    <x v="0"/>
    <x v="0"/>
    <n v="53"/>
    <n v="1.77"/>
    <n v="93.81"/>
    <x v="1"/>
  </r>
  <r>
    <d v="2020-04-28T00:00:00"/>
    <x v="3"/>
    <x v="0"/>
    <x v="2"/>
    <x v="3"/>
    <x v="4"/>
    <n v="64"/>
    <n v="1.68"/>
    <n v="107.52"/>
    <x v="0"/>
  </r>
  <r>
    <d v="2020-05-01T00:00:00"/>
    <x v="4"/>
    <x v="1"/>
    <x v="3"/>
    <x v="2"/>
    <x v="2"/>
    <n v="63"/>
    <n v="1.87"/>
    <n v="117.81"/>
    <x v="2"/>
  </r>
  <r>
    <d v="2020-05-04T00:00:00"/>
    <x v="4"/>
    <x v="0"/>
    <x v="0"/>
    <x v="0"/>
    <x v="6"/>
    <n v="105"/>
    <n v="1.87"/>
    <n v="196.35"/>
    <x v="3"/>
  </r>
  <r>
    <d v="2020-05-07T00:00:00"/>
    <x v="4"/>
    <x v="0"/>
    <x v="0"/>
    <x v="2"/>
    <x v="5"/>
    <n v="138"/>
    <n v="2.84"/>
    <n v="391.92"/>
    <x v="1"/>
  </r>
  <r>
    <d v="2020-05-10T00:00:00"/>
    <x v="4"/>
    <x v="1"/>
    <x v="1"/>
    <x v="0"/>
    <x v="0"/>
    <n v="25"/>
    <n v="1.77"/>
    <n v="44.25"/>
    <x v="5"/>
  </r>
  <r>
    <d v="2020-05-13T00:00:00"/>
    <x v="4"/>
    <x v="1"/>
    <x v="1"/>
    <x v="1"/>
    <x v="1"/>
    <n v="21"/>
    <n v="3.49"/>
    <n v="73.290000000000006"/>
    <x v="6"/>
  </r>
  <r>
    <d v="2020-05-16T00:00:00"/>
    <x v="4"/>
    <x v="0"/>
    <x v="2"/>
    <x v="0"/>
    <x v="0"/>
    <n v="61"/>
    <n v="1.77"/>
    <n v="107.97"/>
    <x v="0"/>
  </r>
  <r>
    <d v="2020-05-19T00:00:00"/>
    <x v="4"/>
    <x v="0"/>
    <x v="2"/>
    <x v="3"/>
    <x v="4"/>
    <n v="49"/>
    <n v="1.68"/>
    <n v="82.32"/>
    <x v="1"/>
  </r>
  <r>
    <d v="2020-05-22T00:00:00"/>
    <x v="4"/>
    <x v="1"/>
    <x v="3"/>
    <x v="2"/>
    <x v="2"/>
    <n v="55"/>
    <n v="1.87"/>
    <n v="102.85"/>
    <x v="6"/>
  </r>
  <r>
    <d v="2020-05-25T00:00:00"/>
    <x v="4"/>
    <x v="0"/>
    <x v="0"/>
    <x v="2"/>
    <x v="3"/>
    <n v="27"/>
    <n v="2.1800000000000002"/>
    <n v="58.86"/>
    <x v="5"/>
  </r>
  <r>
    <d v="2020-05-28T00:00:00"/>
    <x v="4"/>
    <x v="0"/>
    <x v="0"/>
    <x v="0"/>
    <x v="0"/>
    <n v="58"/>
    <n v="1.77"/>
    <n v="102.66"/>
    <x v="1"/>
  </r>
  <r>
    <d v="2020-05-31T00:00:00"/>
    <x v="4"/>
    <x v="0"/>
    <x v="0"/>
    <x v="1"/>
    <x v="1"/>
    <n v="33"/>
    <n v="3.49"/>
    <n v="115.17"/>
    <x v="3"/>
  </r>
  <r>
    <d v="2020-06-03T00:00:00"/>
    <x v="5"/>
    <x v="1"/>
    <x v="1"/>
    <x v="2"/>
    <x v="5"/>
    <n v="288"/>
    <n v="2.84"/>
    <n v="817.92"/>
    <x v="1"/>
  </r>
  <r>
    <d v="2020-06-06T00:00:00"/>
    <x v="5"/>
    <x v="0"/>
    <x v="2"/>
    <x v="2"/>
    <x v="2"/>
    <n v="76"/>
    <n v="1.87"/>
    <n v="142.12"/>
    <x v="2"/>
  </r>
  <r>
    <d v="2020-06-09T00:00:00"/>
    <x v="5"/>
    <x v="1"/>
    <x v="3"/>
    <x v="0"/>
    <x v="0"/>
    <n v="42"/>
    <n v="1.77"/>
    <n v="74.34"/>
    <x v="0"/>
  </r>
  <r>
    <d v="2020-06-12T00:00:00"/>
    <x v="5"/>
    <x v="1"/>
    <x v="3"/>
    <x v="1"/>
    <x v="1"/>
    <n v="20"/>
    <n v="3.49"/>
    <n v="69.8"/>
    <x v="6"/>
  </r>
  <r>
    <d v="2020-06-15T00:00:00"/>
    <x v="5"/>
    <x v="0"/>
    <x v="0"/>
    <x v="0"/>
    <x v="0"/>
    <n v="75"/>
    <n v="1.77"/>
    <n v="132.75"/>
    <x v="0"/>
  </r>
  <r>
    <d v="2020-06-18T00:00:00"/>
    <x v="5"/>
    <x v="0"/>
    <x v="0"/>
    <x v="1"/>
    <x v="1"/>
    <n v="38"/>
    <n v="3.49"/>
    <n v="132.62"/>
    <x v="1"/>
  </r>
  <r>
    <d v="2020-06-21T00:00:00"/>
    <x v="5"/>
    <x v="1"/>
    <x v="1"/>
    <x v="0"/>
    <x v="0"/>
    <n v="306"/>
    <n v="1.77"/>
    <n v="541.62"/>
    <x v="0"/>
  </r>
  <r>
    <d v="2020-06-24T00:00:00"/>
    <x v="5"/>
    <x v="1"/>
    <x v="1"/>
    <x v="3"/>
    <x v="4"/>
    <n v="28"/>
    <n v="1.68"/>
    <n v="47.04"/>
    <x v="2"/>
  </r>
  <r>
    <d v="2020-06-27T00:00:00"/>
    <x v="5"/>
    <x v="0"/>
    <x v="2"/>
    <x v="0"/>
    <x v="6"/>
    <n v="110"/>
    <n v="1.87"/>
    <n v="205.7"/>
    <x v="3"/>
  </r>
  <r>
    <d v="2020-06-30T00:00:00"/>
    <x v="5"/>
    <x v="0"/>
    <x v="2"/>
    <x v="2"/>
    <x v="5"/>
    <n v="51"/>
    <n v="2.84"/>
    <n v="144.84"/>
    <x v="5"/>
  </r>
  <r>
    <d v="2020-07-03T00:00:00"/>
    <x v="6"/>
    <x v="1"/>
    <x v="3"/>
    <x v="0"/>
    <x v="0"/>
    <n v="52"/>
    <n v="1.77"/>
    <n v="92.04"/>
    <x v="4"/>
  </r>
  <r>
    <d v="2020-07-06T00:00:00"/>
    <x v="6"/>
    <x v="1"/>
    <x v="3"/>
    <x v="1"/>
    <x v="1"/>
    <n v="28"/>
    <n v="3.49"/>
    <n v="97.72"/>
    <x v="6"/>
  </r>
  <r>
    <d v="2020-07-09T00:00:00"/>
    <x v="6"/>
    <x v="0"/>
    <x v="0"/>
    <x v="0"/>
    <x v="0"/>
    <n v="136"/>
    <n v="1.77"/>
    <n v="240.72"/>
    <x v="2"/>
  </r>
  <r>
    <d v="2020-07-12T00:00:00"/>
    <x v="6"/>
    <x v="0"/>
    <x v="0"/>
    <x v="1"/>
    <x v="1"/>
    <n v="42"/>
    <n v="3.49"/>
    <n v="146.58000000000001"/>
    <x v="0"/>
  </r>
  <r>
    <d v="2020-07-15T00:00:00"/>
    <x v="6"/>
    <x v="1"/>
    <x v="1"/>
    <x v="2"/>
    <x v="2"/>
    <n v="75"/>
    <n v="1.87"/>
    <n v="140.25"/>
    <x v="1"/>
  </r>
  <r>
    <d v="2020-07-18T00:00:00"/>
    <x v="6"/>
    <x v="0"/>
    <x v="2"/>
    <x v="0"/>
    <x v="6"/>
    <n v="72"/>
    <n v="1.87"/>
    <n v="134.63999999999999"/>
    <x v="4"/>
  </r>
  <r>
    <d v="2020-07-21T00:00:00"/>
    <x v="6"/>
    <x v="0"/>
    <x v="2"/>
    <x v="2"/>
    <x v="5"/>
    <n v="56"/>
    <n v="2.84"/>
    <n v="159.04"/>
    <x v="5"/>
  </r>
  <r>
    <d v="2020-07-24T00:00:00"/>
    <x v="6"/>
    <x v="1"/>
    <x v="3"/>
    <x v="0"/>
    <x v="6"/>
    <n v="51"/>
    <n v="1.87"/>
    <n v="95.37"/>
    <x v="6"/>
  </r>
  <r>
    <d v="2020-07-27T00:00:00"/>
    <x v="6"/>
    <x v="1"/>
    <x v="3"/>
    <x v="3"/>
    <x v="4"/>
    <n v="31"/>
    <n v="1.68"/>
    <n v="52.08"/>
    <x v="4"/>
  </r>
  <r>
    <d v="2020-07-30T00:00:00"/>
    <x v="6"/>
    <x v="0"/>
    <x v="0"/>
    <x v="0"/>
    <x v="6"/>
    <n v="56"/>
    <n v="1.87"/>
    <n v="104.72"/>
    <x v="0"/>
  </r>
  <r>
    <d v="2020-08-02T00:00:00"/>
    <x v="7"/>
    <x v="0"/>
    <x v="0"/>
    <x v="2"/>
    <x v="5"/>
    <n v="137"/>
    <n v="2.84"/>
    <n v="389.08"/>
    <x v="1"/>
  </r>
  <r>
    <d v="2020-08-05T00:00:00"/>
    <x v="7"/>
    <x v="1"/>
    <x v="1"/>
    <x v="2"/>
    <x v="2"/>
    <n v="107"/>
    <n v="1.87"/>
    <n v="200.09"/>
    <x v="4"/>
  </r>
  <r>
    <d v="2020-08-08T00:00:00"/>
    <x v="7"/>
    <x v="0"/>
    <x v="2"/>
    <x v="0"/>
    <x v="0"/>
    <n v="24"/>
    <n v="1.77"/>
    <n v="42.48"/>
    <x v="5"/>
  </r>
  <r>
    <d v="2020-08-11T00:00:00"/>
    <x v="7"/>
    <x v="0"/>
    <x v="2"/>
    <x v="1"/>
    <x v="1"/>
    <n v="30"/>
    <n v="3.49"/>
    <n v="104.7"/>
    <x v="4"/>
  </r>
  <r>
    <d v="2020-08-14T00:00:00"/>
    <x v="7"/>
    <x v="1"/>
    <x v="3"/>
    <x v="2"/>
    <x v="2"/>
    <n v="70"/>
    <n v="1.87"/>
    <n v="130.9"/>
    <x v="3"/>
  </r>
  <r>
    <d v="2020-08-17T00:00:00"/>
    <x v="7"/>
    <x v="0"/>
    <x v="0"/>
    <x v="2"/>
    <x v="3"/>
    <n v="31"/>
    <n v="2.1800000000000002"/>
    <n v="67.58"/>
    <x v="3"/>
  </r>
  <r>
    <d v="2020-08-20T00:00:00"/>
    <x v="7"/>
    <x v="0"/>
    <x v="0"/>
    <x v="0"/>
    <x v="0"/>
    <n v="109"/>
    <n v="1.77"/>
    <n v="192.93"/>
    <x v="1"/>
  </r>
  <r>
    <d v="2020-08-23T00:00:00"/>
    <x v="7"/>
    <x v="0"/>
    <x v="0"/>
    <x v="1"/>
    <x v="1"/>
    <n v="21"/>
    <n v="3.49"/>
    <n v="73.290000000000006"/>
    <x v="0"/>
  </r>
  <r>
    <d v="2020-08-26T00:00:00"/>
    <x v="7"/>
    <x v="1"/>
    <x v="1"/>
    <x v="2"/>
    <x v="2"/>
    <n v="80"/>
    <n v="1.87"/>
    <n v="149.6"/>
    <x v="1"/>
  </r>
  <r>
    <d v="2020-08-29T00:00:00"/>
    <x v="7"/>
    <x v="0"/>
    <x v="2"/>
    <x v="0"/>
    <x v="6"/>
    <n v="75"/>
    <n v="1.87"/>
    <n v="140.25"/>
    <x v="2"/>
  </r>
  <r>
    <d v="2020-09-01T00:00:00"/>
    <x v="8"/>
    <x v="0"/>
    <x v="2"/>
    <x v="2"/>
    <x v="5"/>
    <n v="74"/>
    <n v="2.84"/>
    <n v="210.16"/>
    <x v="3"/>
  </r>
  <r>
    <d v="2020-09-04T00:00:00"/>
    <x v="8"/>
    <x v="1"/>
    <x v="3"/>
    <x v="0"/>
    <x v="0"/>
    <n v="45"/>
    <n v="1.77"/>
    <n v="79.650000000000006"/>
    <x v="4"/>
  </r>
  <r>
    <d v="2020-09-07T00:00:00"/>
    <x v="8"/>
    <x v="0"/>
    <x v="0"/>
    <x v="2"/>
    <x v="3"/>
    <n v="28"/>
    <n v="2.1800000000000002"/>
    <n v="61.04"/>
    <x v="1"/>
  </r>
  <r>
    <d v="2020-09-10T00:00:00"/>
    <x v="8"/>
    <x v="0"/>
    <x v="0"/>
    <x v="0"/>
    <x v="0"/>
    <n v="143"/>
    <n v="1.77"/>
    <n v="253.11"/>
    <x v="5"/>
  </r>
  <r>
    <d v="2020-09-13T00:00:00"/>
    <x v="8"/>
    <x v="0"/>
    <x v="0"/>
    <x v="3"/>
    <x v="7"/>
    <n v="27"/>
    <n v="3.15"/>
    <n v="85.05"/>
    <x v="2"/>
  </r>
  <r>
    <d v="2020-09-16T00:00:00"/>
    <x v="8"/>
    <x v="1"/>
    <x v="1"/>
    <x v="0"/>
    <x v="0"/>
    <n v="133"/>
    <n v="1.77"/>
    <n v="235.41"/>
    <x v="0"/>
  </r>
  <r>
    <d v="2020-09-19T00:00:00"/>
    <x v="8"/>
    <x v="0"/>
    <x v="2"/>
    <x v="2"/>
    <x v="3"/>
    <n v="110"/>
    <n v="2.1800000000000002"/>
    <n v="239.8"/>
    <x v="4"/>
  </r>
  <r>
    <d v="2020-09-22T00:00:00"/>
    <x v="8"/>
    <x v="0"/>
    <x v="2"/>
    <x v="2"/>
    <x v="2"/>
    <n v="65"/>
    <n v="1.87"/>
    <n v="121.55"/>
    <x v="1"/>
  </r>
  <r>
    <d v="2020-09-25T00:00:00"/>
    <x v="8"/>
    <x v="1"/>
    <x v="3"/>
    <x v="0"/>
    <x v="6"/>
    <n v="33"/>
    <n v="1.87"/>
    <n v="61.71"/>
    <x v="6"/>
  </r>
  <r>
    <d v="2020-09-28T00:00:00"/>
    <x v="8"/>
    <x v="0"/>
    <x v="0"/>
    <x v="2"/>
    <x v="3"/>
    <n v="81"/>
    <n v="2.1800000000000002"/>
    <n v="176.58"/>
    <x v="5"/>
  </r>
  <r>
    <d v="2020-10-01T00:00:00"/>
    <x v="9"/>
    <x v="0"/>
    <x v="0"/>
    <x v="0"/>
    <x v="0"/>
    <n v="77"/>
    <n v="1.77"/>
    <n v="136.29"/>
    <x v="3"/>
  </r>
  <r>
    <d v="2020-10-04T00:00:00"/>
    <x v="9"/>
    <x v="0"/>
    <x v="0"/>
    <x v="1"/>
    <x v="1"/>
    <n v="38"/>
    <n v="3.49"/>
    <n v="132.62"/>
    <x v="4"/>
  </r>
  <r>
    <d v="2020-10-07T00:00:00"/>
    <x v="9"/>
    <x v="1"/>
    <x v="1"/>
    <x v="0"/>
    <x v="0"/>
    <n v="40"/>
    <n v="1.77"/>
    <n v="70.8"/>
    <x v="2"/>
  </r>
  <r>
    <d v="2020-10-10T00:00:00"/>
    <x v="9"/>
    <x v="1"/>
    <x v="1"/>
    <x v="3"/>
    <x v="4"/>
    <n v="114"/>
    <n v="1.68"/>
    <n v="191.52"/>
    <x v="6"/>
  </r>
  <r>
    <d v="2020-10-13T00:00:00"/>
    <x v="9"/>
    <x v="0"/>
    <x v="2"/>
    <x v="2"/>
    <x v="3"/>
    <n v="224"/>
    <n v="2.1800000000000002"/>
    <n v="488.32"/>
    <x v="1"/>
  </r>
  <r>
    <d v="2020-10-16T00:00:00"/>
    <x v="9"/>
    <x v="0"/>
    <x v="2"/>
    <x v="0"/>
    <x v="0"/>
    <n v="141"/>
    <n v="1.77"/>
    <n v="249.57"/>
    <x v="3"/>
  </r>
  <r>
    <d v="2020-10-19T00:00:00"/>
    <x v="9"/>
    <x v="0"/>
    <x v="2"/>
    <x v="1"/>
    <x v="1"/>
    <n v="32"/>
    <n v="3.49"/>
    <n v="111.68"/>
    <x v="4"/>
  </r>
  <r>
    <d v="2020-10-22T00:00:00"/>
    <x v="9"/>
    <x v="1"/>
    <x v="3"/>
    <x v="0"/>
    <x v="0"/>
    <n v="20"/>
    <n v="1.77"/>
    <n v="35.4"/>
    <x v="3"/>
  </r>
  <r>
    <d v="2020-10-25T00:00:00"/>
    <x v="9"/>
    <x v="0"/>
    <x v="0"/>
    <x v="2"/>
    <x v="3"/>
    <n v="40"/>
    <n v="2.1800000000000002"/>
    <n v="87.2"/>
    <x v="2"/>
  </r>
  <r>
    <d v="2020-10-28T00:00:00"/>
    <x v="9"/>
    <x v="0"/>
    <x v="0"/>
    <x v="2"/>
    <x v="2"/>
    <n v="49"/>
    <n v="1.87"/>
    <n v="91.63"/>
    <x v="1"/>
  </r>
  <r>
    <d v="2020-10-31T00:00:00"/>
    <x v="9"/>
    <x v="0"/>
    <x v="0"/>
    <x v="1"/>
    <x v="1"/>
    <n v="46"/>
    <n v="3.49"/>
    <n v="160.54"/>
    <x v="6"/>
  </r>
  <r>
    <d v="2020-11-03T00:00:00"/>
    <x v="10"/>
    <x v="1"/>
    <x v="1"/>
    <x v="0"/>
    <x v="0"/>
    <n v="39"/>
    <n v="1.77"/>
    <n v="69.03"/>
    <x v="4"/>
  </r>
  <r>
    <d v="2020-11-06T00:00:00"/>
    <x v="10"/>
    <x v="1"/>
    <x v="1"/>
    <x v="3"/>
    <x v="4"/>
    <n v="62"/>
    <n v="1.68"/>
    <n v="104.16"/>
    <x v="3"/>
  </r>
  <r>
    <d v="2020-11-09T00:00:00"/>
    <x v="10"/>
    <x v="0"/>
    <x v="2"/>
    <x v="0"/>
    <x v="0"/>
    <n v="90"/>
    <n v="1.77"/>
    <n v="159.30000000000001"/>
    <x v="1"/>
  </r>
  <r>
    <d v="2020-11-12T00:00:00"/>
    <x v="10"/>
    <x v="1"/>
    <x v="3"/>
    <x v="2"/>
    <x v="3"/>
    <n v="103"/>
    <n v="2.1800000000000002"/>
    <n v="224.54"/>
    <x v="5"/>
  </r>
  <r>
    <d v="2020-11-15T00:00:00"/>
    <x v="10"/>
    <x v="1"/>
    <x v="3"/>
    <x v="2"/>
    <x v="5"/>
    <n v="32"/>
    <n v="2.84"/>
    <n v="90.88"/>
    <x v="6"/>
  </r>
  <r>
    <d v="2020-11-18T00:00:00"/>
    <x v="10"/>
    <x v="0"/>
    <x v="0"/>
    <x v="0"/>
    <x v="6"/>
    <n v="66"/>
    <n v="1.87"/>
    <n v="123.42"/>
    <x v="4"/>
  </r>
  <r>
    <d v="2020-11-21T00:00:00"/>
    <x v="10"/>
    <x v="0"/>
    <x v="0"/>
    <x v="2"/>
    <x v="5"/>
    <n v="97"/>
    <n v="2.84"/>
    <n v="275.48"/>
    <x v="3"/>
  </r>
  <r>
    <d v="2020-11-24T00:00:00"/>
    <x v="10"/>
    <x v="1"/>
    <x v="1"/>
    <x v="0"/>
    <x v="0"/>
    <n v="30"/>
    <n v="1.77"/>
    <n v="53.1"/>
    <x v="3"/>
  </r>
  <r>
    <d v="2020-11-27T00:00:00"/>
    <x v="10"/>
    <x v="1"/>
    <x v="1"/>
    <x v="3"/>
    <x v="4"/>
    <n v="29"/>
    <n v="1.68"/>
    <n v="48.72"/>
    <x v="6"/>
  </r>
  <r>
    <d v="2020-11-30T00:00:00"/>
    <x v="10"/>
    <x v="0"/>
    <x v="2"/>
    <x v="0"/>
    <x v="0"/>
    <n v="92"/>
    <n v="1.77"/>
    <n v="162.84"/>
    <x v="2"/>
  </r>
  <r>
    <d v="2020-12-03T00:00:00"/>
    <x v="11"/>
    <x v="1"/>
    <x v="3"/>
    <x v="2"/>
    <x v="3"/>
    <n v="139"/>
    <n v="2.1800000000000002"/>
    <n v="303.02"/>
    <x v="2"/>
  </r>
  <r>
    <d v="2020-12-06T00:00:00"/>
    <x v="11"/>
    <x v="1"/>
    <x v="3"/>
    <x v="2"/>
    <x v="5"/>
    <n v="29"/>
    <n v="2.84"/>
    <n v="82.36"/>
    <x v="1"/>
  </r>
  <r>
    <d v="2020-12-09T00:00:00"/>
    <x v="11"/>
    <x v="0"/>
    <x v="0"/>
    <x v="0"/>
    <x v="8"/>
    <n v="30"/>
    <n v="2.27"/>
    <n v="68.099999999999994"/>
    <x v="6"/>
  </r>
  <r>
    <d v="2020-12-12T00:00:00"/>
    <x v="11"/>
    <x v="0"/>
    <x v="0"/>
    <x v="2"/>
    <x v="2"/>
    <n v="36"/>
    <n v="1.87"/>
    <n v="67.319999999999993"/>
    <x v="3"/>
  </r>
  <r>
    <d v="2020-12-15T00:00:00"/>
    <x v="11"/>
    <x v="0"/>
    <x v="0"/>
    <x v="1"/>
    <x v="1"/>
    <n v="41"/>
    <n v="3.49"/>
    <n v="143.09"/>
    <x v="1"/>
  </r>
  <r>
    <d v="2020-12-18T00:00:00"/>
    <x v="11"/>
    <x v="1"/>
    <x v="1"/>
    <x v="0"/>
    <x v="0"/>
    <n v="44"/>
    <n v="1.77"/>
    <n v="77.88"/>
    <x v="0"/>
  </r>
  <r>
    <d v="2020-12-21T00:00:00"/>
    <x v="11"/>
    <x v="1"/>
    <x v="1"/>
    <x v="3"/>
    <x v="4"/>
    <n v="29"/>
    <n v="1.68"/>
    <n v="48.72"/>
    <x v="2"/>
  </r>
  <r>
    <d v="2020-12-24T00:00:00"/>
    <x v="11"/>
    <x v="0"/>
    <x v="2"/>
    <x v="2"/>
    <x v="3"/>
    <n v="237"/>
    <n v="2.1800000000000002"/>
    <n v="516.66"/>
    <x v="3"/>
  </r>
  <r>
    <d v="2020-12-27T00:00:00"/>
    <x v="11"/>
    <x v="0"/>
    <x v="2"/>
    <x v="2"/>
    <x v="2"/>
    <n v="65"/>
    <n v="1.87"/>
    <n v="121.55"/>
    <x v="1"/>
  </r>
  <r>
    <d v="2020-12-30T00:00:00"/>
    <x v="11"/>
    <x v="1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1CAC3-288B-471A-A1E4-09975040F666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N2:O12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12">
    <format dxfId="46">
      <pivotArea field="5" type="button" dataOnly="0" labelOnly="1" outline="0" axis="axisRow" fieldPosition="0"/>
    </format>
    <format dxfId="47">
      <pivotArea dataOnly="0" labelOnly="1" outline="0" axis="axisValues" fieldPosition="0"/>
    </format>
    <format dxfId="48">
      <pivotArea field="5" type="button" dataOnly="0" labelOnly="1" outline="0" axis="axisRow" fieldPosition="0"/>
    </format>
    <format dxfId="49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5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CDEE8-9982-4602-A4AA-6284EA8CEC5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6"/>
  </dataFields>
  <formats count="1">
    <format dxfId="59">
      <pivotArea outline="0" collapsedLevelsAreSubtotals="1" fieldPosition="0"/>
    </format>
  </formats>
  <chartFormats count="39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59723-CA68-48F0-92D8-CAE04EAE2A4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Sales 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6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CB019-CAAC-48C3-A964-C2BE5DE9616B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numFmtId="164" showAll="0"/>
    <pivotField dataField="1"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4" baseItem="2" numFmtId="9"/>
  </dataFields>
  <formats count="2">
    <format dxfId="58">
      <pivotArea collapsedLevelsAreSubtotals="1" fieldPosition="0">
        <references count="1">
          <reference field="4" count="1">
            <x v="1"/>
          </reference>
        </references>
      </pivotArea>
    </format>
    <format dxfId="57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5A0E5-560B-4C64-B826-E99E797E4F4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baseField="0" baseItem="0" numFmtId="166"/>
  </dataFields>
  <formats count="1">
    <format dxfId="56">
      <pivotArea outline="0" collapsedLevelsAreSubtotals="1" fieldPosition="0"/>
    </format>
  </formats>
  <chartFormats count="1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D764F-B5E5-4E50-8326-EAB8060999D9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4">
    <format dxfId="55">
      <pivotArea field="5" type="button" dataOnly="0" labelOnly="1" outline="0" axis="axisRow" fieldPosition="0"/>
    </format>
    <format dxfId="54">
      <pivotArea dataOnly="0" labelOnly="1" outline="0" axis="axisValues" fieldPosition="0"/>
    </format>
    <format dxfId="52">
      <pivotArea field="5" type="button" dataOnly="0" labelOnly="1" outline="0" axis="axisRow" fieldPosition="0"/>
    </format>
    <format dxfId="5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408F4-2E87-4FDF-B00E-FFEEBD5C8B2F}" name="Table1" displayName="Table1" ref="A1:J123" totalsRowShown="0" headerRowDxfId="61">
  <autoFilter ref="A1:J123" xr:uid="{1BB408F4-2E87-4FDF-B00E-FFEEBD5C8B2F}"/>
  <tableColumns count="10">
    <tableColumn id="1" xr3:uid="{73ADB0FD-9DF3-4F9B-A16A-D26F354EC30F}" name="OrderDate" dataDxfId="66"/>
    <tableColumn id="11" xr3:uid="{09EA7576-8323-439F-9E96-CFAF29B7B465}" name="Month" dataDxfId="60">
      <calculatedColumnFormula>TEXT(Table1[[#This Row],[OrderDate]],"mmmm")</calculatedColumnFormula>
    </tableColumn>
    <tableColumn id="2" xr3:uid="{EFB19D7B-D371-43EB-9624-10ACDCA142CF}" name="Region" dataDxfId="65"/>
    <tableColumn id="3" xr3:uid="{B02AE257-F477-4654-8DDB-FE6C4B9C29C1}" name="City"/>
    <tableColumn id="4" xr3:uid="{530274E1-4638-49D1-B373-2CD502EE8509}" name="Category"/>
    <tableColumn id="5" xr3:uid="{07C42BAC-4532-4E88-8F38-EA39560CD8FC}" name="Product"/>
    <tableColumn id="6" xr3:uid="{F627A8C8-0BB4-44FD-8C8C-60E20B6354AA}" name="Quantity" dataDxfId="64"/>
    <tableColumn id="7" xr3:uid="{4B420960-11F8-417C-93DA-78002589BA9B}" name="UnitPrice" dataDxfId="63"/>
    <tableColumn id="8" xr3:uid="{F3B72B27-048D-4DC9-9439-F097C9E1DB67}" name="TotalPrice" dataDxfId="62"/>
    <tableColumn id="9" xr3:uid="{2A3D49B3-06AE-4201-BE15-B6DBDAA81795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EDD4-B3D4-4A3F-873C-06453E0DE176}">
  <dimension ref="N1:O12"/>
  <sheetViews>
    <sheetView tabSelected="1" zoomScale="70" zoomScaleNormal="70" workbookViewId="0">
      <selection activeCell="AC6" sqref="AC6"/>
    </sheetView>
  </sheetViews>
  <sheetFormatPr defaultRowHeight="14.4" x14ac:dyDescent="0.3"/>
  <cols>
    <col min="1" max="13" width="8.88671875" style="12"/>
    <col min="14" max="14" width="16" style="12" bestFit="1" customWidth="1"/>
    <col min="15" max="15" width="20.44140625" style="12" bestFit="1" customWidth="1"/>
    <col min="16" max="22" width="8.88671875" style="12"/>
    <col min="23" max="23" width="13.44140625" style="12" bestFit="1" customWidth="1"/>
    <col min="24" max="24" width="14.88671875" style="12" bestFit="1" customWidth="1"/>
    <col min="25" max="16384" width="8.88671875" style="12"/>
  </cols>
  <sheetData>
    <row r="1" spans="14:15" ht="15" thickBot="1" x14ac:dyDescent="0.35"/>
    <row r="2" spans="14:15" x14ac:dyDescent="0.3">
      <c r="N2" s="14" t="s">
        <v>4</v>
      </c>
      <c r="O2" s="17" t="s">
        <v>53</v>
      </c>
    </row>
    <row r="3" spans="14:15" x14ac:dyDescent="0.3">
      <c r="N3" s="15" t="s">
        <v>24</v>
      </c>
      <c r="O3" s="18">
        <v>1220</v>
      </c>
    </row>
    <row r="4" spans="14:15" x14ac:dyDescent="0.3">
      <c r="N4" s="15" t="s">
        <v>34</v>
      </c>
      <c r="O4" s="18">
        <v>30</v>
      </c>
    </row>
    <row r="5" spans="14:15" x14ac:dyDescent="0.3">
      <c r="N5" s="15" t="s">
        <v>31</v>
      </c>
      <c r="O5" s="18">
        <v>713</v>
      </c>
    </row>
    <row r="6" spans="14:15" x14ac:dyDescent="0.3">
      <c r="N6" s="15" t="s">
        <v>12</v>
      </c>
      <c r="O6" s="18">
        <v>2456</v>
      </c>
    </row>
    <row r="7" spans="14:15" x14ac:dyDescent="0.3">
      <c r="N7" s="15" t="s">
        <v>20</v>
      </c>
      <c r="O7" s="18">
        <v>1122</v>
      </c>
    </row>
    <row r="8" spans="14:15" x14ac:dyDescent="0.3">
      <c r="N8" s="15" t="s">
        <v>30</v>
      </c>
      <c r="O8" s="18">
        <v>1281</v>
      </c>
    </row>
    <row r="9" spans="14:15" x14ac:dyDescent="0.3">
      <c r="N9" s="15" t="s">
        <v>28</v>
      </c>
      <c r="O9" s="18">
        <v>759</v>
      </c>
    </row>
    <row r="10" spans="14:15" x14ac:dyDescent="0.3">
      <c r="N10" s="15" t="s">
        <v>33</v>
      </c>
      <c r="O10" s="18">
        <v>27</v>
      </c>
    </row>
    <row r="11" spans="14:15" x14ac:dyDescent="0.3">
      <c r="N11" s="15" t="s">
        <v>15</v>
      </c>
      <c r="O11" s="18">
        <v>717</v>
      </c>
    </row>
    <row r="12" spans="14:15" ht="15" thickBot="1" x14ac:dyDescent="0.35">
      <c r="N12" s="16" t="s">
        <v>51</v>
      </c>
      <c r="O12" s="19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2DE0-92DA-42FA-ACCA-0A9D168C986A}">
  <dimension ref="A3:D16"/>
  <sheetViews>
    <sheetView workbookViewId="0">
      <selection activeCell="N20" sqref="N20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8" bestFit="1" customWidth="1"/>
    <col min="4" max="4" width="10.77734375" bestFit="1" customWidth="1"/>
  </cols>
  <sheetData>
    <row r="3" spans="1:4" x14ac:dyDescent="0.3">
      <c r="A3" s="8" t="s">
        <v>36</v>
      </c>
      <c r="B3" t="s">
        <v>37</v>
      </c>
      <c r="D3" t="s">
        <v>35</v>
      </c>
    </row>
    <row r="4" spans="1:4" x14ac:dyDescent="0.3">
      <c r="A4" s="9" t="s">
        <v>39</v>
      </c>
      <c r="B4" s="10">
        <v>1705.82</v>
      </c>
    </row>
    <row r="5" spans="1:4" x14ac:dyDescent="0.3">
      <c r="A5" s="9" t="s">
        <v>40</v>
      </c>
      <c r="B5" s="10">
        <v>926.05</v>
      </c>
    </row>
    <row r="6" spans="1:4" x14ac:dyDescent="0.3">
      <c r="A6" s="9" t="s">
        <v>41</v>
      </c>
      <c r="B6" s="10">
        <v>1647.6999999999998</v>
      </c>
    </row>
    <row r="7" spans="1:4" x14ac:dyDescent="0.3">
      <c r="A7" s="9" t="s">
        <v>42</v>
      </c>
      <c r="B7" s="10">
        <v>1052.0899999999999</v>
      </c>
    </row>
    <row r="8" spans="1:4" x14ac:dyDescent="0.3">
      <c r="A8" s="9" t="s">
        <v>43</v>
      </c>
      <c r="B8" s="10">
        <v>1393.4499999999998</v>
      </c>
    </row>
    <row r="9" spans="1:4" x14ac:dyDescent="0.3">
      <c r="A9" s="9" t="s">
        <v>44</v>
      </c>
      <c r="B9" s="10">
        <v>2308.7499999999995</v>
      </c>
    </row>
    <row r="10" spans="1:4" x14ac:dyDescent="0.3">
      <c r="A10" s="9" t="s">
        <v>45</v>
      </c>
      <c r="B10" s="10">
        <v>1263.1600000000001</v>
      </c>
    </row>
    <row r="11" spans="1:4" x14ac:dyDescent="0.3">
      <c r="A11" s="9" t="s">
        <v>46</v>
      </c>
      <c r="B11" s="10">
        <v>1490.8999999999999</v>
      </c>
    </row>
    <row r="12" spans="1:4" x14ac:dyDescent="0.3">
      <c r="A12" s="9" t="s">
        <v>47</v>
      </c>
      <c r="B12" s="10">
        <v>1524.06</v>
      </c>
    </row>
    <row r="13" spans="1:4" x14ac:dyDescent="0.3">
      <c r="A13" s="9" t="s">
        <v>48</v>
      </c>
      <c r="B13" s="10">
        <v>1755.5700000000002</v>
      </c>
    </row>
    <row r="14" spans="1:4" x14ac:dyDescent="0.3">
      <c r="A14" s="9" t="s">
        <v>49</v>
      </c>
      <c r="B14" s="10">
        <v>1311.4699999999998</v>
      </c>
    </row>
    <row r="15" spans="1:4" x14ac:dyDescent="0.3">
      <c r="A15" s="9" t="s">
        <v>50</v>
      </c>
      <c r="B15" s="10">
        <v>1609.64</v>
      </c>
    </row>
    <row r="16" spans="1:4" x14ac:dyDescent="0.3">
      <c r="A16" s="9" t="s">
        <v>51</v>
      </c>
      <c r="B16" s="10">
        <v>17988.659999999996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40DE-906D-4333-B604-CFBA40F7D13D}">
  <dimension ref="A3:B11"/>
  <sheetViews>
    <sheetView workbookViewId="0">
      <selection activeCell="F24" sqref="F24"/>
    </sheetView>
  </sheetViews>
  <sheetFormatPr defaultRowHeight="14.4" x14ac:dyDescent="0.3"/>
  <cols>
    <col min="1" max="1" width="13.6640625" bestFit="1" customWidth="1"/>
    <col min="2" max="2" width="15.88671875" bestFit="1" customWidth="1"/>
  </cols>
  <sheetData>
    <row r="3" spans="1:2" x14ac:dyDescent="0.3">
      <c r="A3" s="8" t="s">
        <v>52</v>
      </c>
      <c r="B3" t="s">
        <v>37</v>
      </c>
    </row>
    <row r="4" spans="1:2" x14ac:dyDescent="0.3">
      <c r="A4" s="9" t="s">
        <v>16</v>
      </c>
      <c r="B4" s="10">
        <v>4896.13</v>
      </c>
    </row>
    <row r="5" spans="1:2" x14ac:dyDescent="0.3">
      <c r="A5" s="9" t="s">
        <v>23</v>
      </c>
      <c r="B5" s="10">
        <v>3152.11</v>
      </c>
    </row>
    <row r="6" spans="1:2" x14ac:dyDescent="0.3">
      <c r="A6" s="9" t="s">
        <v>25</v>
      </c>
      <c r="B6" s="10">
        <v>2303.7600000000002</v>
      </c>
    </row>
    <row r="7" spans="1:2" x14ac:dyDescent="0.3">
      <c r="A7" s="9" t="s">
        <v>26</v>
      </c>
      <c r="B7" s="10">
        <v>1975.3000000000002</v>
      </c>
    </row>
    <row r="8" spans="1:2" x14ac:dyDescent="0.3">
      <c r="A8" s="9" t="s">
        <v>29</v>
      </c>
      <c r="B8" s="10">
        <v>1930.61</v>
      </c>
    </row>
    <row r="9" spans="1:2" x14ac:dyDescent="0.3">
      <c r="A9" s="9" t="s">
        <v>21</v>
      </c>
      <c r="B9" s="10">
        <v>1893.26</v>
      </c>
    </row>
    <row r="10" spans="1:2" x14ac:dyDescent="0.3">
      <c r="A10" s="9" t="s">
        <v>13</v>
      </c>
      <c r="B10" s="10">
        <v>1837.4900000000002</v>
      </c>
    </row>
    <row r="11" spans="1:2" x14ac:dyDescent="0.3">
      <c r="A11" s="9" t="s">
        <v>51</v>
      </c>
      <c r="B11" s="10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EE9A-FEB9-4840-9D35-1554394D2728}">
  <dimension ref="A3:B8"/>
  <sheetViews>
    <sheetView workbookViewId="0">
      <selection activeCell="K22" sqref="K22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8" t="s">
        <v>3</v>
      </c>
      <c r="B3" t="s">
        <v>37</v>
      </c>
    </row>
    <row r="4" spans="1:2" x14ac:dyDescent="0.3">
      <c r="A4" s="9" t="s">
        <v>11</v>
      </c>
      <c r="B4" s="11">
        <v>0.31956410316277029</v>
      </c>
    </row>
    <row r="5" spans="1:2" x14ac:dyDescent="0.3">
      <c r="A5" s="9" t="s">
        <v>19</v>
      </c>
      <c r="B5" s="11">
        <v>0.46672625976587478</v>
      </c>
    </row>
    <row r="6" spans="1:2" x14ac:dyDescent="0.3">
      <c r="A6" s="9" t="s">
        <v>14</v>
      </c>
      <c r="B6" s="11">
        <v>0.13910597009449285</v>
      </c>
    </row>
    <row r="7" spans="1:2" x14ac:dyDescent="0.3">
      <c r="A7" s="9" t="s">
        <v>27</v>
      </c>
      <c r="B7" s="11">
        <v>7.4603666976862104E-2</v>
      </c>
    </row>
    <row r="8" spans="1:2" x14ac:dyDescent="0.3">
      <c r="A8" s="9" t="s">
        <v>51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EAD6-62FB-4DA2-8075-946B44D9C722}">
  <dimension ref="A3:B8"/>
  <sheetViews>
    <sheetView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8" t="s">
        <v>38</v>
      </c>
      <c r="B3" t="s">
        <v>37</v>
      </c>
    </row>
    <row r="4" spans="1:2" x14ac:dyDescent="0.3">
      <c r="A4" s="9" t="s">
        <v>10</v>
      </c>
      <c r="B4" s="10">
        <v>7242.7800000000007</v>
      </c>
    </row>
    <row r="5" spans="1:2" x14ac:dyDescent="0.3">
      <c r="A5" s="9" t="s">
        <v>18</v>
      </c>
      <c r="B5" s="10">
        <v>3775.3899999999994</v>
      </c>
    </row>
    <row r="6" spans="1:2" x14ac:dyDescent="0.3">
      <c r="A6" s="9" t="s">
        <v>22</v>
      </c>
      <c r="B6" s="10">
        <v>4873.91</v>
      </c>
    </row>
    <row r="7" spans="1:2" x14ac:dyDescent="0.3">
      <c r="A7" s="9" t="s">
        <v>32</v>
      </c>
      <c r="B7" s="10">
        <v>2096.58</v>
      </c>
    </row>
    <row r="8" spans="1:2" x14ac:dyDescent="0.3">
      <c r="A8" s="9" t="s">
        <v>51</v>
      </c>
      <c r="B8" s="10">
        <v>17988.66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285F-5433-41CF-9889-AD1C8B70E1D2}">
  <dimension ref="A3:B13"/>
  <sheetViews>
    <sheetView workbookViewId="0">
      <selection activeCell="A3" sqref="A3:B13"/>
    </sheetView>
  </sheetViews>
  <sheetFormatPr defaultRowHeight="14.4" x14ac:dyDescent="0.3"/>
  <cols>
    <col min="1" max="1" width="13.44140625" bestFit="1" customWidth="1"/>
    <col min="2" max="2" width="14.88671875" bestFit="1" customWidth="1"/>
  </cols>
  <sheetData>
    <row r="3" spans="1:2" x14ac:dyDescent="0.3">
      <c r="A3" s="13" t="s">
        <v>4</v>
      </c>
      <c r="B3" s="13" t="s">
        <v>53</v>
      </c>
    </row>
    <row r="4" spans="1:2" x14ac:dyDescent="0.3">
      <c r="A4" s="9" t="s">
        <v>24</v>
      </c>
      <c r="B4" s="7">
        <v>1220</v>
      </c>
    </row>
    <row r="5" spans="1:2" x14ac:dyDescent="0.3">
      <c r="A5" s="9" t="s">
        <v>34</v>
      </c>
      <c r="B5" s="7">
        <v>30</v>
      </c>
    </row>
    <row r="6" spans="1:2" x14ac:dyDescent="0.3">
      <c r="A6" s="9" t="s">
        <v>31</v>
      </c>
      <c r="B6" s="7">
        <v>713</v>
      </c>
    </row>
    <row r="7" spans="1:2" x14ac:dyDescent="0.3">
      <c r="A7" s="9" t="s">
        <v>12</v>
      </c>
      <c r="B7" s="7">
        <v>2456</v>
      </c>
    </row>
    <row r="8" spans="1:2" x14ac:dyDescent="0.3">
      <c r="A8" s="9" t="s">
        <v>20</v>
      </c>
      <c r="B8" s="7">
        <v>1122</v>
      </c>
    </row>
    <row r="9" spans="1:2" x14ac:dyDescent="0.3">
      <c r="A9" s="9" t="s">
        <v>30</v>
      </c>
      <c r="B9" s="7">
        <v>1281</v>
      </c>
    </row>
    <row r="10" spans="1:2" x14ac:dyDescent="0.3">
      <c r="A10" s="9" t="s">
        <v>28</v>
      </c>
      <c r="B10" s="7">
        <v>759</v>
      </c>
    </row>
    <row r="11" spans="1:2" x14ac:dyDescent="0.3">
      <c r="A11" s="9" t="s">
        <v>33</v>
      </c>
      <c r="B11" s="7">
        <v>27</v>
      </c>
    </row>
    <row r="12" spans="1:2" x14ac:dyDescent="0.3">
      <c r="A12" s="9" t="s">
        <v>15</v>
      </c>
      <c r="B12" s="7">
        <v>717</v>
      </c>
    </row>
    <row r="13" spans="1:2" x14ac:dyDescent="0.3">
      <c r="A13" s="9" t="s">
        <v>51</v>
      </c>
      <c r="B13" s="7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G14" sqref="A2:J123"/>
    </sheetView>
  </sheetViews>
  <sheetFormatPr defaultRowHeight="14.4" x14ac:dyDescent="0.3"/>
  <cols>
    <col min="1" max="2" width="11.5546875" style="2" customWidth="1"/>
    <col min="3" max="3" width="9.109375" style="1"/>
    <col min="4" max="4" width="13.109375" customWidth="1"/>
    <col min="5" max="5" width="11" customWidth="1"/>
    <col min="6" max="6" width="14.44140625" bestFit="1" customWidth="1"/>
    <col min="7" max="7" width="10.21875" style="1" customWidth="1"/>
    <col min="8" max="8" width="10.5546875" style="1" customWidth="1"/>
    <col min="9" max="9" width="11.21875" style="1" customWidth="1"/>
    <col min="10" max="10" width="15.88671875" customWidth="1"/>
  </cols>
  <sheetData>
    <row r="1" spans="1:10" x14ac:dyDescent="0.3">
      <c r="A1" s="4" t="s">
        <v>0</v>
      </c>
      <c r="B1" s="4" t="s">
        <v>36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">
      <c r="A2" s="2">
        <v>43831</v>
      </c>
      <c r="B2" s="2" t="str">
        <f>TEXT(Table1[[#This Row],[OrderDate]],"mmmm")</f>
        <v>January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">
      <c r="A3" s="2">
        <v>43834</v>
      </c>
      <c r="B3" s="2" t="str">
        <f>TEXT(Table1[[#This Row],[OrderDate]],"mmmm")</f>
        <v>January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">
      <c r="A4" s="2">
        <v>43837</v>
      </c>
      <c r="B4" s="2" t="str">
        <f>TEXT(Table1[[#This Row],[OrderDate]],"mmmm")</f>
        <v>January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">
      <c r="A5" s="2">
        <v>43840</v>
      </c>
      <c r="B5" s="2" t="str">
        <f>TEXT(Table1[[#This Row],[OrderDate]],"mmmm")</f>
        <v>January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">
      <c r="A6" s="2">
        <v>43843</v>
      </c>
      <c r="B6" s="2" t="str">
        <f>TEXT(Table1[[#This Row],[OrderDate]],"mmmm")</f>
        <v>January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">
      <c r="A7" s="2">
        <v>43846</v>
      </c>
      <c r="B7" s="2" t="str">
        <f>TEXT(Table1[[#This Row],[OrderDate]],"mmmm")</f>
        <v>January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">
      <c r="A8" s="2">
        <v>43849</v>
      </c>
      <c r="B8" s="2" t="str">
        <f>TEXT(Table1[[#This Row],[OrderDate]],"mmmm")</f>
        <v>January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">
      <c r="A9" s="2">
        <v>43852</v>
      </c>
      <c r="B9" s="2" t="str">
        <f>TEXT(Table1[[#This Row],[OrderDate]],"mmmm")</f>
        <v>January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">
      <c r="A10" s="2">
        <v>43855</v>
      </c>
      <c r="B10" s="2" t="str">
        <f>TEXT(Table1[[#This Row],[OrderDate]],"mmmm")</f>
        <v>January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">
      <c r="A11" s="2">
        <v>43858</v>
      </c>
      <c r="B11" s="2" t="str">
        <f>TEXT(Table1[[#This Row],[OrderDate]],"mmmm")</f>
        <v>January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">
      <c r="A12" s="2">
        <v>43861</v>
      </c>
      <c r="B12" s="2" t="str">
        <f>TEXT(Table1[[#This Row],[OrderDate]],"mmmm")</f>
        <v>January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">
      <c r="A13" s="2">
        <v>43864</v>
      </c>
      <c r="B13" s="2" t="str">
        <f>TEXT(Table1[[#This Row],[OrderDate]],"mmmm")</f>
        <v>February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">
      <c r="A14" s="2">
        <v>43867</v>
      </c>
      <c r="B14" s="2" t="str">
        <f>TEXT(Table1[[#This Row],[OrderDate]],"mmmm")</f>
        <v>February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">
      <c r="A15" s="2">
        <v>43870</v>
      </c>
      <c r="B15" s="2" t="str">
        <f>TEXT(Table1[[#This Row],[OrderDate]],"mmmm")</f>
        <v>February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">
      <c r="A16" s="2">
        <v>43873</v>
      </c>
      <c r="B16" s="2" t="str">
        <f>TEXT(Table1[[#This Row],[OrderDate]],"mmmm")</f>
        <v>February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">
      <c r="A17" s="2">
        <v>43876</v>
      </c>
      <c r="B17" s="2" t="str">
        <f>TEXT(Table1[[#This Row],[OrderDate]],"mmmm")</f>
        <v>February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s="2" t="str">
        <f>TEXT(Table1[[#This Row],[OrderDate]],"mmmm")</f>
        <v>February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">
      <c r="A19" s="2">
        <v>43882</v>
      </c>
      <c r="B19" s="2" t="str">
        <f>TEXT(Table1[[#This Row],[OrderDate]],"mmmm")</f>
        <v>February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s="2" t="str">
        <f>TEXT(Table1[[#This Row],[OrderDate]],"mmmm")</f>
        <v>February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">
      <c r="A21" s="2">
        <v>43888</v>
      </c>
      <c r="B21" s="2" t="str">
        <f>TEXT(Table1[[#This Row],[OrderDate]],"mmmm")</f>
        <v>February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">
      <c r="A22" s="2">
        <v>43892</v>
      </c>
      <c r="B22" s="2" t="str">
        <f>TEXT(Table1[[#This Row],[OrderDate]],"mmmm")</f>
        <v>March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">
      <c r="A23" s="2">
        <v>43895</v>
      </c>
      <c r="B23" s="2" t="str">
        <f>TEXT(Table1[[#This Row],[OrderDate]],"mmmm")</f>
        <v>March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s="2" t="str">
        <f>TEXT(Table1[[#This Row],[OrderDate]],"mmmm")</f>
        <v>March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s="2" t="str">
        <f>TEXT(Table1[[#This Row],[OrderDate]],"mmmm")</f>
        <v>March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">
      <c r="A26" s="2">
        <v>43904</v>
      </c>
      <c r="B26" s="2" t="str">
        <f>TEXT(Table1[[#This Row],[OrderDate]],"mmmm")</f>
        <v>March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">
      <c r="A27" s="2">
        <v>43907</v>
      </c>
      <c r="B27" s="2" t="str">
        <f>TEXT(Table1[[#This Row],[OrderDate]],"mmmm")</f>
        <v>March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">
      <c r="A28" s="2">
        <v>43910</v>
      </c>
      <c r="B28" s="2" t="str">
        <f>TEXT(Table1[[#This Row],[OrderDate]],"mmmm")</f>
        <v>March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s="2" t="str">
        <f>TEXT(Table1[[#This Row],[OrderDate]],"mmmm")</f>
        <v>March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">
      <c r="A30" s="2">
        <v>43916</v>
      </c>
      <c r="B30" s="2" t="str">
        <f>TEXT(Table1[[#This Row],[OrderDate]],"mmmm")</f>
        <v>March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">
      <c r="A31" s="2">
        <v>43919</v>
      </c>
      <c r="B31" s="2" t="str">
        <f>TEXT(Table1[[#This Row],[OrderDate]],"mmmm")</f>
        <v>March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">
      <c r="A32" s="2">
        <v>43922</v>
      </c>
      <c r="B32" s="2" t="str">
        <f>TEXT(Table1[[#This Row],[OrderDate]],"mmmm")</f>
        <v>April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">
      <c r="A33" s="2">
        <v>43925</v>
      </c>
      <c r="B33" s="2" t="str">
        <f>TEXT(Table1[[#This Row],[OrderDate]],"mmmm")</f>
        <v>April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">
      <c r="A34" s="2">
        <v>43928</v>
      </c>
      <c r="B34" s="2" t="str">
        <f>TEXT(Table1[[#This Row],[OrderDate]],"mmmm")</f>
        <v>April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">
      <c r="A35" s="2">
        <v>43931</v>
      </c>
      <c r="B35" s="2" t="str">
        <f>TEXT(Table1[[#This Row],[OrderDate]],"mmmm")</f>
        <v>April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s="2" t="str">
        <f>TEXT(Table1[[#This Row],[OrderDate]],"mmmm")</f>
        <v>April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s="2" t="str">
        <f>TEXT(Table1[[#This Row],[OrderDate]],"mmmm")</f>
        <v>April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s="2" t="str">
        <f>TEXT(Table1[[#This Row],[OrderDate]],"mmmm")</f>
        <v>April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">
      <c r="A39" s="2">
        <v>43943</v>
      </c>
      <c r="B39" s="2" t="str">
        <f>TEXT(Table1[[#This Row],[OrderDate]],"mmmm")</f>
        <v>April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">
      <c r="A40" s="2">
        <v>43946</v>
      </c>
      <c r="B40" s="2" t="str">
        <f>TEXT(Table1[[#This Row],[OrderDate]],"mmmm")</f>
        <v>April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s="2" t="str">
        <f>TEXT(Table1[[#This Row],[OrderDate]],"mmmm")</f>
        <v>April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">
      <c r="A42" s="2">
        <v>43952</v>
      </c>
      <c r="B42" s="2" t="str">
        <f>TEXT(Table1[[#This Row],[OrderDate]],"mmmm")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s="2" t="str">
        <f>TEXT(Table1[[#This Row],[OrderDate]],"mmmm")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">
      <c r="A44" s="2">
        <v>43958</v>
      </c>
      <c r="B44" s="2" t="str">
        <f>TEXT(Table1[[#This Row],[OrderDate]],"mmmm")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s="2" t="str">
        <f>TEXT(Table1[[#This Row],[OrderDate]],"mmmm")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">
      <c r="A46" s="2">
        <v>43964</v>
      </c>
      <c r="B46" s="2" t="str">
        <f>TEXT(Table1[[#This Row],[OrderDate]],"mmmm")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">
      <c r="A47" s="2">
        <v>43967</v>
      </c>
      <c r="B47" s="2" t="str">
        <f>TEXT(Table1[[#This Row],[OrderDate]],"mmmm")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">
      <c r="A48" s="2">
        <v>43970</v>
      </c>
      <c r="B48" s="2" t="str">
        <f>TEXT(Table1[[#This Row],[OrderDate]],"mmmm")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s="2" t="str">
        <f>TEXT(Table1[[#This Row],[OrderDate]],"mmmm")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">
      <c r="A50" s="2">
        <v>43976</v>
      </c>
      <c r="B50" s="2" t="str">
        <f>TEXT(Table1[[#This Row],[OrderDate]],"mmmm")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">
      <c r="A51" s="2">
        <v>43979</v>
      </c>
      <c r="B51" s="2" t="str">
        <f>TEXT(Table1[[#This Row],[OrderDate]],"mmmm")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s="2" t="str">
        <f>TEXT(Table1[[#This Row],[OrderDate]],"mmmm")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">
      <c r="A53" s="2">
        <v>43985</v>
      </c>
      <c r="B53" s="2" t="str">
        <f>TEXT(Table1[[#This Row],[OrderDate]],"mmmm")</f>
        <v>June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s="2" t="str">
        <f>TEXT(Table1[[#This Row],[OrderDate]],"mmmm")</f>
        <v>June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s="2" t="str">
        <f>TEXT(Table1[[#This Row],[OrderDate]],"mmmm")</f>
        <v>June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">
      <c r="A56" s="2">
        <v>43994</v>
      </c>
      <c r="B56" s="2" t="str">
        <f>TEXT(Table1[[#This Row],[OrderDate]],"mmmm")</f>
        <v>June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">
      <c r="A57" s="2">
        <v>43997</v>
      </c>
      <c r="B57" s="2" t="str">
        <f>TEXT(Table1[[#This Row],[OrderDate]],"mmmm")</f>
        <v>June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">
      <c r="A58" s="2">
        <v>44000</v>
      </c>
      <c r="B58" s="2" t="str">
        <f>TEXT(Table1[[#This Row],[OrderDate]],"mmmm")</f>
        <v>June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s="2" t="str">
        <f>TEXT(Table1[[#This Row],[OrderDate]],"mmmm")</f>
        <v>June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">
      <c r="A60" s="2">
        <v>44006</v>
      </c>
      <c r="B60" s="2" t="str">
        <f>TEXT(Table1[[#This Row],[OrderDate]],"mmmm")</f>
        <v>June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s="2" t="str">
        <f>TEXT(Table1[[#This Row],[OrderDate]],"mmmm")</f>
        <v>June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">
      <c r="A62" s="2">
        <v>44012</v>
      </c>
      <c r="B62" s="2" t="str">
        <f>TEXT(Table1[[#This Row],[OrderDate]],"mmmm")</f>
        <v>June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">
      <c r="A63" s="2">
        <v>44015</v>
      </c>
      <c r="B63" s="2" t="str">
        <f>TEXT(Table1[[#This Row],[OrderDate]],"mmmm")</f>
        <v>July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">
      <c r="A64" s="2">
        <v>44018</v>
      </c>
      <c r="B64" s="2" t="str">
        <f>TEXT(Table1[[#This Row],[OrderDate]],"mmmm")</f>
        <v>July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">
      <c r="A65" s="2">
        <v>44021</v>
      </c>
      <c r="B65" s="2" t="str">
        <f>TEXT(Table1[[#This Row],[OrderDate]],"mmmm")</f>
        <v>July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s="2" t="str">
        <f>TEXT(Table1[[#This Row],[OrderDate]],"mmmm")</f>
        <v>July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">
      <c r="A67" s="2">
        <v>44027</v>
      </c>
      <c r="B67" s="2" t="str">
        <f>TEXT(Table1[[#This Row],[OrderDate]],"mmmm")</f>
        <v>July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s="2" t="str">
        <f>TEXT(Table1[[#This Row],[OrderDate]],"mmmm")</f>
        <v>July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">
      <c r="A69" s="2">
        <v>44033</v>
      </c>
      <c r="B69" s="2" t="str">
        <f>TEXT(Table1[[#This Row],[OrderDate]],"mmmm")</f>
        <v>July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">
      <c r="A70" s="2">
        <v>44036</v>
      </c>
      <c r="B70" s="2" t="str">
        <f>TEXT(Table1[[#This Row],[OrderDate]],"mmmm")</f>
        <v>July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">
      <c r="A71" s="2">
        <v>44039</v>
      </c>
      <c r="B71" s="2" t="str">
        <f>TEXT(Table1[[#This Row],[OrderDate]],"mmmm")</f>
        <v>July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">
      <c r="A72" s="2">
        <v>44042</v>
      </c>
      <c r="B72" s="2" t="str">
        <f>TEXT(Table1[[#This Row],[OrderDate]],"mmmm")</f>
        <v>July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">
      <c r="A73" s="2">
        <v>44045</v>
      </c>
      <c r="B73" s="2" t="str">
        <f>TEXT(Table1[[#This Row],[OrderDate]],"mmmm")</f>
        <v>August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s="2" t="str">
        <f>TEXT(Table1[[#This Row],[OrderDate]],"mmmm")</f>
        <v>August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">
      <c r="A75" s="2">
        <v>44051</v>
      </c>
      <c r="B75" s="2" t="str">
        <f>TEXT(Table1[[#This Row],[OrderDate]],"mmmm")</f>
        <v>August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">
      <c r="A76" s="2">
        <v>44054</v>
      </c>
      <c r="B76" s="2" t="str">
        <f>TEXT(Table1[[#This Row],[OrderDate]],"mmmm")</f>
        <v>August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">
      <c r="A77" s="2">
        <v>44057</v>
      </c>
      <c r="B77" s="2" t="str">
        <f>TEXT(Table1[[#This Row],[OrderDate]],"mmmm")</f>
        <v>August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">
      <c r="A78" s="2">
        <v>44060</v>
      </c>
      <c r="B78" s="2" t="str">
        <f>TEXT(Table1[[#This Row],[OrderDate]],"mmmm")</f>
        <v>August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">
      <c r="A79" s="2">
        <v>44063</v>
      </c>
      <c r="B79" s="2" t="str">
        <f>TEXT(Table1[[#This Row],[OrderDate]],"mmmm")</f>
        <v>August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s="2" t="str">
        <f>TEXT(Table1[[#This Row],[OrderDate]],"mmmm")</f>
        <v>August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">
      <c r="A81" s="2">
        <v>44069</v>
      </c>
      <c r="B81" s="2" t="str">
        <f>TEXT(Table1[[#This Row],[OrderDate]],"mmmm")</f>
        <v>August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s="2" t="str">
        <f>TEXT(Table1[[#This Row],[OrderDate]],"mmmm")</f>
        <v>August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s="2" t="str">
        <f>TEXT(Table1[[#This Row],[OrderDate]],"mmmm")</f>
        <v>September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">
      <c r="A84" s="2">
        <v>44078</v>
      </c>
      <c r="B84" s="2" t="str">
        <f>TEXT(Table1[[#This Row],[OrderDate]],"mmmm")</f>
        <v>September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">
      <c r="A85" s="2">
        <v>44081</v>
      </c>
      <c r="B85" s="2" t="str">
        <f>TEXT(Table1[[#This Row],[OrderDate]],"mmmm")</f>
        <v>September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s="2" t="str">
        <f>TEXT(Table1[[#This Row],[OrderDate]],"mmmm")</f>
        <v>September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">
      <c r="A87" s="2">
        <v>44087</v>
      </c>
      <c r="B87" s="2" t="str">
        <f>TEXT(Table1[[#This Row],[OrderDate]],"mmmm")</f>
        <v>September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s="2" t="str">
        <f>TEXT(Table1[[#This Row],[OrderDate]],"mmmm")</f>
        <v>September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">
      <c r="A89" s="2">
        <v>44093</v>
      </c>
      <c r="B89" s="2" t="str">
        <f>TEXT(Table1[[#This Row],[OrderDate]],"mmmm")</f>
        <v>September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">
      <c r="A90" s="2">
        <v>44096</v>
      </c>
      <c r="B90" s="2" t="str">
        <f>TEXT(Table1[[#This Row],[OrderDate]],"mmmm")</f>
        <v>September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s="2" t="str">
        <f>TEXT(Table1[[#This Row],[OrderDate]],"mmmm")</f>
        <v>September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">
      <c r="A92" s="2">
        <v>44102</v>
      </c>
      <c r="B92" s="2" t="str">
        <f>TEXT(Table1[[#This Row],[OrderDate]],"mmmm")</f>
        <v>September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">
      <c r="A93" s="2">
        <v>44105</v>
      </c>
      <c r="B93" s="2" t="str">
        <f>TEXT(Table1[[#This Row],[OrderDate]],"mmmm")</f>
        <v>October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">
      <c r="A94" s="2">
        <v>44108</v>
      </c>
      <c r="B94" s="2" t="str">
        <f>TEXT(Table1[[#This Row],[OrderDate]],"mmmm")</f>
        <v>October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">
      <c r="A95" s="2">
        <v>44111</v>
      </c>
      <c r="B95" s="2" t="str">
        <f>TEXT(Table1[[#This Row],[OrderDate]],"mmmm")</f>
        <v>October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s="2" t="str">
        <f>TEXT(Table1[[#This Row],[OrderDate]],"mmmm")</f>
        <v>October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">
      <c r="A97" s="2">
        <v>44117</v>
      </c>
      <c r="B97" s="2" t="str">
        <f>TEXT(Table1[[#This Row],[OrderDate]],"mmmm")</f>
        <v>October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s="2" t="str">
        <f>TEXT(Table1[[#This Row],[OrderDate]],"mmmm")</f>
        <v>October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">
      <c r="A99" s="2">
        <v>44123</v>
      </c>
      <c r="B99" s="2" t="str">
        <f>TEXT(Table1[[#This Row],[OrderDate]],"mmmm")</f>
        <v>October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">
      <c r="A100" s="2">
        <v>44126</v>
      </c>
      <c r="B100" s="2" t="str">
        <f>TEXT(Table1[[#This Row],[OrderDate]],"mmmm")</f>
        <v>October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">
      <c r="A101" s="2">
        <v>44129</v>
      </c>
      <c r="B101" s="2" t="str">
        <f>TEXT(Table1[[#This Row],[OrderDate]],"mmmm")</f>
        <v>October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s="2" t="str">
        <f>TEXT(Table1[[#This Row],[OrderDate]],"mmmm")</f>
        <v>October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s="2" t="str">
        <f>TEXT(Table1[[#This Row],[OrderDate]],"mmmm")</f>
        <v>October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">
      <c r="A104" s="2">
        <v>44138</v>
      </c>
      <c r="B104" s="2" t="str">
        <f>TEXT(Table1[[#This Row],[OrderDate]],"mmmm")</f>
        <v>November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">
      <c r="A105" s="2">
        <v>44141</v>
      </c>
      <c r="B105" s="2" t="str">
        <f>TEXT(Table1[[#This Row],[OrderDate]],"mmmm")</f>
        <v>November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">
      <c r="A106" s="2">
        <v>44144</v>
      </c>
      <c r="B106" s="2" t="str">
        <f>TEXT(Table1[[#This Row],[OrderDate]],"mmmm")</f>
        <v>November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s="2" t="str">
        <f>TEXT(Table1[[#This Row],[OrderDate]],"mmmm")</f>
        <v>November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">
      <c r="A108" s="2">
        <v>44150</v>
      </c>
      <c r="B108" s="2" t="str">
        <f>TEXT(Table1[[#This Row],[OrderDate]],"mmmm")</f>
        <v>November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">
      <c r="A109" s="2">
        <v>44153</v>
      </c>
      <c r="B109" s="2" t="str">
        <f>TEXT(Table1[[#This Row],[OrderDate]],"mmmm")</f>
        <v>November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">
      <c r="A110" s="2">
        <v>44156</v>
      </c>
      <c r="B110" s="2" t="str">
        <f>TEXT(Table1[[#This Row],[OrderDate]],"mmmm")</f>
        <v>November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">
      <c r="A111" s="2">
        <v>44159</v>
      </c>
      <c r="B111" s="2" t="str">
        <f>TEXT(Table1[[#This Row],[OrderDate]],"mmmm")</f>
        <v>November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">
      <c r="A112" s="2">
        <v>44162</v>
      </c>
      <c r="B112" s="2" t="str">
        <f>TEXT(Table1[[#This Row],[OrderDate]],"mmmm")</f>
        <v>November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">
      <c r="A113" s="2">
        <v>44165</v>
      </c>
      <c r="B113" s="2" t="str">
        <f>TEXT(Table1[[#This Row],[OrderDate]],"mmmm")</f>
        <v>November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s="2" t="str">
        <f>TEXT(Table1[[#This Row],[OrderDate]],"mmmm")</f>
        <v>December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s="2" t="str">
        <f>TEXT(Table1[[#This Row],[OrderDate]],"mmmm")</f>
        <v>December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s="2" t="str">
        <f>TEXT(Table1[[#This Row],[OrderDate]],"mmmm")</f>
        <v>December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">
      <c r="A117" s="2">
        <v>44177</v>
      </c>
      <c r="B117" s="2" t="str">
        <f>TEXT(Table1[[#This Row],[OrderDate]],"mmmm")</f>
        <v>December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">
      <c r="A118" s="2">
        <v>44180</v>
      </c>
      <c r="B118" s="2" t="str">
        <f>TEXT(Table1[[#This Row],[OrderDate]],"mmmm")</f>
        <v>December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s="2" t="str">
        <f>TEXT(Table1[[#This Row],[OrderDate]],"mmmm")</f>
        <v>December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">
      <c r="A120" s="2">
        <v>44186</v>
      </c>
      <c r="B120" s="2" t="str">
        <f>TEXT(Table1[[#This Row],[OrderDate]],"mmmm")</f>
        <v>December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s="2" t="str">
        <f>TEXT(Table1[[#This Row],[OrderDate]],"mmmm")</f>
        <v>December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">
      <c r="A122" s="2">
        <v>44192</v>
      </c>
      <c r="B122" s="2" t="str">
        <f>TEXT(Table1[[#This Row],[OrderDate]],"mmmm")</f>
        <v>December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s="2" t="str">
        <f>TEXT(Table1[[#This Row],[OrderDate]],"mmmm")</f>
        <v>December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 person</vt:lpstr>
      <vt:lpstr>Sales per category</vt:lpstr>
      <vt:lpstr>sales per city</vt:lpstr>
      <vt:lpstr>Number of Products sold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Darlene Capulong</cp:lastModifiedBy>
  <cp:revision/>
  <dcterms:created xsi:type="dcterms:W3CDTF">2021-09-22T21:40:05Z</dcterms:created>
  <dcterms:modified xsi:type="dcterms:W3CDTF">2023-01-27T05:56:31Z</dcterms:modified>
  <cp:category/>
  <cp:contentStatus/>
</cp:coreProperties>
</file>