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ramton\Code\BJG\"/>
    </mc:Choice>
  </mc:AlternateContent>
  <xr:revisionPtr revIDLastSave="0" documentId="8_{E2F41436-87BF-4058-B474-CF9C5F43B1B4}" xr6:coauthVersionLast="47" xr6:coauthVersionMax="47" xr10:uidLastSave="{00000000-0000-0000-0000-000000000000}"/>
  <bookViews>
    <workbookView xWindow="32220" yWindow="-5205" windowWidth="28800" windowHeight="17820" xr2:uid="{90E8BE10-651F-4C23-94E1-70F61125D92B}"/>
  </bookViews>
  <sheets>
    <sheet name="Sheet1" sheetId="1" r:id="rId1"/>
  </sheets>
  <definedNames>
    <definedName name="log">Sheet1!$A$2:$C$286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1" l="1"/>
  <c r="F72" i="1"/>
  <c r="K95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<sst xmlns="http://schemas.openxmlformats.org/spreadsheetml/2006/main" count="81" uniqueCount="20">
  <si>
    <t>Player</t>
  </si>
  <si>
    <t>George</t>
  </si>
  <si>
    <t>Paul</t>
  </si>
  <si>
    <t>Ben</t>
  </si>
  <si>
    <t>Tim</t>
  </si>
  <si>
    <t>Jeff</t>
  </si>
  <si>
    <t>Steve</t>
  </si>
  <si>
    <t>Bruce M</t>
  </si>
  <si>
    <t>Bruce W</t>
  </si>
  <si>
    <t>Dave D</t>
  </si>
  <si>
    <t>Michael</t>
  </si>
  <si>
    <t>Art</t>
  </si>
  <si>
    <t>Jaime</t>
  </si>
  <si>
    <t>Derek</t>
  </si>
  <si>
    <t>Date</t>
  </si>
  <si>
    <t>Holes</t>
  </si>
  <si>
    <t>BJ</t>
  </si>
  <si>
    <t>SF</t>
  </si>
  <si>
    <t>Games Played</t>
  </si>
  <si>
    <t>Brown Jacket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</si>
</sst>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8" x14ac:knownFonts="1">
    <font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b/>
      <sz val="9"/>
      <color rgb="FFFFFFFF"/>
      <name val="Verdana"/>
      <family val="2"/>
    </font>
    <font>
      <sz val="9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0F4F8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E9E8E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333333"/>
      </left>
      <right style="medium">
        <color rgb="FFDDDDDD"/>
      </right>
      <top style="medium">
        <color rgb="FF333333"/>
      </top>
      <bottom style="medium">
        <color rgb="FFDDDDDD"/>
      </bottom>
      <diagonal/>
    </border>
    <border>
      <left style="medium">
        <color rgb="FF333333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333333"/>
      </right>
      <top style="medium">
        <color rgb="FFDDDDDD"/>
      </top>
      <bottom style="medium">
        <color rgb="FFDDDDDD"/>
      </bottom>
      <diagonal/>
    </border>
    <border>
      <left style="medium">
        <color rgb="FF333333"/>
      </left>
      <right style="medium">
        <color rgb="FFDDDDDD"/>
      </right>
      <top style="medium">
        <color rgb="FFDDDDDD"/>
      </top>
      <bottom style="medium">
        <color rgb="FF333333"/>
      </bottom>
      <diagonal/>
    </border>
    <border>
      <left style="medium">
        <color rgb="FFDDDDDD"/>
      </left>
      <right style="medium">
        <color rgb="FF333333"/>
      </right>
      <top style="medium">
        <color rgb="FF333333"/>
      </top>
      <bottom style="medium">
        <color rgb="FFDDDDDD"/>
      </bottom>
      <diagonal/>
    </border>
    <border>
      <left style="medium">
        <color rgb="FFDDDDDD"/>
      </left>
      <right style="medium">
        <color rgb="FF333333"/>
      </right>
      <top style="medium">
        <color rgb="FFDDDDDD"/>
      </top>
      <bottom style="medium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 inden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16" fontId="4" fillId="6" borderId="7" xfId="0" applyNumberFormat="1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4" fillId="6" borderId="7" xfId="0" applyFont="1" applyFill="1" applyBorder="1" applyAlignment="1">
      <alignment horizontal="center" vertical="center" wrapText="1"/>
    </xf>
    <xf numFmtId="16" fontId="4" fillId="6" borderId="9" xfId="0" applyNumberFormat="1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16" fontId="4" fillId="6" borderId="8" xfId="0" applyNumberFormat="1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168" fontId="0" fillId="0" borderId="0" xfId="0" applyNumberFormat="1"/>
    <xf numFmtId="0" fontId="6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 inden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8414-98F2-42CD-9454-F971DD9FAB37}">
  <dimension ref="A1:AK286"/>
  <sheetViews>
    <sheetView tabSelected="1" workbookViewId="0">
      <pane ySplit="1" topLeftCell="A53" activePane="bottomLeft" state="frozen"/>
      <selection pane="bottomLeft" activeCell="N96" sqref="N96"/>
    </sheetView>
  </sheetViews>
  <sheetFormatPr defaultRowHeight="14.5" x14ac:dyDescent="0.35"/>
  <cols>
    <col min="10" max="11" width="8.7265625" style="9"/>
    <col min="12" max="37" width="4.453125" style="9" customWidth="1"/>
    <col min="38" max="38" width="4.453125" customWidth="1"/>
  </cols>
  <sheetData>
    <row r="1" spans="1:37" x14ac:dyDescent="0.35">
      <c r="J1" s="10" t="s">
        <v>14</v>
      </c>
      <c r="K1" s="10" t="s">
        <v>15</v>
      </c>
      <c r="L1" s="10" t="s">
        <v>11</v>
      </c>
      <c r="M1" s="10"/>
      <c r="N1" s="10" t="s">
        <v>3</v>
      </c>
      <c r="O1" s="10"/>
      <c r="P1" s="10" t="s">
        <v>7</v>
      </c>
      <c r="Q1" s="10"/>
      <c r="R1" s="10" t="s">
        <v>8</v>
      </c>
      <c r="S1" s="10"/>
      <c r="T1" s="10" t="s">
        <v>9</v>
      </c>
      <c r="U1" s="10"/>
      <c r="V1" s="10" t="s">
        <v>13</v>
      </c>
      <c r="W1" s="10"/>
      <c r="X1" s="10" t="s">
        <v>1</v>
      </c>
      <c r="Y1" s="10"/>
      <c r="Z1" s="10" t="s">
        <v>12</v>
      </c>
      <c r="AA1" s="10"/>
      <c r="AB1" s="10" t="s">
        <v>10</v>
      </c>
      <c r="AC1" s="10"/>
      <c r="AD1" s="10" t="s">
        <v>2</v>
      </c>
      <c r="AE1" s="10"/>
      <c r="AF1" s="10" t="s">
        <v>6</v>
      </c>
      <c r="AG1" s="10"/>
      <c r="AH1" s="10" t="s">
        <v>4</v>
      </c>
      <c r="AI1" s="10"/>
      <c r="AJ1" s="10" t="s">
        <v>5</v>
      </c>
      <c r="AK1" s="10"/>
    </row>
    <row r="2" spans="1:37" x14ac:dyDescent="0.35">
      <c r="A2">
        <v>925</v>
      </c>
      <c r="B2">
        <v>0</v>
      </c>
      <c r="C2">
        <v>0</v>
      </c>
      <c r="D2">
        <f>SUMIF($B$2:$B$286,B2,$C$2:$C$286)</f>
        <v>-15</v>
      </c>
      <c r="J2" s="10"/>
      <c r="K2" s="10"/>
      <c r="L2" s="11" t="s">
        <v>16</v>
      </c>
      <c r="M2" s="11" t="s">
        <v>17</v>
      </c>
      <c r="N2" s="11" t="s">
        <v>16</v>
      </c>
      <c r="O2" s="11" t="s">
        <v>17</v>
      </c>
      <c r="P2" s="11" t="s">
        <v>16</v>
      </c>
      <c r="Q2" s="11" t="s">
        <v>17</v>
      </c>
      <c r="R2" s="11" t="s">
        <v>16</v>
      </c>
      <c r="S2" s="11" t="s">
        <v>17</v>
      </c>
      <c r="T2" s="11" t="s">
        <v>16</v>
      </c>
      <c r="U2" s="11" t="s">
        <v>17</v>
      </c>
      <c r="V2" s="11" t="s">
        <v>16</v>
      </c>
      <c r="W2" s="11" t="s">
        <v>17</v>
      </c>
      <c r="X2" s="11" t="s">
        <v>16</v>
      </c>
      <c r="Y2" s="11" t="s">
        <v>17</v>
      </c>
      <c r="Z2" s="11" t="s">
        <v>16</v>
      </c>
      <c r="AA2" s="11" t="s">
        <v>17</v>
      </c>
      <c r="AB2" s="11" t="s">
        <v>16</v>
      </c>
      <c r="AC2" s="11" t="s">
        <v>17</v>
      </c>
      <c r="AD2" s="11" t="s">
        <v>16</v>
      </c>
      <c r="AE2" s="11" t="s">
        <v>17</v>
      </c>
      <c r="AF2" s="11" t="s">
        <v>16</v>
      </c>
      <c r="AG2" s="11" t="s">
        <v>17</v>
      </c>
      <c r="AH2" s="11" t="s">
        <v>16</v>
      </c>
      <c r="AI2" s="11" t="s">
        <v>17</v>
      </c>
      <c r="AJ2" s="11" t="s">
        <v>16</v>
      </c>
      <c r="AK2" s="11" t="s">
        <v>17</v>
      </c>
    </row>
    <row r="3" spans="1:37" x14ac:dyDescent="0.35">
      <c r="A3">
        <v>925</v>
      </c>
      <c r="B3">
        <v>1</v>
      </c>
      <c r="C3">
        <v>0</v>
      </c>
      <c r="D3">
        <f>SUMIF($B$2:$B$286,B3,$C$2:$C$286)</f>
        <v>0</v>
      </c>
      <c r="J3" s="12">
        <v>45785</v>
      </c>
      <c r="K3" s="13">
        <v>10</v>
      </c>
      <c r="L3" s="13"/>
      <c r="M3" s="13"/>
      <c r="N3" s="13"/>
      <c r="O3" s="13"/>
      <c r="P3" s="13">
        <v>0</v>
      </c>
      <c r="Q3" s="13">
        <v>7</v>
      </c>
      <c r="R3" s="13">
        <v>8</v>
      </c>
      <c r="S3" s="13">
        <v>13</v>
      </c>
      <c r="T3" s="13"/>
      <c r="U3" s="13"/>
      <c r="V3" s="13"/>
      <c r="W3" s="13"/>
      <c r="X3" s="13">
        <v>-6</v>
      </c>
      <c r="Y3" s="13">
        <v>5</v>
      </c>
      <c r="Z3" s="13">
        <v>-2</v>
      </c>
      <c r="AA3" s="13">
        <v>7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1:37" x14ac:dyDescent="0.35">
      <c r="A4">
        <v>925</v>
      </c>
      <c r="B4">
        <v>2</v>
      </c>
      <c r="C4">
        <v>0</v>
      </c>
      <c r="D4">
        <f>SUMIF($B$2:$B$286,B4,$C$2:$C$286)</f>
        <v>-2</v>
      </c>
      <c r="J4" s="12">
        <v>45788</v>
      </c>
      <c r="K4" s="13">
        <v>10</v>
      </c>
      <c r="L4" s="13"/>
      <c r="M4" s="13"/>
      <c r="N4" s="13"/>
      <c r="O4" s="13"/>
      <c r="P4" s="13">
        <v>0</v>
      </c>
      <c r="Q4" s="13">
        <v>7</v>
      </c>
      <c r="R4" s="13">
        <v>0</v>
      </c>
      <c r="S4" s="13">
        <v>10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1:37" x14ac:dyDescent="0.35">
      <c r="A5">
        <v>925</v>
      </c>
      <c r="B5">
        <v>3</v>
      </c>
      <c r="C5">
        <v>0</v>
      </c>
      <c r="D5">
        <f>SUMIF($B$2:$B$286,B5,$C$2:$C$286)</f>
        <v>-7</v>
      </c>
      <c r="J5" s="12">
        <v>45792</v>
      </c>
      <c r="K5" s="13">
        <v>9</v>
      </c>
      <c r="L5" s="13"/>
      <c r="M5" s="13"/>
      <c r="N5" s="13"/>
      <c r="O5" s="13"/>
      <c r="P5" s="13"/>
      <c r="Q5" s="13"/>
      <c r="R5" s="13">
        <v>0</v>
      </c>
      <c r="S5" s="13">
        <v>12</v>
      </c>
      <c r="T5" s="13"/>
      <c r="U5" s="13"/>
      <c r="V5" s="13"/>
      <c r="W5" s="13"/>
      <c r="X5" s="13"/>
      <c r="Y5" s="13"/>
      <c r="Z5" s="13">
        <v>3</v>
      </c>
      <c r="AA5" s="13">
        <v>13</v>
      </c>
      <c r="AB5" s="13">
        <v>-3</v>
      </c>
      <c r="AC5" s="13">
        <v>10</v>
      </c>
      <c r="AD5" s="13"/>
      <c r="AE5" s="13"/>
      <c r="AF5" s="13"/>
      <c r="AG5" s="13"/>
      <c r="AH5" s="13"/>
      <c r="AI5" s="13"/>
      <c r="AJ5" s="13"/>
      <c r="AK5" s="13"/>
    </row>
    <row r="6" spans="1:37" x14ac:dyDescent="0.35">
      <c r="A6">
        <v>925</v>
      </c>
      <c r="B6">
        <v>4</v>
      </c>
      <c r="C6">
        <v>2</v>
      </c>
      <c r="D6">
        <f>SUMIF($B$2:$B$286,B6,$C$2:$C$286)</f>
        <v>-7</v>
      </c>
      <c r="J6" s="12">
        <v>45792</v>
      </c>
      <c r="K6" s="13">
        <v>9</v>
      </c>
      <c r="L6" s="13">
        <v>2</v>
      </c>
      <c r="M6" s="13">
        <v>7</v>
      </c>
      <c r="N6" s="13"/>
      <c r="O6" s="13"/>
      <c r="P6" s="13">
        <v>-4</v>
      </c>
      <c r="Q6" s="13">
        <v>3</v>
      </c>
      <c r="R6" s="13"/>
      <c r="S6" s="13"/>
      <c r="T6" s="13">
        <v>-2</v>
      </c>
      <c r="U6" s="13">
        <v>6</v>
      </c>
      <c r="V6" s="13"/>
      <c r="W6" s="13"/>
      <c r="X6" s="13">
        <v>4</v>
      </c>
      <c r="Y6" s="13">
        <v>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1:37" x14ac:dyDescent="0.35">
      <c r="A7">
        <v>925</v>
      </c>
      <c r="B7">
        <v>5</v>
      </c>
      <c r="C7">
        <v>0</v>
      </c>
      <c r="D7">
        <f>SUMIF($B$2:$B$286,B7,$C$2:$C$286)</f>
        <v>11.5</v>
      </c>
      <c r="J7" s="12">
        <v>45795</v>
      </c>
      <c r="K7" s="13">
        <v>10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4</v>
      </c>
      <c r="Y7" s="13">
        <v>11</v>
      </c>
      <c r="Z7" s="13"/>
      <c r="AA7" s="13"/>
      <c r="AB7" s="13">
        <v>-6</v>
      </c>
      <c r="AC7" s="13">
        <v>6</v>
      </c>
      <c r="AD7" s="13">
        <v>-4</v>
      </c>
      <c r="AE7" s="13">
        <v>6</v>
      </c>
      <c r="AF7" s="13"/>
      <c r="AG7" s="13"/>
      <c r="AH7" s="13">
        <v>6</v>
      </c>
      <c r="AI7" s="13">
        <v>10</v>
      </c>
      <c r="AJ7" s="13"/>
      <c r="AK7" s="13"/>
    </row>
    <row r="8" spans="1:37" x14ac:dyDescent="0.35">
      <c r="A8">
        <v>925</v>
      </c>
      <c r="B8">
        <v>6</v>
      </c>
      <c r="C8">
        <v>0</v>
      </c>
      <c r="D8">
        <f>SUMIF($B$2:$B$286,B8,$C$2:$C$286)</f>
        <v>5.5</v>
      </c>
      <c r="J8" s="12">
        <v>45795</v>
      </c>
      <c r="K8" s="13">
        <v>10</v>
      </c>
      <c r="L8" s="13"/>
      <c r="M8" s="13"/>
      <c r="N8" s="13">
        <v>4.5</v>
      </c>
      <c r="O8" s="13">
        <v>16</v>
      </c>
      <c r="P8" s="13"/>
      <c r="Q8" s="13"/>
      <c r="R8" s="13"/>
      <c r="S8" s="13"/>
      <c r="T8" s="13">
        <v>-6</v>
      </c>
      <c r="U8" s="13">
        <v>9</v>
      </c>
      <c r="V8" s="13"/>
      <c r="W8" s="13"/>
      <c r="X8" s="13"/>
      <c r="Y8" s="13"/>
      <c r="Z8" s="13">
        <v>1.5</v>
      </c>
      <c r="AA8" s="13">
        <v>12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1:37" x14ac:dyDescent="0.35">
      <c r="A9">
        <v>925</v>
      </c>
      <c r="B9">
        <v>7</v>
      </c>
      <c r="C9">
        <v>-2</v>
      </c>
      <c r="D9">
        <f>SUMIF($B$2:$B$286,B9,$C$2:$C$286)</f>
        <v>19</v>
      </c>
      <c r="J9" s="12">
        <v>45799</v>
      </c>
      <c r="K9" s="13">
        <v>11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9</v>
      </c>
      <c r="X9" s="13">
        <v>1.5</v>
      </c>
      <c r="Y9" s="13">
        <v>8</v>
      </c>
      <c r="Z9" s="13"/>
      <c r="AA9" s="13"/>
      <c r="AB9" s="13"/>
      <c r="AC9" s="13"/>
      <c r="AD9" s="13"/>
      <c r="AE9" s="13"/>
      <c r="AF9" s="13"/>
      <c r="AG9" s="13"/>
      <c r="AH9" s="13">
        <v>-4.5</v>
      </c>
      <c r="AI9" s="13">
        <v>5</v>
      </c>
      <c r="AJ9" s="13"/>
      <c r="AK9" s="13"/>
    </row>
    <row r="10" spans="1:37" x14ac:dyDescent="0.35">
      <c r="A10">
        <v>925</v>
      </c>
      <c r="B10">
        <v>8</v>
      </c>
      <c r="C10">
        <v>0</v>
      </c>
      <c r="D10">
        <f>SUMIF($B$2:$B$286,B10,$C$2:$C$286)</f>
        <v>-8.5</v>
      </c>
      <c r="J10" s="12">
        <v>45799</v>
      </c>
      <c r="K10" s="13">
        <v>11</v>
      </c>
      <c r="L10" s="13">
        <v>-2</v>
      </c>
      <c r="M10" s="13">
        <v>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>
        <v>2</v>
      </c>
      <c r="AA10" s="13">
        <v>11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1:37" x14ac:dyDescent="0.35">
      <c r="A11">
        <v>925</v>
      </c>
      <c r="B11">
        <v>9</v>
      </c>
      <c r="C11">
        <v>0</v>
      </c>
      <c r="D11">
        <f>SUMIF($B$2:$B$286,B11,$C$2:$C$286)</f>
        <v>4.5</v>
      </c>
      <c r="J11" s="12">
        <v>45801</v>
      </c>
      <c r="K11" s="13">
        <v>11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v>4</v>
      </c>
      <c r="Y11" s="13">
        <v>13</v>
      </c>
      <c r="Z11" s="13">
        <v>-4</v>
      </c>
      <c r="AA11" s="13">
        <v>9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1:37" x14ac:dyDescent="0.35">
      <c r="A12">
        <v>925</v>
      </c>
      <c r="B12">
        <v>10</v>
      </c>
      <c r="C12">
        <v>0</v>
      </c>
      <c r="D12">
        <f>SUMIF($B$2:$B$286,B12,$C$2:$C$286)</f>
        <v>-1</v>
      </c>
      <c r="J12" s="12">
        <v>45802</v>
      </c>
      <c r="K12" s="13">
        <v>6</v>
      </c>
      <c r="L12" s="13">
        <v>-3</v>
      </c>
      <c r="M12" s="13">
        <v>3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v>2</v>
      </c>
      <c r="Y12" s="13">
        <v>4</v>
      </c>
      <c r="Z12" s="13"/>
      <c r="AA12" s="13"/>
      <c r="AB12" s="13"/>
      <c r="AC12" s="13"/>
      <c r="AD12" s="13">
        <v>-3</v>
      </c>
      <c r="AE12" s="13">
        <v>3</v>
      </c>
      <c r="AF12" s="13">
        <v>4</v>
      </c>
      <c r="AG12" s="13">
        <v>5</v>
      </c>
      <c r="AH12" s="13"/>
      <c r="AI12" s="13"/>
      <c r="AJ12" s="13"/>
      <c r="AK12" s="13"/>
    </row>
    <row r="13" spans="1:37" x14ac:dyDescent="0.35">
      <c r="A13">
        <v>925</v>
      </c>
      <c r="B13">
        <v>11</v>
      </c>
      <c r="C13">
        <v>0</v>
      </c>
      <c r="D13">
        <f>SUMIF($B$2:$B$286,B13,$C$2:$C$286)</f>
        <v>0</v>
      </c>
      <c r="J13" s="12">
        <v>45802</v>
      </c>
      <c r="K13" s="13">
        <v>6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>
        <v>-3</v>
      </c>
      <c r="W13" s="13">
        <v>5</v>
      </c>
      <c r="X13" s="13"/>
      <c r="Y13" s="13"/>
      <c r="Z13" s="13">
        <v>0</v>
      </c>
      <c r="AA13" s="13">
        <v>6</v>
      </c>
      <c r="AB13" s="13">
        <v>3</v>
      </c>
      <c r="AC13" s="13">
        <v>7</v>
      </c>
      <c r="AD13" s="13"/>
      <c r="AE13" s="13"/>
      <c r="AF13" s="13"/>
      <c r="AG13" s="13"/>
      <c r="AH13" s="13"/>
      <c r="AI13" s="13"/>
      <c r="AJ13" s="13"/>
      <c r="AK13" s="13"/>
    </row>
    <row r="14" spans="1:37" x14ac:dyDescent="0.35">
      <c r="A14">
        <v>925</v>
      </c>
      <c r="B14">
        <v>12</v>
      </c>
      <c r="C14">
        <v>0</v>
      </c>
      <c r="D14">
        <f>SUMIF($B$2:$B$286,B14,$C$2:$C$286)</f>
        <v>0</v>
      </c>
      <c r="J14" s="12">
        <v>45802</v>
      </c>
      <c r="K14" s="13">
        <v>5</v>
      </c>
      <c r="L14" s="13">
        <v>-3</v>
      </c>
      <c r="M14" s="13">
        <v>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>
        <v>1.5</v>
      </c>
      <c r="Y14" s="13">
        <v>3</v>
      </c>
      <c r="Z14" s="13"/>
      <c r="AA14" s="13"/>
      <c r="AB14" s="13"/>
      <c r="AC14" s="13"/>
      <c r="AD14" s="13">
        <v>1.5</v>
      </c>
      <c r="AE14" s="13">
        <v>3</v>
      </c>
      <c r="AF14" s="13"/>
      <c r="AG14" s="13"/>
      <c r="AH14" s="13"/>
      <c r="AI14" s="13"/>
      <c r="AJ14" s="13"/>
      <c r="AK14" s="13"/>
    </row>
    <row r="15" spans="1:37" x14ac:dyDescent="0.35">
      <c r="A15">
        <v>928</v>
      </c>
      <c r="B15">
        <v>0</v>
      </c>
      <c r="C15">
        <v>0</v>
      </c>
      <c r="D15">
        <f>SUMIF($B$2:$B$286,B15,$C$2:$C$286)</f>
        <v>-15</v>
      </c>
      <c r="J15" s="12">
        <v>45806</v>
      </c>
      <c r="K15" s="13">
        <v>10</v>
      </c>
      <c r="L15" s="13">
        <v>6</v>
      </c>
      <c r="M15" s="13">
        <v>14</v>
      </c>
      <c r="N15" s="13"/>
      <c r="O15" s="13"/>
      <c r="P15" s="13"/>
      <c r="Q15" s="13"/>
      <c r="R15" s="13"/>
      <c r="S15" s="13"/>
      <c r="T15" s="13">
        <v>-4.5</v>
      </c>
      <c r="U15" s="13">
        <v>8</v>
      </c>
      <c r="V15" s="13"/>
      <c r="W15" s="13"/>
      <c r="X15" s="13">
        <v>-1.5</v>
      </c>
      <c r="Y15" s="13">
        <v>10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 x14ac:dyDescent="0.35">
      <c r="A16">
        <v>928</v>
      </c>
      <c r="B16">
        <v>1</v>
      </c>
      <c r="C16">
        <v>0</v>
      </c>
      <c r="J16" s="12">
        <v>45806</v>
      </c>
      <c r="K16" s="13">
        <v>10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>
        <v>0</v>
      </c>
      <c r="AA16" s="13">
        <v>11</v>
      </c>
      <c r="AB16" s="13">
        <v>0</v>
      </c>
      <c r="AC16" s="13">
        <v>11</v>
      </c>
      <c r="AD16" s="13"/>
      <c r="AE16" s="13"/>
      <c r="AF16" s="13"/>
      <c r="AG16" s="13"/>
      <c r="AH16" s="13"/>
      <c r="AI16" s="13"/>
      <c r="AJ16" s="13"/>
      <c r="AK16" s="13"/>
    </row>
    <row r="17" spans="1:37" x14ac:dyDescent="0.35">
      <c r="A17">
        <v>928</v>
      </c>
      <c r="B17">
        <v>2</v>
      </c>
      <c r="C17">
        <v>0</v>
      </c>
      <c r="J17" s="12">
        <v>45808</v>
      </c>
      <c r="K17" s="13">
        <v>10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>
        <v>-2</v>
      </c>
      <c r="Y17" s="13">
        <v>7</v>
      </c>
      <c r="Z17" s="13">
        <v>2</v>
      </c>
      <c r="AA17" s="13">
        <v>9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1:37" x14ac:dyDescent="0.35">
      <c r="A18">
        <v>928</v>
      </c>
      <c r="B18">
        <v>3</v>
      </c>
      <c r="C18">
        <v>0</v>
      </c>
      <c r="J18" s="12">
        <v>45809</v>
      </c>
      <c r="K18" s="13">
        <v>11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>
        <v>2</v>
      </c>
      <c r="W18" s="13">
        <v>11</v>
      </c>
      <c r="X18" s="13"/>
      <c r="Y18" s="13"/>
      <c r="Z18" s="13"/>
      <c r="AA18" s="13"/>
      <c r="AB18" s="13">
        <v>-8</v>
      </c>
      <c r="AC18" s="13">
        <v>3</v>
      </c>
      <c r="AD18" s="13"/>
      <c r="AE18" s="13"/>
      <c r="AF18" s="13">
        <v>4</v>
      </c>
      <c r="AG18" s="13">
        <v>12</v>
      </c>
      <c r="AH18" s="13">
        <v>2</v>
      </c>
      <c r="AI18" s="13">
        <v>11</v>
      </c>
      <c r="AJ18" s="13"/>
      <c r="AK18" s="13"/>
    </row>
    <row r="19" spans="1:37" x14ac:dyDescent="0.35">
      <c r="A19">
        <v>928</v>
      </c>
      <c r="B19">
        <v>4</v>
      </c>
      <c r="C19">
        <v>0</v>
      </c>
      <c r="J19" s="12">
        <v>45809</v>
      </c>
      <c r="K19" s="13">
        <v>11</v>
      </c>
      <c r="L19" s="13">
        <v>1</v>
      </c>
      <c r="M19" s="13">
        <v>12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>
        <v>1</v>
      </c>
      <c r="Y19" s="13">
        <v>10</v>
      </c>
      <c r="Z19" s="13">
        <v>-1</v>
      </c>
      <c r="AA19" s="13">
        <v>9</v>
      </c>
      <c r="AB19" s="13"/>
      <c r="AC19" s="13"/>
      <c r="AD19" s="13">
        <v>-1</v>
      </c>
      <c r="AE19" s="13">
        <v>8</v>
      </c>
      <c r="AF19" s="13"/>
      <c r="AG19" s="13"/>
      <c r="AH19" s="13"/>
      <c r="AI19" s="13"/>
      <c r="AJ19" s="13"/>
      <c r="AK19" s="13"/>
    </row>
    <row r="20" spans="1:37" x14ac:dyDescent="0.35">
      <c r="A20">
        <v>928</v>
      </c>
      <c r="B20">
        <v>5</v>
      </c>
      <c r="C20">
        <v>0</v>
      </c>
      <c r="J20" s="12">
        <v>45812</v>
      </c>
      <c r="K20" s="13">
        <v>11</v>
      </c>
      <c r="L20" s="13"/>
      <c r="M20" s="13"/>
      <c r="N20" s="13"/>
      <c r="O20" s="13"/>
      <c r="P20" s="13">
        <v>2</v>
      </c>
      <c r="Q20" s="13">
        <v>12</v>
      </c>
      <c r="R20" s="13"/>
      <c r="S20" s="13"/>
      <c r="T20" s="13">
        <v>-2</v>
      </c>
      <c r="U20" s="13">
        <v>8</v>
      </c>
      <c r="V20" s="13"/>
      <c r="W20" s="13"/>
      <c r="X20" s="13">
        <v>6</v>
      </c>
      <c r="Y20" s="13">
        <v>15</v>
      </c>
      <c r="Z20" s="13"/>
      <c r="AA20" s="13"/>
      <c r="AB20" s="13"/>
      <c r="AC20" s="13"/>
      <c r="AD20" s="13"/>
      <c r="AE20" s="13"/>
      <c r="AF20" s="13">
        <v>-6</v>
      </c>
      <c r="AG20" s="13">
        <v>7</v>
      </c>
      <c r="AH20" s="13"/>
      <c r="AI20" s="13"/>
      <c r="AJ20" s="13"/>
      <c r="AK20" s="13"/>
    </row>
    <row r="21" spans="1:37" x14ac:dyDescent="0.35">
      <c r="A21">
        <v>928</v>
      </c>
      <c r="B21">
        <v>6</v>
      </c>
      <c r="C21">
        <v>0</v>
      </c>
      <c r="J21" s="12">
        <v>45814</v>
      </c>
      <c r="K21" s="13">
        <v>11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>
        <v>-4</v>
      </c>
      <c r="AA21" s="13">
        <v>9</v>
      </c>
      <c r="AB21" s="13">
        <v>4</v>
      </c>
      <c r="AC21" s="13">
        <v>16</v>
      </c>
      <c r="AD21" s="13"/>
      <c r="AE21" s="13"/>
      <c r="AF21" s="13"/>
      <c r="AG21" s="13"/>
      <c r="AH21" s="13"/>
      <c r="AI21" s="13"/>
      <c r="AJ21" s="13"/>
      <c r="AK21" s="13"/>
    </row>
    <row r="22" spans="1:37" x14ac:dyDescent="0.35">
      <c r="A22">
        <v>928</v>
      </c>
      <c r="B22">
        <v>7</v>
      </c>
      <c r="C22">
        <v>0</v>
      </c>
      <c r="J22" s="12">
        <v>45816</v>
      </c>
      <c r="K22" s="13">
        <v>13</v>
      </c>
      <c r="L22" s="13">
        <v>2</v>
      </c>
      <c r="M22" s="13">
        <v>16</v>
      </c>
      <c r="N22" s="13"/>
      <c r="O22" s="13"/>
      <c r="P22" s="13"/>
      <c r="Q22" s="13"/>
      <c r="R22" s="13"/>
      <c r="S22" s="13"/>
      <c r="T22" s="13">
        <v>-2</v>
      </c>
      <c r="U22" s="13">
        <v>10</v>
      </c>
      <c r="V22" s="13">
        <v>1</v>
      </c>
      <c r="W22" s="13">
        <v>12</v>
      </c>
      <c r="X22" s="13"/>
      <c r="Y22" s="13"/>
      <c r="Z22" s="13">
        <v>-1</v>
      </c>
      <c r="AA22" s="13">
        <v>9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 spans="1:37" x14ac:dyDescent="0.35">
      <c r="A23">
        <v>928</v>
      </c>
      <c r="B23">
        <v>8</v>
      </c>
      <c r="C23">
        <v>0</v>
      </c>
      <c r="J23" s="12">
        <v>45816</v>
      </c>
      <c r="K23" s="13">
        <v>13</v>
      </c>
      <c r="L23" s="13"/>
      <c r="M23" s="13"/>
      <c r="N23" s="13">
        <v>4</v>
      </c>
      <c r="O23" s="13">
        <v>14</v>
      </c>
      <c r="P23" s="13"/>
      <c r="Q23" s="13"/>
      <c r="R23" s="13"/>
      <c r="S23" s="13"/>
      <c r="T23" s="13"/>
      <c r="U23" s="13"/>
      <c r="V23" s="13"/>
      <c r="W23" s="13"/>
      <c r="X23" s="13">
        <v>-4</v>
      </c>
      <c r="Y23" s="13">
        <v>10</v>
      </c>
      <c r="Z23" s="13"/>
      <c r="AA23" s="13"/>
      <c r="AB23" s="13">
        <v>0</v>
      </c>
      <c r="AC23" s="13">
        <v>9</v>
      </c>
      <c r="AD23" s="13"/>
      <c r="AE23" s="13"/>
      <c r="AF23" s="13">
        <v>0</v>
      </c>
      <c r="AG23" s="13">
        <v>12</v>
      </c>
      <c r="AH23" s="13"/>
      <c r="AI23" s="13"/>
      <c r="AJ23" s="13"/>
      <c r="AK23" s="13"/>
    </row>
    <row r="24" spans="1:37" x14ac:dyDescent="0.35">
      <c r="A24">
        <v>928</v>
      </c>
      <c r="B24">
        <v>9</v>
      </c>
      <c r="C24">
        <v>2</v>
      </c>
      <c r="J24" s="12">
        <v>45818</v>
      </c>
      <c r="K24" s="13">
        <v>12</v>
      </c>
      <c r="L24" s="13"/>
      <c r="M24" s="13"/>
      <c r="N24" s="13">
        <v>1.5</v>
      </c>
      <c r="O24" s="13">
        <v>13</v>
      </c>
      <c r="P24" s="13"/>
      <c r="Q24" s="13"/>
      <c r="R24" s="13"/>
      <c r="S24" s="13"/>
      <c r="T24" s="13">
        <v>-1.5</v>
      </c>
      <c r="U24" s="13">
        <v>8</v>
      </c>
      <c r="V24" s="13"/>
      <c r="W24" s="13"/>
      <c r="X24" s="13">
        <v>0</v>
      </c>
      <c r="Y24" s="13">
        <v>9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1:37" x14ac:dyDescent="0.35">
      <c r="A25">
        <v>928</v>
      </c>
      <c r="B25">
        <v>10</v>
      </c>
      <c r="C25">
        <v>-2</v>
      </c>
      <c r="J25" s="12">
        <v>45823</v>
      </c>
      <c r="K25" s="13">
        <v>15</v>
      </c>
      <c r="L25" s="13">
        <v>0</v>
      </c>
      <c r="M25" s="13">
        <v>15</v>
      </c>
      <c r="N25" s="13"/>
      <c r="O25" s="13"/>
      <c r="P25" s="13"/>
      <c r="Q25" s="13"/>
      <c r="R25" s="13"/>
      <c r="S25" s="13"/>
      <c r="T25" s="13"/>
      <c r="U25" s="13"/>
      <c r="V25" s="13">
        <v>4.5</v>
      </c>
      <c r="W25" s="13">
        <v>19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>
        <v>-4.5</v>
      </c>
      <c r="AI25" s="13">
        <v>14</v>
      </c>
      <c r="AJ25" s="13"/>
      <c r="AK25" s="13"/>
    </row>
    <row r="26" spans="1:37" x14ac:dyDescent="0.35">
      <c r="A26">
        <v>928</v>
      </c>
      <c r="B26">
        <v>11</v>
      </c>
      <c r="C26">
        <v>0</v>
      </c>
      <c r="J26" s="12">
        <v>45823</v>
      </c>
      <c r="K26" s="13">
        <v>15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v>-4.5</v>
      </c>
      <c r="AA26" s="13">
        <v>7</v>
      </c>
      <c r="AB26" s="13">
        <v>-1.5</v>
      </c>
      <c r="AC26" s="13">
        <v>8</v>
      </c>
      <c r="AD26" s="13">
        <v>6</v>
      </c>
      <c r="AE26" s="13">
        <v>11</v>
      </c>
      <c r="AF26" s="13"/>
      <c r="AG26" s="13"/>
      <c r="AH26" s="13"/>
      <c r="AI26" s="13"/>
      <c r="AJ26" s="13"/>
      <c r="AK26" s="13"/>
    </row>
    <row r="27" spans="1:37" x14ac:dyDescent="0.35">
      <c r="A27">
        <v>928</v>
      </c>
      <c r="B27">
        <v>12</v>
      </c>
      <c r="C27">
        <v>0</v>
      </c>
      <c r="J27" s="12">
        <v>45823</v>
      </c>
      <c r="K27" s="13">
        <v>15</v>
      </c>
      <c r="L27" s="13"/>
      <c r="M27" s="13"/>
      <c r="N27" s="13"/>
      <c r="O27" s="13"/>
      <c r="P27" s="13"/>
      <c r="Q27" s="13"/>
      <c r="R27" s="13"/>
      <c r="S27" s="13"/>
      <c r="T27" s="13">
        <v>-4</v>
      </c>
      <c r="U27" s="13">
        <v>10</v>
      </c>
      <c r="V27" s="13"/>
      <c r="W27" s="13"/>
      <c r="X27" s="13">
        <v>4</v>
      </c>
      <c r="Y27" s="13">
        <v>15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1:37" x14ac:dyDescent="0.35">
      <c r="A28">
        <v>928</v>
      </c>
      <c r="B28">
        <v>0</v>
      </c>
      <c r="C28">
        <v>6</v>
      </c>
      <c r="J28" s="12">
        <v>45830</v>
      </c>
      <c r="K28" s="13">
        <v>15</v>
      </c>
      <c r="L28" s="13">
        <v>3</v>
      </c>
      <c r="M28" s="13">
        <v>14</v>
      </c>
      <c r="N28" s="13"/>
      <c r="O28" s="13"/>
      <c r="P28" s="13"/>
      <c r="Q28" s="13"/>
      <c r="R28" s="13"/>
      <c r="S28" s="13"/>
      <c r="T28" s="13">
        <v>1.5</v>
      </c>
      <c r="U28" s="13">
        <v>13</v>
      </c>
      <c r="V28" s="13"/>
      <c r="W28" s="13"/>
      <c r="X28" s="13"/>
      <c r="Y28" s="13"/>
      <c r="Z28" s="13"/>
      <c r="AA28" s="13"/>
      <c r="AB28" s="13"/>
      <c r="AC28" s="13"/>
      <c r="AD28" s="13">
        <v>-4.5</v>
      </c>
      <c r="AE28" s="13">
        <v>8</v>
      </c>
      <c r="AF28" s="13"/>
      <c r="AG28" s="13"/>
      <c r="AH28" s="13"/>
      <c r="AI28" s="13"/>
      <c r="AJ28" s="13"/>
      <c r="AK28" s="13"/>
    </row>
    <row r="29" spans="1:37" x14ac:dyDescent="0.35">
      <c r="A29">
        <v>928</v>
      </c>
      <c r="B29">
        <v>1</v>
      </c>
      <c r="C29">
        <v>0</v>
      </c>
      <c r="J29" s="12">
        <v>45830</v>
      </c>
      <c r="K29" s="13">
        <v>15</v>
      </c>
      <c r="L29" s="13"/>
      <c r="M29" s="13"/>
      <c r="N29" s="13">
        <v>6</v>
      </c>
      <c r="O29" s="13">
        <v>25</v>
      </c>
      <c r="P29" s="13"/>
      <c r="Q29" s="13"/>
      <c r="R29" s="13"/>
      <c r="S29" s="13"/>
      <c r="T29" s="13"/>
      <c r="U29" s="13"/>
      <c r="V29" s="13">
        <v>-9</v>
      </c>
      <c r="W29" s="13">
        <v>10</v>
      </c>
      <c r="X29" s="13">
        <v>3</v>
      </c>
      <c r="Y29" s="13">
        <v>17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1:37" x14ac:dyDescent="0.35">
      <c r="A30">
        <v>928</v>
      </c>
      <c r="B30">
        <v>2</v>
      </c>
      <c r="C30">
        <v>-7.5</v>
      </c>
      <c r="J30" s="12">
        <v>45839</v>
      </c>
      <c r="K30" s="13">
        <v>14</v>
      </c>
      <c r="L30" s="13"/>
      <c r="M30" s="13"/>
      <c r="N30" s="13">
        <v>0</v>
      </c>
      <c r="O30" s="13">
        <v>10</v>
      </c>
      <c r="P30" s="13"/>
      <c r="Q30" s="13"/>
      <c r="R30" s="13"/>
      <c r="S30" s="13"/>
      <c r="T30" s="13"/>
      <c r="U30" s="13"/>
      <c r="V30" s="13"/>
      <c r="W30" s="13"/>
      <c r="X30" s="13">
        <v>0</v>
      </c>
      <c r="Y30" s="13">
        <v>12</v>
      </c>
      <c r="Z30" s="13"/>
      <c r="AA30" s="13"/>
      <c r="AB30" s="13">
        <v>0</v>
      </c>
      <c r="AC30" s="13">
        <v>10</v>
      </c>
      <c r="AD30" s="13"/>
      <c r="AE30" s="13"/>
      <c r="AF30" s="13"/>
      <c r="AG30" s="13"/>
      <c r="AH30" s="13"/>
      <c r="AI30" s="13"/>
      <c r="AJ30" s="13"/>
      <c r="AK30" s="13"/>
    </row>
    <row r="31" spans="1:37" x14ac:dyDescent="0.35">
      <c r="A31">
        <v>928</v>
      </c>
      <c r="B31">
        <v>3</v>
      </c>
      <c r="C31">
        <v>0</v>
      </c>
      <c r="J31" s="12">
        <v>45844</v>
      </c>
      <c r="K31" s="13">
        <v>13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1.66</v>
      </c>
      <c r="Y31" s="13">
        <v>13</v>
      </c>
      <c r="Z31" s="13">
        <v>7</v>
      </c>
      <c r="AA31" s="13">
        <v>14</v>
      </c>
      <c r="AB31" s="13">
        <v>-4.33</v>
      </c>
      <c r="AC31" s="13">
        <v>10</v>
      </c>
      <c r="AD31" s="13"/>
      <c r="AE31" s="13"/>
      <c r="AF31" s="13">
        <v>-4.33</v>
      </c>
      <c r="AG31" s="13">
        <v>10</v>
      </c>
      <c r="AH31" s="13"/>
      <c r="AI31" s="13"/>
      <c r="AJ31" s="13"/>
      <c r="AK31" s="13"/>
    </row>
    <row r="32" spans="1:37" x14ac:dyDescent="0.35">
      <c r="A32">
        <v>928</v>
      </c>
      <c r="B32">
        <v>4</v>
      </c>
      <c r="C32">
        <v>0</v>
      </c>
      <c r="J32" s="12">
        <v>45844</v>
      </c>
      <c r="K32" s="13">
        <v>13</v>
      </c>
      <c r="L32" s="13">
        <v>-2</v>
      </c>
      <c r="M32" s="13">
        <v>7</v>
      </c>
      <c r="N32" s="13">
        <v>2</v>
      </c>
      <c r="O32" s="13">
        <v>12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1:37" x14ac:dyDescent="0.35">
      <c r="A33">
        <v>928</v>
      </c>
      <c r="B33">
        <v>5</v>
      </c>
      <c r="C33">
        <v>0</v>
      </c>
      <c r="J33" s="12">
        <v>45851</v>
      </c>
      <c r="K33" s="13">
        <v>12</v>
      </c>
      <c r="L33" s="13">
        <v>-2</v>
      </c>
      <c r="M33" s="13">
        <v>7</v>
      </c>
      <c r="N33" s="13"/>
      <c r="O33" s="13"/>
      <c r="P33" s="13"/>
      <c r="Q33" s="13"/>
      <c r="R33" s="13">
        <v>-1</v>
      </c>
      <c r="S33" s="13">
        <v>12</v>
      </c>
      <c r="T33" s="13"/>
      <c r="U33" s="13"/>
      <c r="V33" s="13"/>
      <c r="W33" s="13"/>
      <c r="X33" s="13">
        <v>-5</v>
      </c>
      <c r="Y33" s="13">
        <v>10</v>
      </c>
      <c r="Z33" s="13"/>
      <c r="AA33" s="13"/>
      <c r="AB33" s="13">
        <v>8</v>
      </c>
      <c r="AC33" s="13">
        <v>19</v>
      </c>
      <c r="AD33" s="13"/>
      <c r="AE33" s="13"/>
      <c r="AF33" s="13"/>
      <c r="AG33" s="13"/>
      <c r="AH33" s="13"/>
      <c r="AI33" s="13"/>
      <c r="AJ33" s="13"/>
      <c r="AK33" s="13"/>
    </row>
    <row r="34" spans="1:37" x14ac:dyDescent="0.35">
      <c r="A34">
        <v>928</v>
      </c>
      <c r="B34">
        <v>6</v>
      </c>
      <c r="C34">
        <v>0</v>
      </c>
      <c r="J34" s="12">
        <v>45851</v>
      </c>
      <c r="K34" s="13">
        <v>12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>
        <v>0</v>
      </c>
      <c r="W34" s="13">
        <v>9</v>
      </c>
      <c r="X34" s="13"/>
      <c r="Y34" s="13"/>
      <c r="Z34" s="13">
        <v>6</v>
      </c>
      <c r="AA34" s="13">
        <v>11</v>
      </c>
      <c r="AB34" s="13"/>
      <c r="AC34" s="13"/>
      <c r="AD34" s="13"/>
      <c r="AE34" s="13"/>
      <c r="AF34" s="13">
        <v>-6</v>
      </c>
      <c r="AG34" s="13">
        <v>5</v>
      </c>
      <c r="AH34" s="13"/>
      <c r="AI34" s="13"/>
      <c r="AJ34" s="13"/>
      <c r="AK34" s="13"/>
    </row>
    <row r="35" spans="1:37" x14ac:dyDescent="0.35">
      <c r="A35">
        <v>928</v>
      </c>
      <c r="B35">
        <v>7</v>
      </c>
      <c r="C35">
        <v>0</v>
      </c>
      <c r="J35" s="12">
        <v>45872</v>
      </c>
      <c r="K35" s="13">
        <v>18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>
        <v>9</v>
      </c>
      <c r="AC35" s="13">
        <v>25</v>
      </c>
      <c r="AD35" s="13">
        <v>-6</v>
      </c>
      <c r="AE35" s="13">
        <v>15</v>
      </c>
      <c r="AF35" s="13">
        <v>-3</v>
      </c>
      <c r="AG35" s="13">
        <v>17</v>
      </c>
      <c r="AH35" s="13"/>
      <c r="AI35" s="13"/>
      <c r="AJ35" s="13"/>
      <c r="AK35" s="13"/>
    </row>
    <row r="36" spans="1:37" x14ac:dyDescent="0.35">
      <c r="A36">
        <v>928</v>
      </c>
      <c r="B36">
        <v>8</v>
      </c>
      <c r="C36">
        <v>1.5</v>
      </c>
      <c r="J36" s="12">
        <v>45872</v>
      </c>
      <c r="K36" s="13">
        <v>18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-4.5</v>
      </c>
      <c r="Y36" s="13">
        <v>18</v>
      </c>
      <c r="Z36" s="13">
        <v>1.5</v>
      </c>
      <c r="AA36" s="13">
        <v>29</v>
      </c>
      <c r="AB36" s="13"/>
      <c r="AC36" s="13"/>
      <c r="AD36" s="13"/>
      <c r="AE36" s="13"/>
      <c r="AF36" s="13"/>
      <c r="AG36" s="13"/>
      <c r="AH36" s="13">
        <v>3</v>
      </c>
      <c r="AI36" s="13">
        <v>18</v>
      </c>
      <c r="AJ36" s="13"/>
      <c r="AK36" s="13"/>
    </row>
    <row r="37" spans="1:37" x14ac:dyDescent="0.35">
      <c r="A37">
        <v>928</v>
      </c>
      <c r="B37">
        <v>9</v>
      </c>
      <c r="C37">
        <v>0</v>
      </c>
      <c r="J37" s="12">
        <v>45879</v>
      </c>
      <c r="K37" s="13">
        <v>18</v>
      </c>
      <c r="L37" s="13"/>
      <c r="M37" s="13"/>
      <c r="N37" s="13">
        <v>0</v>
      </c>
      <c r="O37" s="13">
        <v>18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>
        <v>-4.5</v>
      </c>
      <c r="AE37" s="13">
        <v>15</v>
      </c>
      <c r="AF37" s="13"/>
      <c r="AG37" s="13"/>
      <c r="AH37" s="13">
        <v>4.5</v>
      </c>
      <c r="AI37" s="13">
        <v>19</v>
      </c>
      <c r="AJ37" s="13"/>
      <c r="AK37" s="13"/>
    </row>
    <row r="38" spans="1:37" x14ac:dyDescent="0.35">
      <c r="A38">
        <v>928</v>
      </c>
      <c r="B38">
        <v>10</v>
      </c>
      <c r="C38">
        <v>0</v>
      </c>
      <c r="J38" s="12">
        <v>45879</v>
      </c>
      <c r="K38" s="13">
        <v>18</v>
      </c>
      <c r="L38" s="13">
        <v>-6</v>
      </c>
      <c r="M38" s="13">
        <v>12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>
        <v>12</v>
      </c>
      <c r="AA38" s="13">
        <v>19</v>
      </c>
      <c r="AB38" s="13">
        <v>-8</v>
      </c>
      <c r="AC38" s="13">
        <v>11</v>
      </c>
      <c r="AD38" s="13"/>
      <c r="AE38" s="13"/>
      <c r="AF38" s="13">
        <v>2</v>
      </c>
      <c r="AG38" s="13">
        <v>15</v>
      </c>
      <c r="AH38" s="13"/>
      <c r="AI38" s="13"/>
      <c r="AJ38" s="13"/>
      <c r="AK38" s="13"/>
    </row>
    <row r="39" spans="1:37" x14ac:dyDescent="0.35">
      <c r="A39">
        <v>928</v>
      </c>
      <c r="B39">
        <v>11</v>
      </c>
      <c r="C39">
        <v>0</v>
      </c>
      <c r="J39" s="12">
        <v>45890</v>
      </c>
      <c r="K39" s="13">
        <v>18</v>
      </c>
      <c r="L39" s="13"/>
      <c r="M39" s="13"/>
      <c r="N39" s="13"/>
      <c r="O39" s="13"/>
      <c r="P39" s="13">
        <v>-6</v>
      </c>
      <c r="Q39" s="13">
        <v>11</v>
      </c>
      <c r="R39" s="13"/>
      <c r="S39" s="13"/>
      <c r="T39" s="13"/>
      <c r="U39" s="13"/>
      <c r="V39" s="13"/>
      <c r="W39" s="13"/>
      <c r="X39" s="13">
        <v>6</v>
      </c>
      <c r="Y39" s="13">
        <v>20</v>
      </c>
      <c r="Z39" s="13">
        <v>0</v>
      </c>
      <c r="AA39" s="13">
        <v>13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1:37" x14ac:dyDescent="0.35">
      <c r="A40">
        <v>928</v>
      </c>
      <c r="B40">
        <v>12</v>
      </c>
      <c r="C40">
        <v>0</v>
      </c>
      <c r="J40" s="12">
        <v>45897</v>
      </c>
      <c r="K40" s="13">
        <v>18</v>
      </c>
      <c r="L40" s="13"/>
      <c r="M40" s="13"/>
      <c r="N40" s="13"/>
      <c r="O40" s="13"/>
      <c r="P40" s="13"/>
      <c r="Q40" s="13"/>
      <c r="R40" s="13"/>
      <c r="S40" s="13"/>
      <c r="T40" s="13">
        <v>-6</v>
      </c>
      <c r="U40" s="13">
        <v>12</v>
      </c>
      <c r="V40" s="13"/>
      <c r="W40" s="13"/>
      <c r="X40" s="13"/>
      <c r="Y40" s="13"/>
      <c r="Z40" s="13">
        <v>4.5</v>
      </c>
      <c r="AA40" s="13">
        <v>20</v>
      </c>
      <c r="AB40" s="13"/>
      <c r="AC40" s="13"/>
      <c r="AD40" s="13"/>
      <c r="AE40" s="13"/>
      <c r="AF40" s="13">
        <v>1.5</v>
      </c>
      <c r="AG40" s="13">
        <v>17</v>
      </c>
      <c r="AH40" s="13"/>
      <c r="AI40" s="13"/>
      <c r="AJ40" s="13"/>
      <c r="AK40" s="13"/>
    </row>
    <row r="41" spans="1:37" x14ac:dyDescent="0.35">
      <c r="A41">
        <v>1002</v>
      </c>
      <c r="B41">
        <v>0</v>
      </c>
      <c r="C41">
        <v>0</v>
      </c>
      <c r="J41" s="12">
        <v>45897</v>
      </c>
      <c r="K41" s="13">
        <v>18</v>
      </c>
      <c r="L41" s="13">
        <v>4.5</v>
      </c>
      <c r="M41" s="13">
        <v>20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-1.5</v>
      </c>
      <c r="Y41" s="13">
        <v>14</v>
      </c>
      <c r="Z41" s="13"/>
      <c r="AA41" s="13"/>
      <c r="AB41" s="13">
        <v>-3</v>
      </c>
      <c r="AC41" s="13">
        <v>15</v>
      </c>
      <c r="AD41" s="13"/>
      <c r="AE41" s="13"/>
      <c r="AF41" s="13"/>
      <c r="AG41" s="13"/>
      <c r="AH41" s="13"/>
      <c r="AI41" s="13"/>
      <c r="AJ41" s="13"/>
      <c r="AK41" s="13"/>
    </row>
    <row r="42" spans="1:37" x14ac:dyDescent="0.35">
      <c r="A42">
        <v>1002</v>
      </c>
      <c r="B42">
        <v>1</v>
      </c>
      <c r="C42">
        <v>0</v>
      </c>
      <c r="J42" s="12">
        <v>45899</v>
      </c>
      <c r="K42" s="13">
        <v>18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2</v>
      </c>
      <c r="Y42" s="13">
        <v>16</v>
      </c>
      <c r="Z42" s="13"/>
      <c r="AA42" s="13"/>
      <c r="AB42" s="13"/>
      <c r="AC42" s="13"/>
      <c r="AD42" s="13"/>
      <c r="AE42" s="13"/>
      <c r="AF42" s="13"/>
      <c r="AG42" s="13"/>
      <c r="AH42" s="13">
        <v>-2</v>
      </c>
      <c r="AI42" s="13">
        <v>9</v>
      </c>
      <c r="AJ42" s="13"/>
      <c r="AK42" s="13"/>
    </row>
    <row r="43" spans="1:37" x14ac:dyDescent="0.35">
      <c r="A43">
        <v>1002</v>
      </c>
      <c r="B43">
        <v>2</v>
      </c>
      <c r="C43">
        <v>0</v>
      </c>
      <c r="J43" s="12">
        <v>45900</v>
      </c>
      <c r="K43" s="13">
        <v>18</v>
      </c>
      <c r="L43" s="13"/>
      <c r="M43" s="13"/>
      <c r="N43" s="13"/>
      <c r="O43" s="13"/>
      <c r="P43" s="13"/>
      <c r="Q43" s="13"/>
      <c r="R43" s="13"/>
      <c r="S43" s="13"/>
      <c r="T43" s="13">
        <v>-5</v>
      </c>
      <c r="U43" s="13">
        <v>13</v>
      </c>
      <c r="V43" s="13">
        <v>-9</v>
      </c>
      <c r="W43" s="13">
        <v>12</v>
      </c>
      <c r="X43" s="13"/>
      <c r="Y43" s="13"/>
      <c r="Z43" s="13"/>
      <c r="AA43" s="13"/>
      <c r="AB43" s="13"/>
      <c r="AC43" s="13"/>
      <c r="AD43" s="13">
        <v>8</v>
      </c>
      <c r="AE43" s="13">
        <v>18</v>
      </c>
      <c r="AF43" s="13">
        <v>6</v>
      </c>
      <c r="AG43" s="13">
        <v>18</v>
      </c>
      <c r="AH43" s="13"/>
      <c r="AI43" s="13"/>
      <c r="AJ43" s="13"/>
      <c r="AK43" s="13"/>
    </row>
    <row r="44" spans="1:37" x14ac:dyDescent="0.35">
      <c r="A44">
        <v>1002</v>
      </c>
      <c r="B44">
        <v>3</v>
      </c>
      <c r="C44">
        <v>0</v>
      </c>
      <c r="J44" s="12">
        <v>45907</v>
      </c>
      <c r="K44" s="13">
        <v>12</v>
      </c>
      <c r="L44" s="13"/>
      <c r="M44" s="13"/>
      <c r="N44" s="13">
        <v>3</v>
      </c>
      <c r="O44" s="13">
        <v>14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>
        <v>-1.5</v>
      </c>
      <c r="AC44" s="13">
        <v>6</v>
      </c>
      <c r="AD44" s="13"/>
      <c r="AE44" s="13"/>
      <c r="AF44" s="13">
        <v>-1.5</v>
      </c>
      <c r="AG44" s="13">
        <v>13</v>
      </c>
      <c r="AH44" s="13"/>
      <c r="AI44" s="13"/>
      <c r="AJ44" s="13"/>
      <c r="AK44" s="13"/>
    </row>
    <row r="45" spans="1:37" x14ac:dyDescent="0.35">
      <c r="A45">
        <v>1002</v>
      </c>
      <c r="B45">
        <v>4</v>
      </c>
      <c r="C45">
        <v>-3</v>
      </c>
      <c r="J45" s="12">
        <v>45907</v>
      </c>
      <c r="K45" s="13">
        <v>6</v>
      </c>
      <c r="L45" s="13"/>
      <c r="M45" s="13"/>
      <c r="N45" s="13">
        <v>2</v>
      </c>
      <c r="O45" s="13">
        <v>5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>
        <v>-2</v>
      </c>
      <c r="AC45" s="13">
        <v>4</v>
      </c>
      <c r="AD45" s="13"/>
      <c r="AE45" s="13"/>
      <c r="AF45" s="13"/>
      <c r="AG45" s="13"/>
      <c r="AH45" s="13"/>
      <c r="AI45" s="13"/>
      <c r="AJ45" s="13"/>
      <c r="AK45" s="13"/>
    </row>
    <row r="46" spans="1:37" x14ac:dyDescent="0.35">
      <c r="A46">
        <v>1002</v>
      </c>
      <c r="B46">
        <v>5</v>
      </c>
      <c r="C46">
        <v>0</v>
      </c>
      <c r="J46" s="12">
        <v>45911</v>
      </c>
      <c r="K46" s="13">
        <v>6</v>
      </c>
      <c r="L46" s="13"/>
      <c r="M46" s="13"/>
      <c r="N46" s="13"/>
      <c r="O46" s="13"/>
      <c r="P46" s="13">
        <v>3</v>
      </c>
      <c r="Q46" s="13">
        <v>8</v>
      </c>
      <c r="R46" s="13"/>
      <c r="S46" s="13"/>
      <c r="T46" s="13"/>
      <c r="U46" s="13"/>
      <c r="V46" s="13"/>
      <c r="W46" s="13"/>
      <c r="X46" s="13">
        <v>-3</v>
      </c>
      <c r="Y46" s="13">
        <v>3</v>
      </c>
      <c r="Z46" s="13">
        <v>0</v>
      </c>
      <c r="AA46" s="13">
        <v>4</v>
      </c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7" x14ac:dyDescent="0.35">
      <c r="A47">
        <v>1002</v>
      </c>
      <c r="B47">
        <v>6</v>
      </c>
      <c r="C47">
        <v>0</v>
      </c>
      <c r="J47" s="12">
        <v>45911</v>
      </c>
      <c r="K47" s="13">
        <v>12</v>
      </c>
      <c r="L47" s="13"/>
      <c r="M47" s="13"/>
      <c r="N47" s="13"/>
      <c r="O47" s="13"/>
      <c r="P47" s="13">
        <v>1</v>
      </c>
      <c r="Q47" s="13">
        <v>12</v>
      </c>
      <c r="R47" s="13"/>
      <c r="S47" s="13"/>
      <c r="T47" s="13"/>
      <c r="U47" s="13"/>
      <c r="V47" s="13"/>
      <c r="W47" s="13"/>
      <c r="X47" s="13">
        <v>0</v>
      </c>
      <c r="Y47" s="13">
        <v>9</v>
      </c>
      <c r="Z47" s="13">
        <v>2</v>
      </c>
      <c r="AA47" s="13">
        <v>9</v>
      </c>
      <c r="AB47" s="13"/>
      <c r="AC47" s="13"/>
      <c r="AD47" s="13"/>
      <c r="AE47" s="13"/>
      <c r="AF47" s="13">
        <v>-3</v>
      </c>
      <c r="AG47" s="13">
        <v>-8</v>
      </c>
      <c r="AH47" s="13"/>
      <c r="AI47" s="13"/>
      <c r="AJ47" s="13"/>
      <c r="AK47" s="13"/>
    </row>
    <row r="48" spans="1:37" x14ac:dyDescent="0.35">
      <c r="A48">
        <v>1002</v>
      </c>
      <c r="B48">
        <v>7</v>
      </c>
      <c r="C48">
        <v>3</v>
      </c>
      <c r="J48" s="12">
        <v>45914</v>
      </c>
      <c r="K48" s="13">
        <v>12</v>
      </c>
      <c r="L48" s="13">
        <v>0</v>
      </c>
      <c r="M48" s="13">
        <v>9</v>
      </c>
      <c r="N48" s="13">
        <v>3</v>
      </c>
      <c r="O48" s="13">
        <v>13</v>
      </c>
      <c r="P48" s="13">
        <v>-3</v>
      </c>
      <c r="Q48" s="13">
        <v>4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1:37" x14ac:dyDescent="0.35">
      <c r="A49">
        <v>1002</v>
      </c>
      <c r="B49">
        <v>8</v>
      </c>
      <c r="C49">
        <v>0</v>
      </c>
      <c r="J49" s="12">
        <v>45914</v>
      </c>
      <c r="K49" s="13">
        <v>18</v>
      </c>
      <c r="L49" s="13"/>
      <c r="M49" s="13"/>
      <c r="N49" s="13"/>
      <c r="O49" s="13"/>
      <c r="P49" s="13"/>
      <c r="Q49" s="13"/>
      <c r="R49" s="13"/>
      <c r="S49" s="13"/>
      <c r="T49" s="13">
        <v>-4.5</v>
      </c>
      <c r="U49" s="13">
        <v>11</v>
      </c>
      <c r="V49" s="13"/>
      <c r="W49" s="13"/>
      <c r="X49" s="13">
        <v>0</v>
      </c>
      <c r="Y49" s="13">
        <v>15</v>
      </c>
      <c r="Z49" s="13"/>
      <c r="AA49" s="13"/>
      <c r="AB49" s="13"/>
      <c r="AC49" s="13"/>
      <c r="AD49" s="13">
        <v>4.5</v>
      </c>
      <c r="AE49" s="13">
        <v>17</v>
      </c>
      <c r="AF49" s="13"/>
      <c r="AG49" s="13"/>
      <c r="AH49" s="13"/>
      <c r="AI49" s="13"/>
      <c r="AJ49" s="13"/>
      <c r="AK49" s="13"/>
    </row>
    <row r="50" spans="1:37" x14ac:dyDescent="0.35">
      <c r="A50">
        <v>1002</v>
      </c>
      <c r="B50">
        <v>9</v>
      </c>
      <c r="C50">
        <v>0</v>
      </c>
      <c r="J50" s="12">
        <v>45914</v>
      </c>
      <c r="K50" s="13">
        <v>18</v>
      </c>
      <c r="L50" s="13"/>
      <c r="M50" s="13"/>
      <c r="N50" s="13"/>
      <c r="O50" s="13"/>
      <c r="P50" s="13"/>
      <c r="Q50" s="13"/>
      <c r="R50" s="13">
        <v>-4.5</v>
      </c>
      <c r="S50" s="13">
        <v>10</v>
      </c>
      <c r="T50" s="13"/>
      <c r="U50" s="13"/>
      <c r="V50" s="13"/>
      <c r="W50" s="13"/>
      <c r="X50" s="13"/>
      <c r="Y50" s="13"/>
      <c r="Z50" s="13">
        <v>4.5</v>
      </c>
      <c r="AA50" s="13">
        <v>18</v>
      </c>
      <c r="AB50" s="13"/>
      <c r="AC50" s="13"/>
      <c r="AD50" s="13"/>
      <c r="AE50" s="13"/>
      <c r="AF50" s="13"/>
      <c r="AG50" s="13">
        <v>16</v>
      </c>
      <c r="AH50" s="13"/>
      <c r="AI50" s="13"/>
      <c r="AJ50" s="13"/>
      <c r="AK50" s="13"/>
    </row>
    <row r="51" spans="1:37" x14ac:dyDescent="0.35">
      <c r="A51">
        <v>1002</v>
      </c>
      <c r="B51">
        <v>10</v>
      </c>
      <c r="C51">
        <v>0</v>
      </c>
      <c r="J51" s="12">
        <v>45921</v>
      </c>
      <c r="K51" s="13">
        <v>18</v>
      </c>
      <c r="L51" s="13"/>
      <c r="M51" s="13"/>
      <c r="N51" s="13"/>
      <c r="O51" s="13"/>
      <c r="P51" s="13"/>
      <c r="Q51" s="13"/>
      <c r="R51" s="13">
        <v>0</v>
      </c>
      <c r="S51" s="13">
        <v>12</v>
      </c>
      <c r="T51" s="13">
        <v>0</v>
      </c>
      <c r="U51" s="13">
        <v>13</v>
      </c>
      <c r="V51" s="13"/>
      <c r="W51" s="13"/>
      <c r="X51" s="13"/>
      <c r="Y51" s="13"/>
      <c r="Z51" s="13">
        <v>0</v>
      </c>
      <c r="AA51" s="13">
        <v>16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1:37" x14ac:dyDescent="0.35">
      <c r="A52">
        <v>1002</v>
      </c>
      <c r="B52">
        <v>11</v>
      </c>
      <c r="C52">
        <v>0</v>
      </c>
      <c r="J52" s="12">
        <v>45921</v>
      </c>
      <c r="K52" s="13">
        <v>18</v>
      </c>
      <c r="L52" s="13">
        <v>-6</v>
      </c>
      <c r="M52" s="13">
        <v>12</v>
      </c>
      <c r="N52" s="13"/>
      <c r="O52" s="13"/>
      <c r="P52" s="13"/>
      <c r="Q52" s="13"/>
      <c r="R52" s="13"/>
      <c r="S52" s="13"/>
      <c r="T52" s="13"/>
      <c r="U52" s="13"/>
      <c r="V52" s="13">
        <v>6</v>
      </c>
      <c r="W52" s="13">
        <v>21</v>
      </c>
      <c r="X52" s="13">
        <v>0</v>
      </c>
      <c r="Y52" s="13">
        <v>17</v>
      </c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1:37" ht="15" thickBot="1" x14ac:dyDescent="0.4">
      <c r="A53">
        <v>1002</v>
      </c>
      <c r="B53">
        <v>12</v>
      </c>
      <c r="C53">
        <v>0</v>
      </c>
      <c r="J53" s="18">
        <v>45921</v>
      </c>
      <c r="K53" s="19">
        <v>18</v>
      </c>
      <c r="L53" s="19"/>
      <c r="M53" s="19"/>
      <c r="N53" s="19">
        <v>0</v>
      </c>
      <c r="O53" s="19">
        <v>23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>
        <v>1.5</v>
      </c>
      <c r="AC53" s="19">
        <v>23</v>
      </c>
      <c r="AD53" s="19">
        <v>-1.5</v>
      </c>
      <c r="AE53" s="19">
        <v>23</v>
      </c>
      <c r="AF53" s="19"/>
      <c r="AG53" s="19"/>
      <c r="AH53" s="19"/>
      <c r="AI53" s="19"/>
      <c r="AJ53" s="19"/>
      <c r="AK53" s="19"/>
    </row>
    <row r="54" spans="1:37" x14ac:dyDescent="0.35">
      <c r="A54">
        <v>1002</v>
      </c>
      <c r="B54">
        <v>0</v>
      </c>
      <c r="C54">
        <v>0</v>
      </c>
      <c r="J54" s="16">
        <v>45925</v>
      </c>
      <c r="K54" s="17">
        <v>18</v>
      </c>
      <c r="L54" s="17"/>
      <c r="M54" s="17"/>
      <c r="N54" s="17"/>
      <c r="O54" s="17"/>
      <c r="P54" s="17"/>
      <c r="Q54" s="17"/>
      <c r="R54" s="17"/>
      <c r="S54" s="17"/>
      <c r="T54" s="17">
        <v>2</v>
      </c>
      <c r="U54" s="17">
        <v>15</v>
      </c>
      <c r="V54" s="17"/>
      <c r="W54" s="17"/>
      <c r="X54" s="17"/>
      <c r="Y54" s="17"/>
      <c r="Z54" s="17">
        <v>-2</v>
      </c>
      <c r="AA54" s="17">
        <v>17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</row>
    <row r="55" spans="1:37" x14ac:dyDescent="0.35">
      <c r="A55">
        <v>1002</v>
      </c>
      <c r="B55">
        <v>1</v>
      </c>
      <c r="C55">
        <v>0</v>
      </c>
      <c r="J55" s="12">
        <v>45928</v>
      </c>
      <c r="K55" s="13">
        <v>18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>
        <v>2</v>
      </c>
      <c r="AE55" s="13">
        <v>16</v>
      </c>
      <c r="AF55" s="13">
        <v>-2</v>
      </c>
      <c r="AG55" s="13">
        <v>12</v>
      </c>
      <c r="AH55" s="13"/>
      <c r="AI55" s="13"/>
      <c r="AJ55" s="13"/>
      <c r="AK55" s="13"/>
    </row>
    <row r="56" spans="1:37" x14ac:dyDescent="0.35">
      <c r="A56">
        <v>1002</v>
      </c>
      <c r="B56">
        <v>2</v>
      </c>
      <c r="C56">
        <v>0</v>
      </c>
      <c r="J56" s="12">
        <v>45928</v>
      </c>
      <c r="K56" s="13">
        <v>18</v>
      </c>
      <c r="L56" s="13">
        <v>6</v>
      </c>
      <c r="M56" s="13">
        <v>17</v>
      </c>
      <c r="N56" s="13"/>
      <c r="O56" s="13"/>
      <c r="P56" s="13">
        <v>-7.5</v>
      </c>
      <c r="Q56" s="13">
        <v>10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>
        <v>1.5</v>
      </c>
      <c r="AC56" s="13">
        <v>14</v>
      </c>
      <c r="AD56" s="13"/>
      <c r="AE56" s="13"/>
      <c r="AF56" s="13"/>
      <c r="AG56" s="13"/>
      <c r="AH56" s="13"/>
      <c r="AI56" s="13"/>
      <c r="AJ56" s="13"/>
      <c r="AK56" s="13"/>
    </row>
    <row r="57" spans="1:37" x14ac:dyDescent="0.35">
      <c r="A57">
        <v>1002</v>
      </c>
      <c r="B57">
        <v>3</v>
      </c>
      <c r="C57">
        <v>0</v>
      </c>
      <c r="J57" s="12">
        <v>45932</v>
      </c>
      <c r="K57" s="13">
        <v>6</v>
      </c>
      <c r="L57" s="13"/>
      <c r="M57" s="13"/>
      <c r="N57" s="13"/>
      <c r="O57" s="13"/>
      <c r="P57" s="13"/>
      <c r="Q57" s="13"/>
      <c r="R57" s="13"/>
      <c r="S57" s="13">
        <v>4</v>
      </c>
      <c r="T57" s="13">
        <v>-3</v>
      </c>
      <c r="U57" s="13">
        <v>2</v>
      </c>
      <c r="V57" s="13"/>
      <c r="W57" s="13"/>
      <c r="X57" s="13"/>
      <c r="Y57" s="13"/>
      <c r="Z57" s="13">
        <v>3</v>
      </c>
      <c r="AA57" s="13">
        <v>6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 spans="1:37" ht="15" thickBot="1" x14ac:dyDescent="0.4">
      <c r="A58">
        <v>1002</v>
      </c>
      <c r="B58">
        <v>4</v>
      </c>
      <c r="C58">
        <v>0</v>
      </c>
      <c r="J58" s="12">
        <v>45932</v>
      </c>
      <c r="K58" s="13">
        <v>6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>
        <v>3</v>
      </c>
      <c r="Y58" s="13">
        <v>8</v>
      </c>
      <c r="Z58" s="13"/>
      <c r="AA58" s="13"/>
      <c r="AB58" s="13">
        <v>0</v>
      </c>
      <c r="AC58" s="13">
        <v>4</v>
      </c>
      <c r="AD58" s="13"/>
      <c r="AE58" s="13"/>
      <c r="AF58" s="13">
        <v>-3</v>
      </c>
      <c r="AG58" s="13">
        <v>3</v>
      </c>
      <c r="AH58" s="13"/>
      <c r="AI58" s="13"/>
      <c r="AJ58" s="13"/>
      <c r="AK58" s="13"/>
    </row>
    <row r="59" spans="1:37" ht="15" thickBot="1" x14ac:dyDescent="0.4">
      <c r="A59">
        <v>1002</v>
      </c>
      <c r="B59">
        <v>5</v>
      </c>
      <c r="C59">
        <v>0</v>
      </c>
      <c r="E59" s="6" t="s">
        <v>12</v>
      </c>
      <c r="F59" s="7">
        <v>19</v>
      </c>
      <c r="G59">
        <v>25</v>
      </c>
      <c r="H59" s="21">
        <f>G59-F59</f>
        <v>6</v>
      </c>
      <c r="I59" s="21">
        <v>-6</v>
      </c>
      <c r="J59" s="12">
        <v>45932</v>
      </c>
      <c r="K59" s="13">
        <v>6</v>
      </c>
      <c r="L59" s="13"/>
      <c r="M59" s="13"/>
      <c r="N59" s="13"/>
      <c r="O59" s="13"/>
      <c r="P59" s="13">
        <v>0</v>
      </c>
      <c r="Q59" s="13">
        <v>3</v>
      </c>
      <c r="R59" s="13"/>
      <c r="S59" s="13"/>
      <c r="T59" s="13"/>
      <c r="U59" s="13"/>
      <c r="V59" s="13"/>
      <c r="W59" s="13"/>
      <c r="X59" s="13">
        <v>4</v>
      </c>
      <c r="Y59" s="13">
        <v>4</v>
      </c>
      <c r="Z59" s="13">
        <v>0</v>
      </c>
      <c r="AA59" s="13">
        <v>3</v>
      </c>
      <c r="AB59" s="13">
        <v>-4</v>
      </c>
      <c r="AC59" s="13">
        <v>2</v>
      </c>
      <c r="AD59" s="13"/>
      <c r="AE59" s="13"/>
      <c r="AF59" s="13"/>
      <c r="AG59" s="13"/>
      <c r="AH59" s="13"/>
      <c r="AI59" s="13"/>
      <c r="AJ59" s="13"/>
      <c r="AK59" s="13"/>
    </row>
    <row r="60" spans="1:37" ht="15" thickBot="1" x14ac:dyDescent="0.4">
      <c r="A60">
        <v>1002</v>
      </c>
      <c r="B60">
        <v>6</v>
      </c>
      <c r="C60">
        <v>3</v>
      </c>
      <c r="E60" s="3" t="s">
        <v>13</v>
      </c>
      <c r="F60" s="4">
        <v>11.5</v>
      </c>
      <c r="G60">
        <v>11.5</v>
      </c>
      <c r="H60" s="21">
        <f t="shared" ref="H60:H71" si="0">G60-F60</f>
        <v>0</v>
      </c>
      <c r="I60" s="21"/>
      <c r="J60" s="12">
        <v>45932</v>
      </c>
      <c r="K60" s="13">
        <v>6</v>
      </c>
      <c r="L60" s="13"/>
      <c r="M60" s="13"/>
      <c r="N60" s="13"/>
      <c r="O60" s="13"/>
      <c r="P60" s="13"/>
      <c r="Q60" s="13"/>
      <c r="R60" s="13">
        <v>2</v>
      </c>
      <c r="S60" s="13">
        <v>10</v>
      </c>
      <c r="T60" s="13"/>
      <c r="U60" s="13"/>
      <c r="V60" s="13"/>
      <c r="W60" s="13"/>
      <c r="X60" s="13"/>
      <c r="Y60" s="13"/>
      <c r="Z60" s="13">
        <v>-2</v>
      </c>
      <c r="AA60" s="13">
        <v>6</v>
      </c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 spans="1:37" ht="15" thickBot="1" x14ac:dyDescent="0.4">
      <c r="A61">
        <v>1002</v>
      </c>
      <c r="B61">
        <v>7</v>
      </c>
      <c r="C61">
        <v>0</v>
      </c>
      <c r="E61" s="1" t="s">
        <v>1</v>
      </c>
      <c r="F61" s="2">
        <v>5.5</v>
      </c>
      <c r="G61">
        <v>9.5</v>
      </c>
      <c r="H61" s="21">
        <f t="shared" si="0"/>
        <v>4</v>
      </c>
      <c r="I61" s="21"/>
      <c r="J61" s="12">
        <v>45932</v>
      </c>
      <c r="K61" s="13">
        <v>6</v>
      </c>
      <c r="L61" s="13"/>
      <c r="M61" s="13"/>
      <c r="N61" s="13"/>
      <c r="O61" s="13"/>
      <c r="P61" s="13">
        <v>-3</v>
      </c>
      <c r="Q61" s="13">
        <v>3</v>
      </c>
      <c r="R61" s="13"/>
      <c r="S61" s="13"/>
      <c r="T61" s="13"/>
      <c r="U61" s="13"/>
      <c r="V61" s="13"/>
      <c r="W61" s="13"/>
      <c r="X61" s="13">
        <v>2</v>
      </c>
      <c r="Y61" s="13">
        <v>6</v>
      </c>
      <c r="Z61" s="13"/>
      <c r="AA61" s="13"/>
      <c r="AB61" s="13">
        <v>-3</v>
      </c>
      <c r="AC61" s="13">
        <v>3</v>
      </c>
      <c r="AD61" s="13"/>
      <c r="AE61" s="13"/>
      <c r="AF61" s="13">
        <v>4</v>
      </c>
      <c r="AG61" s="13">
        <v>7</v>
      </c>
      <c r="AH61" s="13"/>
      <c r="AI61" s="13"/>
      <c r="AJ61" s="13"/>
      <c r="AK61" s="13"/>
    </row>
    <row r="62" spans="1:37" ht="15" thickBot="1" x14ac:dyDescent="0.4">
      <c r="A62">
        <v>1002</v>
      </c>
      <c r="B62">
        <v>8</v>
      </c>
      <c r="C62">
        <v>0</v>
      </c>
      <c r="E62" s="3" t="s">
        <v>2</v>
      </c>
      <c r="F62" s="4">
        <v>4.5</v>
      </c>
      <c r="G62">
        <v>4.5</v>
      </c>
      <c r="H62" s="21">
        <f t="shared" si="0"/>
        <v>0</v>
      </c>
      <c r="I62" s="21"/>
      <c r="J62" s="12">
        <v>45939</v>
      </c>
      <c r="K62" s="13">
        <v>12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>
        <v>0</v>
      </c>
      <c r="Y62" s="13">
        <v>16</v>
      </c>
      <c r="Z62" s="13">
        <v>0</v>
      </c>
      <c r="AA62" s="13">
        <v>13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 spans="1:37" ht="15" thickBot="1" x14ac:dyDescent="0.4">
      <c r="A63">
        <v>1002</v>
      </c>
      <c r="B63">
        <v>9</v>
      </c>
      <c r="C63">
        <v>0</v>
      </c>
      <c r="E63" s="1" t="s">
        <v>3</v>
      </c>
      <c r="F63" s="2">
        <v>0</v>
      </c>
      <c r="G63">
        <v>5</v>
      </c>
      <c r="H63" s="21">
        <f t="shared" si="0"/>
        <v>5</v>
      </c>
      <c r="I63" s="21"/>
      <c r="J63" s="12">
        <v>45939</v>
      </c>
      <c r="K63" s="13">
        <v>18</v>
      </c>
      <c r="L63" s="13"/>
      <c r="M63" s="13"/>
      <c r="N63" s="13"/>
      <c r="O63" s="13"/>
      <c r="P63" s="20">
        <v>10</v>
      </c>
      <c r="Q63" s="20">
        <v>15</v>
      </c>
      <c r="R63" s="20">
        <v>1</v>
      </c>
      <c r="S63" s="20">
        <v>13</v>
      </c>
      <c r="T63" s="20">
        <v>-6</v>
      </c>
      <c r="U63" s="20">
        <v>8</v>
      </c>
      <c r="V63" s="20"/>
      <c r="W63" s="20"/>
      <c r="X63" s="20"/>
      <c r="Y63" s="20"/>
      <c r="Z63" s="20"/>
      <c r="AA63" s="20"/>
      <c r="AB63" s="20">
        <v>-5</v>
      </c>
      <c r="AC63" s="20">
        <v>10</v>
      </c>
      <c r="AD63" s="13"/>
      <c r="AE63" s="13"/>
      <c r="AF63" s="13"/>
      <c r="AG63" s="13"/>
      <c r="AH63" s="13"/>
      <c r="AI63" s="13"/>
      <c r="AJ63" s="13"/>
      <c r="AK63" s="13"/>
    </row>
    <row r="64" spans="1:37" ht="15" thickBot="1" x14ac:dyDescent="0.4">
      <c r="A64">
        <v>1002</v>
      </c>
      <c r="B64">
        <v>10</v>
      </c>
      <c r="C64">
        <v>-3</v>
      </c>
      <c r="E64" s="3" t="s">
        <v>4</v>
      </c>
      <c r="F64" s="4">
        <v>0</v>
      </c>
      <c r="G64">
        <v>3</v>
      </c>
      <c r="H64" s="21">
        <f t="shared" si="0"/>
        <v>3</v>
      </c>
      <c r="I64" s="21"/>
      <c r="J64" s="12">
        <v>45942</v>
      </c>
      <c r="K64" s="13">
        <v>18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>
        <v>-2</v>
      </c>
      <c r="W64" s="13">
        <v>12</v>
      </c>
      <c r="X64" s="13"/>
      <c r="Y64" s="13"/>
      <c r="Z64" s="13"/>
      <c r="AA64" s="13"/>
      <c r="AB64" s="13">
        <v>2</v>
      </c>
      <c r="AC64" s="13">
        <v>14</v>
      </c>
      <c r="AD64" s="13"/>
      <c r="AE64" s="13"/>
      <c r="AF64" s="13"/>
      <c r="AG64" s="13"/>
      <c r="AH64" s="13"/>
      <c r="AI64" s="13"/>
      <c r="AJ64" s="13"/>
      <c r="AK64" s="13"/>
    </row>
    <row r="65" spans="1:37" ht="15" thickBot="1" x14ac:dyDescent="0.4">
      <c r="A65">
        <v>1002</v>
      </c>
      <c r="B65">
        <v>11</v>
      </c>
      <c r="C65">
        <v>0</v>
      </c>
      <c r="E65" s="1" t="s">
        <v>5</v>
      </c>
      <c r="F65" s="2">
        <v>0</v>
      </c>
      <c r="G65">
        <v>0</v>
      </c>
      <c r="H65" s="21">
        <f t="shared" si="0"/>
        <v>0</v>
      </c>
      <c r="I65" s="21"/>
      <c r="J65" s="12">
        <v>45942</v>
      </c>
      <c r="K65" s="13">
        <v>18</v>
      </c>
      <c r="L65" s="13">
        <v>-9</v>
      </c>
      <c r="M65" s="13">
        <v>10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>
        <v>4</v>
      </c>
      <c r="Y65" s="13">
        <v>19</v>
      </c>
      <c r="Z65" s="13">
        <v>10</v>
      </c>
      <c r="AA65" s="13">
        <v>23</v>
      </c>
      <c r="AB65" s="13"/>
      <c r="AC65" s="13"/>
      <c r="AD65" s="13">
        <v>-5</v>
      </c>
      <c r="AE65" s="13">
        <v>13</v>
      </c>
      <c r="AF65" s="13"/>
      <c r="AG65" s="13"/>
      <c r="AH65" s="13"/>
      <c r="AI65" s="13"/>
      <c r="AJ65" s="13"/>
      <c r="AK65" s="13"/>
    </row>
    <row r="66" spans="1:37" ht="15" thickBot="1" x14ac:dyDescent="0.4">
      <c r="A66">
        <v>1002</v>
      </c>
      <c r="B66">
        <v>12</v>
      </c>
      <c r="C66">
        <v>0</v>
      </c>
      <c r="E66" s="3" t="s">
        <v>6</v>
      </c>
      <c r="F66" s="4">
        <v>-1</v>
      </c>
      <c r="G66">
        <v>-4</v>
      </c>
      <c r="H66" s="21">
        <f t="shared" si="0"/>
        <v>-3</v>
      </c>
      <c r="I66" s="21"/>
      <c r="J66" s="12">
        <v>45948</v>
      </c>
      <c r="K66" s="13">
        <v>18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>
        <v>-2</v>
      </c>
      <c r="Y66" s="13">
        <v>18</v>
      </c>
      <c r="Z66" s="13">
        <v>2</v>
      </c>
      <c r="AA66" s="13">
        <v>22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 spans="1:37" ht="15" thickBot="1" x14ac:dyDescent="0.4">
      <c r="A67">
        <v>1002</v>
      </c>
      <c r="B67">
        <v>0</v>
      </c>
      <c r="C67">
        <v>0</v>
      </c>
      <c r="E67" s="1" t="s">
        <v>7</v>
      </c>
      <c r="F67" s="2">
        <v>-2</v>
      </c>
      <c r="G67">
        <v>-6</v>
      </c>
      <c r="H67" s="21">
        <f t="shared" si="0"/>
        <v>-4</v>
      </c>
      <c r="I67" s="21"/>
      <c r="J67" s="12">
        <v>45949</v>
      </c>
      <c r="K67" s="13">
        <v>18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>
        <v>1.5</v>
      </c>
      <c r="W67" s="13">
        <v>16</v>
      </c>
      <c r="X67" s="13">
        <v>-4.5</v>
      </c>
      <c r="Y67" s="13">
        <v>13</v>
      </c>
      <c r="Z67" s="13">
        <v>3</v>
      </c>
      <c r="AA67" s="13">
        <v>20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 spans="1:37" ht="15" thickBot="1" x14ac:dyDescent="0.4">
      <c r="A68">
        <v>1002</v>
      </c>
      <c r="B68">
        <v>1</v>
      </c>
      <c r="C68">
        <v>0</v>
      </c>
      <c r="E68" s="3" t="s">
        <v>8</v>
      </c>
      <c r="F68" s="4">
        <v>-7</v>
      </c>
      <c r="G68">
        <v>-5</v>
      </c>
      <c r="H68" s="21">
        <f t="shared" si="0"/>
        <v>2</v>
      </c>
      <c r="I68" s="21"/>
      <c r="J68" s="12">
        <v>45949</v>
      </c>
      <c r="K68" s="13">
        <v>18</v>
      </c>
      <c r="L68" s="13"/>
      <c r="M68" s="13"/>
      <c r="N68" s="13"/>
      <c r="O68" s="13"/>
      <c r="P68" s="13">
        <v>-1.5</v>
      </c>
      <c r="Q68" s="13">
        <v>14</v>
      </c>
      <c r="R68" s="13">
        <v>-6</v>
      </c>
      <c r="S68" s="13">
        <v>13</v>
      </c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>
        <v>7.5</v>
      </c>
      <c r="AE68" s="13">
        <v>18</v>
      </c>
      <c r="AF68" s="13"/>
      <c r="AG68" s="13"/>
      <c r="AH68" s="13"/>
      <c r="AI68" s="13"/>
      <c r="AJ68" s="13"/>
      <c r="AK68" s="13"/>
    </row>
    <row r="69" spans="1:37" ht="15" thickBot="1" x14ac:dyDescent="0.4">
      <c r="A69">
        <v>1002</v>
      </c>
      <c r="B69">
        <v>2</v>
      </c>
      <c r="C69">
        <v>0</v>
      </c>
      <c r="E69" s="1" t="s">
        <v>9</v>
      </c>
      <c r="F69" s="2">
        <v>-7</v>
      </c>
      <c r="G69">
        <v>-13</v>
      </c>
      <c r="H69" s="21">
        <f t="shared" si="0"/>
        <v>-6</v>
      </c>
      <c r="I69" s="21"/>
      <c r="J69" s="12">
        <v>45955</v>
      </c>
      <c r="K69" s="13">
        <v>18</v>
      </c>
      <c r="L69" s="13"/>
      <c r="M69" s="13"/>
      <c r="N69" s="13"/>
      <c r="O69" s="13"/>
      <c r="P69" s="13"/>
      <c r="Q69" s="13"/>
      <c r="R69" s="20">
        <v>-4</v>
      </c>
      <c r="S69" s="20">
        <v>16</v>
      </c>
      <c r="T69" s="20"/>
      <c r="U69" s="20"/>
      <c r="V69" s="20">
        <v>0</v>
      </c>
      <c r="W69" s="20">
        <v>22</v>
      </c>
      <c r="X69" s="20">
        <v>-4</v>
      </c>
      <c r="Y69" s="20">
        <v>18</v>
      </c>
      <c r="Z69" s="20">
        <v>8</v>
      </c>
      <c r="AA69" s="20">
        <v>25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 spans="1:37" ht="15" thickBot="1" x14ac:dyDescent="0.4">
      <c r="A70">
        <v>1002</v>
      </c>
      <c r="B70">
        <v>3</v>
      </c>
      <c r="C70">
        <v>0</v>
      </c>
      <c r="E70" s="3" t="s">
        <v>10</v>
      </c>
      <c r="F70" s="4">
        <v>-8.5</v>
      </c>
      <c r="G70">
        <v>-13.5</v>
      </c>
      <c r="H70" s="21">
        <f t="shared" si="0"/>
        <v>-5</v>
      </c>
      <c r="I70" s="21"/>
      <c r="J70" s="12">
        <v>45956</v>
      </c>
      <c r="K70" s="13">
        <v>6</v>
      </c>
      <c r="L70" s="13">
        <v>0</v>
      </c>
      <c r="M70" s="13">
        <v>6</v>
      </c>
      <c r="N70" s="13"/>
      <c r="O70" s="13"/>
      <c r="P70" s="13"/>
      <c r="Q70" s="13"/>
      <c r="R70" s="13">
        <v>0</v>
      </c>
      <c r="S70" s="13">
        <v>6</v>
      </c>
      <c r="T70" s="13"/>
      <c r="U70" s="13"/>
      <c r="V70" s="13">
        <v>0</v>
      </c>
      <c r="W70" s="13">
        <v>6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 spans="1:37" ht="15" thickBot="1" x14ac:dyDescent="0.4">
      <c r="A71">
        <v>1002</v>
      </c>
      <c r="B71">
        <v>4</v>
      </c>
      <c r="C71">
        <v>0</v>
      </c>
      <c r="E71" s="5" t="s">
        <v>11</v>
      </c>
      <c r="F71" s="8">
        <v>-15</v>
      </c>
      <c r="G71">
        <v>-17</v>
      </c>
      <c r="H71" s="21">
        <f t="shared" si="0"/>
        <v>-2</v>
      </c>
      <c r="I71" s="21"/>
      <c r="J71" s="12">
        <v>45956</v>
      </c>
      <c r="K71" s="13">
        <v>6</v>
      </c>
      <c r="L71" s="13">
        <v>-6</v>
      </c>
      <c r="M71" s="13">
        <v>4</v>
      </c>
      <c r="N71" s="13"/>
      <c r="O71" s="13"/>
      <c r="P71" s="13"/>
      <c r="Q71" s="13"/>
      <c r="R71" s="13">
        <v>0</v>
      </c>
      <c r="S71" s="13">
        <v>6</v>
      </c>
      <c r="T71" s="13"/>
      <c r="U71" s="13"/>
      <c r="V71" s="13">
        <v>6</v>
      </c>
      <c r="W71" s="13">
        <v>8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 spans="1:37" x14ac:dyDescent="0.35">
      <c r="A72">
        <v>1002</v>
      </c>
      <c r="B72">
        <v>5</v>
      </c>
      <c r="C72">
        <v>0</v>
      </c>
      <c r="F72">
        <f>SUM(F59:F71)</f>
        <v>0</v>
      </c>
      <c r="J72" s="12">
        <v>45956</v>
      </c>
      <c r="K72" s="13">
        <v>6</v>
      </c>
      <c r="L72" s="13">
        <v>-6</v>
      </c>
      <c r="M72" s="13">
        <v>2</v>
      </c>
      <c r="N72" s="13"/>
      <c r="O72" s="13"/>
      <c r="P72" s="13"/>
      <c r="Q72" s="13"/>
      <c r="R72" s="13">
        <v>0</v>
      </c>
      <c r="S72" s="13">
        <v>4</v>
      </c>
      <c r="T72" s="13"/>
      <c r="U72" s="13"/>
      <c r="V72" s="13">
        <v>6</v>
      </c>
      <c r="W72" s="13">
        <v>6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 spans="1:37" x14ac:dyDescent="0.35">
      <c r="A73">
        <v>1002</v>
      </c>
      <c r="B73">
        <v>6</v>
      </c>
      <c r="C73">
        <v>4</v>
      </c>
      <c r="J73" s="12">
        <v>45956</v>
      </c>
      <c r="K73" s="13">
        <v>6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>
        <v>0</v>
      </c>
      <c r="Y73" s="13">
        <v>6</v>
      </c>
      <c r="Z73" s="13">
        <v>-6</v>
      </c>
      <c r="AA73" s="13">
        <v>4</v>
      </c>
      <c r="AB73" s="13"/>
      <c r="AC73" s="13"/>
      <c r="AD73" s="13">
        <v>6</v>
      </c>
      <c r="AE73" s="13">
        <v>7</v>
      </c>
      <c r="AF73" s="13"/>
      <c r="AG73" s="13"/>
      <c r="AH73" s="13"/>
      <c r="AI73" s="13"/>
      <c r="AJ73" s="13"/>
      <c r="AK73" s="13"/>
    </row>
    <row r="74" spans="1:37" x14ac:dyDescent="0.35">
      <c r="A74">
        <v>1002</v>
      </c>
      <c r="B74">
        <v>7</v>
      </c>
      <c r="C74">
        <v>0</v>
      </c>
      <c r="J74" s="12">
        <v>45956</v>
      </c>
      <c r="K74" s="13">
        <v>6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>
        <v>-3</v>
      </c>
      <c r="Y74" s="13">
        <v>1</v>
      </c>
      <c r="Z74" s="13">
        <v>6</v>
      </c>
      <c r="AA74" s="13">
        <v>4</v>
      </c>
      <c r="AB74" s="13"/>
      <c r="AC74" s="13"/>
      <c r="AD74" s="13">
        <v>-3</v>
      </c>
      <c r="AE74" s="13">
        <v>1</v>
      </c>
      <c r="AF74" s="13"/>
      <c r="AG74" s="13"/>
      <c r="AH74" s="13"/>
      <c r="AI74" s="13"/>
      <c r="AJ74" s="13"/>
      <c r="AK74" s="13"/>
    </row>
    <row r="75" spans="1:37" x14ac:dyDescent="0.35">
      <c r="A75">
        <v>1002</v>
      </c>
      <c r="B75">
        <v>8</v>
      </c>
      <c r="C75">
        <v>-4</v>
      </c>
      <c r="J75" s="12">
        <v>45956</v>
      </c>
      <c r="K75" s="13">
        <v>6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>
        <v>6</v>
      </c>
      <c r="Y75" s="13">
        <v>8</v>
      </c>
      <c r="Z75" s="13">
        <v>-3</v>
      </c>
      <c r="AA75" s="13">
        <v>5</v>
      </c>
      <c r="AB75" s="13"/>
      <c r="AC75" s="13"/>
      <c r="AD75" s="13">
        <v>-3</v>
      </c>
      <c r="AE75" s="13">
        <v>5</v>
      </c>
      <c r="AF75" s="13"/>
      <c r="AG75" s="13"/>
      <c r="AH75" s="13"/>
      <c r="AI75" s="13"/>
      <c r="AJ75" s="13"/>
      <c r="AK75" s="13"/>
    </row>
    <row r="76" spans="1:37" x14ac:dyDescent="0.35">
      <c r="A76">
        <v>1002</v>
      </c>
      <c r="B76">
        <v>9</v>
      </c>
      <c r="C76">
        <v>0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x14ac:dyDescent="0.35">
      <c r="A77">
        <v>1002</v>
      </c>
      <c r="B77">
        <v>10</v>
      </c>
      <c r="C77">
        <v>0</v>
      </c>
      <c r="J77" s="15" t="s">
        <v>18</v>
      </c>
      <c r="K77" s="15"/>
      <c r="L77" s="15">
        <v>13.3</v>
      </c>
      <c r="M77" s="15"/>
      <c r="N77" s="15">
        <v>7.9</v>
      </c>
      <c r="O77" s="15"/>
      <c r="P77" s="15">
        <v>8.6</v>
      </c>
      <c r="Q77" s="15"/>
      <c r="R77" s="15">
        <v>8.9</v>
      </c>
      <c r="S77" s="15"/>
      <c r="T77" s="15">
        <v>11.6</v>
      </c>
      <c r="U77" s="15"/>
      <c r="V77" s="15">
        <v>10.6</v>
      </c>
      <c r="W77" s="15"/>
      <c r="X77" s="15">
        <v>24.7</v>
      </c>
      <c r="Y77" s="15"/>
      <c r="Z77" s="15">
        <v>23.1</v>
      </c>
      <c r="AA77" s="15"/>
      <c r="AB77" s="15">
        <v>15.9</v>
      </c>
      <c r="AC77" s="15"/>
      <c r="AD77" s="15">
        <v>12.4</v>
      </c>
      <c r="AE77" s="15"/>
      <c r="AF77" s="15">
        <v>11</v>
      </c>
      <c r="AG77" s="15"/>
      <c r="AH77" s="15">
        <v>5.6</v>
      </c>
      <c r="AI77" s="15"/>
      <c r="AJ77" s="15">
        <v>0</v>
      </c>
      <c r="AK77" s="15"/>
    </row>
    <row r="78" spans="1:37" x14ac:dyDescent="0.35">
      <c r="A78">
        <v>1002</v>
      </c>
      <c r="B78">
        <v>11</v>
      </c>
      <c r="C78">
        <v>0</v>
      </c>
    </row>
    <row r="79" spans="1:37" x14ac:dyDescent="0.35">
      <c r="A79">
        <v>1002</v>
      </c>
      <c r="B79">
        <v>12</v>
      </c>
      <c r="C79">
        <v>0</v>
      </c>
    </row>
    <row r="80" spans="1:37" x14ac:dyDescent="0.35">
      <c r="A80">
        <v>1002</v>
      </c>
      <c r="B80">
        <v>0</v>
      </c>
      <c r="C80">
        <v>0</v>
      </c>
    </row>
    <row r="81" spans="1:14" x14ac:dyDescent="0.35">
      <c r="A81">
        <v>1002</v>
      </c>
      <c r="B81">
        <v>1</v>
      </c>
      <c r="C81">
        <v>0</v>
      </c>
    </row>
    <row r="82" spans="1:14" ht="35" thickBot="1" x14ac:dyDescent="0.4">
      <c r="A82">
        <v>1002</v>
      </c>
      <c r="B82">
        <v>2</v>
      </c>
      <c r="C82">
        <v>0</v>
      </c>
      <c r="J82" s="22" t="s">
        <v>0</v>
      </c>
      <c r="K82" s="22" t="s">
        <v>19</v>
      </c>
    </row>
    <row r="83" spans="1:14" ht="20.5" thickBot="1" x14ac:dyDescent="0.4">
      <c r="A83">
        <v>1002</v>
      </c>
      <c r="B83">
        <v>3</v>
      </c>
      <c r="C83">
        <v>2</v>
      </c>
      <c r="J83" s="23" t="s">
        <v>12</v>
      </c>
      <c r="K83" s="24">
        <v>25</v>
      </c>
      <c r="M83" s="6" t="s">
        <v>12</v>
      </c>
      <c r="N83" s="7">
        <v>25</v>
      </c>
    </row>
    <row r="84" spans="1:14" ht="20.5" thickBot="1" x14ac:dyDescent="0.4">
      <c r="A84">
        <v>1002</v>
      </c>
      <c r="B84">
        <v>4</v>
      </c>
      <c r="C84">
        <v>0</v>
      </c>
      <c r="J84" s="23" t="s">
        <v>13</v>
      </c>
      <c r="K84" s="24">
        <v>11.5</v>
      </c>
      <c r="M84" s="3" t="s">
        <v>13</v>
      </c>
      <c r="N84" s="4">
        <v>12.5</v>
      </c>
    </row>
    <row r="85" spans="1:14" ht="30.5" thickBot="1" x14ac:dyDescent="0.4">
      <c r="A85">
        <v>1002</v>
      </c>
      <c r="B85">
        <v>5</v>
      </c>
      <c r="C85">
        <v>0</v>
      </c>
      <c r="J85" s="23" t="s">
        <v>1</v>
      </c>
      <c r="K85" s="24">
        <v>9.5</v>
      </c>
      <c r="M85" s="1" t="s">
        <v>1</v>
      </c>
      <c r="N85" s="2">
        <v>9.5</v>
      </c>
    </row>
    <row r="86" spans="1:14" ht="15" thickBot="1" x14ac:dyDescent="0.4">
      <c r="A86">
        <v>1002</v>
      </c>
      <c r="B86">
        <v>6</v>
      </c>
      <c r="C86">
        <v>0</v>
      </c>
      <c r="J86" s="23" t="s">
        <v>3</v>
      </c>
      <c r="K86" s="24">
        <v>5</v>
      </c>
      <c r="M86" s="3" t="s">
        <v>3</v>
      </c>
      <c r="N86" s="4">
        <v>5</v>
      </c>
    </row>
    <row r="87" spans="1:14" ht="20.5" thickBot="1" x14ac:dyDescent="0.4">
      <c r="A87">
        <v>1002</v>
      </c>
      <c r="B87">
        <v>7</v>
      </c>
      <c r="C87">
        <v>-2</v>
      </c>
      <c r="J87" s="23" t="s">
        <v>2</v>
      </c>
      <c r="K87" s="24">
        <v>4.5</v>
      </c>
      <c r="M87" s="1" t="s">
        <v>2</v>
      </c>
      <c r="N87" s="2">
        <v>4.5</v>
      </c>
    </row>
    <row r="88" spans="1:14" ht="15" thickBot="1" x14ac:dyDescent="0.4">
      <c r="A88">
        <v>1002</v>
      </c>
      <c r="B88">
        <v>8</v>
      </c>
      <c r="C88">
        <v>0</v>
      </c>
      <c r="J88" s="23" t="s">
        <v>4</v>
      </c>
      <c r="K88" s="24">
        <v>3</v>
      </c>
      <c r="M88" s="3" t="s">
        <v>4</v>
      </c>
      <c r="N88" s="4">
        <v>3</v>
      </c>
    </row>
    <row r="89" spans="1:14" ht="20.5" thickBot="1" x14ac:dyDescent="0.4">
      <c r="A89">
        <v>1002</v>
      </c>
      <c r="B89">
        <v>9</v>
      </c>
      <c r="C89">
        <v>0</v>
      </c>
      <c r="J89" s="23" t="s">
        <v>6</v>
      </c>
      <c r="K89" s="24">
        <v>-4</v>
      </c>
      <c r="M89" s="1" t="s">
        <v>6</v>
      </c>
      <c r="N89" s="2">
        <v>-3</v>
      </c>
    </row>
    <row r="90" spans="1:14" ht="30.5" thickBot="1" x14ac:dyDescent="0.4">
      <c r="A90">
        <v>1002</v>
      </c>
      <c r="B90">
        <v>10</v>
      </c>
      <c r="C90">
        <v>0</v>
      </c>
      <c r="J90" s="23" t="s">
        <v>8</v>
      </c>
      <c r="K90" s="24">
        <v>-5</v>
      </c>
      <c r="M90" s="3" t="s">
        <v>7</v>
      </c>
      <c r="N90" s="4">
        <v>-5</v>
      </c>
    </row>
    <row r="91" spans="1:14" ht="30.5" thickBot="1" x14ac:dyDescent="0.4">
      <c r="A91">
        <v>1002</v>
      </c>
      <c r="B91">
        <v>11</v>
      </c>
      <c r="C91">
        <v>0</v>
      </c>
      <c r="J91" s="23" t="s">
        <v>7</v>
      </c>
      <c r="K91" s="24">
        <v>-6</v>
      </c>
      <c r="M91" s="1" t="s">
        <v>8</v>
      </c>
      <c r="N91" s="2">
        <v>-5</v>
      </c>
    </row>
    <row r="92" spans="1:14" ht="20.5" thickBot="1" x14ac:dyDescent="0.4">
      <c r="A92">
        <v>1002</v>
      </c>
      <c r="B92">
        <v>12</v>
      </c>
      <c r="C92">
        <v>0</v>
      </c>
      <c r="J92" s="23" t="s">
        <v>9</v>
      </c>
      <c r="K92" s="24">
        <v>-13</v>
      </c>
      <c r="M92" s="3" t="s">
        <v>9</v>
      </c>
      <c r="N92" s="4">
        <v>-12</v>
      </c>
    </row>
    <row r="93" spans="1:14" ht="30.5" thickBot="1" x14ac:dyDescent="0.4">
      <c r="A93">
        <v>1002</v>
      </c>
      <c r="B93">
        <v>0</v>
      </c>
      <c r="C93">
        <v>0</v>
      </c>
      <c r="J93" s="23" t="s">
        <v>10</v>
      </c>
      <c r="K93" s="24">
        <v>-13.5</v>
      </c>
      <c r="M93" s="1" t="s">
        <v>10</v>
      </c>
      <c r="N93" s="2">
        <v>-12.5</v>
      </c>
    </row>
    <row r="94" spans="1:14" ht="15" thickBot="1" x14ac:dyDescent="0.4">
      <c r="A94">
        <v>1002</v>
      </c>
      <c r="B94">
        <v>1</v>
      </c>
      <c r="C94">
        <v>0</v>
      </c>
      <c r="J94" s="23" t="s">
        <v>11</v>
      </c>
      <c r="K94" s="24">
        <v>-17</v>
      </c>
      <c r="M94" s="25" t="s">
        <v>11</v>
      </c>
      <c r="N94" s="26">
        <v>-16</v>
      </c>
    </row>
    <row r="95" spans="1:14" x14ac:dyDescent="0.35">
      <c r="A95">
        <v>1002</v>
      </c>
      <c r="B95">
        <v>2</v>
      </c>
      <c r="C95">
        <v>-3</v>
      </c>
      <c r="K95" s="9">
        <f>SUM(K83:K94)</f>
        <v>0</v>
      </c>
      <c r="N95" s="9">
        <f>SUM(N83:N94)</f>
        <v>6</v>
      </c>
    </row>
    <row r="96" spans="1:14" x14ac:dyDescent="0.35">
      <c r="A96">
        <v>1002</v>
      </c>
      <c r="B96">
        <v>3</v>
      </c>
      <c r="C96">
        <v>0</v>
      </c>
    </row>
    <row r="97" spans="1:3" x14ac:dyDescent="0.35">
      <c r="A97">
        <v>1002</v>
      </c>
      <c r="B97">
        <v>4</v>
      </c>
      <c r="C97">
        <v>0</v>
      </c>
    </row>
    <row r="98" spans="1:3" x14ac:dyDescent="0.35">
      <c r="A98">
        <v>1002</v>
      </c>
      <c r="B98">
        <v>5</v>
      </c>
      <c r="C98">
        <v>0</v>
      </c>
    </row>
    <row r="99" spans="1:3" x14ac:dyDescent="0.35">
      <c r="A99">
        <v>1002</v>
      </c>
      <c r="B99">
        <v>6</v>
      </c>
      <c r="C99">
        <v>2</v>
      </c>
    </row>
    <row r="100" spans="1:3" x14ac:dyDescent="0.35">
      <c r="A100">
        <v>1002</v>
      </c>
      <c r="B100">
        <v>7</v>
      </c>
      <c r="C100">
        <v>0</v>
      </c>
    </row>
    <row r="101" spans="1:3" x14ac:dyDescent="0.35">
      <c r="A101">
        <v>1002</v>
      </c>
      <c r="B101">
        <v>8</v>
      </c>
      <c r="C101">
        <v>-3</v>
      </c>
    </row>
    <row r="102" spans="1:3" x14ac:dyDescent="0.35">
      <c r="A102">
        <v>1002</v>
      </c>
      <c r="B102">
        <v>9</v>
      </c>
      <c r="C102">
        <v>0</v>
      </c>
    </row>
    <row r="103" spans="1:3" x14ac:dyDescent="0.35">
      <c r="A103">
        <v>1002</v>
      </c>
      <c r="B103">
        <v>10</v>
      </c>
      <c r="C103">
        <v>4</v>
      </c>
    </row>
    <row r="104" spans="1:3" x14ac:dyDescent="0.35">
      <c r="A104">
        <v>1002</v>
      </c>
      <c r="B104">
        <v>11</v>
      </c>
      <c r="C104">
        <v>0</v>
      </c>
    </row>
    <row r="105" spans="1:3" x14ac:dyDescent="0.35">
      <c r="A105">
        <v>1002</v>
      </c>
      <c r="B105">
        <v>12</v>
      </c>
      <c r="C105">
        <v>0</v>
      </c>
    </row>
    <row r="106" spans="1:3" x14ac:dyDescent="0.35">
      <c r="A106">
        <v>1009</v>
      </c>
      <c r="B106">
        <v>1</v>
      </c>
      <c r="C106">
        <v>0</v>
      </c>
    </row>
    <row r="107" spans="1:3" x14ac:dyDescent="0.35">
      <c r="A107">
        <v>1009</v>
      </c>
      <c r="B107">
        <v>2</v>
      </c>
      <c r="C107">
        <v>0</v>
      </c>
    </row>
    <row r="108" spans="1:3" x14ac:dyDescent="0.35">
      <c r="A108">
        <v>1009</v>
      </c>
      <c r="B108">
        <v>3</v>
      </c>
      <c r="C108">
        <v>0</v>
      </c>
    </row>
    <row r="109" spans="1:3" x14ac:dyDescent="0.35">
      <c r="A109">
        <v>1009</v>
      </c>
      <c r="B109">
        <v>4</v>
      </c>
      <c r="C109">
        <v>0</v>
      </c>
    </row>
    <row r="110" spans="1:3" x14ac:dyDescent="0.35">
      <c r="A110">
        <v>1009</v>
      </c>
      <c r="B110">
        <v>5</v>
      </c>
      <c r="C110">
        <v>0</v>
      </c>
    </row>
    <row r="111" spans="1:3" x14ac:dyDescent="0.35">
      <c r="A111">
        <v>1009</v>
      </c>
      <c r="B111">
        <v>6</v>
      </c>
      <c r="C111">
        <v>0</v>
      </c>
    </row>
    <row r="112" spans="1:3" x14ac:dyDescent="0.35">
      <c r="A112">
        <v>1009</v>
      </c>
      <c r="B112">
        <v>7</v>
      </c>
      <c r="C112">
        <v>0</v>
      </c>
    </row>
    <row r="113" spans="1:3" x14ac:dyDescent="0.35">
      <c r="A113">
        <v>1009</v>
      </c>
      <c r="B113">
        <v>8</v>
      </c>
      <c r="C113">
        <v>0</v>
      </c>
    </row>
    <row r="114" spans="1:3" x14ac:dyDescent="0.35">
      <c r="A114">
        <v>1009</v>
      </c>
      <c r="B114">
        <v>9</v>
      </c>
      <c r="C114">
        <v>0</v>
      </c>
    </row>
    <row r="115" spans="1:3" x14ac:dyDescent="0.35">
      <c r="A115">
        <v>1009</v>
      </c>
      <c r="B115">
        <v>10</v>
      </c>
      <c r="C115">
        <v>0</v>
      </c>
    </row>
    <row r="116" spans="1:3" x14ac:dyDescent="0.35">
      <c r="A116">
        <v>1009</v>
      </c>
      <c r="B116">
        <v>11</v>
      </c>
      <c r="C116">
        <v>0</v>
      </c>
    </row>
    <row r="117" spans="1:3" x14ac:dyDescent="0.35">
      <c r="A117">
        <v>1009</v>
      </c>
      <c r="B117">
        <v>12</v>
      </c>
      <c r="C117">
        <v>0</v>
      </c>
    </row>
    <row r="118" spans="1:3" x14ac:dyDescent="0.35">
      <c r="A118">
        <v>1009</v>
      </c>
      <c r="B118">
        <v>0</v>
      </c>
      <c r="C118">
        <v>0</v>
      </c>
    </row>
    <row r="119" spans="1:3" x14ac:dyDescent="0.35">
      <c r="A119">
        <v>1009</v>
      </c>
      <c r="B119">
        <v>1</v>
      </c>
      <c r="C119">
        <v>0</v>
      </c>
    </row>
    <row r="120" spans="1:3" x14ac:dyDescent="0.35">
      <c r="A120">
        <v>1009</v>
      </c>
      <c r="B120">
        <v>2</v>
      </c>
      <c r="C120">
        <v>10</v>
      </c>
    </row>
    <row r="121" spans="1:3" x14ac:dyDescent="0.35">
      <c r="A121">
        <v>1009</v>
      </c>
      <c r="B121">
        <v>3</v>
      </c>
      <c r="C121">
        <v>1</v>
      </c>
    </row>
    <row r="122" spans="1:3" x14ac:dyDescent="0.35">
      <c r="A122">
        <v>1009</v>
      </c>
      <c r="B122">
        <v>4</v>
      </c>
      <c r="C122">
        <v>-6</v>
      </c>
    </row>
    <row r="123" spans="1:3" x14ac:dyDescent="0.35">
      <c r="A123">
        <v>1009</v>
      </c>
      <c r="B123">
        <v>5</v>
      </c>
      <c r="C123">
        <v>0</v>
      </c>
    </row>
    <row r="124" spans="1:3" x14ac:dyDescent="0.35">
      <c r="A124">
        <v>1009</v>
      </c>
      <c r="B124">
        <v>6</v>
      </c>
      <c r="C124">
        <v>0</v>
      </c>
    </row>
    <row r="125" spans="1:3" x14ac:dyDescent="0.35">
      <c r="A125">
        <v>1009</v>
      </c>
      <c r="B125">
        <v>7</v>
      </c>
      <c r="C125">
        <v>0</v>
      </c>
    </row>
    <row r="126" spans="1:3" x14ac:dyDescent="0.35">
      <c r="A126">
        <v>1009</v>
      </c>
      <c r="B126">
        <v>8</v>
      </c>
      <c r="C126">
        <v>-5</v>
      </c>
    </row>
    <row r="127" spans="1:3" x14ac:dyDescent="0.35">
      <c r="A127">
        <v>1009</v>
      </c>
      <c r="B127">
        <v>9</v>
      </c>
      <c r="C127">
        <v>0</v>
      </c>
    </row>
    <row r="128" spans="1:3" x14ac:dyDescent="0.35">
      <c r="A128">
        <v>1009</v>
      </c>
      <c r="B128">
        <v>10</v>
      </c>
      <c r="C128">
        <v>0</v>
      </c>
    </row>
    <row r="129" spans="1:3" x14ac:dyDescent="0.35">
      <c r="A129">
        <v>1009</v>
      </c>
      <c r="B129">
        <v>11</v>
      </c>
      <c r="C129">
        <v>0</v>
      </c>
    </row>
    <row r="130" spans="1:3" x14ac:dyDescent="0.35">
      <c r="A130">
        <v>1009</v>
      </c>
      <c r="B130">
        <v>12</v>
      </c>
      <c r="C130">
        <v>0</v>
      </c>
    </row>
    <row r="131" spans="1:3" x14ac:dyDescent="0.35">
      <c r="A131">
        <v>1012</v>
      </c>
      <c r="B131">
        <v>0</v>
      </c>
      <c r="C131">
        <v>0</v>
      </c>
    </row>
    <row r="132" spans="1:3" x14ac:dyDescent="0.35">
      <c r="A132">
        <v>1012</v>
      </c>
      <c r="B132">
        <v>1</v>
      </c>
      <c r="C132">
        <v>0</v>
      </c>
    </row>
    <row r="133" spans="1:3" x14ac:dyDescent="0.35">
      <c r="A133">
        <v>1012</v>
      </c>
      <c r="B133">
        <v>2</v>
      </c>
      <c r="C133">
        <v>0</v>
      </c>
    </row>
    <row r="134" spans="1:3" x14ac:dyDescent="0.35">
      <c r="A134">
        <v>1012</v>
      </c>
      <c r="B134">
        <v>3</v>
      </c>
      <c r="C134">
        <v>0</v>
      </c>
    </row>
    <row r="135" spans="1:3" x14ac:dyDescent="0.35">
      <c r="A135">
        <v>1012</v>
      </c>
      <c r="B135">
        <v>4</v>
      </c>
      <c r="C135">
        <v>0</v>
      </c>
    </row>
    <row r="136" spans="1:3" x14ac:dyDescent="0.35">
      <c r="A136">
        <v>1012</v>
      </c>
      <c r="B136">
        <v>5</v>
      </c>
      <c r="C136">
        <v>-2</v>
      </c>
    </row>
    <row r="137" spans="1:3" x14ac:dyDescent="0.35">
      <c r="A137">
        <v>1012</v>
      </c>
      <c r="B137">
        <v>6</v>
      </c>
      <c r="C137">
        <v>0</v>
      </c>
    </row>
    <row r="138" spans="1:3" x14ac:dyDescent="0.35">
      <c r="A138">
        <v>1012</v>
      </c>
      <c r="B138">
        <v>7</v>
      </c>
      <c r="C138">
        <v>0</v>
      </c>
    </row>
    <row r="139" spans="1:3" x14ac:dyDescent="0.35">
      <c r="A139">
        <v>1012</v>
      </c>
      <c r="B139">
        <v>8</v>
      </c>
      <c r="C139">
        <v>2</v>
      </c>
    </row>
    <row r="140" spans="1:3" x14ac:dyDescent="0.35">
      <c r="A140">
        <v>1012</v>
      </c>
      <c r="B140">
        <v>9</v>
      </c>
      <c r="C140">
        <v>0</v>
      </c>
    </row>
    <row r="141" spans="1:3" x14ac:dyDescent="0.35">
      <c r="A141">
        <v>1012</v>
      </c>
      <c r="B141">
        <v>10</v>
      </c>
      <c r="C141">
        <v>0</v>
      </c>
    </row>
    <row r="142" spans="1:3" x14ac:dyDescent="0.35">
      <c r="A142">
        <v>1012</v>
      </c>
      <c r="B142">
        <v>11</v>
      </c>
      <c r="C142">
        <v>0</v>
      </c>
    </row>
    <row r="143" spans="1:3" x14ac:dyDescent="0.35">
      <c r="A143">
        <v>1012</v>
      </c>
      <c r="B143">
        <v>12</v>
      </c>
      <c r="C143">
        <v>0</v>
      </c>
    </row>
    <row r="144" spans="1:3" x14ac:dyDescent="0.35">
      <c r="A144">
        <v>1012</v>
      </c>
      <c r="B144">
        <v>0</v>
      </c>
      <c r="C144">
        <v>-9</v>
      </c>
    </row>
    <row r="145" spans="1:3" x14ac:dyDescent="0.35">
      <c r="A145">
        <v>1012</v>
      </c>
      <c r="B145">
        <v>1</v>
      </c>
      <c r="C145">
        <v>0</v>
      </c>
    </row>
    <row r="146" spans="1:3" x14ac:dyDescent="0.35">
      <c r="A146">
        <v>1012</v>
      </c>
      <c r="B146">
        <v>2</v>
      </c>
      <c r="C146">
        <v>0</v>
      </c>
    </row>
    <row r="147" spans="1:3" x14ac:dyDescent="0.35">
      <c r="A147">
        <v>1012</v>
      </c>
      <c r="B147">
        <v>3</v>
      </c>
      <c r="C147">
        <v>0</v>
      </c>
    </row>
    <row r="148" spans="1:3" x14ac:dyDescent="0.35">
      <c r="A148">
        <v>1012</v>
      </c>
      <c r="B148">
        <v>4</v>
      </c>
      <c r="C148">
        <v>0</v>
      </c>
    </row>
    <row r="149" spans="1:3" x14ac:dyDescent="0.35">
      <c r="A149">
        <v>1012</v>
      </c>
      <c r="B149">
        <v>5</v>
      </c>
      <c r="C149">
        <v>0</v>
      </c>
    </row>
    <row r="150" spans="1:3" x14ac:dyDescent="0.35">
      <c r="A150">
        <v>1012</v>
      </c>
      <c r="B150">
        <v>6</v>
      </c>
      <c r="C150">
        <v>4</v>
      </c>
    </row>
    <row r="151" spans="1:3" x14ac:dyDescent="0.35">
      <c r="A151">
        <v>1012</v>
      </c>
      <c r="B151">
        <v>7</v>
      </c>
      <c r="C151">
        <v>10</v>
      </c>
    </row>
    <row r="152" spans="1:3" x14ac:dyDescent="0.35">
      <c r="A152">
        <v>1012</v>
      </c>
      <c r="B152">
        <v>8</v>
      </c>
      <c r="C152">
        <v>0</v>
      </c>
    </row>
    <row r="153" spans="1:3" x14ac:dyDescent="0.35">
      <c r="A153">
        <v>1012</v>
      </c>
      <c r="B153">
        <v>9</v>
      </c>
      <c r="C153">
        <v>-5</v>
      </c>
    </row>
    <row r="154" spans="1:3" x14ac:dyDescent="0.35">
      <c r="A154">
        <v>1012</v>
      </c>
      <c r="B154">
        <v>10</v>
      </c>
      <c r="C154">
        <v>0</v>
      </c>
    </row>
    <row r="155" spans="1:3" x14ac:dyDescent="0.35">
      <c r="A155">
        <v>1012</v>
      </c>
      <c r="B155">
        <v>11</v>
      </c>
      <c r="C155">
        <v>0</v>
      </c>
    </row>
    <row r="156" spans="1:3" x14ac:dyDescent="0.35">
      <c r="A156">
        <v>1012</v>
      </c>
      <c r="B156">
        <v>12</v>
      </c>
      <c r="C156">
        <v>0</v>
      </c>
    </row>
    <row r="157" spans="1:3" x14ac:dyDescent="0.35">
      <c r="A157">
        <v>1018</v>
      </c>
      <c r="B157">
        <v>0</v>
      </c>
      <c r="C157">
        <v>0</v>
      </c>
    </row>
    <row r="158" spans="1:3" x14ac:dyDescent="0.35">
      <c r="A158">
        <v>1018</v>
      </c>
      <c r="B158">
        <v>1</v>
      </c>
      <c r="C158">
        <v>0</v>
      </c>
    </row>
    <row r="159" spans="1:3" x14ac:dyDescent="0.35">
      <c r="A159">
        <v>1018</v>
      </c>
      <c r="B159">
        <v>2</v>
      </c>
      <c r="C159">
        <v>0</v>
      </c>
    </row>
    <row r="160" spans="1:3" x14ac:dyDescent="0.35">
      <c r="A160">
        <v>1018</v>
      </c>
      <c r="B160">
        <v>3</v>
      </c>
      <c r="C160">
        <v>0</v>
      </c>
    </row>
    <row r="161" spans="1:3" x14ac:dyDescent="0.35">
      <c r="A161">
        <v>1018</v>
      </c>
      <c r="B161">
        <v>4</v>
      </c>
      <c r="C161">
        <v>0</v>
      </c>
    </row>
    <row r="162" spans="1:3" x14ac:dyDescent="0.35">
      <c r="A162">
        <v>1018</v>
      </c>
      <c r="B162">
        <v>5</v>
      </c>
      <c r="C162">
        <v>0</v>
      </c>
    </row>
    <row r="163" spans="1:3" x14ac:dyDescent="0.35">
      <c r="A163">
        <v>1018</v>
      </c>
      <c r="B163">
        <v>6</v>
      </c>
      <c r="C163">
        <v>-2</v>
      </c>
    </row>
    <row r="164" spans="1:3" x14ac:dyDescent="0.35">
      <c r="A164">
        <v>1018</v>
      </c>
      <c r="B164">
        <v>7</v>
      </c>
      <c r="C164">
        <v>2</v>
      </c>
    </row>
    <row r="165" spans="1:3" x14ac:dyDescent="0.35">
      <c r="A165">
        <v>1018</v>
      </c>
      <c r="B165">
        <v>8</v>
      </c>
      <c r="C165">
        <v>0</v>
      </c>
    </row>
    <row r="166" spans="1:3" x14ac:dyDescent="0.35">
      <c r="A166">
        <v>1018</v>
      </c>
      <c r="B166">
        <v>9</v>
      </c>
      <c r="C166">
        <v>0</v>
      </c>
    </row>
    <row r="167" spans="1:3" x14ac:dyDescent="0.35">
      <c r="A167">
        <v>1018</v>
      </c>
      <c r="B167">
        <v>10</v>
      </c>
      <c r="C167">
        <v>0</v>
      </c>
    </row>
    <row r="168" spans="1:3" x14ac:dyDescent="0.35">
      <c r="A168">
        <v>1018</v>
      </c>
      <c r="B168">
        <v>11</v>
      </c>
      <c r="C168">
        <v>0</v>
      </c>
    </row>
    <row r="169" spans="1:3" x14ac:dyDescent="0.35">
      <c r="A169">
        <v>1018</v>
      </c>
      <c r="B169">
        <v>12</v>
      </c>
      <c r="C169">
        <v>0</v>
      </c>
    </row>
    <row r="170" spans="1:3" x14ac:dyDescent="0.35">
      <c r="A170">
        <v>1019</v>
      </c>
      <c r="B170">
        <v>0</v>
      </c>
      <c r="C170">
        <v>0</v>
      </c>
    </row>
    <row r="171" spans="1:3" x14ac:dyDescent="0.35">
      <c r="A171">
        <v>1019</v>
      </c>
      <c r="B171">
        <v>1</v>
      </c>
      <c r="C171">
        <v>0</v>
      </c>
    </row>
    <row r="172" spans="1:3" x14ac:dyDescent="0.35">
      <c r="A172">
        <v>1019</v>
      </c>
      <c r="B172">
        <v>2</v>
      </c>
      <c r="C172">
        <v>0</v>
      </c>
    </row>
    <row r="173" spans="1:3" x14ac:dyDescent="0.35">
      <c r="A173">
        <v>1019</v>
      </c>
      <c r="B173">
        <v>3</v>
      </c>
      <c r="C173">
        <v>0</v>
      </c>
    </row>
    <row r="174" spans="1:3" x14ac:dyDescent="0.35">
      <c r="A174">
        <v>1019</v>
      </c>
      <c r="B174">
        <v>4</v>
      </c>
      <c r="C174">
        <v>0</v>
      </c>
    </row>
    <row r="175" spans="1:3" x14ac:dyDescent="0.35">
      <c r="A175">
        <v>1019</v>
      </c>
      <c r="B175">
        <v>5</v>
      </c>
      <c r="C175">
        <v>1.5</v>
      </c>
    </row>
    <row r="176" spans="1:3" x14ac:dyDescent="0.35">
      <c r="A176">
        <v>1019</v>
      </c>
      <c r="B176">
        <v>6</v>
      </c>
      <c r="C176">
        <v>-4.5</v>
      </c>
    </row>
    <row r="177" spans="1:3" x14ac:dyDescent="0.35">
      <c r="A177">
        <v>1019</v>
      </c>
      <c r="B177">
        <v>7</v>
      </c>
      <c r="C177">
        <v>3</v>
      </c>
    </row>
    <row r="178" spans="1:3" x14ac:dyDescent="0.35">
      <c r="A178">
        <v>1019</v>
      </c>
      <c r="B178">
        <v>8</v>
      </c>
      <c r="C178">
        <v>0</v>
      </c>
    </row>
    <row r="179" spans="1:3" x14ac:dyDescent="0.35">
      <c r="A179">
        <v>1019</v>
      </c>
      <c r="B179">
        <v>9</v>
      </c>
      <c r="C179">
        <v>0</v>
      </c>
    </row>
    <row r="180" spans="1:3" x14ac:dyDescent="0.35">
      <c r="A180">
        <v>1019</v>
      </c>
      <c r="B180">
        <v>10</v>
      </c>
      <c r="C180">
        <v>0</v>
      </c>
    </row>
    <row r="181" spans="1:3" x14ac:dyDescent="0.35">
      <c r="A181">
        <v>1019</v>
      </c>
      <c r="B181">
        <v>11</v>
      </c>
      <c r="C181">
        <v>0</v>
      </c>
    </row>
    <row r="182" spans="1:3" x14ac:dyDescent="0.35">
      <c r="A182">
        <v>1019</v>
      </c>
      <c r="B182">
        <v>12</v>
      </c>
      <c r="C182">
        <v>0</v>
      </c>
    </row>
    <row r="183" spans="1:3" x14ac:dyDescent="0.35">
      <c r="A183">
        <v>1019</v>
      </c>
      <c r="B183">
        <v>0</v>
      </c>
      <c r="C183">
        <v>0</v>
      </c>
    </row>
    <row r="184" spans="1:3" x14ac:dyDescent="0.35">
      <c r="A184">
        <v>1019</v>
      </c>
      <c r="B184">
        <v>1</v>
      </c>
      <c r="C184">
        <v>0</v>
      </c>
    </row>
    <row r="185" spans="1:3" x14ac:dyDescent="0.35">
      <c r="A185">
        <v>1019</v>
      </c>
      <c r="B185">
        <v>2</v>
      </c>
      <c r="C185">
        <v>-1.5</v>
      </c>
    </row>
    <row r="186" spans="1:3" x14ac:dyDescent="0.35">
      <c r="A186">
        <v>1019</v>
      </c>
      <c r="B186">
        <v>3</v>
      </c>
      <c r="C186">
        <v>-6</v>
      </c>
    </row>
    <row r="187" spans="1:3" x14ac:dyDescent="0.35">
      <c r="A187">
        <v>1019</v>
      </c>
      <c r="B187">
        <v>4</v>
      </c>
      <c r="C187">
        <v>0</v>
      </c>
    </row>
    <row r="188" spans="1:3" x14ac:dyDescent="0.35">
      <c r="A188">
        <v>1019</v>
      </c>
      <c r="B188">
        <v>5</v>
      </c>
      <c r="C188">
        <v>0</v>
      </c>
    </row>
    <row r="189" spans="1:3" x14ac:dyDescent="0.35">
      <c r="A189">
        <v>1019</v>
      </c>
      <c r="B189">
        <v>6</v>
      </c>
      <c r="C189">
        <v>0</v>
      </c>
    </row>
    <row r="190" spans="1:3" x14ac:dyDescent="0.35">
      <c r="A190">
        <v>1019</v>
      </c>
      <c r="B190">
        <v>7</v>
      </c>
      <c r="C190">
        <v>0</v>
      </c>
    </row>
    <row r="191" spans="1:3" x14ac:dyDescent="0.35">
      <c r="A191">
        <v>1019</v>
      </c>
      <c r="B191">
        <v>8</v>
      </c>
      <c r="C191">
        <v>0</v>
      </c>
    </row>
    <row r="192" spans="1:3" x14ac:dyDescent="0.35">
      <c r="A192">
        <v>1019</v>
      </c>
      <c r="B192">
        <v>9</v>
      </c>
      <c r="C192">
        <v>7.5</v>
      </c>
    </row>
    <row r="193" spans="1:3" x14ac:dyDescent="0.35">
      <c r="A193">
        <v>1019</v>
      </c>
      <c r="B193">
        <v>10</v>
      </c>
      <c r="C193">
        <v>0</v>
      </c>
    </row>
    <row r="194" spans="1:3" x14ac:dyDescent="0.35">
      <c r="A194">
        <v>1019</v>
      </c>
      <c r="B194">
        <v>11</v>
      </c>
      <c r="C194">
        <v>0</v>
      </c>
    </row>
    <row r="195" spans="1:3" x14ac:dyDescent="0.35">
      <c r="A195">
        <v>1019</v>
      </c>
      <c r="B195">
        <v>12</v>
      </c>
      <c r="C195">
        <v>0</v>
      </c>
    </row>
    <row r="196" spans="1:3" x14ac:dyDescent="0.35">
      <c r="A196">
        <v>1025</v>
      </c>
      <c r="B196">
        <v>0</v>
      </c>
      <c r="C196">
        <v>0</v>
      </c>
    </row>
    <row r="197" spans="1:3" x14ac:dyDescent="0.35">
      <c r="A197">
        <v>1025</v>
      </c>
      <c r="B197">
        <v>1</v>
      </c>
      <c r="C197">
        <v>0</v>
      </c>
    </row>
    <row r="198" spans="1:3" x14ac:dyDescent="0.35">
      <c r="A198">
        <v>1025</v>
      </c>
      <c r="B198">
        <v>2</v>
      </c>
      <c r="C198">
        <v>0</v>
      </c>
    </row>
    <row r="199" spans="1:3" x14ac:dyDescent="0.35">
      <c r="A199">
        <v>1025</v>
      </c>
      <c r="B199">
        <v>3</v>
      </c>
      <c r="C199">
        <v>-4</v>
      </c>
    </row>
    <row r="200" spans="1:3" x14ac:dyDescent="0.35">
      <c r="A200">
        <v>1025</v>
      </c>
      <c r="B200">
        <v>4</v>
      </c>
      <c r="C200">
        <v>0</v>
      </c>
    </row>
    <row r="201" spans="1:3" x14ac:dyDescent="0.35">
      <c r="A201">
        <v>1025</v>
      </c>
      <c r="B201">
        <v>5</v>
      </c>
      <c r="C201">
        <v>0</v>
      </c>
    </row>
    <row r="202" spans="1:3" x14ac:dyDescent="0.35">
      <c r="A202">
        <v>1025</v>
      </c>
      <c r="B202">
        <v>6</v>
      </c>
      <c r="C202">
        <v>-4</v>
      </c>
    </row>
    <row r="203" spans="1:3" x14ac:dyDescent="0.35">
      <c r="A203">
        <v>1025</v>
      </c>
      <c r="B203">
        <v>7</v>
      </c>
      <c r="C203">
        <v>8</v>
      </c>
    </row>
    <row r="204" spans="1:3" x14ac:dyDescent="0.35">
      <c r="A204">
        <v>1025</v>
      </c>
      <c r="B204">
        <v>8</v>
      </c>
      <c r="C204">
        <v>0</v>
      </c>
    </row>
    <row r="205" spans="1:3" x14ac:dyDescent="0.35">
      <c r="A205">
        <v>1025</v>
      </c>
      <c r="B205">
        <v>9</v>
      </c>
      <c r="C205">
        <v>0</v>
      </c>
    </row>
    <row r="206" spans="1:3" x14ac:dyDescent="0.35">
      <c r="A206">
        <v>1025</v>
      </c>
      <c r="B206">
        <v>10</v>
      </c>
      <c r="C206">
        <v>0</v>
      </c>
    </row>
    <row r="207" spans="1:3" x14ac:dyDescent="0.35">
      <c r="A207">
        <v>1025</v>
      </c>
      <c r="B207">
        <v>11</v>
      </c>
      <c r="C207">
        <v>0</v>
      </c>
    </row>
    <row r="208" spans="1:3" x14ac:dyDescent="0.35">
      <c r="A208">
        <v>1025</v>
      </c>
      <c r="B208">
        <v>12</v>
      </c>
      <c r="C208">
        <v>0</v>
      </c>
    </row>
    <row r="209" spans="1:3" x14ac:dyDescent="0.35">
      <c r="A209">
        <v>1026</v>
      </c>
      <c r="B209">
        <v>0</v>
      </c>
      <c r="C209">
        <v>0</v>
      </c>
    </row>
    <row r="210" spans="1:3" x14ac:dyDescent="0.35">
      <c r="A210">
        <v>1026</v>
      </c>
      <c r="B210">
        <v>1</v>
      </c>
      <c r="C210">
        <v>0</v>
      </c>
    </row>
    <row r="211" spans="1:3" x14ac:dyDescent="0.35">
      <c r="A211">
        <v>1026</v>
      </c>
      <c r="B211">
        <v>2</v>
      </c>
      <c r="C211">
        <v>0</v>
      </c>
    </row>
    <row r="212" spans="1:3" x14ac:dyDescent="0.35">
      <c r="A212">
        <v>1026</v>
      </c>
      <c r="B212">
        <v>3</v>
      </c>
      <c r="C212">
        <v>0</v>
      </c>
    </row>
    <row r="213" spans="1:3" x14ac:dyDescent="0.35">
      <c r="A213">
        <v>1026</v>
      </c>
      <c r="B213">
        <v>4</v>
      </c>
      <c r="C213">
        <v>0</v>
      </c>
    </row>
    <row r="214" spans="1:3" x14ac:dyDescent="0.35">
      <c r="A214">
        <v>1026</v>
      </c>
      <c r="B214">
        <v>5</v>
      </c>
      <c r="C214">
        <v>0</v>
      </c>
    </row>
    <row r="215" spans="1:3" x14ac:dyDescent="0.35">
      <c r="A215">
        <v>1026</v>
      </c>
      <c r="B215">
        <v>6</v>
      </c>
      <c r="C215">
        <v>0</v>
      </c>
    </row>
    <row r="216" spans="1:3" x14ac:dyDescent="0.35">
      <c r="A216">
        <v>1026</v>
      </c>
      <c r="B216">
        <v>7</v>
      </c>
      <c r="C216">
        <v>0</v>
      </c>
    </row>
    <row r="217" spans="1:3" x14ac:dyDescent="0.35">
      <c r="A217">
        <v>1026</v>
      </c>
      <c r="B217">
        <v>8</v>
      </c>
      <c r="C217">
        <v>0</v>
      </c>
    </row>
    <row r="218" spans="1:3" x14ac:dyDescent="0.35">
      <c r="A218">
        <v>1026</v>
      </c>
      <c r="B218">
        <v>9</v>
      </c>
      <c r="C218">
        <v>0</v>
      </c>
    </row>
    <row r="219" spans="1:3" x14ac:dyDescent="0.35">
      <c r="A219">
        <v>1026</v>
      </c>
      <c r="B219">
        <v>10</v>
      </c>
      <c r="C219">
        <v>0</v>
      </c>
    </row>
    <row r="220" spans="1:3" x14ac:dyDescent="0.35">
      <c r="A220">
        <v>1026</v>
      </c>
      <c r="B220">
        <v>11</v>
      </c>
      <c r="C220">
        <v>0</v>
      </c>
    </row>
    <row r="221" spans="1:3" x14ac:dyDescent="0.35">
      <c r="A221">
        <v>1026</v>
      </c>
      <c r="B221">
        <v>12</v>
      </c>
      <c r="C221">
        <v>0</v>
      </c>
    </row>
    <row r="222" spans="1:3" x14ac:dyDescent="0.35">
      <c r="A222">
        <v>1026</v>
      </c>
      <c r="B222">
        <v>0</v>
      </c>
      <c r="C222">
        <v>-6</v>
      </c>
    </row>
    <row r="223" spans="1:3" x14ac:dyDescent="0.35">
      <c r="A223">
        <v>1026</v>
      </c>
      <c r="B223">
        <v>1</v>
      </c>
      <c r="C223">
        <v>0</v>
      </c>
    </row>
    <row r="224" spans="1:3" x14ac:dyDescent="0.35">
      <c r="A224">
        <v>1026</v>
      </c>
      <c r="B224">
        <v>2</v>
      </c>
      <c r="C224">
        <v>0</v>
      </c>
    </row>
    <row r="225" spans="1:3" x14ac:dyDescent="0.35">
      <c r="A225">
        <v>1026</v>
      </c>
      <c r="B225">
        <v>3</v>
      </c>
      <c r="C225">
        <v>0</v>
      </c>
    </row>
    <row r="226" spans="1:3" x14ac:dyDescent="0.35">
      <c r="A226">
        <v>1026</v>
      </c>
      <c r="B226">
        <v>4</v>
      </c>
      <c r="C226">
        <v>0</v>
      </c>
    </row>
    <row r="227" spans="1:3" x14ac:dyDescent="0.35">
      <c r="A227">
        <v>1026</v>
      </c>
      <c r="B227">
        <v>5</v>
      </c>
      <c r="C227">
        <v>6</v>
      </c>
    </row>
    <row r="228" spans="1:3" x14ac:dyDescent="0.35">
      <c r="A228">
        <v>1026</v>
      </c>
      <c r="B228">
        <v>6</v>
      </c>
      <c r="C228">
        <v>0</v>
      </c>
    </row>
    <row r="229" spans="1:3" x14ac:dyDescent="0.35">
      <c r="A229">
        <v>1026</v>
      </c>
      <c r="B229">
        <v>7</v>
      </c>
      <c r="C229">
        <v>0</v>
      </c>
    </row>
    <row r="230" spans="1:3" x14ac:dyDescent="0.35">
      <c r="A230">
        <v>1026</v>
      </c>
      <c r="B230">
        <v>8</v>
      </c>
      <c r="C230">
        <v>0</v>
      </c>
    </row>
    <row r="231" spans="1:3" x14ac:dyDescent="0.35">
      <c r="A231">
        <v>1026</v>
      </c>
      <c r="B231">
        <v>9</v>
      </c>
      <c r="C231">
        <v>0</v>
      </c>
    </row>
    <row r="232" spans="1:3" x14ac:dyDescent="0.35">
      <c r="A232">
        <v>1026</v>
      </c>
      <c r="B232">
        <v>10</v>
      </c>
      <c r="C232">
        <v>0</v>
      </c>
    </row>
    <row r="233" spans="1:3" x14ac:dyDescent="0.35">
      <c r="A233">
        <v>1026</v>
      </c>
      <c r="B233">
        <v>11</v>
      </c>
      <c r="C233">
        <v>0</v>
      </c>
    </row>
    <row r="234" spans="1:3" x14ac:dyDescent="0.35">
      <c r="A234">
        <v>1026</v>
      </c>
      <c r="B234">
        <v>12</v>
      </c>
      <c r="C234">
        <v>0</v>
      </c>
    </row>
    <row r="235" spans="1:3" x14ac:dyDescent="0.35">
      <c r="A235">
        <v>1026</v>
      </c>
      <c r="B235">
        <v>0</v>
      </c>
      <c r="C235">
        <v>-6</v>
      </c>
    </row>
    <row r="236" spans="1:3" x14ac:dyDescent="0.35">
      <c r="A236">
        <v>1026</v>
      </c>
      <c r="B236">
        <v>1</v>
      </c>
      <c r="C236">
        <v>0</v>
      </c>
    </row>
    <row r="237" spans="1:3" x14ac:dyDescent="0.35">
      <c r="A237">
        <v>1026</v>
      </c>
      <c r="B237">
        <v>2</v>
      </c>
      <c r="C237">
        <v>0</v>
      </c>
    </row>
    <row r="238" spans="1:3" x14ac:dyDescent="0.35">
      <c r="A238">
        <v>1026</v>
      </c>
      <c r="B238">
        <v>3</v>
      </c>
      <c r="C238">
        <v>0</v>
      </c>
    </row>
    <row r="239" spans="1:3" x14ac:dyDescent="0.35">
      <c r="A239">
        <v>1026</v>
      </c>
      <c r="B239">
        <v>4</v>
      </c>
      <c r="C239">
        <v>0</v>
      </c>
    </row>
    <row r="240" spans="1:3" x14ac:dyDescent="0.35">
      <c r="A240">
        <v>1026</v>
      </c>
      <c r="B240">
        <v>5</v>
      </c>
      <c r="C240">
        <v>6</v>
      </c>
    </row>
    <row r="241" spans="1:3" x14ac:dyDescent="0.35">
      <c r="A241">
        <v>1026</v>
      </c>
      <c r="B241">
        <v>6</v>
      </c>
      <c r="C241">
        <v>0</v>
      </c>
    </row>
    <row r="242" spans="1:3" x14ac:dyDescent="0.35">
      <c r="A242">
        <v>1026</v>
      </c>
      <c r="B242">
        <v>7</v>
      </c>
      <c r="C242">
        <v>0</v>
      </c>
    </row>
    <row r="243" spans="1:3" x14ac:dyDescent="0.35">
      <c r="A243">
        <v>1026</v>
      </c>
      <c r="B243">
        <v>8</v>
      </c>
      <c r="C243">
        <v>0</v>
      </c>
    </row>
    <row r="244" spans="1:3" x14ac:dyDescent="0.35">
      <c r="A244">
        <v>1026</v>
      </c>
      <c r="B244">
        <v>9</v>
      </c>
      <c r="C244">
        <v>0</v>
      </c>
    </row>
    <row r="245" spans="1:3" x14ac:dyDescent="0.35">
      <c r="A245">
        <v>1026</v>
      </c>
      <c r="B245">
        <v>10</v>
      </c>
      <c r="C245">
        <v>0</v>
      </c>
    </row>
    <row r="246" spans="1:3" x14ac:dyDescent="0.35">
      <c r="A246">
        <v>1026</v>
      </c>
      <c r="B246">
        <v>11</v>
      </c>
      <c r="C246">
        <v>0</v>
      </c>
    </row>
    <row r="247" spans="1:3" x14ac:dyDescent="0.35">
      <c r="A247">
        <v>1026</v>
      </c>
      <c r="B247">
        <v>12</v>
      </c>
      <c r="C247">
        <v>0</v>
      </c>
    </row>
    <row r="248" spans="1:3" x14ac:dyDescent="0.35">
      <c r="A248">
        <v>1026</v>
      </c>
      <c r="B248">
        <v>0</v>
      </c>
      <c r="C248">
        <v>0</v>
      </c>
    </row>
    <row r="249" spans="1:3" x14ac:dyDescent="0.35">
      <c r="A249">
        <v>1026</v>
      </c>
      <c r="B249">
        <v>1</v>
      </c>
      <c r="C249">
        <v>0</v>
      </c>
    </row>
    <row r="250" spans="1:3" x14ac:dyDescent="0.35">
      <c r="A250">
        <v>1026</v>
      </c>
      <c r="B250">
        <v>2</v>
      </c>
      <c r="C250">
        <v>0</v>
      </c>
    </row>
    <row r="251" spans="1:3" x14ac:dyDescent="0.35">
      <c r="A251">
        <v>1026</v>
      </c>
      <c r="B251">
        <v>3</v>
      </c>
      <c r="C251">
        <v>0</v>
      </c>
    </row>
    <row r="252" spans="1:3" x14ac:dyDescent="0.35">
      <c r="A252">
        <v>1026</v>
      </c>
      <c r="B252">
        <v>4</v>
      </c>
      <c r="C252">
        <v>0</v>
      </c>
    </row>
    <row r="253" spans="1:3" x14ac:dyDescent="0.35">
      <c r="A253">
        <v>1026</v>
      </c>
      <c r="B253">
        <v>5</v>
      </c>
      <c r="C253">
        <v>0</v>
      </c>
    </row>
    <row r="254" spans="1:3" x14ac:dyDescent="0.35">
      <c r="A254">
        <v>1026</v>
      </c>
      <c r="B254">
        <v>6</v>
      </c>
      <c r="C254">
        <v>0</v>
      </c>
    </row>
    <row r="255" spans="1:3" x14ac:dyDescent="0.35">
      <c r="A255">
        <v>1026</v>
      </c>
      <c r="B255">
        <v>7</v>
      </c>
      <c r="C255">
        <v>-6</v>
      </c>
    </row>
    <row r="256" spans="1:3" x14ac:dyDescent="0.35">
      <c r="A256">
        <v>1026</v>
      </c>
      <c r="B256">
        <v>8</v>
      </c>
      <c r="C256">
        <v>0</v>
      </c>
    </row>
    <row r="257" spans="1:3" x14ac:dyDescent="0.35">
      <c r="A257">
        <v>1026</v>
      </c>
      <c r="B257">
        <v>9</v>
      </c>
      <c r="C257">
        <v>6</v>
      </c>
    </row>
    <row r="258" spans="1:3" x14ac:dyDescent="0.35">
      <c r="A258">
        <v>1026</v>
      </c>
      <c r="B258">
        <v>10</v>
      </c>
      <c r="C258">
        <v>0</v>
      </c>
    </row>
    <row r="259" spans="1:3" x14ac:dyDescent="0.35">
      <c r="A259">
        <v>1026</v>
      </c>
      <c r="B259">
        <v>11</v>
      </c>
      <c r="C259">
        <v>0</v>
      </c>
    </row>
    <row r="260" spans="1:3" x14ac:dyDescent="0.35">
      <c r="A260">
        <v>1026</v>
      </c>
      <c r="B260">
        <v>12</v>
      </c>
      <c r="C260">
        <v>0</v>
      </c>
    </row>
    <row r="261" spans="1:3" x14ac:dyDescent="0.35">
      <c r="A261">
        <v>1026</v>
      </c>
      <c r="B261">
        <v>0</v>
      </c>
      <c r="C261">
        <v>0</v>
      </c>
    </row>
    <row r="262" spans="1:3" x14ac:dyDescent="0.35">
      <c r="A262">
        <v>1026</v>
      </c>
      <c r="B262">
        <v>1</v>
      </c>
      <c r="C262">
        <v>0</v>
      </c>
    </row>
    <row r="263" spans="1:3" x14ac:dyDescent="0.35">
      <c r="A263">
        <v>1026</v>
      </c>
      <c r="B263">
        <v>2</v>
      </c>
      <c r="C263">
        <v>0</v>
      </c>
    </row>
    <row r="264" spans="1:3" x14ac:dyDescent="0.35">
      <c r="A264">
        <v>1026</v>
      </c>
      <c r="B264">
        <v>3</v>
      </c>
      <c r="C264">
        <v>0</v>
      </c>
    </row>
    <row r="265" spans="1:3" x14ac:dyDescent="0.35">
      <c r="A265">
        <v>1026</v>
      </c>
      <c r="B265">
        <v>4</v>
      </c>
      <c r="C265">
        <v>0</v>
      </c>
    </row>
    <row r="266" spans="1:3" x14ac:dyDescent="0.35">
      <c r="A266">
        <v>1026</v>
      </c>
      <c r="B266">
        <v>5</v>
      </c>
      <c r="C266">
        <v>0</v>
      </c>
    </row>
    <row r="267" spans="1:3" x14ac:dyDescent="0.35">
      <c r="A267">
        <v>1026</v>
      </c>
      <c r="B267">
        <v>6</v>
      </c>
      <c r="C267">
        <v>-3</v>
      </c>
    </row>
    <row r="268" spans="1:3" x14ac:dyDescent="0.35">
      <c r="A268">
        <v>1026</v>
      </c>
      <c r="B268">
        <v>7</v>
      </c>
      <c r="C268">
        <v>6</v>
      </c>
    </row>
    <row r="269" spans="1:3" x14ac:dyDescent="0.35">
      <c r="A269">
        <v>1026</v>
      </c>
      <c r="B269">
        <v>8</v>
      </c>
      <c r="C269">
        <v>0</v>
      </c>
    </row>
    <row r="270" spans="1:3" x14ac:dyDescent="0.35">
      <c r="A270">
        <v>1026</v>
      </c>
      <c r="B270">
        <v>9</v>
      </c>
      <c r="C270">
        <v>-3</v>
      </c>
    </row>
    <row r="271" spans="1:3" x14ac:dyDescent="0.35">
      <c r="A271">
        <v>1026</v>
      </c>
      <c r="B271">
        <v>10</v>
      </c>
      <c r="C271">
        <v>0</v>
      </c>
    </row>
    <row r="272" spans="1:3" x14ac:dyDescent="0.35">
      <c r="A272">
        <v>1026</v>
      </c>
      <c r="B272">
        <v>11</v>
      </c>
      <c r="C272">
        <v>0</v>
      </c>
    </row>
    <row r="273" spans="1:3" x14ac:dyDescent="0.35">
      <c r="A273">
        <v>1026</v>
      </c>
      <c r="B273">
        <v>12</v>
      </c>
      <c r="C273">
        <v>0</v>
      </c>
    </row>
    <row r="274" spans="1:3" x14ac:dyDescent="0.35">
      <c r="A274">
        <v>1026</v>
      </c>
      <c r="B274">
        <v>0</v>
      </c>
      <c r="C274">
        <v>0</v>
      </c>
    </row>
    <row r="275" spans="1:3" x14ac:dyDescent="0.35">
      <c r="A275">
        <v>1026</v>
      </c>
      <c r="B275">
        <v>1</v>
      </c>
      <c r="C275">
        <v>0</v>
      </c>
    </row>
    <row r="276" spans="1:3" x14ac:dyDescent="0.35">
      <c r="A276">
        <v>1026</v>
      </c>
      <c r="B276">
        <v>2</v>
      </c>
      <c r="C276">
        <v>0</v>
      </c>
    </row>
    <row r="277" spans="1:3" x14ac:dyDescent="0.35">
      <c r="A277">
        <v>1026</v>
      </c>
      <c r="B277">
        <v>3</v>
      </c>
      <c r="C277">
        <v>0</v>
      </c>
    </row>
    <row r="278" spans="1:3" x14ac:dyDescent="0.35">
      <c r="A278">
        <v>1026</v>
      </c>
      <c r="B278">
        <v>4</v>
      </c>
      <c r="C278">
        <v>0</v>
      </c>
    </row>
    <row r="279" spans="1:3" x14ac:dyDescent="0.35">
      <c r="A279">
        <v>1026</v>
      </c>
      <c r="B279">
        <v>5</v>
      </c>
      <c r="C279">
        <v>0</v>
      </c>
    </row>
    <row r="280" spans="1:3" x14ac:dyDescent="0.35">
      <c r="A280">
        <v>1026</v>
      </c>
      <c r="B280">
        <v>6</v>
      </c>
      <c r="C280">
        <v>6</v>
      </c>
    </row>
    <row r="281" spans="1:3" x14ac:dyDescent="0.35">
      <c r="A281">
        <v>1026</v>
      </c>
      <c r="B281">
        <v>7</v>
      </c>
      <c r="C281">
        <v>-3</v>
      </c>
    </row>
    <row r="282" spans="1:3" x14ac:dyDescent="0.35">
      <c r="A282">
        <v>1026</v>
      </c>
      <c r="B282">
        <v>8</v>
      </c>
      <c r="C282">
        <v>0</v>
      </c>
    </row>
    <row r="283" spans="1:3" x14ac:dyDescent="0.35">
      <c r="A283">
        <v>1026</v>
      </c>
      <c r="B283">
        <v>9</v>
      </c>
      <c r="C283">
        <v>-3</v>
      </c>
    </row>
    <row r="284" spans="1:3" x14ac:dyDescent="0.35">
      <c r="A284">
        <v>1026</v>
      </c>
      <c r="B284">
        <v>10</v>
      </c>
      <c r="C284">
        <v>0</v>
      </c>
    </row>
    <row r="285" spans="1:3" x14ac:dyDescent="0.35">
      <c r="A285">
        <v>1026</v>
      </c>
      <c r="B285">
        <v>11</v>
      </c>
      <c r="C285">
        <v>0</v>
      </c>
    </row>
    <row r="286" spans="1:3" x14ac:dyDescent="0.35">
      <c r="A286">
        <v>1026</v>
      </c>
      <c r="B286">
        <v>12</v>
      </c>
      <c r="C286">
        <v>0</v>
      </c>
    </row>
  </sheetData>
  <sortState xmlns:xlrd2="http://schemas.microsoft.com/office/spreadsheetml/2017/richdata2" ref="A2:B287">
    <sortCondition ref="A2:A287"/>
  </sortState>
  <mergeCells count="29">
    <mergeCell ref="AJ77:AK77"/>
    <mergeCell ref="X77:Y77"/>
    <mergeCell ref="Z77:AA77"/>
    <mergeCell ref="AB77:AC77"/>
    <mergeCell ref="AD77:AE77"/>
    <mergeCell ref="AF77:AG77"/>
    <mergeCell ref="AH77:AI77"/>
    <mergeCell ref="AF1:AG1"/>
    <mergeCell ref="AH1:AI1"/>
    <mergeCell ref="AJ1:AK1"/>
    <mergeCell ref="J77:K77"/>
    <mergeCell ref="L77:M77"/>
    <mergeCell ref="N77:O77"/>
    <mergeCell ref="P77:Q77"/>
    <mergeCell ref="R77:S77"/>
    <mergeCell ref="T77:U77"/>
    <mergeCell ref="V77:W77"/>
    <mergeCell ref="T1:U1"/>
    <mergeCell ref="V1:W1"/>
    <mergeCell ref="X1:Y1"/>
    <mergeCell ref="Z1:AA1"/>
    <mergeCell ref="AB1:AC1"/>
    <mergeCell ref="AD1:AE1"/>
    <mergeCell ref="J1:J2"/>
    <mergeCell ref="K1:K2"/>
    <mergeCell ref="L1:M1"/>
    <mergeCell ref="N1:O1"/>
    <mergeCell ref="P1:Q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log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Cramton, Derek</dc:creator>
  <cp:lastModifiedBy>Cramton, Derek</cp:lastModifiedBy>
  <dcterms:created xsi:type="dcterms:W3CDTF">2025-02-07T20:04:13Z</dcterms:created>
  <dcterms:modified xsi:type="dcterms:W3CDTF">2025-02-10T12:57:45Z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9eed6f-34eb-4453-9f97-09510b9b219f_Enabled">
    <vt:lpwstr>true</vt:lpwstr>
  </property>
  <property fmtid="{D5CDD505-2E9C-101B-9397-08002B2CF9AE}" pid="3" name="MSIP_Label_929eed6f-34eb-4453-9f97-09510b9b219f_SetDate">
    <vt:lpwstr>2025-02-10T12:57:29Z</vt:lpwstr>
  </property>
  <property fmtid="{D5CDD505-2E9C-101B-9397-08002B2CF9AE}" pid="4" name="MSIP_Label_929eed6f-34eb-4453-9f97-09510b9b219f_Method">
    <vt:lpwstr>Standard</vt:lpwstr>
  </property>
  <property fmtid="{D5CDD505-2E9C-101B-9397-08002B2CF9AE}" pid="5" name="MSIP_Label_929eed6f-34eb-4453-9f97-09510b9b219f_Name">
    <vt:lpwstr>Amazon Pending_Classification</vt:lpwstr>
  </property>
  <property fmtid="{D5CDD505-2E9C-101B-9397-08002B2CF9AE}" pid="6" name="MSIP_Label_929eed6f-34eb-4453-9f97-09510b9b219f_SiteId">
    <vt:lpwstr>5280104a-472d-4538-9ccf-1e1d0efe8b1b</vt:lpwstr>
  </property>
  <property fmtid="{D5CDD505-2E9C-101B-9397-08002B2CF9AE}" pid="7" name="MSIP_Label_929eed6f-34eb-4453-9f97-09510b9b219f_ActionId">
    <vt:lpwstr>06e081ae-2e75-44ef-b39e-1503efc354e7</vt:lpwstr>
  </property>
  <property fmtid="{D5CDD505-2E9C-101B-9397-08002B2CF9AE}" pid="8" name="MSIP_Label_929eed6f-34eb-4453-9f97-09510b9b219f_ContentBits">
    <vt:lpwstr>0</vt:lpwstr>
  </property>
</Properties>
</file>