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PSC131\12_Bisection\"/>
    </mc:Choice>
  </mc:AlternateContent>
  <bookViews>
    <workbookView xWindow="120" yWindow="75" windowWidth="11280" windowHeight="11325" firstSheet="1" activeTab="1"/>
  </bookViews>
  <sheets>
    <sheet name="Sheet1" sheetId="1" r:id="rId1"/>
    <sheet name="Sheet1 (2)" sheetId="4" r:id="rId2"/>
    <sheet name="Sheet2" sheetId="2" r:id="rId3"/>
    <sheet name="Sheet3" sheetId="3" r:id="rId4"/>
  </sheets>
  <calcPr calcId="171027"/>
</workbook>
</file>

<file path=xl/calcChain.xml><?xml version="1.0" encoding="utf-8"?>
<calcChain xmlns="http://schemas.openxmlformats.org/spreadsheetml/2006/main">
  <c r="C47" i="4" l="1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F9" i="4"/>
  <c r="G9" i="4" s="1"/>
  <c r="E9" i="4"/>
  <c r="C9" i="4"/>
  <c r="B15" i="1"/>
  <c r="B13" i="1"/>
  <c r="D11" i="4" l="1"/>
  <c r="E11" i="4" s="1"/>
  <c r="B11" i="4"/>
  <c r="F11" i="4" s="1"/>
  <c r="C11" i="4"/>
  <c r="G9" i="1"/>
  <c r="F9" i="1"/>
  <c r="E9" i="1"/>
  <c r="D11" i="1" s="1"/>
  <c r="E11" i="1" s="1"/>
  <c r="C9" i="1"/>
  <c r="B11" i="1" s="1"/>
  <c r="C11" i="1" s="1"/>
  <c r="G11" i="4" l="1"/>
  <c r="D13" i="4" s="1"/>
  <c r="E13" i="4" s="1"/>
  <c r="H11" i="4"/>
  <c r="F1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1" i="1"/>
  <c r="B13" i="4" l="1"/>
  <c r="C13" i="4" s="1"/>
  <c r="G11" i="1"/>
  <c r="H11" i="1"/>
  <c r="F13" i="4" l="1"/>
  <c r="H13" i="4" s="1"/>
  <c r="D13" i="1"/>
  <c r="E13" i="1" s="1"/>
  <c r="G13" i="4" l="1"/>
  <c r="D15" i="4" s="1"/>
  <c r="E15" i="4" s="1"/>
  <c r="C13" i="1"/>
  <c r="F13" i="1"/>
  <c r="B15" i="4" l="1"/>
  <c r="C15" i="4" s="1"/>
  <c r="G13" i="1"/>
  <c r="H13" i="1"/>
  <c r="F15" i="4" l="1"/>
  <c r="H15" i="4" s="1"/>
  <c r="D15" i="1"/>
  <c r="E15" i="1" s="1"/>
  <c r="G15" i="4" l="1"/>
  <c r="C15" i="1"/>
  <c r="F15" i="1"/>
  <c r="D17" i="4" l="1"/>
  <c r="E17" i="4" s="1"/>
  <c r="B17" i="4"/>
  <c r="G15" i="1"/>
  <c r="D17" i="1" s="1"/>
  <c r="E17" i="1" s="1"/>
  <c r="H15" i="1"/>
  <c r="F17" i="4" l="1"/>
  <c r="C17" i="4"/>
  <c r="B17" i="1"/>
  <c r="F17" i="1" s="1"/>
  <c r="C17" i="1"/>
  <c r="H17" i="4" l="1"/>
  <c r="G17" i="4"/>
  <c r="D19" i="4" s="1"/>
  <c r="E19" i="4" s="1"/>
  <c r="G17" i="1"/>
  <c r="D19" i="1" s="1"/>
  <c r="E19" i="1" s="1"/>
  <c r="H17" i="1"/>
  <c r="B19" i="4" l="1"/>
  <c r="C19" i="4"/>
  <c r="F19" i="4"/>
  <c r="B19" i="1"/>
  <c r="C19" i="1" s="1"/>
  <c r="G19" i="4" l="1"/>
  <c r="D21" i="4" s="1"/>
  <c r="E21" i="4" s="1"/>
  <c r="H19" i="4"/>
  <c r="F19" i="1"/>
  <c r="H19" i="1" s="1"/>
  <c r="B21" i="4" l="1"/>
  <c r="F21" i="4" s="1"/>
  <c r="H21" i="4" s="1"/>
  <c r="C21" i="4"/>
  <c r="G21" i="4"/>
  <c r="D23" i="4" s="1"/>
  <c r="E23" i="4" s="1"/>
  <c r="G19" i="1"/>
  <c r="B23" i="4" l="1"/>
  <c r="C23" i="4"/>
  <c r="F23" i="4"/>
  <c r="D21" i="1"/>
  <c r="E21" i="1" s="1"/>
  <c r="B21" i="1"/>
  <c r="H23" i="4" l="1"/>
  <c r="G23" i="4"/>
  <c r="C21" i="1"/>
  <c r="F21" i="1"/>
  <c r="G21" i="1" l="1"/>
  <c r="D23" i="1" s="1"/>
  <c r="E23" i="1" s="1"/>
  <c r="H21" i="1"/>
  <c r="B23" i="1" l="1"/>
  <c r="F23" i="1" l="1"/>
  <c r="C23" i="1"/>
  <c r="H23" i="1" l="1"/>
  <c r="G23" i="1"/>
</calcChain>
</file>

<file path=xl/sharedStrings.xml><?xml version="1.0" encoding="utf-8"?>
<sst xmlns="http://schemas.openxmlformats.org/spreadsheetml/2006/main" count="25" uniqueCount="13">
  <si>
    <t>iteration</t>
  </si>
  <si>
    <r>
      <t>x</t>
    </r>
    <r>
      <rPr>
        <b/>
        <vertAlign val="subscript"/>
        <sz val="11"/>
        <color theme="1"/>
        <rFont val="Times New Roman"/>
        <family val="1"/>
      </rPr>
      <t>l</t>
    </r>
  </si>
  <si>
    <r>
      <t>f(x</t>
    </r>
    <r>
      <rPr>
        <b/>
        <vertAlign val="subscript"/>
        <sz val="11"/>
        <color theme="1"/>
        <rFont val="Times New Roman"/>
        <family val="1"/>
      </rPr>
      <t>l</t>
    </r>
    <r>
      <rPr>
        <b/>
        <sz val="11"/>
        <color theme="1"/>
        <rFont val="Times New Roman"/>
        <family val="1"/>
      </rPr>
      <t>)</t>
    </r>
  </si>
  <si>
    <r>
      <t>x</t>
    </r>
    <r>
      <rPr>
        <b/>
        <vertAlign val="subscript"/>
        <sz val="11"/>
        <color theme="1"/>
        <rFont val="Times New Roman"/>
        <family val="1"/>
      </rPr>
      <t>u</t>
    </r>
  </si>
  <si>
    <r>
      <t>f(x</t>
    </r>
    <r>
      <rPr>
        <b/>
        <vertAlign val="subscript"/>
        <sz val="11"/>
        <color theme="1"/>
        <rFont val="Times New Roman"/>
        <family val="1"/>
      </rPr>
      <t>u</t>
    </r>
    <r>
      <rPr>
        <b/>
        <sz val="11"/>
        <color theme="1"/>
        <rFont val="Times New Roman"/>
        <family val="1"/>
      </rPr>
      <t>)</t>
    </r>
  </si>
  <si>
    <t>error</t>
  </si>
  <si>
    <t>x</t>
  </si>
  <si>
    <t>f(x)</t>
  </si>
  <si>
    <r>
      <t>x</t>
    </r>
    <r>
      <rPr>
        <b/>
        <vertAlign val="subscript"/>
        <sz val="11"/>
        <color theme="1"/>
        <rFont val="Times New Roman"/>
        <family val="1"/>
      </rPr>
      <t>m</t>
    </r>
  </si>
  <si>
    <r>
      <t>f(x</t>
    </r>
    <r>
      <rPr>
        <b/>
        <vertAlign val="subscript"/>
        <sz val="11"/>
        <color theme="1"/>
        <rFont val="Times New Roman"/>
        <family val="1"/>
      </rPr>
      <t>m</t>
    </r>
    <r>
      <rPr>
        <b/>
        <sz val="11"/>
        <color theme="1"/>
        <rFont val="Times New Roman"/>
        <family val="1"/>
      </rPr>
      <t>)</t>
    </r>
  </si>
  <si>
    <t>error = abs((new x - old x)/new x)</t>
  </si>
  <si>
    <t xml:space="preserve">                                                                                                    </t>
  </si>
  <si>
    <t>v(t) = sqrt(g*m/c)*tanh(t*sqrt(g*c/m))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</si>
</sst>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10" fontId="4" fillId="0" borderId="4" xfId="1" applyNumberFormat="1" applyFont="1" applyBorder="1" applyAlignment="1">
      <alignment vertical="top" wrapText="1"/>
    </xf>
    <xf numFmtId="10" fontId="4" fillId="0" borderId="5" xfId="1" applyNumberFormat="1" applyFont="1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Sheet1!$C$30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cat>
            <c:numRef>
              <c:f>Sheet1!$B$31:$B$47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</c:numCache>
            </c:numRef>
          </c:cat>
          <c:val>
            <c:numRef>
              <c:f>Sheet1!$C$31:$C$47</c:f>
              <c:numCache>
                <c:formatCode>General</c:formatCode>
                <c:ptCount val="17"/>
                <c:pt idx="0">
                  <c:v>-5</c:v>
                </c:pt>
                <c:pt idx="1">
                  <c:v>-5.484375</c:v>
                </c:pt>
                <c:pt idx="2">
                  <c:v>-5.875</c:v>
                </c:pt>
                <c:pt idx="3">
                  <c:v>-6.078125</c:v>
                </c:pt>
                <c:pt idx="4">
                  <c:v>-6</c:v>
                </c:pt>
                <c:pt idx="5">
                  <c:v>-5.546875</c:v>
                </c:pt>
                <c:pt idx="6">
                  <c:v>-4.625</c:v>
                </c:pt>
                <c:pt idx="7">
                  <c:v>-3.140625</c:v>
                </c:pt>
                <c:pt idx="8">
                  <c:v>-1</c:v>
                </c:pt>
                <c:pt idx="9">
                  <c:v>1.890625</c:v>
                </c:pt>
                <c:pt idx="10">
                  <c:v>5.625</c:v>
                </c:pt>
                <c:pt idx="11">
                  <c:v>10.296875</c:v>
                </c:pt>
                <c:pt idx="12">
                  <c:v>16</c:v>
                </c:pt>
                <c:pt idx="13">
                  <c:v>22.828125</c:v>
                </c:pt>
                <c:pt idx="14">
                  <c:v>30.875</c:v>
                </c:pt>
                <c:pt idx="15">
                  <c:v>40.234375</c:v>
                </c:pt>
                <c:pt idx="1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2-4BF1-B80F-677A8B264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116592"/>
        <c:axId val="277116984"/>
      </c:lineChart>
      <c:catAx>
        <c:axId val="27711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7116984"/>
        <c:crosses val="autoZero"/>
        <c:auto val="1"/>
        <c:lblAlgn val="ctr"/>
        <c:lblOffset val="100"/>
        <c:noMultiLvlLbl val="0"/>
      </c:catAx>
      <c:valAx>
        <c:axId val="27711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11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29</xdr:row>
      <xdr:rowOff>104774</xdr:rowOff>
    </xdr:from>
    <xdr:to>
      <xdr:col>11</xdr:col>
      <xdr:colOff>104775</xdr:colOff>
      <xdr:row>47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533400</xdr:colOff>
          <xdr:row>2</xdr:row>
          <xdr:rowOff>76200</xdr:rowOff>
        </xdr:from>
        <xdr:to>
          <xdr:col>7</xdr:col>
          <xdr:colOff>123825</xdr:colOff>
          <xdr:row>5</xdr:row>
          <xdr:rowOff>114300</xdr:rowOff>
        </xdr:to>
        <xdr:sp macro="" textlink="">
          <xdr:nvSpPr>
            <xdr:cNvPr id="1025" name="Object 3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K47"/>
  <sheetViews>
    <sheetView workbookViewId="0">
      <selection activeCell="B17" sqref="B17:B18"/>
    </sheetView>
  </sheetViews>
  <sheetFormatPr defaultRowHeight="15" x14ac:dyDescent="0.25"/>
  <sheetData>
    <row r="4" spans="1:11" x14ac:dyDescent="0.25">
      <c r="I4" t="s">
        <v>10</v>
      </c>
    </row>
    <row r="7" spans="1:11" ht="15.75" thickBot="1" x14ac:dyDescent="0.3"/>
    <row r="8" spans="1:11" ht="18" thickBot="1" x14ac:dyDescent="0.3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8</v>
      </c>
      <c r="G8" s="2" t="s">
        <v>9</v>
      </c>
      <c r="H8" s="2" t="s">
        <v>5</v>
      </c>
    </row>
    <row r="9" spans="1:11" x14ac:dyDescent="0.25">
      <c r="A9" s="3"/>
      <c r="B9" s="7">
        <v>1</v>
      </c>
      <c r="C9" s="7">
        <f>B9^3-2*B9-5</f>
        <v>-6</v>
      </c>
      <c r="D9" s="7">
        <v>3</v>
      </c>
      <c r="E9" s="7">
        <f>D9^3-2*D9-5</f>
        <v>16</v>
      </c>
      <c r="F9" s="7">
        <f>AVERAGE(B9,D9)</f>
        <v>2</v>
      </c>
      <c r="G9" s="7">
        <f>F9^3-2*F9-5</f>
        <v>-1</v>
      </c>
      <c r="H9" s="7"/>
    </row>
    <row r="10" spans="1:11" ht="15.75" thickBot="1" x14ac:dyDescent="0.3">
      <c r="A10" s="4">
        <v>1</v>
      </c>
      <c r="B10" s="8"/>
      <c r="C10" s="8"/>
      <c r="D10" s="8"/>
      <c r="E10" s="8"/>
      <c r="F10" s="8"/>
      <c r="G10" s="8"/>
      <c r="H10" s="8"/>
    </row>
    <row r="11" spans="1:11" x14ac:dyDescent="0.25">
      <c r="A11" s="3"/>
      <c r="B11" s="7">
        <f>IF(SIGN(C9)=SIGN(G9),F9,B9)</f>
        <v>2</v>
      </c>
      <c r="C11" s="7">
        <f>B11^3-2*B11-5</f>
        <v>-1</v>
      </c>
      <c r="D11" s="7">
        <f>IF(SIGN(E9)=SIGN(G9),F9,D9)</f>
        <v>3</v>
      </c>
      <c r="E11" s="7">
        <f>D11^3-2*D11-5</f>
        <v>16</v>
      </c>
      <c r="F11" s="7">
        <f>AVERAGE(B11,D11)</f>
        <v>2.5</v>
      </c>
      <c r="G11" s="7">
        <f>F11^3-2*F11-5</f>
        <v>5.625</v>
      </c>
      <c r="H11" s="9">
        <f>ABS((F11-F9)/F11)</f>
        <v>0.2</v>
      </c>
    </row>
    <row r="12" spans="1:11" ht="15.75" thickBot="1" x14ac:dyDescent="0.3">
      <c r="A12" s="4">
        <v>2</v>
      </c>
      <c r="B12" s="8"/>
      <c r="C12" s="8"/>
      <c r="D12" s="8"/>
      <c r="E12" s="8"/>
      <c r="F12" s="8"/>
      <c r="G12" s="8"/>
      <c r="H12" s="10"/>
      <c r="K12" t="s">
        <v>11</v>
      </c>
    </row>
    <row r="13" spans="1:11" x14ac:dyDescent="0.25">
      <c r="A13" s="3"/>
      <c r="B13" s="7">
        <f>IF(SIGN(C11)=SIGN(G11),F11,B11)</f>
        <v>2</v>
      </c>
      <c r="C13" s="7">
        <f t="shared" ref="C13" si="0">B13^3-2*B13-5</f>
        <v>-1</v>
      </c>
      <c r="D13" s="7">
        <f t="shared" ref="D13" si="1">IF(SIGN(E11)=SIGN(G11),F11,D11)</f>
        <v>2.5</v>
      </c>
      <c r="E13" s="7">
        <f t="shared" ref="E13" si="2">D13^3-2*D13-5</f>
        <v>5.625</v>
      </c>
      <c r="F13" s="7">
        <f t="shared" ref="F13" si="3">AVERAGE(B13,D13)</f>
        <v>2.25</v>
      </c>
      <c r="G13" s="7">
        <f t="shared" ref="G13" si="4">F13^3-2*F13-5</f>
        <v>1.890625</v>
      </c>
      <c r="H13" s="9">
        <f t="shared" ref="H13" si="5">ABS((F13-F11)/F13)</f>
        <v>0.1111111111111111</v>
      </c>
    </row>
    <row r="14" spans="1:11" ht="15.75" thickBot="1" x14ac:dyDescent="0.3">
      <c r="A14" s="4">
        <v>3</v>
      </c>
      <c r="B14" s="8"/>
      <c r="C14" s="8"/>
      <c r="D14" s="8"/>
      <c r="E14" s="8"/>
      <c r="F14" s="8"/>
      <c r="G14" s="8"/>
      <c r="H14" s="10"/>
    </row>
    <row r="15" spans="1:11" x14ac:dyDescent="0.25">
      <c r="A15" s="3"/>
      <c r="B15" s="7">
        <f>IF(SIGN(C13)=SIGN(G13),F13,B13)</f>
        <v>2</v>
      </c>
      <c r="C15" s="7">
        <f t="shared" ref="C15" si="6">B15^3-2*B15-5</f>
        <v>-1</v>
      </c>
      <c r="D15" s="7">
        <f t="shared" ref="D15" si="7">IF(SIGN(E13)=SIGN(G13),F13,D13)</f>
        <v>2.25</v>
      </c>
      <c r="E15" s="7">
        <f t="shared" ref="E15" si="8">D15^3-2*D15-5</f>
        <v>1.890625</v>
      </c>
      <c r="F15" s="7">
        <f t="shared" ref="F15" si="9">AVERAGE(B15,D15)</f>
        <v>2.125</v>
      </c>
      <c r="G15" s="7">
        <f t="shared" ref="G15" si="10">F15^3-2*F15-5</f>
        <v>0.345703125</v>
      </c>
      <c r="H15" s="9">
        <f t="shared" ref="H15" si="11">ABS((F15-F13)/F15)</f>
        <v>5.8823529411764705E-2</v>
      </c>
    </row>
    <row r="16" spans="1:11" ht="15.75" thickBot="1" x14ac:dyDescent="0.3">
      <c r="A16" s="4">
        <v>4</v>
      </c>
      <c r="B16" s="8"/>
      <c r="C16" s="8"/>
      <c r="D16" s="8"/>
      <c r="E16" s="8"/>
      <c r="F16" s="8"/>
      <c r="G16" s="8"/>
      <c r="H16" s="10"/>
    </row>
    <row r="17" spans="1:8" ht="18.75" x14ac:dyDescent="0.25">
      <c r="A17" s="5"/>
      <c r="B17" s="7">
        <f t="shared" ref="B17" si="12">IF(SIGN(C15)=SIGN(G15),F15,B15)</f>
        <v>2</v>
      </c>
      <c r="C17" s="7">
        <f t="shared" ref="C17" si="13">B17^3-2*B17-5</f>
        <v>-1</v>
      </c>
      <c r="D17" s="7">
        <f t="shared" ref="D17" si="14">IF(SIGN(E15)=SIGN(G15),F15,D15)</f>
        <v>2.125</v>
      </c>
      <c r="E17" s="7">
        <f t="shared" ref="E17" si="15">D17^3-2*D17-5</f>
        <v>0.345703125</v>
      </c>
      <c r="F17" s="7">
        <f t="shared" ref="F17" si="16">AVERAGE(B17,D17)</f>
        <v>2.0625</v>
      </c>
      <c r="G17" s="7">
        <f t="shared" ref="G17" si="17">F17^3-2*F17-5</f>
        <v>-0.351318359375</v>
      </c>
      <c r="H17" s="9">
        <f t="shared" ref="H17" si="18">ABS((F17-F15)/F17)</f>
        <v>3.0303030303030304E-2</v>
      </c>
    </row>
    <row r="18" spans="1:8" ht="15.75" customHeight="1" thickBot="1" x14ac:dyDescent="0.3">
      <c r="A18" s="6">
        <v>5</v>
      </c>
      <c r="B18" s="8"/>
      <c r="C18" s="8"/>
      <c r="D18" s="8"/>
      <c r="E18" s="8"/>
      <c r="F18" s="8"/>
      <c r="G18" s="8"/>
      <c r="H18" s="10"/>
    </row>
    <row r="19" spans="1:8" x14ac:dyDescent="0.25">
      <c r="A19" s="3"/>
      <c r="B19" s="7">
        <f t="shared" ref="B19" si="19">IF(SIGN(C17)=SIGN(G17),F17,B17)</f>
        <v>2.0625</v>
      </c>
      <c r="C19" s="7">
        <f t="shared" ref="C19" si="20">B19^3-2*B19-5</f>
        <v>-0.351318359375</v>
      </c>
      <c r="D19" s="7">
        <f t="shared" ref="D19" si="21">IF(SIGN(E17)=SIGN(G17),F17,D17)</f>
        <v>2.125</v>
      </c>
      <c r="E19" s="7">
        <f t="shared" ref="E19" si="22">D19^3-2*D19-5</f>
        <v>0.345703125</v>
      </c>
      <c r="F19" s="7">
        <f t="shared" ref="F19" si="23">AVERAGE(B19,D19)</f>
        <v>2.09375</v>
      </c>
      <c r="G19" s="7">
        <f t="shared" ref="G19" si="24">F19^3-2*F19-5</f>
        <v>-8.941650390625E-3</v>
      </c>
      <c r="H19" s="9">
        <f t="shared" ref="H19" si="25">ABS((F19-F17)/F19)</f>
        <v>1.4925373134328358E-2</v>
      </c>
    </row>
    <row r="20" spans="1:8" ht="15.75" thickBot="1" x14ac:dyDescent="0.3">
      <c r="A20" s="4">
        <v>6</v>
      </c>
      <c r="B20" s="8"/>
      <c r="C20" s="8"/>
      <c r="D20" s="8"/>
      <c r="E20" s="8"/>
      <c r="F20" s="8"/>
      <c r="G20" s="8"/>
      <c r="H20" s="10"/>
    </row>
    <row r="21" spans="1:8" x14ac:dyDescent="0.25">
      <c r="A21" s="3"/>
      <c r="B21" s="7">
        <f t="shared" ref="B21" si="26">IF(SIGN(C19)=SIGN(G19),F19,B19)</f>
        <v>2.09375</v>
      </c>
      <c r="C21" s="7">
        <f t="shared" ref="C21" si="27">B21^3-2*B21-5</f>
        <v>-8.941650390625E-3</v>
      </c>
      <c r="D21" s="7">
        <f t="shared" ref="D21" si="28">IF(SIGN(E19)=SIGN(G19),F19,D19)</f>
        <v>2.125</v>
      </c>
      <c r="E21" s="7">
        <f t="shared" ref="E21" si="29">D21^3-2*D21-5</f>
        <v>0.345703125</v>
      </c>
      <c r="F21" s="7">
        <f t="shared" ref="F21" si="30">AVERAGE(B21,D21)</f>
        <v>2.109375</v>
      </c>
      <c r="G21" s="7">
        <f t="shared" ref="G21" si="31">F21^3-2*F21-5</f>
        <v>0.16683578491210938</v>
      </c>
      <c r="H21" s="9">
        <f t="shared" ref="H21" si="32">ABS((F21-F19)/F21)</f>
        <v>7.4074074074074077E-3</v>
      </c>
    </row>
    <row r="22" spans="1:8" ht="15.75" thickBot="1" x14ac:dyDescent="0.3">
      <c r="A22" s="4">
        <v>7</v>
      </c>
      <c r="B22" s="8"/>
      <c r="C22" s="8"/>
      <c r="D22" s="8"/>
      <c r="E22" s="8"/>
      <c r="F22" s="8"/>
      <c r="G22" s="8"/>
      <c r="H22" s="10"/>
    </row>
    <row r="23" spans="1:8" x14ac:dyDescent="0.25">
      <c r="A23" s="3"/>
      <c r="B23" s="7">
        <f t="shared" ref="B23" si="33">IF(SIGN(C21)=SIGN(G21),F21,B21)</f>
        <v>2.09375</v>
      </c>
      <c r="C23" s="7">
        <f t="shared" ref="C23" si="34">B23^3-2*B23-5</f>
        <v>-8.941650390625E-3</v>
      </c>
      <c r="D23" s="7">
        <f t="shared" ref="D23" si="35">IF(SIGN(E21)=SIGN(G21),F21,D21)</f>
        <v>2.109375</v>
      </c>
      <c r="E23" s="7">
        <f t="shared" ref="E23" si="36">D23^3-2*D23-5</f>
        <v>0.16683578491210938</v>
      </c>
      <c r="F23" s="7">
        <f t="shared" ref="F23" si="37">AVERAGE(B23,D23)</f>
        <v>2.1015625</v>
      </c>
      <c r="G23" s="7">
        <f t="shared" ref="G23" si="38">F23^3-2*F23-5</f>
        <v>7.8562259674072266E-2</v>
      </c>
      <c r="H23" s="9">
        <f t="shared" ref="H23" si="39">ABS((F23-F21)/F23)</f>
        <v>3.7174721189591076E-3</v>
      </c>
    </row>
    <row r="24" spans="1:8" ht="15.75" thickBot="1" x14ac:dyDescent="0.3">
      <c r="A24" s="4">
        <v>8</v>
      </c>
      <c r="B24" s="8"/>
      <c r="C24" s="8"/>
      <c r="D24" s="8"/>
      <c r="E24" s="8"/>
      <c r="F24" s="8"/>
      <c r="G24" s="8"/>
      <c r="H24" s="10"/>
    </row>
    <row r="25" spans="1:8" x14ac:dyDescent="0.25">
      <c r="A25" s="3"/>
      <c r="B25" s="7"/>
      <c r="C25" s="7"/>
      <c r="D25" s="7"/>
      <c r="E25" s="7"/>
      <c r="F25" s="7"/>
      <c r="G25" s="7"/>
      <c r="H25" s="7"/>
    </row>
    <row r="26" spans="1:8" ht="15.75" thickBot="1" x14ac:dyDescent="0.3">
      <c r="A26" s="4">
        <v>9</v>
      </c>
      <c r="B26" s="8"/>
      <c r="C26" s="8"/>
      <c r="D26" s="8"/>
      <c r="E26" s="8"/>
      <c r="F26" s="8"/>
      <c r="G26" s="8"/>
      <c r="H26" s="8"/>
    </row>
    <row r="27" spans="1:8" x14ac:dyDescent="0.25">
      <c r="A27" s="3"/>
      <c r="B27" s="7"/>
      <c r="C27" s="7"/>
      <c r="D27" s="7"/>
      <c r="E27" s="7"/>
      <c r="F27" s="7"/>
      <c r="G27" s="7"/>
      <c r="H27" s="7"/>
    </row>
    <row r="28" spans="1:8" ht="15.75" thickBot="1" x14ac:dyDescent="0.3">
      <c r="A28" s="4">
        <v>10</v>
      </c>
      <c r="B28" s="8"/>
      <c r="C28" s="8"/>
      <c r="D28" s="8"/>
      <c r="E28" s="8"/>
      <c r="F28" s="8"/>
      <c r="G28" s="8"/>
      <c r="H28" s="8"/>
    </row>
    <row r="30" spans="1:8" x14ac:dyDescent="0.25">
      <c r="B30" t="s">
        <v>6</v>
      </c>
      <c r="C30" t="s">
        <v>7</v>
      </c>
    </row>
    <row r="31" spans="1:8" x14ac:dyDescent="0.25">
      <c r="B31">
        <v>0</v>
      </c>
      <c r="C31">
        <f>B31^3-2*B31-5</f>
        <v>-5</v>
      </c>
    </row>
    <row r="32" spans="1:8" x14ac:dyDescent="0.25">
      <c r="B32">
        <v>0.25</v>
      </c>
      <c r="C32">
        <f t="shared" ref="C32:C47" si="40">B32^3-2*B32-5</f>
        <v>-5.484375</v>
      </c>
    </row>
    <row r="33" spans="2:3" x14ac:dyDescent="0.25">
      <c r="B33">
        <v>0.5</v>
      </c>
      <c r="C33">
        <f t="shared" si="40"/>
        <v>-5.875</v>
      </c>
    </row>
    <row r="34" spans="2:3" x14ac:dyDescent="0.25">
      <c r="B34">
        <v>0.75</v>
      </c>
      <c r="C34">
        <f t="shared" si="40"/>
        <v>-6.078125</v>
      </c>
    </row>
    <row r="35" spans="2:3" x14ac:dyDescent="0.25">
      <c r="B35">
        <v>1</v>
      </c>
      <c r="C35">
        <f t="shared" si="40"/>
        <v>-6</v>
      </c>
    </row>
    <row r="36" spans="2:3" x14ac:dyDescent="0.25">
      <c r="B36">
        <v>1.25</v>
      </c>
      <c r="C36">
        <f t="shared" si="40"/>
        <v>-5.546875</v>
      </c>
    </row>
    <row r="37" spans="2:3" x14ac:dyDescent="0.25">
      <c r="B37">
        <v>1.5</v>
      </c>
      <c r="C37">
        <f t="shared" si="40"/>
        <v>-4.625</v>
      </c>
    </row>
    <row r="38" spans="2:3" x14ac:dyDescent="0.25">
      <c r="B38">
        <v>1.75</v>
      </c>
      <c r="C38">
        <f t="shared" si="40"/>
        <v>-3.140625</v>
      </c>
    </row>
    <row r="39" spans="2:3" x14ac:dyDescent="0.25">
      <c r="B39">
        <v>2</v>
      </c>
      <c r="C39">
        <f t="shared" si="40"/>
        <v>-1</v>
      </c>
    </row>
    <row r="40" spans="2:3" x14ac:dyDescent="0.25">
      <c r="B40">
        <v>2.25</v>
      </c>
      <c r="C40">
        <f t="shared" si="40"/>
        <v>1.890625</v>
      </c>
    </row>
    <row r="41" spans="2:3" x14ac:dyDescent="0.25">
      <c r="B41">
        <v>2.5</v>
      </c>
      <c r="C41">
        <f t="shared" si="40"/>
        <v>5.625</v>
      </c>
    </row>
    <row r="42" spans="2:3" x14ac:dyDescent="0.25">
      <c r="B42">
        <v>2.75</v>
      </c>
      <c r="C42">
        <f t="shared" si="40"/>
        <v>10.296875</v>
      </c>
    </row>
    <row r="43" spans="2:3" x14ac:dyDescent="0.25">
      <c r="B43">
        <v>3</v>
      </c>
      <c r="C43">
        <f t="shared" si="40"/>
        <v>16</v>
      </c>
    </row>
    <row r="44" spans="2:3" x14ac:dyDescent="0.25">
      <c r="B44">
        <v>3.25</v>
      </c>
      <c r="C44">
        <f t="shared" si="40"/>
        <v>22.828125</v>
      </c>
    </row>
    <row r="45" spans="2:3" x14ac:dyDescent="0.25">
      <c r="B45">
        <v>3.5</v>
      </c>
      <c r="C45">
        <f t="shared" si="40"/>
        <v>30.875</v>
      </c>
    </row>
    <row r="46" spans="2:3" x14ac:dyDescent="0.25">
      <c r="B46">
        <v>3.75</v>
      </c>
      <c r="C46">
        <f t="shared" si="40"/>
        <v>40.234375</v>
      </c>
    </row>
    <row r="47" spans="2:3" x14ac:dyDescent="0.25">
      <c r="B47">
        <v>4</v>
      </c>
      <c r="C47">
        <f t="shared" si="40"/>
        <v>51</v>
      </c>
    </row>
  </sheetData>
  <mergeCells count="70">
    <mergeCell ref="H25:H26"/>
    <mergeCell ref="B27:B28"/>
    <mergeCell ref="C27:C28"/>
    <mergeCell ref="D27:D28"/>
    <mergeCell ref="E27:E28"/>
    <mergeCell ref="F27:F28"/>
    <mergeCell ref="G27:G28"/>
    <mergeCell ref="H27:H28"/>
    <mergeCell ref="B25:B26"/>
    <mergeCell ref="C25:C26"/>
    <mergeCell ref="D25:D26"/>
    <mergeCell ref="E25:E26"/>
    <mergeCell ref="F25:F26"/>
    <mergeCell ref="G25:G26"/>
    <mergeCell ref="H21:H22"/>
    <mergeCell ref="B23:B24"/>
    <mergeCell ref="C23:C24"/>
    <mergeCell ref="D23:D24"/>
    <mergeCell ref="E23:E24"/>
    <mergeCell ref="F23:F24"/>
    <mergeCell ref="G23:G24"/>
    <mergeCell ref="H23:H24"/>
    <mergeCell ref="B21:B22"/>
    <mergeCell ref="C21:C22"/>
    <mergeCell ref="D21:D22"/>
    <mergeCell ref="E21:E22"/>
    <mergeCell ref="F21:F22"/>
    <mergeCell ref="G21:G22"/>
    <mergeCell ref="H17:H18"/>
    <mergeCell ref="B19:B20"/>
    <mergeCell ref="C19:C20"/>
    <mergeCell ref="D19:D20"/>
    <mergeCell ref="E19:E20"/>
    <mergeCell ref="F19:F20"/>
    <mergeCell ref="G19:G20"/>
    <mergeCell ref="H19:H20"/>
    <mergeCell ref="B17:B18"/>
    <mergeCell ref="C17:C18"/>
    <mergeCell ref="D17:D18"/>
    <mergeCell ref="E17:E18"/>
    <mergeCell ref="F17:F18"/>
    <mergeCell ref="G17:G18"/>
    <mergeCell ref="H13:H14"/>
    <mergeCell ref="B15:B16"/>
    <mergeCell ref="C15:C16"/>
    <mergeCell ref="D15:D16"/>
    <mergeCell ref="E15:E16"/>
    <mergeCell ref="F15:F16"/>
    <mergeCell ref="G15:G16"/>
    <mergeCell ref="H15:H16"/>
    <mergeCell ref="B13:B14"/>
    <mergeCell ref="C13:C14"/>
    <mergeCell ref="D13:D14"/>
    <mergeCell ref="E13:E14"/>
    <mergeCell ref="F13:F14"/>
    <mergeCell ref="G13:G14"/>
    <mergeCell ref="H9:H10"/>
    <mergeCell ref="B11:B12"/>
    <mergeCell ref="C11:C12"/>
    <mergeCell ref="D11:D12"/>
    <mergeCell ref="E11:E12"/>
    <mergeCell ref="F11:F12"/>
    <mergeCell ref="G11:G12"/>
    <mergeCell ref="H11:H12"/>
    <mergeCell ref="B9:B10"/>
    <mergeCell ref="C9:C10"/>
    <mergeCell ref="D9:D10"/>
    <mergeCell ref="E9:E10"/>
    <mergeCell ref="F9:F10"/>
    <mergeCell ref="G9:G1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 sizeWithCells="1">
              <from>
                <xdr:col>1</xdr:col>
                <xdr:colOff>533400</xdr:colOff>
                <xdr:row>2</xdr:row>
                <xdr:rowOff>76200</xdr:rowOff>
              </from>
              <to>
                <xdr:col>7</xdr:col>
                <xdr:colOff>123825</xdr:colOff>
                <xdr:row>5</xdr:row>
                <xdr:rowOff>114300</xdr:rowOff>
              </to>
            </anchor>
          </objectPr>
        </oleObject>
      </mc:Choice>
      <mc:Fallback>
        <oleObject progId="Equation.DSMT4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7"/>
  <sheetViews>
    <sheetView tabSelected="1" workbookViewId="0">
      <selection activeCell="B8" sqref="B8"/>
    </sheetView>
  </sheetViews>
  <sheetFormatPr defaultRowHeight="15" x14ac:dyDescent="0.25"/>
  <sheetData>
    <row r="4" spans="1:11" x14ac:dyDescent="0.25">
      <c r="B4" t="s">
        <v>12</v>
      </c>
      <c r="I4" t="s">
        <v>10</v>
      </c>
    </row>
    <row r="7" spans="1:11" ht="15.75" thickBot="1" x14ac:dyDescent="0.3"/>
    <row r="8" spans="1:11" ht="18" thickBot="1" x14ac:dyDescent="0.3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8</v>
      </c>
      <c r="G8" s="2" t="s">
        <v>9</v>
      </c>
      <c r="H8" s="2" t="s">
        <v>5</v>
      </c>
    </row>
    <row r="9" spans="1:11" x14ac:dyDescent="0.25">
      <c r="A9" s="3"/>
      <c r="B9" s="7">
        <v>0.2</v>
      </c>
      <c r="C9" s="7">
        <f>B9^3-2*B9-5</f>
        <v>-5.3920000000000003</v>
      </c>
      <c r="D9" s="7">
        <v>0.3</v>
      </c>
      <c r="E9" s="7">
        <f>D9^3-2*D9-5</f>
        <v>-5.5730000000000004</v>
      </c>
      <c r="F9" s="7">
        <f>AVERAGE(B9,D9)</f>
        <v>0.25</v>
      </c>
      <c r="G9" s="7">
        <f>F9^3-2*F9-5</f>
        <v>-5.484375</v>
      </c>
      <c r="H9" s="7"/>
    </row>
    <row r="10" spans="1:11" ht="15.75" thickBot="1" x14ac:dyDescent="0.3">
      <c r="A10" s="4">
        <v>1</v>
      </c>
      <c r="B10" s="8"/>
      <c r="C10" s="8"/>
      <c r="D10" s="8"/>
      <c r="E10" s="8"/>
      <c r="F10" s="8"/>
      <c r="G10" s="8"/>
      <c r="H10" s="8"/>
    </row>
    <row r="11" spans="1:11" x14ac:dyDescent="0.25">
      <c r="A11" s="3"/>
      <c r="B11" s="7">
        <f>IF(SIGN(C9)=SIGN(G9),F9,B9)</f>
        <v>0.25</v>
      </c>
      <c r="C11" s="7">
        <f>B11^3-2*B11-5</f>
        <v>-5.484375</v>
      </c>
      <c r="D11" s="7">
        <f>IF(SIGN(E9)=SIGN(G9),F9,D9)</f>
        <v>0.25</v>
      </c>
      <c r="E11" s="7">
        <f>D11^3-2*D11-5</f>
        <v>-5.484375</v>
      </c>
      <c r="F11" s="7">
        <f>AVERAGE(B11,D11)</f>
        <v>0.25</v>
      </c>
      <c r="G11" s="7">
        <f>F11^3-2*F11-5</f>
        <v>-5.484375</v>
      </c>
      <c r="H11" s="9">
        <f>ABS((F11-F9)/F11)</f>
        <v>0</v>
      </c>
    </row>
    <row r="12" spans="1:11" ht="15.75" thickBot="1" x14ac:dyDescent="0.3">
      <c r="A12" s="4">
        <v>2</v>
      </c>
      <c r="B12" s="8"/>
      <c r="C12" s="8"/>
      <c r="D12" s="8"/>
      <c r="E12" s="8"/>
      <c r="F12" s="8"/>
      <c r="G12" s="8"/>
      <c r="H12" s="10"/>
      <c r="K12" t="s">
        <v>11</v>
      </c>
    </row>
    <row r="13" spans="1:11" x14ac:dyDescent="0.25">
      <c r="A13" s="3"/>
      <c r="B13" s="7">
        <f>IF(SIGN(C11)=SIGN(G11),F11,B11)</f>
        <v>0.25</v>
      </c>
      <c r="C13" s="7">
        <f t="shared" ref="C13" si="0">B13^3-2*B13-5</f>
        <v>-5.484375</v>
      </c>
      <c r="D13" s="7">
        <f t="shared" ref="D13" si="1">IF(SIGN(E11)=SIGN(G11),F11,D11)</f>
        <v>0.25</v>
      </c>
      <c r="E13" s="7">
        <f t="shared" ref="E13" si="2">D13^3-2*D13-5</f>
        <v>-5.484375</v>
      </c>
      <c r="F13" s="7">
        <f t="shared" ref="F13" si="3">AVERAGE(B13,D13)</f>
        <v>0.25</v>
      </c>
      <c r="G13" s="7">
        <f t="shared" ref="G13" si="4">F13^3-2*F13-5</f>
        <v>-5.484375</v>
      </c>
      <c r="H13" s="9">
        <f t="shared" ref="H13" si="5">ABS((F13-F11)/F13)</f>
        <v>0</v>
      </c>
    </row>
    <row r="14" spans="1:11" ht="15.75" thickBot="1" x14ac:dyDescent="0.3">
      <c r="A14" s="4">
        <v>3</v>
      </c>
      <c r="B14" s="8"/>
      <c r="C14" s="8"/>
      <c r="D14" s="8"/>
      <c r="E14" s="8"/>
      <c r="F14" s="8"/>
      <c r="G14" s="8"/>
      <c r="H14" s="10"/>
    </row>
    <row r="15" spans="1:11" x14ac:dyDescent="0.25">
      <c r="A15" s="3"/>
      <c r="B15" s="7">
        <f>IF(SIGN(C13)=SIGN(G13),F13,B13)</f>
        <v>0.25</v>
      </c>
      <c r="C15" s="7">
        <f t="shared" ref="C15" si="6">B15^3-2*B15-5</f>
        <v>-5.484375</v>
      </c>
      <c r="D15" s="7">
        <f t="shared" ref="D15" si="7">IF(SIGN(E13)=SIGN(G13),F13,D13)</f>
        <v>0.25</v>
      </c>
      <c r="E15" s="7">
        <f t="shared" ref="E15" si="8">D15^3-2*D15-5</f>
        <v>-5.484375</v>
      </c>
      <c r="F15" s="7">
        <f t="shared" ref="F15" si="9">AVERAGE(B15,D15)</f>
        <v>0.25</v>
      </c>
      <c r="G15" s="7">
        <f t="shared" ref="G15" si="10">F15^3-2*F15-5</f>
        <v>-5.484375</v>
      </c>
      <c r="H15" s="9">
        <f t="shared" ref="H15" si="11">ABS((F15-F13)/F15)</f>
        <v>0</v>
      </c>
    </row>
    <row r="16" spans="1:11" ht="15.75" thickBot="1" x14ac:dyDescent="0.3">
      <c r="A16" s="4">
        <v>4</v>
      </c>
      <c r="B16" s="8"/>
      <c r="C16" s="8"/>
      <c r="D16" s="8"/>
      <c r="E16" s="8"/>
      <c r="F16" s="8"/>
      <c r="G16" s="8"/>
      <c r="H16" s="10"/>
    </row>
    <row r="17" spans="1:8" ht="18.75" x14ac:dyDescent="0.25">
      <c r="A17" s="5"/>
      <c r="B17" s="7">
        <f t="shared" ref="B17" si="12">IF(SIGN(C15)=SIGN(G15),F15,B15)</f>
        <v>0.25</v>
      </c>
      <c r="C17" s="7">
        <f t="shared" ref="C17" si="13">B17^3-2*B17-5</f>
        <v>-5.484375</v>
      </c>
      <c r="D17" s="7">
        <f t="shared" ref="D17" si="14">IF(SIGN(E15)=SIGN(G15),F15,D15)</f>
        <v>0.25</v>
      </c>
      <c r="E17" s="7">
        <f t="shared" ref="E17" si="15">D17^3-2*D17-5</f>
        <v>-5.484375</v>
      </c>
      <c r="F17" s="7">
        <f t="shared" ref="F17" si="16">AVERAGE(B17,D17)</f>
        <v>0.25</v>
      </c>
      <c r="G17" s="7">
        <f t="shared" ref="G17" si="17">F17^3-2*F17-5</f>
        <v>-5.484375</v>
      </c>
      <c r="H17" s="9">
        <f t="shared" ref="H17" si="18">ABS((F17-F15)/F17)</f>
        <v>0</v>
      </c>
    </row>
    <row r="18" spans="1:8" ht="15.75" customHeight="1" thickBot="1" x14ac:dyDescent="0.3">
      <c r="A18" s="6">
        <v>5</v>
      </c>
      <c r="B18" s="8"/>
      <c r="C18" s="8"/>
      <c r="D18" s="8"/>
      <c r="E18" s="8"/>
      <c r="F18" s="8"/>
      <c r="G18" s="8"/>
      <c r="H18" s="10"/>
    </row>
    <row r="19" spans="1:8" x14ac:dyDescent="0.25">
      <c r="A19" s="3"/>
      <c r="B19" s="7">
        <f t="shared" ref="B19" si="19">IF(SIGN(C17)=SIGN(G17),F17,B17)</f>
        <v>0.25</v>
      </c>
      <c r="C19" s="7">
        <f t="shared" ref="C19" si="20">B19^3-2*B19-5</f>
        <v>-5.484375</v>
      </c>
      <c r="D19" s="7">
        <f t="shared" ref="D19" si="21">IF(SIGN(E17)=SIGN(G17),F17,D17)</f>
        <v>0.25</v>
      </c>
      <c r="E19" s="7">
        <f t="shared" ref="E19" si="22">D19^3-2*D19-5</f>
        <v>-5.484375</v>
      </c>
      <c r="F19" s="7">
        <f t="shared" ref="F19" si="23">AVERAGE(B19,D19)</f>
        <v>0.25</v>
      </c>
      <c r="G19" s="7">
        <f t="shared" ref="G19" si="24">F19^3-2*F19-5</f>
        <v>-5.484375</v>
      </c>
      <c r="H19" s="9">
        <f t="shared" ref="H19" si="25">ABS((F19-F17)/F19)</f>
        <v>0</v>
      </c>
    </row>
    <row r="20" spans="1:8" ht="15.75" thickBot="1" x14ac:dyDescent="0.3">
      <c r="A20" s="4">
        <v>6</v>
      </c>
      <c r="B20" s="8"/>
      <c r="C20" s="8"/>
      <c r="D20" s="8"/>
      <c r="E20" s="8"/>
      <c r="F20" s="8"/>
      <c r="G20" s="8"/>
      <c r="H20" s="10"/>
    </row>
    <row r="21" spans="1:8" x14ac:dyDescent="0.25">
      <c r="A21" s="3"/>
      <c r="B21" s="7">
        <f t="shared" ref="B21" si="26">IF(SIGN(C19)=SIGN(G19),F19,B19)</f>
        <v>0.25</v>
      </c>
      <c r="C21" s="7">
        <f t="shared" ref="C21" si="27">B21^3-2*B21-5</f>
        <v>-5.484375</v>
      </c>
      <c r="D21" s="7">
        <f t="shared" ref="D21" si="28">IF(SIGN(E19)=SIGN(G19),F19,D19)</f>
        <v>0.25</v>
      </c>
      <c r="E21" s="7">
        <f t="shared" ref="E21" si="29">D21^3-2*D21-5</f>
        <v>-5.484375</v>
      </c>
      <c r="F21" s="7">
        <f t="shared" ref="F21" si="30">AVERAGE(B21,D21)</f>
        <v>0.25</v>
      </c>
      <c r="G21" s="7">
        <f t="shared" ref="G21" si="31">F21^3-2*F21-5</f>
        <v>-5.484375</v>
      </c>
      <c r="H21" s="9">
        <f t="shared" ref="H21" si="32">ABS((F21-F19)/F21)</f>
        <v>0</v>
      </c>
    </row>
    <row r="22" spans="1:8" ht="15.75" thickBot="1" x14ac:dyDescent="0.3">
      <c r="A22" s="4">
        <v>7</v>
      </c>
      <c r="B22" s="8"/>
      <c r="C22" s="8"/>
      <c r="D22" s="8"/>
      <c r="E22" s="8"/>
      <c r="F22" s="8"/>
      <c r="G22" s="8"/>
      <c r="H22" s="10"/>
    </row>
    <row r="23" spans="1:8" x14ac:dyDescent="0.25">
      <c r="A23" s="3"/>
      <c r="B23" s="7">
        <f t="shared" ref="B23" si="33">IF(SIGN(C21)=SIGN(G21),F21,B21)</f>
        <v>0.25</v>
      </c>
      <c r="C23" s="7">
        <f t="shared" ref="C23" si="34">B23^3-2*B23-5</f>
        <v>-5.484375</v>
      </c>
      <c r="D23" s="7">
        <f t="shared" ref="D23" si="35">IF(SIGN(E21)=SIGN(G21),F21,D21)</f>
        <v>0.25</v>
      </c>
      <c r="E23" s="7">
        <f t="shared" ref="E23" si="36">D23^3-2*D23-5</f>
        <v>-5.484375</v>
      </c>
      <c r="F23" s="7">
        <f t="shared" ref="F23" si="37">AVERAGE(B23,D23)</f>
        <v>0.25</v>
      </c>
      <c r="G23" s="7">
        <f t="shared" ref="G23" si="38">F23^3-2*F23-5</f>
        <v>-5.484375</v>
      </c>
      <c r="H23" s="9">
        <f t="shared" ref="H23" si="39">ABS((F23-F21)/F23)</f>
        <v>0</v>
      </c>
    </row>
    <row r="24" spans="1:8" ht="15.75" thickBot="1" x14ac:dyDescent="0.3">
      <c r="A24" s="4">
        <v>8</v>
      </c>
      <c r="B24" s="8"/>
      <c r="C24" s="8"/>
      <c r="D24" s="8"/>
      <c r="E24" s="8"/>
      <c r="F24" s="8"/>
      <c r="G24" s="8"/>
      <c r="H24" s="10"/>
    </row>
    <row r="25" spans="1:8" x14ac:dyDescent="0.25">
      <c r="A25" s="3"/>
      <c r="B25" s="7"/>
      <c r="C25" s="7"/>
      <c r="D25" s="7"/>
      <c r="E25" s="7"/>
      <c r="F25" s="7"/>
      <c r="G25" s="7"/>
      <c r="H25" s="7"/>
    </row>
    <row r="26" spans="1:8" ht="15.75" thickBot="1" x14ac:dyDescent="0.3">
      <c r="A26" s="4">
        <v>9</v>
      </c>
      <c r="B26" s="8"/>
      <c r="C26" s="8"/>
      <c r="D26" s="8"/>
      <c r="E26" s="8"/>
      <c r="F26" s="8"/>
      <c r="G26" s="8"/>
      <c r="H26" s="8"/>
    </row>
    <row r="27" spans="1:8" x14ac:dyDescent="0.25">
      <c r="A27" s="3"/>
      <c r="B27" s="7"/>
      <c r="C27" s="7"/>
      <c r="D27" s="7"/>
      <c r="E27" s="7"/>
      <c r="F27" s="7"/>
      <c r="G27" s="7"/>
      <c r="H27" s="7"/>
    </row>
    <row r="28" spans="1:8" ht="15.75" thickBot="1" x14ac:dyDescent="0.3">
      <c r="A28" s="4">
        <v>10</v>
      </c>
      <c r="B28" s="8"/>
      <c r="C28" s="8"/>
      <c r="D28" s="8"/>
      <c r="E28" s="8"/>
      <c r="F28" s="8"/>
      <c r="G28" s="8"/>
      <c r="H28" s="8"/>
    </row>
    <row r="30" spans="1:8" x14ac:dyDescent="0.25">
      <c r="B30" t="s">
        <v>6</v>
      </c>
      <c r="C30" t="s">
        <v>7</v>
      </c>
    </row>
    <row r="31" spans="1:8" x14ac:dyDescent="0.25">
      <c r="B31">
        <v>0</v>
      </c>
      <c r="C31">
        <f>B31^3-2*B31-5</f>
        <v>-5</v>
      </c>
    </row>
    <row r="32" spans="1:8" x14ac:dyDescent="0.25">
      <c r="B32">
        <v>0.25</v>
      </c>
      <c r="C32">
        <f t="shared" ref="C32:C47" si="40">B32^3-2*B32-5</f>
        <v>-5.484375</v>
      </c>
    </row>
    <row r="33" spans="2:3" x14ac:dyDescent="0.25">
      <c r="B33">
        <v>0.5</v>
      </c>
      <c r="C33">
        <f t="shared" si="40"/>
        <v>-5.875</v>
      </c>
    </row>
    <row r="34" spans="2:3" x14ac:dyDescent="0.25">
      <c r="B34">
        <v>0.75</v>
      </c>
      <c r="C34">
        <f t="shared" si="40"/>
        <v>-6.078125</v>
      </c>
    </row>
    <row r="35" spans="2:3" x14ac:dyDescent="0.25">
      <c r="B35">
        <v>1</v>
      </c>
      <c r="C35">
        <f t="shared" si="40"/>
        <v>-6</v>
      </c>
    </row>
    <row r="36" spans="2:3" x14ac:dyDescent="0.25">
      <c r="B36">
        <v>1.25</v>
      </c>
      <c r="C36">
        <f t="shared" si="40"/>
        <v>-5.546875</v>
      </c>
    </row>
    <row r="37" spans="2:3" x14ac:dyDescent="0.25">
      <c r="B37">
        <v>1.5</v>
      </c>
      <c r="C37">
        <f t="shared" si="40"/>
        <v>-4.625</v>
      </c>
    </row>
    <row r="38" spans="2:3" x14ac:dyDescent="0.25">
      <c r="B38">
        <v>1.75</v>
      </c>
      <c r="C38">
        <f t="shared" si="40"/>
        <v>-3.140625</v>
      </c>
    </row>
    <row r="39" spans="2:3" x14ac:dyDescent="0.25">
      <c r="B39">
        <v>2</v>
      </c>
      <c r="C39">
        <f t="shared" si="40"/>
        <v>-1</v>
      </c>
    </row>
    <row r="40" spans="2:3" x14ac:dyDescent="0.25">
      <c r="B40">
        <v>2.25</v>
      </c>
      <c r="C40">
        <f t="shared" si="40"/>
        <v>1.890625</v>
      </c>
    </row>
    <row r="41" spans="2:3" x14ac:dyDescent="0.25">
      <c r="B41">
        <v>2.5</v>
      </c>
      <c r="C41">
        <f t="shared" si="40"/>
        <v>5.625</v>
      </c>
    </row>
    <row r="42" spans="2:3" x14ac:dyDescent="0.25">
      <c r="B42">
        <v>2.75</v>
      </c>
      <c r="C42">
        <f t="shared" si="40"/>
        <v>10.296875</v>
      </c>
    </row>
    <row r="43" spans="2:3" x14ac:dyDescent="0.25">
      <c r="B43">
        <v>3</v>
      </c>
      <c r="C43">
        <f t="shared" si="40"/>
        <v>16</v>
      </c>
    </row>
    <row r="44" spans="2:3" x14ac:dyDescent="0.25">
      <c r="B44">
        <v>3.25</v>
      </c>
      <c r="C44">
        <f t="shared" si="40"/>
        <v>22.828125</v>
      </c>
    </row>
    <row r="45" spans="2:3" x14ac:dyDescent="0.25">
      <c r="B45">
        <v>3.5</v>
      </c>
      <c r="C45">
        <f t="shared" si="40"/>
        <v>30.875</v>
      </c>
    </row>
    <row r="46" spans="2:3" x14ac:dyDescent="0.25">
      <c r="B46">
        <v>3.75</v>
      </c>
      <c r="C46">
        <f t="shared" si="40"/>
        <v>40.234375</v>
      </c>
    </row>
    <row r="47" spans="2:3" x14ac:dyDescent="0.25">
      <c r="B47">
        <v>4</v>
      </c>
      <c r="C47">
        <f t="shared" si="40"/>
        <v>51</v>
      </c>
    </row>
  </sheetData>
  <mergeCells count="70">
    <mergeCell ref="H25:H26"/>
    <mergeCell ref="B27:B28"/>
    <mergeCell ref="C27:C28"/>
    <mergeCell ref="D27:D28"/>
    <mergeCell ref="E27:E28"/>
    <mergeCell ref="F27:F28"/>
    <mergeCell ref="G27:G28"/>
    <mergeCell ref="H27:H28"/>
    <mergeCell ref="B25:B26"/>
    <mergeCell ref="C25:C26"/>
    <mergeCell ref="D25:D26"/>
    <mergeCell ref="E25:E26"/>
    <mergeCell ref="F25:F26"/>
    <mergeCell ref="G25:G26"/>
    <mergeCell ref="H21:H22"/>
    <mergeCell ref="B23:B24"/>
    <mergeCell ref="C23:C24"/>
    <mergeCell ref="D23:D24"/>
    <mergeCell ref="E23:E24"/>
    <mergeCell ref="F23:F24"/>
    <mergeCell ref="G23:G24"/>
    <mergeCell ref="H23:H24"/>
    <mergeCell ref="B21:B22"/>
    <mergeCell ref="C21:C22"/>
    <mergeCell ref="D21:D22"/>
    <mergeCell ref="E21:E22"/>
    <mergeCell ref="F21:F22"/>
    <mergeCell ref="G21:G22"/>
    <mergeCell ref="H17:H18"/>
    <mergeCell ref="B19:B20"/>
    <mergeCell ref="C19:C20"/>
    <mergeCell ref="D19:D20"/>
    <mergeCell ref="E19:E20"/>
    <mergeCell ref="F19:F20"/>
    <mergeCell ref="G19:G20"/>
    <mergeCell ref="H19:H20"/>
    <mergeCell ref="B17:B18"/>
    <mergeCell ref="C17:C18"/>
    <mergeCell ref="D17:D18"/>
    <mergeCell ref="E17:E18"/>
    <mergeCell ref="F17:F18"/>
    <mergeCell ref="G17:G18"/>
    <mergeCell ref="H13:H14"/>
    <mergeCell ref="B15:B16"/>
    <mergeCell ref="C15:C16"/>
    <mergeCell ref="D15:D16"/>
    <mergeCell ref="E15:E16"/>
    <mergeCell ref="F15:F16"/>
    <mergeCell ref="G15:G16"/>
    <mergeCell ref="H15:H16"/>
    <mergeCell ref="B13:B14"/>
    <mergeCell ref="C13:C14"/>
    <mergeCell ref="D13:D14"/>
    <mergeCell ref="E13:E14"/>
    <mergeCell ref="F13:F14"/>
    <mergeCell ref="G13:G14"/>
    <mergeCell ref="H9:H10"/>
    <mergeCell ref="B11:B12"/>
    <mergeCell ref="C11:C12"/>
    <mergeCell ref="D11:D12"/>
    <mergeCell ref="E11:E12"/>
    <mergeCell ref="F11:F12"/>
    <mergeCell ref="G11:G12"/>
    <mergeCell ref="H11:H12"/>
    <mergeCell ref="B9:B10"/>
    <mergeCell ref="C9:C10"/>
    <mergeCell ref="D9:D10"/>
    <mergeCell ref="E9:E10"/>
    <mergeCell ref="F9:F10"/>
    <mergeCell ref="G9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LCC</dc:creator>
  <cp:lastModifiedBy>jc</cp:lastModifiedBy>
  <dcterms:created xsi:type="dcterms:W3CDTF">2011-03-29T17:00:40Z</dcterms:created>
  <dcterms:modified xsi:type="dcterms:W3CDTF">2016-10-27T03:10:17Z</dcterms:modified>
</cp:coreProperties>
</file>