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3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G52" i="1"/>
  <c r="B9" i="1"/>
  <c r="B8" i="1"/>
  <c r="C8" i="1"/>
  <c r="H5" i="1"/>
  <c r="H6" i="1"/>
  <c r="H7" i="1"/>
  <c r="H8" i="1"/>
  <c r="H9" i="1"/>
  <c r="H10" i="1"/>
  <c r="H11" i="1"/>
  <c r="H12" i="1"/>
  <c r="H13" i="1"/>
  <c r="H4" i="1"/>
  <c r="C4" i="1"/>
  <c r="F53" i="1" l="1"/>
  <c r="G53" i="1" s="1"/>
  <c r="H53" i="1"/>
  <c r="F54" i="1" s="1"/>
  <c r="B17" i="1"/>
  <c r="B18" i="1" l="1"/>
  <c r="B19" i="1" l="1"/>
  <c r="B20" i="1" l="1"/>
  <c r="B21" i="1" l="1"/>
  <c r="E4" i="1"/>
  <c r="D4" i="1"/>
  <c r="B5" i="1" l="1"/>
  <c r="C5" i="1" s="1"/>
  <c r="B22" i="1"/>
  <c r="E5" i="1" l="1"/>
  <c r="D5" i="1"/>
  <c r="B6" i="1" s="1"/>
  <c r="D6" i="1" s="1"/>
  <c r="E6" i="1" l="1"/>
  <c r="B7" i="1" s="1"/>
  <c r="D7" i="1" s="1"/>
  <c r="C6" i="1"/>
  <c r="E7" i="1" l="1"/>
  <c r="C7" i="1"/>
  <c r="E8" i="1" l="1"/>
  <c r="D8" i="1"/>
  <c r="E9" i="1" l="1"/>
  <c r="D9" i="1"/>
  <c r="C9" i="1"/>
  <c r="B10" i="1" l="1"/>
  <c r="E10" i="1" s="1"/>
  <c r="C10" i="1"/>
  <c r="D10" i="1" l="1"/>
</calcChain>
</file>

<file path=xl/sharedStrings.xml><?xml version="1.0" encoding="utf-8"?>
<sst xmlns="http://schemas.openxmlformats.org/spreadsheetml/2006/main" count="10" uniqueCount="7">
  <si>
    <r>
      <t>f(x) = 4x – 1.8x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 xml:space="preserve"> + 1.2x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 xml:space="preserve"> – 0.3x</t>
    </r>
    <r>
      <rPr>
        <i/>
        <vertAlign val="superscript"/>
        <sz val="11"/>
        <color theme="1"/>
        <rFont val="Times New Roman"/>
        <family val="1"/>
      </rPr>
      <t>4</t>
    </r>
  </si>
  <si>
    <t>x</t>
  </si>
  <si>
    <t>f(x)</t>
  </si>
  <si>
    <t>f'(x)</t>
  </si>
  <si>
    <t>f''(x)</t>
  </si>
  <si>
    <t>f'(x)=4-3.6x+3.6 x^2-1.2x^3</t>
  </si>
  <si>
    <t xml:space="preserve">f''(x)=3.6 + 7.2*x-3.6*x^2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</si>
</sst>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00000_);_(* \(#,##0.000000000\);_(* &quot;-&quot;??_);_(@_)"/>
    <numFmt numFmtId="165" formatCode="0.0000000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64" fontId="0" fillId="0" borderId="0" xfId="1" applyNumberFormat="1" applyFont="1"/>
    <xf numFmtId="165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0</c:v>
                </c:pt>
                <c:pt idx="1">
                  <c:v>1.6812499999999999</c:v>
                </c:pt>
                <c:pt idx="2">
                  <c:v>3.1000000000000005</c:v>
                </c:pt>
                <c:pt idx="3">
                  <c:v>4.4812500000000002</c:v>
                </c:pt>
                <c:pt idx="4">
                  <c:v>5.5999999999999988</c:v>
                </c:pt>
                <c:pt idx="5">
                  <c:v>5.78125</c:v>
                </c:pt>
                <c:pt idx="6">
                  <c:v>3.8999999999999986</c:v>
                </c:pt>
                <c:pt idx="7">
                  <c:v>-1.6187500000000057</c:v>
                </c:pt>
                <c:pt idx="8">
                  <c:v>-12.799999999999997</c:v>
                </c:pt>
                <c:pt idx="9">
                  <c:v>-32.118750000000006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5696"/>
        <c:axId val="152183168"/>
      </c:scatterChart>
      <c:valAx>
        <c:axId val="1508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168"/>
        <c:crosses val="autoZero"/>
        <c:crossBetween val="midCat"/>
      </c:valAx>
      <c:valAx>
        <c:axId val="1521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170090</xdr:colOff>
      <xdr:row>3</xdr:row>
      <xdr:rowOff>19730</xdr:rowOff>
    </xdr:from>
    <xdr:to>
      <xdr:col>13</xdr:col>
      <xdr:colOff>394607</xdr:colOff>
      <xdr:row>14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C1" zoomScale="140" zoomScaleNormal="140" workbookViewId="0">
      <selection activeCell="J25" sqref="J25:M29"/>
    </sheetView>
  </sheetViews>
  <sheetFormatPr defaultRowHeight="15" x14ac:dyDescent="0.25"/>
  <cols>
    <col min="1" max="1" width="5.7109375" customWidth="1"/>
    <col min="2" max="2" width="16.7109375" customWidth="1"/>
    <col min="7" max="7" width="13.85546875" bestFit="1" customWidth="1"/>
  </cols>
  <sheetData>
    <row r="1" spans="1:9" ht="18" x14ac:dyDescent="0.25">
      <c r="A1" s="1" t="s">
        <v>0</v>
      </c>
      <c r="F1" t="s">
        <v>5</v>
      </c>
      <c r="I1" t="s">
        <v>6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G3" t="s">
        <v>1</v>
      </c>
      <c r="H3" t="s">
        <v>2</v>
      </c>
    </row>
    <row r="4" spans="1:9" x14ac:dyDescent="0.25">
      <c r="B4">
        <v>3</v>
      </c>
      <c r="C4">
        <f>4*B4-1.8*B4^2+1.2*B4^3-0.3*B4^4</f>
        <v>3.8999999999999986</v>
      </c>
      <c r="D4">
        <f>4-3.6*B4+3.6*B4^2-1.2*B4^3</f>
        <v>-6.8000000000000007</v>
      </c>
      <c r="E4">
        <f>-3.6+7.2*B4-3.6*B4^2</f>
        <v>-14.399999999999999</v>
      </c>
      <c r="G4">
        <v>0</v>
      </c>
      <c r="H4">
        <f>4*G4^2-1.8*G4^2+1.2*G4^3-0.3*G4^4</f>
        <v>0</v>
      </c>
    </row>
    <row r="5" spans="1:9" x14ac:dyDescent="0.25">
      <c r="B5">
        <f>B4-D4/E4</f>
        <v>2.5277777777777777</v>
      </c>
      <c r="C5">
        <f>4*B5-1.8*B5^2+1.2*B5^3-0.3*B5^4</f>
        <v>5.743364018918605</v>
      </c>
      <c r="D5">
        <f>4-3.6*B5+3.6*B5^2-1.2*B5^3</f>
        <v>-1.4791923868312686</v>
      </c>
      <c r="E5">
        <f>-3.6+7.2*B5-3.6*B5^2</f>
        <v>-8.4027777777777768</v>
      </c>
      <c r="G5">
        <v>0.5</v>
      </c>
      <c r="H5">
        <f t="shared" ref="H5:H14" si="0">4*G5-1.8*G5^2+1.2*G5^3-0.3*G5^4</f>
        <v>1.6812499999999999</v>
      </c>
    </row>
    <row r="6" spans="1:9" x14ac:dyDescent="0.25">
      <c r="B6">
        <f>B5-D5/E5</f>
        <v>2.3517416590143871</v>
      </c>
      <c r="C6">
        <f t="shared" ref="C6:C10" si="1">4*B6-1.8*B6^2+1.2*B6^3-0.3*B6^4</f>
        <v>5.8832726495314951</v>
      </c>
      <c r="D6">
        <f t="shared" ref="D6:D10" si="2">4-3.6*B6+3.6*B6^2-1.2*B6^3</f>
        <v>-0.16389177334107785</v>
      </c>
      <c r="E6">
        <f t="shared" ref="E6:E10" si="3">-3.6+7.2*B6-3.6*B6^2</f>
        <v>-6.5779398457738818</v>
      </c>
      <c r="G6">
        <v>1</v>
      </c>
      <c r="H6">
        <f t="shared" si="0"/>
        <v>3.1000000000000005</v>
      </c>
    </row>
    <row r="7" spans="1:9" x14ac:dyDescent="0.25">
      <c r="B7">
        <f t="shared" ref="B7:B10" si="4">B6-D6/E6</f>
        <v>2.3268262938417528</v>
      </c>
      <c r="C7">
        <f t="shared" si="1"/>
        <v>5.885339334230256</v>
      </c>
      <c r="D7">
        <f t="shared" si="2"/>
        <v>-3.0023005785988488E-3</v>
      </c>
      <c r="E7">
        <f t="shared" si="3"/>
        <v>-6.3376848505074275</v>
      </c>
      <c r="G7">
        <v>1.5</v>
      </c>
      <c r="H7">
        <f t="shared" si="0"/>
        <v>4.4812500000000002</v>
      </c>
    </row>
    <row r="8" spans="1:9" x14ac:dyDescent="0.25">
      <c r="B8">
        <f>B7-D7/E7</f>
        <v>2.3263525718676541</v>
      </c>
      <c r="C8" s="2">
        <f>4*B8-1.8*B8^2+1.2*B8^3-0.3*B8^4</f>
        <v>5.8853400455273821</v>
      </c>
      <c r="D8">
        <f t="shared" si="2"/>
        <v>-1.0717955287731229E-6</v>
      </c>
      <c r="E8">
        <f t="shared" si="3"/>
        <v>-6.3331601216397875</v>
      </c>
      <c r="G8">
        <v>2</v>
      </c>
      <c r="H8">
        <f t="shared" si="0"/>
        <v>5.5999999999999988</v>
      </c>
    </row>
    <row r="9" spans="1:9" x14ac:dyDescent="0.25">
      <c r="B9">
        <f>B8-D8/E8</f>
        <v>2.3263524026321525</v>
      </c>
      <c r="C9">
        <f t="shared" si="1"/>
        <v>5.8853400455274745</v>
      </c>
      <c r="D9">
        <f t="shared" si="2"/>
        <v>-1.3855583347321954E-13</v>
      </c>
      <c r="E9">
        <f t="shared" si="3"/>
        <v>-6.3331585054851001</v>
      </c>
      <c r="G9">
        <v>2.5</v>
      </c>
      <c r="H9">
        <f t="shared" si="0"/>
        <v>5.78125</v>
      </c>
    </row>
    <row r="10" spans="1:9" x14ac:dyDescent="0.25">
      <c r="B10">
        <f t="shared" si="4"/>
        <v>2.3263524026321307</v>
      </c>
      <c r="C10">
        <f t="shared" si="1"/>
        <v>5.8853400455274727</v>
      </c>
      <c r="D10">
        <f t="shared" si="2"/>
        <v>0</v>
      </c>
      <c r="E10">
        <f t="shared" si="3"/>
        <v>-6.333158505484894</v>
      </c>
      <c r="G10">
        <v>3</v>
      </c>
      <c r="H10">
        <f t="shared" si="0"/>
        <v>3.8999999999999986</v>
      </c>
    </row>
    <row r="11" spans="1:9" x14ac:dyDescent="0.25">
      <c r="G11">
        <v>3.5</v>
      </c>
      <c r="H11">
        <f t="shared" si="0"/>
        <v>-1.6187500000000057</v>
      </c>
    </row>
    <row r="12" spans="1:9" x14ac:dyDescent="0.25">
      <c r="G12">
        <v>4</v>
      </c>
      <c r="H12">
        <f t="shared" si="0"/>
        <v>-12.799999999999997</v>
      </c>
    </row>
    <row r="13" spans="1:9" x14ac:dyDescent="0.25">
      <c r="G13">
        <v>4.5</v>
      </c>
      <c r="H13">
        <f t="shared" si="0"/>
        <v>-32.118750000000006</v>
      </c>
    </row>
    <row r="14" spans="1:9" x14ac:dyDescent="0.25">
      <c r="B14" t="s">
        <v>1</v>
      </c>
    </row>
    <row r="16" spans="1:9" x14ac:dyDescent="0.25">
      <c r="B16">
        <v>3</v>
      </c>
    </row>
    <row r="17" spans="2:7" x14ac:dyDescent="0.25">
      <c r="B17" s="4" t="e">
        <f>B16-C16/D16</f>
        <v>#DIV/0!</v>
      </c>
      <c r="G17" s="3"/>
    </row>
    <row r="18" spans="2:7" x14ac:dyDescent="0.25">
      <c r="B18" s="4" t="e">
        <f t="shared" ref="B18:B22" si="5">B17-C17/D17</f>
        <v>#DIV/0!</v>
      </c>
    </row>
    <row r="19" spans="2:7" x14ac:dyDescent="0.25">
      <c r="B19" s="4" t="e">
        <f t="shared" si="5"/>
        <v>#DIV/0!</v>
      </c>
    </row>
    <row r="20" spans="2:7" x14ac:dyDescent="0.25">
      <c r="B20" s="4" t="e">
        <f t="shared" si="5"/>
        <v>#DIV/0!</v>
      </c>
    </row>
    <row r="21" spans="2:7" x14ac:dyDescent="0.25">
      <c r="B21" s="4" t="e">
        <f t="shared" si="5"/>
        <v>#DIV/0!</v>
      </c>
    </row>
    <row r="22" spans="2:7" x14ac:dyDescent="0.25">
      <c r="B22" s="4" t="e">
        <f t="shared" si="5"/>
        <v>#DIV/0!</v>
      </c>
    </row>
    <row r="23" spans="2:7" ht="18.75" x14ac:dyDescent="0.3">
      <c r="G23" s="5"/>
    </row>
    <row r="52" spans="6:8" x14ac:dyDescent="0.25">
      <c r="F52">
        <v>0.5</v>
      </c>
      <c r="G52">
        <f>-0.3*(F52^3+F52^2-2*F52)</f>
        <v>0.1875</v>
      </c>
      <c r="H52">
        <f>-0.3*(3*F52^2+2*F52-2)</f>
        <v>7.4999999999999997E-2</v>
      </c>
    </row>
    <row r="53" spans="6:8" x14ac:dyDescent="0.25">
      <c r="F53">
        <f>F52-G52/H52</f>
        <v>-2</v>
      </c>
      <c r="G53">
        <f>-0.3*(F53^3+F53^2-2*F53)</f>
        <v>0</v>
      </c>
      <c r="H53">
        <f t="shared" ref="H53" si="6">0.3*(3*F53^2-2*F53)</f>
        <v>4.8</v>
      </c>
    </row>
    <row r="54" spans="6:8" x14ac:dyDescent="0.25">
      <c r="F54">
        <f>F53-G53/H53</f>
        <v>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instimage</dc:creator>
  <cp:lastModifiedBy>thamira_hindi</cp:lastModifiedBy>
  <dcterms:created xsi:type="dcterms:W3CDTF">2015-10-04T20:05:23Z</dcterms:created>
  <dcterms:modified xsi:type="dcterms:W3CDTF">2015-10-13T05:06:03Z</dcterms:modified>
</cp:coreProperties>
</file>