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alcChain+xml" PartName="/xl/calcChain.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Types>
</file>

<file path=_rels/.rels><?xml version="1.0" encoding="UTF-8" standalone="no"?><Relationships xmlns="http://schemas.openxmlformats.org/package/2006/relationships"><Relationship Id="rId1" Target="xl/workbook.xml" Type="http://schemas.openxmlformats.org/officeDocument/2006/relationships/officeDocument"/><Relationship Id="rId2" Target="docProps/core.xml" Type="http://schemas.openxmlformats.org/package/2006/relationships/metadata/core-properties"/><Relationship Id="rId3" Target="docProps/app.xml" Type="http://schemas.openxmlformats.org/officeDocument/2006/relationships/extended-properties"/><Relationship Id="rId4" Target="docProps/custom.xml" Type="http://schemas.openxmlformats.org/officeDocument/2006/relationships/custom-properties"/></Relationships>
</file>

<file path=xl/workbook.xml><?xml version="1.0" encoding="utf-8"?>
<workbook xmlns="http://schemas.openxmlformats.org/spreadsheetml/2006/main" xmlns:mc="http://schemas.openxmlformats.org/markup-compatibility/2006" xmlns:r="http://schemas.openxmlformats.org/officeDocument/2006/relationships" xmlns:x15="http://schemas.microsoft.com/office/spreadsheetml/2010/11/main" xmlns:xr="http://schemas.microsoft.com/office/spreadsheetml/2014/revision" xmlns:xr10="http://schemas.microsoft.com/office/spreadsheetml/2016/revision10" xmlns:xr2="http://schemas.microsoft.com/office/spreadsheetml/2015/revision2" xmlns:xr6="http://schemas.microsoft.com/office/spreadsheetml/2016/revision6" mc:Ignorable="x15 xr xr6 xr10 xr2">
  <fileVersion appName="xl" lastEdited="7" lowestEdited="6" rupBuild="28827"/>
  <workbookPr/>
  <mc:AlternateContent>
    <mc:Choice Requires="x15">
      <x15ac:absPath xmlns:x15ac="http://schemas.microsoft.com/office/spreadsheetml/2010/11/ac" url="C:\Users\t476640\Documents\VPS-Katalon\KatalonData\ABPTestData\"/>
    </mc:Choice>
  </mc:AlternateContent>
  <xr:revisionPtr documentId="13_ncr:1_{1072E017-3256-41D3-A8C7-0480A217BEDF}" revIDLastSave="0" xr10:uidLastSave="{00000000-0000-0000-0000-000000000000}" xr6:coauthVersionLast="47" xr6:coauthVersionMax="47"/>
  <bookViews>
    <workbookView activeTab="14" firstSheet="12" windowHeight="10300" windowWidth="19420" xWindow="-110" xr2:uid="{00000000-000D-0000-FFFF-FFFF00000000}" yWindow="-110"/>
  </bookViews>
  <sheets>
    <sheet name="UIVerification-RegisterPayPage" r:id="rId1" sheetId="1"/>
    <sheet name="Sheet1" r:id="rId2" sheetId="2"/>
    <sheet name="SuccessfulPaymentCC" r:id="rId3" sheetId="3"/>
    <sheet name="VerifySuccessfulPaymentPSNoCF" r:id="rId4" sheetId="4"/>
    <sheet name="VerifySuccessfulPaymentCorpNoCF" r:id="rId5" sheetId="5"/>
    <sheet name="UIVerificationPendingBillsPage" r:id="rId6" sheetId="6"/>
    <sheet name="CreateDeleteProfileOwner" r:id="rId7" sheetId="7"/>
    <sheet name="CreateDeletePayer" r:id="rId8" sheetId="8"/>
    <sheet name="VerifyPasswordPolicy" r:id="rId9" sheetId="9"/>
    <sheet name="VerifyUsernameLength" r:id="rId10" sheetId="10"/>
    <sheet name="UiVerificationForAddUser" r:id="rId11" sheetId="11"/>
    <sheet name="UiVerificationSPBillsLabel" r:id="rId12" sheetId="12"/>
    <sheet name="UiVerificationSPIPDaily" r:id="rId13" sheetId="13"/>
    <sheet name="UiVerificationSPRecDeferred" r:id="rId14" sheetId="17"/>
    <sheet name="UiVerificationSPRecDaily" r:id="rId15" sheetId="19"/>
    <sheet name="UiVerificationSPAP" r:id="rId16" sheetId="18"/>
    <sheet name="UiVerificationSPInstallmentQuar" r:id="rId17" sheetId="14"/>
    <sheet name="UiVerificationSPInstallmentAnua" r:id="rId18" sheetId="15"/>
    <sheet name="UiVerificationSPIPDeferred" r:id="rId19" sheetId="16"/>
  </sheets>
  <calcPr calcId="191029"/>
  <fileRecoveryPr repairLoad="1"/>
  <extLst>
    <ext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i="19" l="1" r="G2"/>
  <c i="19" r="K2" s="1"/>
  <c i="17" r="G2"/>
  <c i="17" r="K2" s="1"/>
  <c i="13" r="G2"/>
  <c i="13" r="K2" s="1"/>
  <c i="16" r="F2"/>
  <c i="15" r="G2"/>
  <c i="14" r="G2"/>
  <c i="19" l="1" r="J2"/>
  <c i="17" r="J2"/>
  <c i="13" r="J2"/>
  <c i="16" r="J2"/>
  <c i="16" r="I2" s="1"/>
</calcChain>
</file>

<file path=xl/sharedStrings.xml><?xml version="1.0" encoding="utf-8"?>
<sst xmlns="http://schemas.openxmlformats.org/spreadsheetml/2006/main" count="492" uniqueCount="135">
  <si>
    <t>BillType</t>
  </si>
  <si>
    <t>LookupField1</t>
  </si>
  <si>
    <t>LookupField2</t>
  </si>
  <si>
    <t>LookupField3</t>
  </si>
  <si>
    <t>Result</t>
  </si>
  <si>
    <t>Date</t>
  </si>
  <si>
    <t>Notes</t>
  </si>
  <si>
    <t>Execute</t>
  </si>
  <si>
    <t>Y</t>
  </si>
  <si>
    <t>ImtiazABPnoCF916</t>
  </si>
  <si>
    <t>VTList</t>
  </si>
  <si>
    <t xml:space="preserve">Create Account Profile,
* Indicates required field,
Bill Records Found,
Bill Name,Due Date,Amount Due,
ImtiazABPnoCF916,12/15/2026,$10.00,
180Username:,
180Username cannot contain any spaces or special characters.,
Password:,
Password must be at least 8 characters long and no more than 32 characters long. Password must contain at least one alpha character and one numeric character. The password must also contain at least one special character.,
Confirm Password:,
E-mail Address:,
Confirm E-mail Address:,	
Email Delivery Options:,Check here to receive email from this site,
Text Receipt Phone Number:,	
Text Delivery Options:,Check here to receive text messages from this site. Standard carrier charges apply.,
Security Question: ,
Security Question Answer: ,
Security Question:,Security Question Answer:,
Security Question:,Security Question Answer:,First Name:,	
Last Name:,	
Company Name:,Address Line 1:,
Address Line 2:,   Country:,	
ZIP:,	
City:,	
State : </t>
  </si>
  <si>
    <t>Komal</t>
  </si>
  <si>
    <t>N</t>
  </si>
  <si>
    <t>FirstName</t>
  </si>
  <si>
    <t>LastName</t>
  </si>
  <si>
    <t>CompanyName</t>
  </si>
  <si>
    <t>AddressLine1</t>
  </si>
  <si>
    <t>Zip</t>
  </si>
  <si>
    <t>City</t>
  </si>
  <si>
    <t>State</t>
  </si>
  <si>
    <t>Gill</t>
  </si>
  <si>
    <t>BCCI Corp</t>
  </si>
  <si>
    <t>1853 Mandan Terace</t>
  </si>
  <si>
    <t>Greenbelt</t>
  </si>
  <si>
    <t>Amount</t>
  </si>
  <si>
    <t>UDFID</t>
  </si>
  <si>
    <t>10.50</t>
  </si>
  <si>
    <t>1</t>
  </si>
  <si>
    <t>AddressID</t>
  </si>
  <si>
    <t>NameID</t>
  </si>
  <si>
    <t>CardID</t>
  </si>
  <si>
    <t>ACHID</t>
  </si>
  <si>
    <t>NickName</t>
  </si>
  <si>
    <t>Pass</t>
  </si>
  <si>
    <t>Subh</t>
  </si>
  <si>
    <t>Tue May 13 17:02:51 IST 2025</t>
  </si>
  <si>
    <t>Tue May 13 17:03:16 IST 2025</t>
  </si>
  <si>
    <t>Tue May 13 17:03:34 IST 2025</t>
  </si>
  <si>
    <t>Wed May 14 18:01:02 IST 2025</t>
  </si>
  <si>
    <t>Wed May 14 18:35:49 IST 2025</t>
  </si>
  <si>
    <t>Available Bills Label,* Indicates required field,
Step 1: Pay Your Bills Label(s) By Checking One or More Checkboxes in the "Check to Pay" Column Below.,One bill found.,Display,
results,,Check to Pay,Bills Label,Due Date,Pay Date,Amount Due,Amount to Pay,Schedule to Pay,Check to Pay,ImtiazABPsingleCFBills,UDF1:*,UDF2:*,UDF3:,UDF4:,	
1 bills selected for payment, totaling</t>
  </si>
  <si>
    <t>Email</t>
  </si>
  <si>
    <t>t476640@deluxe.com</t>
  </si>
  <si>
    <t>Mon Jun 30 18:31:22 IST 2025</t>
  </si>
  <si>
    <t>Password</t>
  </si>
  <si>
    <t>Komalmis</t>
  </si>
  <si>
    <t>Password must contain at least one alpha character and one numeric character.</t>
  </si>
  <si>
    <t>Password must contain at least one alpha character and one numeric character.,The password must also contain at least one special character.</t>
  </si>
  <si>
    <t>Komalmish@</t>
  </si>
  <si>
    <t>Password must be at least 8 characters long and no more than 32 characters long.,Password must contain at least one alpha character and one numeric character.,The password must also contain at least one special character.</t>
  </si>
  <si>
    <t>Mon Jun 30 20:17:40 IST 2025</t>
  </si>
  <si>
    <t>Mon Jun 30 20:17:56 IST 2025</t>
  </si>
  <si>
    <t>Mon Jun 30 20:18:07 IST 2025</t>
  </si>
  <si>
    <t>Username must be at least 6 characters long.</t>
  </si>
  <si>
    <t>UserName</t>
  </si>
  <si>
    <t>Mon Jun 30 20:30:37 IST 2025</t>
  </si>
  <si>
    <t>Vaddahun Corp</t>
  </si>
  <si>
    <t>Imtiaz</t>
  </si>
  <si>
    <t>Ahmed</t>
  </si>
  <si>
    <t>Wed Jul 02 18:59:49 IST 2025</t>
  </si>
  <si>
    <t xml:space="preserve"> * Indicates required field,
Role: *,	
 What's this?,
First Name: *,	
Last Name: *,	
180Username: *,	
Password: *,	
Password must be at least 8 characters long and no more than 32 characters long. Password must contain at least one alpha character and one numeric character. The password must also contain at least one special character.,
Confirm Password: *,
E-mail Address: *,	
Confirm E-mail Address: *,	
Email Delivery Options:,Check here to receive email from this site,
Text Receipt Phone Number:,	
Text Delivery Options:</t>
  </si>
  <si>
    <t>Tue Jul 22 16:01:33 IST 2025</t>
  </si>
  <si>
    <t>Step 1: Review bill to pay,
Bills Label,Due Date,Date Submitted,Date Modified,Amount Due,Amount to Pay,Balance Due,
ImtiazABPsingleCFBills,	 	 	
UDF1:*,	
UDF2:*,	
UDF3:,
UDF4:</t>
  </si>
  <si>
    <t>Fail</t>
  </si>
  <si>
    <t>Thu Jul 24 18:59:01 IST 2025</t>
  </si>
  <si>
    <t>Thu Jul 24 19:02:30 IST 2025</t>
  </si>
  <si>
    <t>Wed Aug 13 12:44:44 IST 2025</t>
  </si>
  <si>
    <t>VTList1</t>
  </si>
  <si>
    <t xml:space="preserve">Select Payment Plan Frequency,
Quarterly,
Select the date you wish to submit your first payment and it will recur every three months on that day,
Note: Any payments associated with the payment plan that are scheduled on a date that does not exist (eg. February 30th, April 31st), will be processed on the first day of the following month.,
Divide your payment plan by...,
Number of Payments:,Divide the Balance Due into, 
Individual Amount:,	Repeat this amount until the Balance Due is achieved: $ ,
Step 4: Review Payment Plan
1 Quarterly payment of $10.00 on </t>
  </si>
  <si>
    <t>Wed Aug 13 22:22:12 IST 2025</t>
  </si>
  <si>
    <t>Select Payment Plan Frequency,
Annual,
Select the date you wish to submit your first payment and it will recur every year on that day,
Divide your payment plan by...,
Number of Payments:,Divide the Balance Due into,
Individual Amount:,Repeat this amount until the Balance Due is achieved: $</t>
  </si>
  <si>
    <t>ReviewConvinienceFee</t>
  </si>
  <si>
    <t>CFAmount</t>
  </si>
  <si>
    <t>Wed Sep 03 02:50:43 IST 2025</t>
  </si>
  <si>
    <t>Select Payment Plan Frequency,
Daily,
Select the date you wish to submit your first payment and it will recur every day after,
Divide your payment plan by...,
Number of Payments:,Divide the Balance Due into ,
Individual Amount:,Repeat this amount until the Balance Due is achieved: $, 
Step 4: Review Payment Plan,
1 Daily payment of $</t>
  </si>
  <si>
    <t>Wed Sep 03 14:31:07 IST 2025</t>
  </si>
  <si>
    <t>Select the date you wish to submit your payment,Divide your payment plan by...,
 Number of Payments:,	Divide the Balance Due into 
,payments,
 Individual Amount:,	Repeat this amount until the Balance Due is achieved: $, 
10.00,
Step 4: Review Payment Plan,
1 Deferred payment of $</t>
  </si>
  <si>
    <t>Select Payment Plan Frequency,
Deferred,
Select the date you wish to submit your payment,
Step 4: Review Payment Plan,
1 Deferred payment of $</t>
  </si>
  <si>
    <t xml:space="preserve">Step 4: Review Payment Plan,
Amount due will be paid 3 calendar days before the Due Date,
Step 5: Review Your Convenience Fees,
Individual Convenience Fee Amount:,	
Total Convenience Fees Paid:,	
Total Paid under this plan:	</t>
  </si>
  <si>
    <t>Wed Sep 03 19:41:47 IST 2025</t>
  </si>
  <si>
    <t>Wed Sep 03 20:03:53 IST 2025</t>
  </si>
  <si>
    <t>Recurring Fixed Amount Payment - The same amount is paid at a determined frequency.,
 Automatic Payment - Bills are automatically paid 3 calendar days before the Due Date.,Select Payment Plan Frequency,
Daily,
Select the date you wish to submit your first payment and it will recur every day after,
Step 4: Review Payment Plan,
Daily payments of $</t>
  </si>
  <si>
    <t>Wed Sep 03 20:10:40 IST 2025</t>
  </si>
  <si>
    <t/>
  </si>
  <si>
    <t>Fri Sep 19 21:45:46 IST 2025</t>
  </si>
  <si>
    <t>Fri Sep 19 21:46:04 IST 2025</t>
  </si>
  <si>
    <t>Fri Sep 19 21:46:25 IST 2025</t>
  </si>
  <si>
    <t>Fri Sep 19 21:47:57 IST 2025</t>
  </si>
  <si>
    <t>Fri Sep 19 21:48:37 IST 2025</t>
  </si>
  <si>
    <t>Fri Sep 19 21:48:58 IST 2025</t>
  </si>
  <si>
    <t>Fri Sep 19 21:49:36 IST 2025</t>
  </si>
  <si>
    <t>Fri Sep 19 21:50:16 IST 2025</t>
  </si>
  <si>
    <t>Fri Sep 19 21:50:55 IST 2025</t>
  </si>
  <si>
    <t>Fri Sep 19 21:53:35 IST 2025</t>
  </si>
  <si>
    <t>Fri Sep 19 21:54:12 IST 2025</t>
  </si>
  <si>
    <t>Fri Sep 19 21:54:54 IST 2025</t>
  </si>
  <si>
    <t>Fri Sep 19 21:55:37 IST 2025</t>
  </si>
  <si>
    <t>Fri Sep 19 21:57:11 IST 2025</t>
  </si>
  <si>
    <t>Fri Sep 19 21:57:40 IST 2025</t>
  </si>
  <si>
    <t>Fri Sep 19 21:58:09 IST 2025</t>
  </si>
  <si>
    <t>Fri Sep 19 21:58:36 IST 2025</t>
  </si>
  <si>
    <t>Wed Sep 24 17:19:42 IST 2025</t>
  </si>
  <si>
    <t>Wed Sep 24 17:20:00 IST 2025</t>
  </si>
  <si>
    <t>Wed Sep 24 17:20:20 IST 2025</t>
  </si>
  <si>
    <t>Wed Sep 24 17:22:02 IST 2025</t>
  </si>
  <si>
    <t>Wed Sep 24 17:22:49 IST 2025</t>
  </si>
  <si>
    <t>Wed Sep 24 17:23:13 IST 2025</t>
  </si>
  <si>
    <t>Wed Sep 24 17:23:54 IST 2025</t>
  </si>
  <si>
    <t>Wed Sep 24 17:24:39 IST 2025</t>
  </si>
  <si>
    <t>Wed Sep 24 17:25:23 IST 2025</t>
  </si>
  <si>
    <t>Wed Sep 24 17:28:07 IST 2025</t>
  </si>
  <si>
    <t>Wed Sep 24 17:28:48 IST 2025</t>
  </si>
  <si>
    <t>Wed Sep 24 17:29:28 IST 2025</t>
  </si>
  <si>
    <t>Wed Sep 24 17:30:11 IST 2025</t>
  </si>
  <si>
    <t>Wed Sep 24 17:31:51 IST 2025</t>
  </si>
  <si>
    <t>Wed Sep 24 17:32:21 IST 2025</t>
  </si>
  <si>
    <t>Wed Sep 24 17:32:54 IST 2025</t>
  </si>
  <si>
    <t>Wed Sep 24 17:33:25 IST 2025</t>
  </si>
  <si>
    <t>Thu Sep 25 14:00:35 IST 2025</t>
  </si>
  <si>
    <t>Thu Sep 25 14:00:53 IST 2025</t>
  </si>
  <si>
    <t>Thu Sep 25 14:01:13 IST 2025</t>
  </si>
  <si>
    <t>Thu Sep 25 14:02:44 IST 2025</t>
  </si>
  <si>
    <t>Thu Sep 25 14:03:41 IST 2025</t>
  </si>
  <si>
    <t>Thu Sep 25 14:04:21 IST 2025</t>
  </si>
  <si>
    <t>Thu Sep 25 14:04:58 IST 2025</t>
  </si>
  <si>
    <t>Thu Sep 25 14:05:36 IST 2025</t>
  </si>
  <si>
    <t>Thu Sep 25 14:08:18 IST 2025</t>
  </si>
  <si>
    <t>Thu Sep 25 14:09:03 IST 2025</t>
  </si>
  <si>
    <t>Thu Sep 25 14:09:47 IST 2025</t>
  </si>
  <si>
    <t>Thu Sep 25 14:10:39 IST 2025</t>
  </si>
  <si>
    <t>Thu Sep 25 14:12:19 IST 2025</t>
  </si>
  <si>
    <t>Thu Sep 25 14:12:53 IST 2025</t>
  </si>
  <si>
    <t>Thu Sep 25 14:13:23 IST 2025</t>
  </si>
  <si>
    <t>Thu Sep 25 14:13:52 IST 2025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</si>
</sst>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3" x14ac:knownFonts="1">
    <font>
      <sz val="11"/>
      <color theme="1"/>
      <name val="Calibri"/>
      <family val="2"/>
      <scheme val="minor"/>
    </font>
    <font>
      <sz val="10"/>
      <color rgb="FF2A00FF"/>
      <name val="Consolas"/>
      <family val="3"/>
    </font>
    <font>
      <sz val="10"/>
      <color theme="1"/>
      <name val="Consolas"/>
      <family val="3"/>
    </font>
  </fonts>
  <fills count="3">
    <fill>
      <patternFill patternType="none"/>
    </fill>
    <fill>
      <patternFill patternType="gray125"/>
    </fill>
    <fill>
      <patternFill patternType="solid">
        <fgColor theme="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auto="1"/>
      </left>
      <right/>
      <top style="thin">
        <color auto="1"/>
      </top>
      <bottom/>
      <diagonal/>
    </border>
    <border>
      <left style="thin">
        <color indexed="64"/>
      </left>
      <right/>
      <top/>
      <bottom/>
      <diagonal/>
    </border>
    <border>
      <left style="thin">
        <color indexed="64"/>
      </left>
      <right style="thin">
        <color indexed="64"/>
      </right>
      <top/>
      <bottom/>
      <diagonal/>
    </border>
  </borders>
  <cellStyleXfs count="1">
    <xf borderId="0" fillId="0" fontId="0" numFmtId="0"/>
  </cellStyleXfs>
  <cellXfs count="19">
    <xf borderId="0" fillId="0" fontId="0" numFmtId="0" xfId="0"/>
    <xf applyAlignment="1" applyFont="1" borderId="0" fillId="0" fontId="1" numFmtId="0" xfId="0">
      <alignment vertical="center"/>
    </xf>
    <xf applyAlignment="1" applyBorder="1" applyNumberFormat="1" borderId="2" fillId="0" fontId="0" numFmtId="49" xfId="0">
      <alignment wrapText="1"/>
    </xf>
    <xf applyAlignment="1" applyBorder="1" applyNumberFormat="1" borderId="1" fillId="0" fontId="0" numFmtId="49" xfId="0">
      <alignment wrapText="1"/>
    </xf>
    <xf applyBorder="1" borderId="1" fillId="0" fontId="0" numFmtId="0" xfId="0"/>
    <xf applyAlignment="1" applyBorder="1" applyFont="1" borderId="1" fillId="0" fontId="1" numFmtId="0" xfId="0">
      <alignment vertical="center"/>
    </xf>
    <xf applyAlignment="1" applyBorder="1" borderId="1" fillId="0" fontId="0" numFmtId="0" xfId="0">
      <alignment wrapText="1"/>
    </xf>
    <xf applyAlignment="1" applyBorder="1" borderId="1" fillId="0" fontId="0" numFmtId="0" xfId="0">
      <alignment vertical="center"/>
    </xf>
    <xf applyAlignment="1" applyBorder="1" borderId="1" fillId="0" fontId="0" numFmtId="0" xfId="0">
      <alignment vertical="center" wrapText="1"/>
    </xf>
    <xf applyAlignment="1" applyFill="1" applyFont="1" borderId="0" fillId="2" fontId="2" numFmtId="0" xfId="0">
      <alignment vertical="center"/>
    </xf>
    <xf applyAlignment="1" applyBorder="1" applyNumberFormat="1" borderId="3" fillId="0" fontId="0" numFmtId="49" xfId="0">
      <alignment wrapText="1"/>
    </xf>
    <xf applyAlignment="1" applyBorder="1" applyFill="1" applyFont="1" borderId="1" fillId="2" fontId="2" numFmtId="0" xfId="0">
      <alignment vertical="center"/>
    </xf>
    <xf applyAlignment="1" applyBorder="1" borderId="1" fillId="0" fontId="0" numFmtId="0" xfId="0">
      <alignment vertical="top"/>
    </xf>
    <xf applyAlignment="1" applyBorder="1" applyNumberFormat="1" borderId="4" fillId="0" fontId="0" numFmtId="49" xfId="0">
      <alignment wrapText="1"/>
    </xf>
    <xf applyAlignment="1" borderId="0" fillId="0" fontId="0" numFmtId="0" xfId="0">
      <alignment wrapText="1"/>
    </xf>
    <xf applyAlignment="1" borderId="0" fillId="0" fontId="0" numFmtId="0" xfId="0">
      <alignment vertical="top" wrapText="1"/>
    </xf>
    <xf applyAlignment="1" borderId="0" fillId="0" fontId="0" numFmtId="0" xfId="0">
      <alignment horizontal="center" vertical="top" wrapText="1"/>
    </xf>
    <xf applyAlignment="1" applyNumberFormat="1" borderId="0" fillId="0" fontId="0" numFmtId="2" xfId="0">
      <alignment vertical="top" wrapText="1"/>
    </xf>
    <xf applyAlignment="1" applyNumberFormat="1" borderId="0" fillId="0" fontId="0" numFmtId="164" xfId="0">
      <alignment vertical="top" wrapText="1"/>
    </xf>
  </cellXfs>
  <cellStyles count="1">
    <cellStyle builtinId="0" name="Normal" xfId="0"/>
  </cellStyles>
  <dxfs count="0"/>
  <tableStyles count="0" defaultPivotStyle="PivotStyleLight16" defaultTableStyle="TableStyleMedium2"/>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no"?><Relationships xmlns="http://schemas.openxmlformats.org/package/2006/relationships"><Relationship Id="rId1" Target="worksheets/sheet1.xml" Type="http://schemas.openxmlformats.org/officeDocument/2006/relationships/worksheet"/><Relationship Id="rId10" Target="worksheets/sheet10.xml" Type="http://schemas.openxmlformats.org/officeDocument/2006/relationships/worksheet"/><Relationship Id="rId11" Target="worksheets/sheet11.xml" Type="http://schemas.openxmlformats.org/officeDocument/2006/relationships/worksheet"/><Relationship Id="rId12" Target="worksheets/sheet12.xml" Type="http://schemas.openxmlformats.org/officeDocument/2006/relationships/worksheet"/><Relationship Id="rId13" Target="worksheets/sheet13.xml" Type="http://schemas.openxmlformats.org/officeDocument/2006/relationships/worksheet"/><Relationship Id="rId14" Target="worksheets/sheet14.xml" Type="http://schemas.openxmlformats.org/officeDocument/2006/relationships/worksheet"/><Relationship Id="rId15" Target="worksheets/sheet15.xml" Type="http://schemas.openxmlformats.org/officeDocument/2006/relationships/worksheet"/><Relationship Id="rId16" Target="worksheets/sheet16.xml" Type="http://schemas.openxmlformats.org/officeDocument/2006/relationships/worksheet"/><Relationship Id="rId17" Target="worksheets/sheet17.xml" Type="http://schemas.openxmlformats.org/officeDocument/2006/relationships/worksheet"/><Relationship Id="rId18" Target="worksheets/sheet18.xml" Type="http://schemas.openxmlformats.org/officeDocument/2006/relationships/worksheet"/><Relationship Id="rId19" Target="worksheets/sheet19.xml" Type="http://schemas.openxmlformats.org/officeDocument/2006/relationships/worksheet"/><Relationship Id="rId2" Target="worksheets/sheet2.xml" Type="http://schemas.openxmlformats.org/officeDocument/2006/relationships/worksheet"/><Relationship Id="rId20" Target="theme/theme1.xml" Type="http://schemas.openxmlformats.org/officeDocument/2006/relationships/theme"/><Relationship Id="rId21" Target="styles.xml" Type="http://schemas.openxmlformats.org/officeDocument/2006/relationships/styles"/><Relationship Id="rId22" Target="sharedStrings.xml" Type="http://schemas.openxmlformats.org/officeDocument/2006/relationships/sharedStrings"/><Relationship Id="rId23" Target="calcChain.xml" Type="http://schemas.openxmlformats.org/officeDocument/2006/relationships/calcChain"/><Relationship Id="rId3" Target="worksheets/sheet3.xml" Type="http://schemas.openxmlformats.org/officeDocument/2006/relationships/worksheet"/><Relationship Id="rId4" Target="worksheets/sheet4.xml" Type="http://schemas.openxmlformats.org/officeDocument/2006/relationships/worksheet"/><Relationship Id="rId5" Target="worksheets/sheet5.xml" Type="http://schemas.openxmlformats.org/officeDocument/2006/relationships/worksheet"/><Relationship Id="rId6" Target="worksheets/sheet6.xml" Type="http://schemas.openxmlformats.org/officeDocument/2006/relationships/worksheet"/><Relationship Id="rId7" Target="worksheets/sheet7.xml" Type="http://schemas.openxmlformats.org/officeDocument/2006/relationships/worksheet"/><Relationship Id="rId8" Target="worksheets/sheet8.xml" Type="http://schemas.openxmlformats.org/officeDocument/2006/relationships/worksheet"/><Relationship Id="rId9" Target="worksheets/sheet9.xml" Type="http://schemas.openxmlformats.org/officeDocument/2006/relationships/worksheet"/></Relationships>
</file>

<file path=xl/theme/theme1.xml><?xml version="1.0" encoding="utf-8"?>
<a:theme xmlns:a="http://schemas.openxmlformats.org/drawingml/2006/main" name="Office Theme">
  <a:themeElements>
    <a:clrScheme name="Office">
      <a:dk1>
        <a:sysClr lastClr="000000" val="windowText"/>
      </a:dk1>
      <a:lt1>
        <a:sysClr lastClr="FFFFFF" val="window"/>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panose="020F0302020204030204" typeface="Calibri Light"/>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panose="020F0502020204030204" typeface="Calibri"/>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algn="ctr" cap="flat" cmpd="sng" w="6350">
          <a:solidFill>
            <a:schemeClr val="phClr"/>
          </a:solidFill>
          <a:prstDash val="solid"/>
          <a:miter lim="800000"/>
        </a:ln>
        <a:ln algn="ctr" cap="flat" cmpd="sng" w="12700">
          <a:solidFill>
            <a:schemeClr val="phClr"/>
          </a:solidFill>
          <a:prstDash val="solid"/>
          <a:miter lim="800000"/>
        </a:ln>
        <a:ln algn="ctr" cap="flat" cmpd="sng" w="19050">
          <a:solidFill>
            <a:schemeClr val="phClr"/>
          </a:solidFill>
          <a:prstDash val="solid"/>
          <a:miter lim="800000"/>
        </a:ln>
      </a:lnStyleLst>
      <a:effectStyleLst>
        <a:effectStyle>
          <a:effectLst/>
        </a:effectStyle>
        <a:effectStyle>
          <a:effectLst/>
        </a:effectStyle>
        <a:effectStyle>
          <a:effectLst>
            <a:outerShdw algn="ctr" blurRad="57150" dir="5400000" dist="19050"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id="{62F939B6-93AF-4DB8-9C6B-D6C7DFDC589F}" name="Office Theme" vid="{4A3C46E8-61CC-4603-A589-7422A47A8E4A}"/>
    </a:ext>
  </a:extLst>
</a:theme>
</file>

<file path=xl/worksheets/sheet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3"/>
  <sheetViews>
    <sheetView topLeftCell="A2" workbookViewId="0">
      <selection sqref="A1:I2"/>
    </sheetView>
  </sheetViews>
  <sheetFormatPr defaultRowHeight="14.5" x14ac:dyDescent="0.35"/>
  <cols>
    <col min="5" max="5" bestFit="true" customWidth="true" width="17.0" collapsed="true"/>
    <col min="6" max="8" bestFit="true" customWidth="true" width="11.81640625" collapsed="true"/>
    <col min="9" max="9" customWidth="true" width="16.6328125" collapsed="true"/>
    <col min="10" max="10" bestFit="true" customWidth="true" width="9.26953125" collapsed="true"/>
    <col min="12" max="12" bestFit="true" customWidth="true" width="13.7265625" collapsed="true"/>
    <col min="13" max="13" bestFit="true" customWidth="true" width="11.90625" collapsed="true"/>
  </cols>
  <sheetData>
    <row r="1" spans="1:16" x14ac:dyDescent="0.35">
      <c r="A1" s="2" t="s">
        <v>4</v>
      </c>
      <c r="B1" s="3" t="s">
        <v>5</v>
      </c>
      <c r="C1" s="3" t="s">
        <v>6</v>
      </c>
      <c r="D1" s="3" t="s">
        <v>7</v>
      </c>
      <c r="E1" s="4" t="s">
        <v>0</v>
      </c>
      <c r="F1" s="4" t="s">
        <v>1</v>
      </c>
      <c r="G1" s="4" t="s">
        <v>2</v>
      </c>
      <c r="H1" s="4" t="s">
        <v>3</v>
      </c>
      <c r="I1" s="4" t="s">
        <v>10</v>
      </c>
      <c r="J1" s="4" t="s">
        <v>14</v>
      </c>
      <c r="K1" s="4" t="s">
        <v>15</v>
      </c>
      <c r="L1" s="4" t="s">
        <v>16</v>
      </c>
      <c r="M1" s="4" t="s">
        <v>17</v>
      </c>
      <c r="N1" s="4" t="s">
        <v>18</v>
      </c>
      <c r="O1" s="4" t="s">
        <v>19</v>
      </c>
      <c r="P1" s="4" t="s">
        <v>20</v>
      </c>
    </row>
    <row ht="409.5" r="2" spans="1:16" x14ac:dyDescent="0.35">
      <c r="B2" s="4"/>
      <c r="C2" s="4"/>
      <c r="D2" s="4" t="s">
        <v>8</v>
      </c>
      <c r="E2" s="5" t="s">
        <v>9</v>
      </c>
      <c r="F2" s="5">
        <v>30190709</v>
      </c>
      <c r="G2" s="5">
        <v>300001</v>
      </c>
      <c r="H2" s="5">
        <v>300002</v>
      </c>
      <c r="I2" s="6" t="s">
        <v>11</v>
      </c>
      <c r="J2" s="7" t="s">
        <v>35</v>
      </c>
      <c r="K2" s="7" t="s">
        <v>21</v>
      </c>
      <c r="L2" s="7" t="s">
        <v>22</v>
      </c>
      <c r="M2" s="8" t="s">
        <v>23</v>
      </c>
      <c r="N2" s="7">
        <v>20770</v>
      </c>
      <c r="O2" s="7" t="s">
        <v>24</v>
      </c>
      <c r="P2" s="4"/>
    </row>
    <row r="3" spans="1:16" x14ac:dyDescent="0.35">
      <c r="D3" t="s">
        <v>13</v>
      </c>
      <c r="E3" s="1" t="s">
        <v>9</v>
      </c>
      <c r="F3" s="1">
        <v>30190709</v>
      </c>
      <c r="G3" s="1">
        <v>300001</v>
      </c>
      <c r="H3" s="1">
        <v>300002</v>
      </c>
      <c r="I3" t="s">
        <v>12</v>
      </c>
    </row>
  </sheetData>
  <pageMargins bottom="0.75" footer="0.3" header="0.3" left="0.7" right="0.7" top="0.75"/>
  <headerFooter>
    <oddFooter xml:space="preserve">&amp;C_x000D_&amp;1#&amp;"Calibri"&amp;10&amp;K000000 Public </oddFooter>
  </headerFooter>
</worksheet>
</file>

<file path=xl/worksheets/sheet10.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409B366-E307-4873-AD1A-14C5ECF78921}">
  <dimension ref="A1:H2"/>
  <sheetViews>
    <sheetView workbookViewId="0">
      <selection sqref="A1:G2"/>
    </sheetView>
  </sheetViews>
  <sheetFormatPr defaultRowHeight="14.5" x14ac:dyDescent="0.35"/>
  <cols>
    <col min="5" max="5" bestFit="true" customWidth="true" width="19.08984375" collapsed="true"/>
    <col min="6" max="6" bestFit="true" customWidth="true" width="38.7265625" collapsed="true"/>
    <col min="7" max="7" customWidth="true" width="10.7265625" collapsed="true"/>
  </cols>
  <sheetData>
    <row r="1" spans="1:7" x14ac:dyDescent="0.35">
      <c r="A1" s="3" t="s">
        <v>4</v>
      </c>
      <c r="B1" s="3" t="s">
        <v>5</v>
      </c>
      <c r="C1" s="3" t="s">
        <v>6</v>
      </c>
      <c r="D1" s="3" t="s">
        <v>7</v>
      </c>
      <c r="E1" s="3" t="s">
        <v>42</v>
      </c>
      <c r="F1" s="13" t="s">
        <v>10</v>
      </c>
      <c r="G1" s="13" t="s">
        <v>55</v>
      </c>
    </row>
    <row r="2" spans="1:7" x14ac:dyDescent="0.35">
      <c r="A2" t="s">
        <v>34</v>
      </c>
      <c r="B2" t="s">
        <v>134</v>
      </c>
      <c r="C2" s="12"/>
      <c r="D2" s="12" t="s">
        <v>8</v>
      </c>
      <c r="E2" s="4" t="s">
        <v>43</v>
      </c>
      <c r="F2" t="s">
        <v>54</v>
      </c>
      <c r="G2" t="s">
        <v>12</v>
      </c>
    </row>
  </sheetData>
  <pageMargins bottom="0.75" footer="0.3" header="0.3" left="0.7" right="0.7" top="0.75"/>
</worksheet>
</file>

<file path=xl/worksheets/sheet11.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3DFE7B9-88F3-4E87-BB56-955EB38799F0}">
  <dimension ref="A1:N2"/>
  <sheetViews>
    <sheetView topLeftCell="A2" workbookViewId="0">
      <selection sqref="A1:G2"/>
    </sheetView>
  </sheetViews>
  <sheetFormatPr defaultRowHeight="14.5" x14ac:dyDescent="0.35"/>
  <cols>
    <col min="6" max="6" customWidth="true" width="53.36328125" collapsed="true"/>
  </cols>
  <sheetData>
    <row ht="29" r="1" spans="1:13" x14ac:dyDescent="0.35">
      <c r="A1" s="3" t="s">
        <v>4</v>
      </c>
      <c r="B1" s="3" t="s">
        <v>5</v>
      </c>
      <c r="C1" s="3" t="s">
        <v>6</v>
      </c>
      <c r="D1" s="3" t="s">
        <v>7</v>
      </c>
      <c r="E1" s="3" t="s">
        <v>42</v>
      </c>
      <c r="F1" s="13" t="s">
        <v>10</v>
      </c>
      <c r="G1" s="13" t="s">
        <v>55</v>
      </c>
      <c r="H1" s="13" t="s">
        <v>16</v>
      </c>
      <c r="I1" s="13" t="s">
        <v>14</v>
      </c>
      <c r="J1" s="13" t="s">
        <v>15</v>
      </c>
      <c r="K1" s="13" t="s">
        <v>17</v>
      </c>
      <c r="L1" s="13" t="s">
        <v>19</v>
      </c>
      <c r="M1" s="13" t="s">
        <v>18</v>
      </c>
    </row>
    <row ht="261" r="2" spans="1:13" x14ac:dyDescent="0.35">
      <c r="A2" t="s">
        <v>34</v>
      </c>
      <c r="B2" t="s">
        <v>120</v>
      </c>
      <c r="C2" s="12"/>
      <c r="D2" s="12" t="s">
        <v>8</v>
      </c>
      <c r="E2" s="4" t="s">
        <v>43</v>
      </c>
      <c r="F2" s="15" t="s">
        <v>61</v>
      </c>
      <c r="G2" t="s">
        <v>12</v>
      </c>
      <c r="H2" s="14" t="s">
        <v>57</v>
      </c>
      <c r="I2" t="s">
        <v>58</v>
      </c>
      <c r="J2" t="s">
        <v>59</v>
      </c>
      <c r="K2" s="14" t="s">
        <v>23</v>
      </c>
      <c r="L2" t="s">
        <v>24</v>
      </c>
      <c r="M2">
        <v>20770</v>
      </c>
    </row>
  </sheetData>
  <pageMargins bottom="0.75" footer="0.3" header="0.3" left="0.7" right="0.7" top="0.75"/>
</worksheet>
</file>

<file path=xl/worksheets/sheet1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DDB5A32-AE5F-4469-909E-B5CBB0B316F1}">
  <dimension ref="A1:H2"/>
  <sheetViews>
    <sheetView workbookViewId="0">
      <selection activeCell="K2" sqref="K2"/>
    </sheetView>
  </sheetViews>
  <sheetFormatPr defaultRowHeight="14.5" x14ac:dyDescent="0.35"/>
  <sheetData>
    <row ht="29" r="1" spans="1:7" x14ac:dyDescent="0.35">
      <c r="A1" s="3" t="s">
        <v>4</v>
      </c>
      <c r="B1" s="3" t="s">
        <v>5</v>
      </c>
      <c r="C1" s="3" t="s">
        <v>6</v>
      </c>
      <c r="D1" s="3" t="s">
        <v>7</v>
      </c>
      <c r="E1" s="3" t="s">
        <v>42</v>
      </c>
      <c r="F1" s="13" t="s">
        <v>10</v>
      </c>
      <c r="G1" s="13" t="s">
        <v>55</v>
      </c>
    </row>
    <row ht="348" r="2" spans="1:7" x14ac:dyDescent="0.35">
      <c r="A2" t="s">
        <v>34</v>
      </c>
      <c r="B2" t="s">
        <v>106</v>
      </c>
      <c r="C2" s="12"/>
      <c r="D2" s="12" t="s">
        <v>8</v>
      </c>
      <c r="E2" s="4" t="s">
        <v>43</v>
      </c>
      <c r="F2" s="15" t="s">
        <v>63</v>
      </c>
      <c r="G2" t="s">
        <v>12</v>
      </c>
    </row>
  </sheetData>
  <pageMargins bottom="0.75" footer="0.3" header="0.3" left="0.7" right="0.7" top="0.75"/>
</worksheet>
</file>

<file path=xl/worksheets/sheet1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DED305E-1D1F-4473-A9FE-10CCE4EF2A93}">
  <dimension ref="A1:L2"/>
  <sheetViews>
    <sheetView topLeftCell="A2" workbookViewId="0">
      <selection sqref="A1:K2"/>
    </sheetView>
  </sheetViews>
  <sheetFormatPr defaultRowHeight="14.5" x14ac:dyDescent="0.35"/>
  <cols>
    <col min="6" max="6" customWidth="true" width="34.36328125" collapsed="true"/>
    <col min="7" max="7" customWidth="true" width="18.453125" collapsed="true"/>
    <col min="10" max="10" customWidth="true" width="22.0" collapsed="true"/>
  </cols>
  <sheetData>
    <row ht="43.5" r="1" spans="1:11" x14ac:dyDescent="0.35">
      <c r="A1" s="3" t="s">
        <v>4</v>
      </c>
      <c r="B1" s="3" t="s">
        <v>5</v>
      </c>
      <c r="C1" s="3" t="s">
        <v>6</v>
      </c>
      <c r="D1" s="3" t="s">
        <v>7</v>
      </c>
      <c r="E1" s="3" t="s">
        <v>42</v>
      </c>
      <c r="F1" s="13" t="s">
        <v>68</v>
      </c>
      <c r="G1" s="13" t="s">
        <v>5</v>
      </c>
      <c r="H1" s="13" t="s">
        <v>25</v>
      </c>
      <c r="I1" s="13" t="s">
        <v>73</v>
      </c>
      <c r="J1" s="13" t="s">
        <v>10</v>
      </c>
      <c r="K1" s="13" t="s">
        <v>72</v>
      </c>
    </row>
    <row ht="362.5" r="2" spans="1:11" x14ac:dyDescent="0.35">
      <c r="A2" t="s">
        <v>34</v>
      </c>
      <c r="B2" t="s">
        <v>124</v>
      </c>
      <c r="C2" s="12"/>
      <c r="D2" s="12" t="s">
        <v>8</v>
      </c>
      <c r="E2" s="4" t="s">
        <v>43</v>
      </c>
      <c r="F2" s="15" t="s">
        <v>75</v>
      </c>
      <c r="G2" s="15" t="str">
        <f ca="1">TEXT(TODAY()+1,"mm/dd/yyyy")</f>
        <v>09/05/2025</v>
      </c>
      <c r="H2" s="18">
        <v>10</v>
      </c>
      <c r="I2" s="17">
        <v>0</v>
      </c>
      <c r="J2" s="16" t="str">
        <f ca="1">F2&amp;TEXT(H2,"0.00")&amp;" on "&amp;G2&amp;","&amp;K2</f>
        <v>Select Payment Plan Frequency,
Daily,
Select the date you wish to submit your first payment and it will recur every day after,
Divide your payment plan by...,
Number of Payments:,Divide the Balance Due into ,
Individual Amount:,Repeat this amount until the Balance Due is achieved: $, 
Step 4: Review Payment Plan,
1 Daily payment of $10.00 on 09/05/2025,A Convenience Fee will be added to each transaction issued for 1 Daily payment of 0.00 starting on 09/05/2025</v>
      </c>
      <c r="K2" s="14" t="str">
        <f ca="1">"A Convenience Fee will be added to each transaction issued for 1 Daily payment of "&amp;  TEXT(I2,"0.00")&amp;" starting on "&amp;G2</f>
        <v>A Convenience Fee will be added to each transaction issued for 1 Daily payment of 0.00 starting on 09/05/2025</v>
      </c>
    </row>
  </sheetData>
  <pageMargins bottom="0.75" footer="0.3" header="0.3" left="0.7" right="0.7" top="0.75"/>
</worksheet>
</file>

<file path=xl/worksheets/sheet1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82B992-23F5-4C47-8E0D-617770DAB873}">
  <dimension ref="A1:L2"/>
  <sheetViews>
    <sheetView topLeftCell="A2" workbookViewId="0">
      <selection sqref="A1:K2"/>
    </sheetView>
  </sheetViews>
  <sheetFormatPr defaultRowHeight="14.5" x14ac:dyDescent="0.35"/>
  <cols>
    <col min="6" max="6" customWidth="true" width="27.6328125" collapsed="true"/>
    <col min="10" max="10" customWidth="true" width="22.36328125" collapsed="true"/>
    <col min="11" max="11" customWidth="true" width="25.7265625" collapsed="true"/>
  </cols>
  <sheetData>
    <row ht="29" r="1" spans="1:11" x14ac:dyDescent="0.35">
      <c r="A1" s="3" t="s">
        <v>4</v>
      </c>
      <c r="B1" s="3" t="s">
        <v>5</v>
      </c>
      <c r="C1" s="3" t="s">
        <v>6</v>
      </c>
      <c r="D1" s="3" t="s">
        <v>7</v>
      </c>
      <c r="E1" s="3" t="s">
        <v>42</v>
      </c>
      <c r="F1" s="13" t="s">
        <v>68</v>
      </c>
      <c r="G1" s="13" t="s">
        <v>5</v>
      </c>
      <c r="H1" s="13" t="s">
        <v>25</v>
      </c>
      <c r="I1" s="13" t="s">
        <v>73</v>
      </c>
      <c r="J1" s="13" t="s">
        <v>10</v>
      </c>
      <c r="K1" s="13" t="s">
        <v>72</v>
      </c>
    </row>
    <row ht="304.5" r="2" spans="1:11" x14ac:dyDescent="0.35">
      <c r="A2" t="s">
        <v>34</v>
      </c>
      <c r="B2" t="s">
        <v>128</v>
      </c>
      <c r="C2" s="12"/>
      <c r="D2" s="12" t="s">
        <v>8</v>
      </c>
      <c r="E2" s="4" t="s">
        <v>43</v>
      </c>
      <c r="F2" s="15" t="s">
        <v>78</v>
      </c>
      <c r="G2" s="15" t="str">
        <f ca="1">TEXT(TODAY()+1,"mm/dd/yyyy")</f>
        <v>09/05/2025</v>
      </c>
      <c r="H2" s="18">
        <v>10</v>
      </c>
      <c r="I2" s="17">
        <v>0</v>
      </c>
      <c r="J2" s="16" t="str">
        <f ca="1">F2&amp;TEXT(H2,"0.00")&amp;" on "&amp;G2&amp;","&amp;K2</f>
        <v>Select Payment Plan Frequency,
Deferred,
Select the date you wish to submit your payment,
Step 4: Review Payment Plan,
1 Deferred payment of $10.00 on 09/05/2025,A Convenience Fee will be added to each transaction issued for 1 Deferred payment of 0.00 starting on 09/05/2025 ,Individual Convenience Fee Amount:,	
Total Convenience Fees Paid:,	
Total Paid under this plan:</v>
      </c>
      <c r="K2" s="14" t="str">
        <f ca="1">"A Convenience Fee will be added to each transaction issued for 1 Deferred payment of "&amp;  TEXT(I2,"0.00")&amp;" starting on "&amp;G2&amp;" ,Individual Convenience Fee Amount:,	
Total Convenience Fees Paid:,	
Total Paid under this plan:"</f>
        <v>A Convenience Fee will be added to each transaction issued for 1 Deferred payment of 0.00 starting on 09/05/2025 ,Individual Convenience Fee Amount:,	
Total Convenience Fees Paid:,	
Total Paid under this plan:</v>
      </c>
    </row>
  </sheetData>
  <pageMargins bottom="0.75" footer="0.3" header="0.3" left="0.7" right="0.7" top="0.75"/>
</worksheet>
</file>

<file path=xl/worksheets/sheet1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EA3BF1-14B8-47AF-A2C8-3C7ED7468772}">
  <dimension ref="A1:L2"/>
  <sheetViews>
    <sheetView tabSelected="1" topLeftCell="A2" workbookViewId="0">
      <selection activeCell="K2" sqref="K2"/>
    </sheetView>
  </sheetViews>
  <sheetFormatPr defaultRowHeight="14.5" x14ac:dyDescent="0.35"/>
  <cols>
    <col min="6" max="6" customWidth="true" width="29.90625" collapsed="true"/>
    <col min="10" max="10" customWidth="true" width="29.453125" collapsed="true"/>
    <col min="11" max="11" customWidth="true" width="22.7265625" collapsed="true"/>
  </cols>
  <sheetData>
    <row ht="29" r="1" spans="1:11" x14ac:dyDescent="0.35">
      <c r="A1" s="3" t="s">
        <v>4</v>
      </c>
      <c r="B1" s="3" t="s">
        <v>5</v>
      </c>
      <c r="C1" s="3" t="s">
        <v>6</v>
      </c>
      <c r="D1" s="3" t="s">
        <v>7</v>
      </c>
      <c r="E1" s="3" t="s">
        <v>42</v>
      </c>
      <c r="F1" s="13" t="s">
        <v>68</v>
      </c>
      <c r="G1" s="13" t="s">
        <v>5</v>
      </c>
      <c r="H1" s="13" t="s">
        <v>25</v>
      </c>
      <c r="I1" s="13" t="s">
        <v>73</v>
      </c>
      <c r="J1" s="13" t="s">
        <v>10</v>
      </c>
      <c r="K1" s="13" t="s">
        <v>72</v>
      </c>
    </row>
    <row ht="304.5" r="2" spans="1:11" x14ac:dyDescent="0.35">
      <c r="A2" t="s">
        <v>34</v>
      </c>
      <c r="B2" t="s">
        <v>127</v>
      </c>
      <c r="C2" s="12"/>
      <c r="D2" s="12" t="s">
        <v>8</v>
      </c>
      <c r="E2" s="4" t="s">
        <v>43</v>
      </c>
      <c r="F2" s="15" t="s">
        <v>82</v>
      </c>
      <c r="G2" s="15" t="str">
        <f ca="1">TEXT(TODAY()+1,"mm/dd/yyyy")</f>
        <v>09/05/2025</v>
      </c>
      <c r="H2" s="18">
        <v>10</v>
      </c>
      <c r="I2" s="17">
        <v>0</v>
      </c>
      <c r="J2" s="16" t="str">
        <f ca="1">F2&amp;TEXT(H2,"0.00")&amp;" starting on "&amp;G2&amp;","&amp;K2</f>
        <v>Recurring Fixed Amount Payment - The same amount is paid at a determined frequency.,
 Automatic Payment - Bills are automatically paid 3 calendar days before the Due Date.,Select Payment Plan Frequency,
Daily,
Select the date you wish to submit your first payment and it will recur every day after,
Step 4: Review Payment Plan,
Daily payments of $10.00 starting on 09/05/2025,A Convenience Fee will be added to each transaction issued for Daily payment of 0.00 starting on 09/05/2025 ,Individual Convenience Fee Amount:,	
Total Convenience Fees Paid:,	
Total Paid under this plan:</v>
      </c>
      <c r="K2" s="14" t="str">
        <f ca="1">"A Convenience Fee will be added to each transaction issued for Daily payment of "&amp;  TEXT(I2,"0.00")&amp;" starting on "&amp;G2&amp;" ,Individual Convenience Fee Amount:,	
Total Convenience Fees Paid:,	
Total Paid under this plan:"</f>
        <v>A Convenience Fee will be added to each transaction issued for Daily payment of 0.00 starting on 09/05/2025 ,Individual Convenience Fee Amount:,	
Total Convenience Fees Paid:,	
Total Paid under this plan:</v>
      </c>
    </row>
  </sheetData>
  <pageMargins bottom="0.75" footer="0.3" header="0.3" left="0.7" right="0.7" top="0.75"/>
</worksheet>
</file>

<file path=xl/worksheets/sheet1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9FD46A-A4BF-4EFF-8C85-302E7420C761}">
  <dimension ref="A1:G2"/>
  <sheetViews>
    <sheetView topLeftCell="A2" workbookViewId="0">
      <selection activeCell="F2" sqref="F2"/>
    </sheetView>
  </sheetViews>
  <sheetFormatPr defaultRowHeight="14.5" x14ac:dyDescent="0.35"/>
  <cols>
    <col min="6" max="6" customWidth="true" width="40.54296875" collapsed="true"/>
  </cols>
  <sheetData>
    <row r="1" spans="1:6" x14ac:dyDescent="0.35">
      <c r="A1" s="3" t="s">
        <v>4</v>
      </c>
      <c r="B1" s="3" t="s">
        <v>5</v>
      </c>
      <c r="C1" s="3" t="s">
        <v>6</v>
      </c>
      <c r="D1" s="3" t="s">
        <v>7</v>
      </c>
      <c r="E1" s="3" t="s">
        <v>42</v>
      </c>
      <c r="F1" s="13" t="s">
        <v>10</v>
      </c>
    </row>
    <row ht="101.5" r="2" spans="1:6" x14ac:dyDescent="0.35">
      <c r="A2" t="s">
        <v>34</v>
      </c>
      <c r="B2" t="s">
        <v>122</v>
      </c>
      <c r="C2" s="12"/>
      <c r="D2" s="12" t="s">
        <v>8</v>
      </c>
      <c r="E2" s="4" t="s">
        <v>43</v>
      </c>
      <c r="F2" s="15" t="s">
        <v>79</v>
      </c>
    </row>
  </sheetData>
  <pageMargins bottom="0.75" footer="0.3" header="0.3" left="0.7" right="0.7" top="0.75"/>
</worksheet>
</file>

<file path=xl/worksheets/sheet1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D81D62B-D7FF-4418-A543-2CCEB8B27904}">
  <dimension ref="A1:H2"/>
  <sheetViews>
    <sheetView workbookViewId="0">
      <selection activeCell="G9" sqref="G9"/>
    </sheetView>
  </sheetViews>
  <sheetFormatPr defaultRowHeight="14.5" x14ac:dyDescent="0.35"/>
  <cols>
    <col min="6" max="6" customWidth="true" width="39.453125" collapsed="true"/>
    <col min="7" max="7" customWidth="true" width="40.1796875" collapsed="true"/>
  </cols>
  <sheetData>
    <row r="1" spans="1:7" x14ac:dyDescent="0.35">
      <c r="A1" s="3" t="s">
        <v>4</v>
      </c>
      <c r="B1" s="3" t="s">
        <v>5</v>
      </c>
      <c r="C1" s="3" t="s">
        <v>6</v>
      </c>
      <c r="D1" s="3" t="s">
        <v>7</v>
      </c>
      <c r="E1" s="3" t="s">
        <v>42</v>
      </c>
      <c r="F1" s="13" t="s">
        <v>68</v>
      </c>
      <c r="G1" s="13" t="s">
        <v>10</v>
      </c>
    </row>
    <row ht="246.5" r="2" spans="1:7" x14ac:dyDescent="0.35">
      <c r="A2" t="s">
        <v>34</v>
      </c>
      <c r="B2" t="s">
        <v>125</v>
      </c>
      <c r="C2" s="12"/>
      <c r="D2" s="12" t="s">
        <v>8</v>
      </c>
      <c r="E2" s="4" t="s">
        <v>43</v>
      </c>
      <c r="F2" s="15" t="s">
        <v>69</v>
      </c>
      <c r="G2" s="14" t="str">
        <f ca="1">F2&amp;TEXT(TODAY()+1,"mm/dd/yyyy")</f>
        <v>Select Payment Plan Frequency,
Quarterly,
Select the date you wish to submit your first payment and it will recur every three months on that day,
Note: Any payments associated with the payment plan that are scheduled on a date that does not exist (eg. February 30th, April 31st), will be processed on the first day of the following month.,
Divide your payment plan by...,
Number of Payments:,Divide the Balance Due into, 
Individual Amount:,	Repeat this amount until the Balance Due is achieved: $ ,
Step 4: Review Payment Plan
1 Quarterly payment of $10.00 on 09/05/2025</v>
      </c>
    </row>
  </sheetData>
  <pageMargins bottom="0.75" footer="0.3" header="0.3" left="0.7" right="0.7" top="0.75"/>
</worksheet>
</file>

<file path=xl/worksheets/sheet1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6951466-0A68-4F4C-8CFE-91C88774BAFD}">
  <dimension ref="A1:H2"/>
  <sheetViews>
    <sheetView topLeftCell="A2" workbookViewId="0">
      <selection activeCell="F1" sqref="F1:G2"/>
    </sheetView>
  </sheetViews>
  <sheetFormatPr defaultRowHeight="14.5" x14ac:dyDescent="0.35"/>
  <cols>
    <col min="6" max="6" customWidth="true" width="32.453125" collapsed="true"/>
    <col min="7" max="7" customWidth="true" width="15.453125" collapsed="true"/>
  </cols>
  <sheetData>
    <row r="1" spans="1:7" x14ac:dyDescent="0.35">
      <c r="A1" s="3" t="s">
        <v>4</v>
      </c>
      <c r="B1" s="3" t="s">
        <v>5</v>
      </c>
      <c r="C1" s="3" t="s">
        <v>6</v>
      </c>
      <c r="D1" s="3" t="s">
        <v>7</v>
      </c>
      <c r="E1" s="3" t="s">
        <v>42</v>
      </c>
      <c r="F1" s="13" t="s">
        <v>68</v>
      </c>
      <c r="G1" s="13" t="s">
        <v>10</v>
      </c>
    </row>
    <row ht="319" r="2" spans="1:7" x14ac:dyDescent="0.35">
      <c r="A2" t="s">
        <v>64</v>
      </c>
      <c r="B2" t="s">
        <v>123</v>
      </c>
      <c r="C2" s="12"/>
      <c r="D2" s="12" t="s">
        <v>8</v>
      </c>
      <c r="E2" s="4" t="s">
        <v>43</v>
      </c>
      <c r="F2" s="15" t="s">
        <v>71</v>
      </c>
      <c r="G2" s="16" t="str">
        <f ca="1">F2&amp;TEXT(TODAY()+1,"mm/dd/yyyy")</f>
        <v>Select Payment Plan Frequency,
Annual,
Select the date you wish to submit your first payment and it will recur every year on that day,
Divide your payment plan by...,
Number of Payments:,Divide the Balance Due into,
Individual Amount:,Repeat this amount until the Balance Due is achieved: $09/05/2025</v>
      </c>
    </row>
  </sheetData>
  <pageMargins bottom="0.75" footer="0.3" header="0.3" left="0.7" right="0.7" top="0.75"/>
</worksheet>
</file>

<file path=xl/worksheets/sheet1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06EA5F4-3A74-4B88-9694-190DD754DB42}">
  <dimension ref="A1:K2"/>
  <sheetViews>
    <sheetView topLeftCell="B1" workbookViewId="0">
      <selection activeCell="E2" sqref="E2"/>
    </sheetView>
  </sheetViews>
  <sheetFormatPr defaultRowHeight="14.5" x14ac:dyDescent="0.35"/>
  <cols>
    <col min="5" max="5" customWidth="true" width="35.54296875" collapsed="true"/>
    <col min="6" max="6" bestFit="true" customWidth="true" width="10.453125" collapsed="true"/>
    <col min="7" max="7" bestFit="true" customWidth="true" width="7.54296875" collapsed="true"/>
    <col min="8" max="8" customWidth="true" width="7.54296875" collapsed="true"/>
    <col min="9" max="9" customWidth="true" width="29.54296875" collapsed="true"/>
    <col min="10" max="10" customWidth="true" width="31.26953125" collapsed="true"/>
  </cols>
  <sheetData>
    <row ht="29" r="1" spans="1:10" x14ac:dyDescent="0.35">
      <c r="A1" s="3" t="s">
        <v>4</v>
      </c>
      <c r="B1" s="3" t="s">
        <v>5</v>
      </c>
      <c r="C1" s="3" t="s">
        <v>6</v>
      </c>
      <c r="D1" s="3" t="s">
        <v>7</v>
      </c>
      <c r="E1" s="13" t="s">
        <v>68</v>
      </c>
      <c r="F1" s="13" t="s">
        <v>5</v>
      </c>
      <c r="G1" s="13" t="s">
        <v>25</v>
      </c>
      <c r="H1" s="13" t="s">
        <v>73</v>
      </c>
      <c r="I1" s="13" t="s">
        <v>10</v>
      </c>
      <c r="J1" s="13" t="s">
        <v>72</v>
      </c>
    </row>
    <row ht="232" r="2" spans="1:10" x14ac:dyDescent="0.35">
      <c r="A2" t="s">
        <v>64</v>
      </c>
      <c r="B2" t="s">
        <v>126</v>
      </c>
      <c r="C2" s="12"/>
      <c r="D2" s="12" t="s">
        <v>8</v>
      </c>
      <c r="E2" s="15" t="s">
        <v>77</v>
      </c>
      <c r="F2" s="15" t="str">
        <f ca="1">TEXT(TODAY(),"mm/dd/yyyy")</f>
        <v>09/04/2025</v>
      </c>
      <c r="G2" s="18">
        <v>10</v>
      </c>
      <c r="H2" s="17">
        <v>0</v>
      </c>
      <c r="I2" s="16" t="str">
        <f ca="1">E2&amp;TEXT(G2,"0.00")&amp;" on "&amp;F2&amp;","&amp;J2</f>
        <v>Select the date you wish to submit your payment,Divide your payment plan by...,
 Number of Payments:,	Divide the Balance Due into 
,payments,
 Individual Amount:,	Repeat this amount until the Balance Due is achieved: $, 
10.00,
Step 4: Review Payment Plan,
1 Deferred payment of $10.00 on 09/04/2025,A Convenience Fee will be added to each transaction issued for 1 Deferred payment of 0.00 starting on 09/04/2025</v>
      </c>
      <c r="J2" s="14" t="str">
        <f ca="1">"A Convenience Fee will be added to each transaction issued for 1 Deferred payment of "&amp;  TEXT(H2,"0.00")&amp;" starting on "&amp;F2</f>
        <v>A Convenience Fee will be added to each transaction issued for 1 Deferred payment of 0.00 starting on 09/04/2025</v>
      </c>
    </row>
  </sheetData>
  <pageMargins bottom="0.75" footer="0.3" header="0.3" left="0.7" right="0.7" top="0.75"/>
</worksheet>
</file>

<file path=xl/worksheets/sheet2.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F59C5AD-9583-4572-BF59-08E264185AA4}">
  <dimension ref="A1:I2"/>
  <sheetViews>
    <sheetView workbookViewId="0">
      <selection sqref="A1:H2"/>
    </sheetView>
  </sheetViews>
  <sheetFormatPr defaultRowHeight="14.5" x14ac:dyDescent="0.35"/>
  <cols>
    <col min="4" max="4" bestFit="true" customWidth="true" width="9.81640625" collapsed="true"/>
    <col min="8" max="8" customWidth="true" width="11.08984375" collapsed="true"/>
  </cols>
  <sheetData>
    <row r="1" spans="1:8" x14ac:dyDescent="0.35">
      <c r="A1" s="3" t="s">
        <v>7</v>
      </c>
      <c r="B1" s="3" t="s">
        <v>25</v>
      </c>
      <c r="C1" s="3" t="s">
        <v>26</v>
      </c>
      <c r="D1" s="9" t="s">
        <v>29</v>
      </c>
      <c r="E1" s="10" t="s">
        <v>30</v>
      </c>
      <c r="F1" s="10" t="s">
        <v>31</v>
      </c>
      <c r="G1" s="10" t="s">
        <v>32</v>
      </c>
      <c r="H1" s="10" t="s">
        <v>33</v>
      </c>
    </row>
    <row r="2" spans="1:8" x14ac:dyDescent="0.35">
      <c r="A2" s="3" t="s">
        <v>8</v>
      </c>
      <c r="B2" s="3" t="s">
        <v>27</v>
      </c>
      <c r="C2" s="3" t="s">
        <v>28</v>
      </c>
      <c r="D2">
        <v>1</v>
      </c>
      <c r="F2">
        <v>1</v>
      </c>
      <c r="G2">
        <v>3</v>
      </c>
      <c r="H2">
        <v>6</v>
      </c>
    </row>
  </sheetData>
  <pageMargins bottom="0.75" footer="0.3" header="0.3" left="0.7" right="0.7" top="0.75"/>
</worksheet>
</file>

<file path=xl/worksheets/sheet3.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2FCBBA-7D6F-4A96-ABDF-B9688B9AD57A}">
  <dimension ref="A1:L4"/>
  <sheetViews>
    <sheetView workbookViewId="0">
      <selection sqref="A1:K2"/>
    </sheetView>
  </sheetViews>
  <sheetFormatPr defaultRowHeight="14.5" x14ac:dyDescent="0.35"/>
  <cols>
    <col min="2" max="2" bestFit="true" customWidth="true" width="25.7265625" collapsed="true"/>
    <col min="7" max="7" customWidth="true" width="16.1796875" collapsed="true"/>
    <col min="11" max="11" customWidth="true" width="13.90625" collapsed="true"/>
  </cols>
  <sheetData>
    <row r="1" spans="1:11" x14ac:dyDescent="0.35">
      <c r="A1" s="3" t="s">
        <v>4</v>
      </c>
      <c r="B1" s="3" t="s">
        <v>5</v>
      </c>
      <c r="C1" s="3" t="s">
        <v>6</v>
      </c>
      <c r="D1" s="3" t="s">
        <v>7</v>
      </c>
      <c r="E1" s="3" t="s">
        <v>25</v>
      </c>
      <c r="F1" s="3" t="s">
        <v>26</v>
      </c>
      <c r="G1" s="11" t="s">
        <v>29</v>
      </c>
      <c r="H1" s="3" t="s">
        <v>30</v>
      </c>
      <c r="I1" s="3" t="s">
        <v>31</v>
      </c>
      <c r="J1" s="3" t="s">
        <v>32</v>
      </c>
      <c r="K1" s="3" t="s">
        <v>33</v>
      </c>
    </row>
    <row r="2" spans="1:11" x14ac:dyDescent="0.35">
      <c r="A2" t="s">
        <v>34</v>
      </c>
      <c r="B2" t="s">
        <v>36</v>
      </c>
      <c r="C2" s="4"/>
      <c r="D2" s="3" t="s">
        <v>8</v>
      </c>
      <c r="E2" s="3" t="s">
        <v>27</v>
      </c>
      <c r="F2" s="3" t="s">
        <v>28</v>
      </c>
      <c r="G2" s="4">
        <v>1</v>
      </c>
      <c r="H2" s="4"/>
      <c r="I2" s="4">
        <v>1</v>
      </c>
      <c r="J2" s="4">
        <v>3</v>
      </c>
      <c r="K2" s="4">
        <v>6</v>
      </c>
    </row>
    <row r="3" spans="1:11" x14ac:dyDescent="0.35">
      <c r="A3" t="s">
        <v>34</v>
      </c>
      <c r="B3" t="s">
        <v>37</v>
      </c>
      <c r="C3" s="4"/>
      <c r="D3" s="3" t="s">
        <v>8</v>
      </c>
      <c r="E3" s="4"/>
      <c r="F3" s="4">
        <v>1</v>
      </c>
      <c r="G3" s="4">
        <v>1</v>
      </c>
      <c r="H3" s="4"/>
      <c r="I3" s="4">
        <v>2</v>
      </c>
      <c r="J3" s="4"/>
      <c r="K3" s="4">
        <v>6</v>
      </c>
    </row>
    <row r="4" spans="1:11" x14ac:dyDescent="0.35">
      <c r="A4" t="s">
        <v>34</v>
      </c>
      <c r="B4" t="s">
        <v>38</v>
      </c>
      <c r="C4" s="4"/>
      <c r="D4" s="3" t="s">
        <v>8</v>
      </c>
      <c r="E4" s="4"/>
      <c r="F4" s="4">
        <v>1</v>
      </c>
      <c r="G4" s="4">
        <v>1</v>
      </c>
      <c r="H4" s="4"/>
      <c r="I4" s="4">
        <v>3</v>
      </c>
      <c r="J4" s="4"/>
      <c r="K4" s="4">
        <v>6</v>
      </c>
    </row>
  </sheetData>
  <pageMargins bottom="0.75" footer="0.3" header="0.3" left="0.7" right="0.7" top="0.75"/>
</worksheet>
</file>

<file path=xl/worksheets/sheet4.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B2E036A-EB5C-429E-B5B6-2CEB663A49DE}">
  <dimension ref="A1:K2"/>
  <sheetViews>
    <sheetView workbookViewId="0">
      <selection sqref="A1:J2"/>
    </sheetView>
  </sheetViews>
  <sheetFormatPr defaultRowHeight="14.5" x14ac:dyDescent="0.35"/>
  <cols>
    <col min="2" max="2" bestFit="true" customWidth="true" width="25.81640625" collapsed="true"/>
  </cols>
  <sheetData>
    <row ht="29" r="1" spans="1:10" x14ac:dyDescent="0.35">
      <c r="A1" s="3" t="s">
        <v>4</v>
      </c>
      <c r="B1" s="3" t="s">
        <v>5</v>
      </c>
      <c r="C1" s="3" t="s">
        <v>6</v>
      </c>
      <c r="D1" s="3" t="s">
        <v>7</v>
      </c>
      <c r="E1" s="3" t="s">
        <v>25</v>
      </c>
      <c r="F1" s="3" t="s">
        <v>26</v>
      </c>
      <c r="G1" s="11" t="s">
        <v>29</v>
      </c>
      <c r="H1" s="3" t="s">
        <v>30</v>
      </c>
      <c r="I1" s="3" t="s">
        <v>32</v>
      </c>
      <c r="J1" s="3" t="s">
        <v>33</v>
      </c>
    </row>
    <row r="2" spans="1:10" x14ac:dyDescent="0.35">
      <c r="A2" t="s">
        <v>34</v>
      </c>
      <c r="B2" t="s">
        <v>40</v>
      </c>
      <c r="C2" s="4"/>
      <c r="D2" s="3" t="s">
        <v>8</v>
      </c>
      <c r="E2" s="3" t="s">
        <v>27</v>
      </c>
      <c r="F2" s="3" t="s">
        <v>28</v>
      </c>
      <c r="G2" s="4">
        <v>1</v>
      </c>
      <c r="H2" s="4">
        <v>1</v>
      </c>
      <c r="I2" s="4">
        <v>3</v>
      </c>
      <c r="J2" s="4">
        <v>6</v>
      </c>
    </row>
  </sheetData>
  <pageMargins bottom="0.75" footer="0.3" header="0.3" left="0.7" right="0.7" top="0.75"/>
</worksheet>
</file>

<file path=xl/worksheets/sheet5.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A1DA2-5F25-403C-A696-AD0A990EA2A5}">
  <dimension ref="A1:K2"/>
  <sheetViews>
    <sheetView topLeftCell="A3" workbookViewId="0">
      <selection activeCell="K8" sqref="K8"/>
    </sheetView>
  </sheetViews>
  <sheetFormatPr defaultRowHeight="14.5" x14ac:dyDescent="0.35"/>
  <sheetData>
    <row ht="29" r="1" spans="1:10" x14ac:dyDescent="0.35">
      <c r="A1" s="3" t="s">
        <v>4</v>
      </c>
      <c r="B1" s="3" t="s">
        <v>5</v>
      </c>
      <c r="C1" s="3" t="s">
        <v>6</v>
      </c>
      <c r="D1" s="3" t="s">
        <v>7</v>
      </c>
      <c r="E1" s="3" t="s">
        <v>25</v>
      </c>
      <c r="F1" s="3" t="s">
        <v>26</v>
      </c>
      <c r="G1" s="11" t="s">
        <v>29</v>
      </c>
      <c r="H1" s="3" t="s">
        <v>30</v>
      </c>
      <c r="I1" s="3" t="s">
        <v>32</v>
      </c>
      <c r="J1" s="3" t="s">
        <v>33</v>
      </c>
    </row>
    <row r="2" spans="1:10" x14ac:dyDescent="0.35">
      <c r="A2" t="s">
        <v>34</v>
      </c>
      <c r="B2" t="s">
        <v>39</v>
      </c>
      <c r="C2" s="4"/>
      <c r="D2" s="3" t="s">
        <v>8</v>
      </c>
      <c r="E2" s="3" t="s">
        <v>27</v>
      </c>
      <c r="F2" s="3" t="s">
        <v>28</v>
      </c>
      <c r="G2" s="4">
        <v>1</v>
      </c>
      <c r="H2" s="4">
        <v>3</v>
      </c>
      <c r="I2" s="4">
        <v>3</v>
      </c>
      <c r="J2" s="4">
        <v>6</v>
      </c>
    </row>
  </sheetData>
  <pageMargins bottom="0.75" footer="0.3" header="0.3" left="0.7" right="0.7" top="0.75"/>
</worksheet>
</file>

<file path=xl/worksheets/sheet6.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003305-5779-4E10-BB96-1E05DA55CF7C}">
  <dimension ref="A1:J2"/>
  <sheetViews>
    <sheetView topLeftCell="A2" workbookViewId="0">
      <selection sqref="A1:D2"/>
    </sheetView>
  </sheetViews>
  <sheetFormatPr defaultRowHeight="14.5" x14ac:dyDescent="0.35"/>
  <sheetData>
    <row r="1" spans="1:9" x14ac:dyDescent="0.35">
      <c r="A1" s="2" t="s">
        <v>4</v>
      </c>
      <c r="B1" s="3" t="s">
        <v>5</v>
      </c>
      <c r="C1" s="3" t="s">
        <v>6</v>
      </c>
      <c r="D1" s="3" t="s">
        <v>7</v>
      </c>
      <c r="E1" s="4" t="s">
        <v>0</v>
      </c>
      <c r="F1" s="4" t="s">
        <v>1</v>
      </c>
      <c r="G1" s="4" t="s">
        <v>2</v>
      </c>
      <c r="H1" s="4" t="s">
        <v>3</v>
      </c>
      <c r="I1" s="4" t="s">
        <v>10</v>
      </c>
    </row>
    <row ht="409.5" r="2" spans="1:9" x14ac:dyDescent="0.35">
      <c r="A2" t="s">
        <v>34</v>
      </c>
      <c r="B2" t="s">
        <v>121</v>
      </c>
      <c r="C2" s="12"/>
      <c r="D2" s="12" t="s">
        <v>8</v>
      </c>
      <c r="E2" s="5" t="s">
        <v>9</v>
      </c>
      <c r="F2" s="5">
        <v>30190709</v>
      </c>
      <c r="G2" s="5">
        <v>300001</v>
      </c>
      <c r="H2" s="5">
        <v>300002</v>
      </c>
      <c r="I2" s="6" t="s">
        <v>41</v>
      </c>
    </row>
  </sheetData>
  <pageMargins bottom="0.75" footer="0.3" header="0.3" left="0.7" right="0.7" top="0.75"/>
</worksheet>
</file>

<file path=xl/worksheets/sheet7.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8EB073-2CB6-4360-AD8F-5A1F832738F2}">
  <dimension ref="A1:F2"/>
  <sheetViews>
    <sheetView workbookViewId="0">
      <selection sqref="A1:E2"/>
    </sheetView>
  </sheetViews>
  <sheetFormatPr defaultRowHeight="14.5" x14ac:dyDescent="0.35"/>
  <cols>
    <col min="5" max="5" bestFit="true" customWidth="true" width="19.08984375" collapsed="true"/>
  </cols>
  <sheetData>
    <row r="1" spans="1:5" x14ac:dyDescent="0.35">
      <c r="A1" s="3" t="s">
        <v>4</v>
      </c>
      <c r="B1" s="3" t="s">
        <v>5</v>
      </c>
      <c r="C1" s="3" t="s">
        <v>6</v>
      </c>
      <c r="D1" s="3" t="s">
        <v>7</v>
      </c>
      <c r="E1" s="3" t="s">
        <v>42</v>
      </c>
    </row>
    <row r="2" spans="1:5" x14ac:dyDescent="0.35">
      <c r="A2" t="s">
        <v>34</v>
      </c>
      <c r="B2" t="s">
        <v>130</v>
      </c>
      <c r="C2" s="12"/>
      <c r="D2" s="12" t="s">
        <v>8</v>
      </c>
      <c r="E2" s="4" t="s">
        <v>43</v>
      </c>
    </row>
  </sheetData>
  <pageMargins bottom="0.75" footer="0.3" header="0.3" left="0.7" right="0.7" top="0.75"/>
</worksheet>
</file>

<file path=xl/worksheets/sheet8.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F658B4C-7DBB-4EDF-981E-97E4B7C1F375}">
  <dimension ref="A1:F2"/>
  <sheetViews>
    <sheetView workbookViewId="0">
      <selection sqref="A1:E2"/>
    </sheetView>
  </sheetViews>
  <sheetFormatPr defaultRowHeight="14.5" x14ac:dyDescent="0.35"/>
  <sheetData>
    <row r="1" spans="1:5" x14ac:dyDescent="0.35">
      <c r="A1" s="3" t="s">
        <v>4</v>
      </c>
      <c r="B1" s="3" t="s">
        <v>5</v>
      </c>
      <c r="C1" s="3" t="s">
        <v>6</v>
      </c>
      <c r="D1" s="3" t="s">
        <v>7</v>
      </c>
      <c r="E1" s="3" t="s">
        <v>42</v>
      </c>
    </row>
    <row r="2" spans="1:5" x14ac:dyDescent="0.35">
      <c r="A2" t="s">
        <v>34</v>
      </c>
      <c r="B2" t="s">
        <v>129</v>
      </c>
      <c r="C2" s="12"/>
      <c r="D2" s="12" t="s">
        <v>8</v>
      </c>
      <c r="E2" s="4" t="s">
        <v>43</v>
      </c>
    </row>
  </sheetData>
  <pageMargins bottom="0.75" footer="0.3" header="0.3" left="0.7" right="0.7" top="0.75"/>
</worksheet>
</file>

<file path=xl/worksheets/sheet9.xml><?xml version="1.0" encoding="utf-8"?>
<worksheet xmlns="http://schemas.openxmlformats.org/spreadsheetml/2006/main" xmlns:mc="http://schemas.openxmlformats.org/markup-compatibility/2006" xmlns:r="http://schemas.openxmlformats.org/officeDocument/2006/relationships"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C921207-0810-405F-8F16-4133FFE6EA23}">
  <dimension ref="A1:H4"/>
  <sheetViews>
    <sheetView workbookViewId="0">
      <selection activeCell="G10" sqref="G10"/>
    </sheetView>
  </sheetViews>
  <sheetFormatPr defaultRowHeight="14.5" x14ac:dyDescent="0.35"/>
  <cols>
    <col min="5" max="6" bestFit="true" customWidth="true" width="19.08984375" collapsed="true"/>
    <col min="7" max="7" bestFit="true" customWidth="true" width="68.1796875" collapsed="true"/>
  </cols>
  <sheetData>
    <row r="1" spans="1:7" x14ac:dyDescent="0.35">
      <c r="A1" s="3" t="s">
        <v>4</v>
      </c>
      <c r="B1" s="3" t="s">
        <v>5</v>
      </c>
      <c r="C1" s="3" t="s">
        <v>6</v>
      </c>
      <c r="D1" s="3" t="s">
        <v>7</v>
      </c>
      <c r="E1" s="3" t="s">
        <v>45</v>
      </c>
      <c r="F1" s="13" t="s">
        <v>42</v>
      </c>
      <c r="G1" s="13" t="s">
        <v>10</v>
      </c>
    </row>
    <row customHeight="1" ht="52" r="2" spans="1:7" x14ac:dyDescent="0.35">
      <c r="A2" t="s">
        <v>34</v>
      </c>
      <c r="B2" t="s">
        <v>131</v>
      </c>
      <c r="C2" s="12"/>
      <c r="D2" s="12" t="s">
        <v>8</v>
      </c>
      <c r="E2" s="4" t="s">
        <v>12</v>
      </c>
      <c r="F2" t="s">
        <v>43</v>
      </c>
      <c r="G2" s="14" t="s">
        <v>50</v>
      </c>
    </row>
    <row ht="29" r="3" spans="1:7" x14ac:dyDescent="0.35">
      <c r="A3" t="s">
        <v>34</v>
      </c>
      <c r="B3" t="s">
        <v>132</v>
      </c>
      <c r="D3" t="s">
        <v>8</v>
      </c>
      <c r="E3" t="s">
        <v>46</v>
      </c>
      <c r="G3" s="14" t="s">
        <v>48</v>
      </c>
    </row>
    <row r="4" spans="1:7" x14ac:dyDescent="0.35">
      <c r="A4" t="s">
        <v>34</v>
      </c>
      <c r="B4" t="s">
        <v>133</v>
      </c>
      <c r="D4" t="s">
        <v>8</v>
      </c>
      <c r="E4" t="s">
        <v>49</v>
      </c>
      <c r="G4" t="s">
        <v>47</v>
      </c>
    </row>
  </sheetData>
  <pageMargins bottom="0.75" footer="0.3" header="0.3" left="0.7" right="0.7" top="0.7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baseType="variant" size="2">
      <vt:variant>
        <vt:lpstr>Worksheets</vt:lpstr>
      </vt:variant>
      <vt:variant>
        <vt:i4>19</vt:i4>
      </vt:variant>
    </vt:vector>
  </HeadingPairs>
  <TitlesOfParts>
    <vt:vector baseType="lpstr" size="19">
      <vt:lpstr>UIVerification-RegisterPayPage</vt:lpstr>
      <vt:lpstr>Sheet1</vt:lpstr>
      <vt:lpstr>SuccessfulPaymentCC</vt:lpstr>
      <vt:lpstr>VerifySuccessfulPaymentPSNoCF</vt:lpstr>
      <vt:lpstr>VerifySuccessfulPaymentCorpNoCF</vt:lpstr>
      <vt:lpstr>UIVerificationPendingBillsPage</vt:lpstr>
      <vt:lpstr>CreateDeleteProfileOwner</vt:lpstr>
      <vt:lpstr>CreateDeletePayer</vt:lpstr>
      <vt:lpstr>VerifyPasswordPolicy</vt:lpstr>
      <vt:lpstr>VerifyUsernameLength</vt:lpstr>
      <vt:lpstr>UiVerificationForAddUser</vt:lpstr>
      <vt:lpstr>UiVerificationSPBillsLabel</vt:lpstr>
      <vt:lpstr>UiVerificationSPIPDaily</vt:lpstr>
      <vt:lpstr>UiVerificationSPRecDeferred</vt:lpstr>
      <vt:lpstr>UiVerificationSPRecDaily</vt:lpstr>
      <vt:lpstr>UiVerificationSPAP</vt:lpstr>
      <vt:lpstr>UiVerificationSPInstallmentQuar</vt:lpstr>
      <vt:lpstr>UiVerificationSPInstallmentAnua</vt:lpstr>
      <vt:lpstr>UiVerificationSPIPDeferred</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2015-06-05T18:17:20Z</dcterms:created>
  <dc:creator>Mishra, Komal</dc:creator>
  <cp:lastModifiedBy>Mishra, Komal</cp:lastModifiedBy>
  <dcterms:modified xsi:type="dcterms:W3CDTF">2025-09-04T14:05:40Z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name="MSIP_Label_0fe51ac3-344e-4d7e-82a2-d6ed2fbd0340_Enabled" pid="2">
    <vt:lpwstr>true</vt:lpwstr>
  </property>
  <property fmtid="{D5CDD505-2E9C-101B-9397-08002B2CF9AE}" name="MSIP_Label_0fe51ac3-344e-4d7e-82a2-d6ed2fbd0340_SetDate" pid="3">
    <vt:lpwstr>2025-04-22T11:10:33Z</vt:lpwstr>
  </property>
  <property fmtid="{D5CDD505-2E9C-101B-9397-08002B2CF9AE}" name="MSIP_Label_0fe51ac3-344e-4d7e-82a2-d6ed2fbd0340_Method" pid="4">
    <vt:lpwstr>Privileged</vt:lpwstr>
  </property>
  <property fmtid="{D5CDD505-2E9C-101B-9397-08002B2CF9AE}" name="MSIP_Label_0fe51ac3-344e-4d7e-82a2-d6ed2fbd0340_Name" pid="5">
    <vt:lpwstr>Public</vt:lpwstr>
  </property>
  <property fmtid="{D5CDD505-2E9C-101B-9397-08002B2CF9AE}" name="MSIP_Label_0fe51ac3-344e-4d7e-82a2-d6ed2fbd0340_SiteId" pid="6">
    <vt:lpwstr>1f7c1878-7408-4f86-b429-cf17f96a717c</vt:lpwstr>
  </property>
  <property fmtid="{D5CDD505-2E9C-101B-9397-08002B2CF9AE}" name="MSIP_Label_0fe51ac3-344e-4d7e-82a2-d6ed2fbd0340_ActionId" pid="7">
    <vt:lpwstr>a61eba64-ddbb-457e-8e67-99b70f4ec575</vt:lpwstr>
  </property>
  <property fmtid="{D5CDD505-2E9C-101B-9397-08002B2CF9AE}" name="MSIP_Label_0fe51ac3-344e-4d7e-82a2-d6ed2fbd0340_ContentBits" pid="8">
    <vt:lpwstr>2</vt:lpwstr>
  </property>
  <property fmtid="{D5CDD505-2E9C-101B-9397-08002B2CF9AE}" name="MSIP_Label_0fe51ac3-344e-4d7e-82a2-d6ed2fbd0340_Tag" pid="9">
    <vt:lpwstr>10, 0, 1, 1</vt:lpwstr>
  </property>
</Properties>
</file>