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476640\Documents\VPS-Katalon\KatalonData\ABPTestData\"/>
    </mc:Choice>
  </mc:AlternateContent>
  <xr:revisionPtr revIDLastSave="0" documentId="13_ncr:1_{F001E0E2-846D-4705-938E-B1A6DBECB075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CVCSPNoCFPS_RecMonthly" sheetId="1" r:id="rId1"/>
    <sheet name="CVCSPNoCFCC_RecMonthly" sheetId="2" r:id="rId2"/>
    <sheet name="CVCSPNoCFPC_RecMonthly" sheetId="3" r:id="rId3"/>
    <sheet name="CVCSPNoCFCorp_RecMonth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L2" i="4"/>
  <c r="P2" i="4" s="1"/>
  <c r="O2" i="4" s="1"/>
  <c r="G2" i="3"/>
  <c r="L2" i="3"/>
  <c r="P2" i="3" s="1"/>
  <c r="O2" i="3" s="1"/>
  <c r="G2" i="2"/>
  <c r="L2" i="2"/>
  <c r="P2" i="2" s="1"/>
  <c r="L2" i="1"/>
  <c r="P2" i="1" s="1"/>
  <c r="G2" i="1"/>
  <c r="O2" i="2" l="1"/>
  <c r="O2" i="1"/>
</calcChain>
</file>

<file path=xl/sharedStrings.xml><?xml version="1.0" encoding="utf-8"?>
<sst xmlns="http://schemas.openxmlformats.org/spreadsheetml/2006/main" count="100" uniqueCount="28">
  <si>
    <t>Result</t>
  </si>
  <si>
    <t>Date</t>
  </si>
  <si>
    <t>Notes</t>
  </si>
  <si>
    <t>Execute</t>
  </si>
  <si>
    <t>Amount</t>
  </si>
  <si>
    <t>UDFID</t>
  </si>
  <si>
    <t>PaymentMethod</t>
  </si>
  <si>
    <t>PaymentPlanType</t>
  </si>
  <si>
    <t>PaymentPlanFrequency</t>
  </si>
  <si>
    <t>DivideYourPaymentPlan</t>
  </si>
  <si>
    <t>VTList1</t>
  </si>
  <si>
    <t>CFAmount</t>
  </si>
  <si>
    <t>VTList</t>
  </si>
  <si>
    <t>ReviewConvinienceFee</t>
  </si>
  <si>
    <t>Pass</t>
  </si>
  <si>
    <t>Y</t>
  </si>
  <si>
    <t>10.50</t>
  </si>
  <si>
    <t>1</t>
  </si>
  <si>
    <t>RecurringAmount</t>
  </si>
  <si>
    <t>NumberOfPayments</t>
  </si>
  <si>
    <t>Monthly</t>
  </si>
  <si>
    <t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First Name:,Imtiaz,
Last Name:,Ahmed,
Routing Number:,****2691,
Account Number:,****5489,
Billing Address:,1853 Mandan Terace,
Greenbelt, Maryland MD 20770,
Country:,	UNITED STATES,
Account Type:,	Personal Savings,
3. Payment Plan Information,
Payment Plan Type:,	Recurring,
Payment Plan Duration:,	Monthly,
Payment Plan Start Date:,	
4. Payment Plan,Monthly payment of $</t>
  </si>
  <si>
    <t>Thu Oct 09 00:37:53 IST 2025</t>
  </si>
  <si>
    <t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Name Appearing on Card:,Imtiaz Ahmed,
Card Type:,American Express,
Card Number:,37****1003,
Expiration Date:,05/2033
Billing Address:,1853 Mandan Terace
Greenbelt, Maryland MD 20770,
Country:,UNITED STATES,
3. Payment Plan Information,
Payment Plan Type:,	Recurring,
Payment Plan Duration:,	Monthly,
Payment Plan Start Date:,	
4. Payment Plan,Monthly payment of $</t>
  </si>
  <si>
    <t>Thu Oct 09 01:21:40 IST 2025</t>
  </si>
  <si>
    <t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First Name:,Imtiaz,
Last Name:,Ahmed,
Routing Number:,****4974,
Account Number:,****7002,
Billing Address:,1853 Mandan Terace,
Greenbelt, Maryland MD 20770,
Country:,UNITED STATES,
Account Type:,Personal Checking,
3. Payment Plan Information,
Payment Plan Type:,	Recurring,
Payment Plan Duration:,	Monthly,
Payment Plan Start Date:,	
4. Payment Plan,Monthly payment of $</t>
  </si>
  <si>
    <t>Thu Oct 09 01:48:21 IST 2025</t>
  </si>
  <si>
    <t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Company Name:,Microsoft,
First Name:,Imtiaz,
Last Name:,Ahmed,
Business Tax ID:,999999999
Routing Number:,****4974,
Account Number:,****8307,
Billing Address:,1853 Mandan Terace,
Greenbelt, Maryland MD 20770,
Country:,UNITED STATES
Account Type:,Business Checking,
3. Payment Plan Information,
Payment Plan Type:,	Recurring,
Payment Plan Duration:,	Monthly,
Payment Plan Start Date:,	
4. Payment Plan,Monthly payment of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</si>
</sst>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wrapText="1"/>
    </xf>
    <xf numFmtId="0" fontId="1" fillId="0" borderId="0" xfId="0" applyFont="1" applyAlignment="1">
      <alignment vertical="center"/>
    </xf>
    <xf numFmtId="49" fontId="0" fillId="0" borderId="2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opLeftCell="A2" workbookViewId="0">
      <selection sqref="A1:P2"/>
    </sheetView>
  </sheetViews>
  <sheetFormatPr defaultRowHeight="14.5" x14ac:dyDescent="0.35"/>
  <cols>
    <col min="11" max="11" width="23.5429687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22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18</v>
      </c>
      <c r="I2" t="s">
        <v>20</v>
      </c>
      <c r="J2" t="s">
        <v>19</v>
      </c>
      <c r="K2" s="6" t="s">
        <v>21</v>
      </c>
      <c r="L2" s="6" t="str">
        <f ca="1">TEXT(TODAY()+1,"mm/dd/yyyy")</f>
        <v>10/10/2025</v>
      </c>
      <c r="M2" s="7">
        <v>10</v>
      </c>
      <c r="N2" s="8">
        <v>0</v>
      </c>
      <c r="O2" s="9" t="str">
        <f ca="1">K2&amp;TEXT(M2,"0.00")&amp;" on "&amp;L2&amp;","&amp;P2</f>
        <v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First Name:,Imtiaz,
Last Name:,Ahmed,
Routing Number:,****2691,
Account Number:,****5489,
Billing Address:,1853 Mandan Terace,
Greenbelt, Maryland MD 20770,
Country:,	UNITED STATES,
Account Type:,	Personal Savings,
3. Payment Plan Information,
Payment Plan Type:,	Recurring,
Payment Plan Duration:,	Monthly,
Payment Plan Start Date:,	
4. Payment Plan,Monthly payment of $10.00 on 10/10/2025,A Convenience Fee will be added to each transaction issued for Monthly payment of 0.00 starting on 10/10/2025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0.00 starting on 10/10/2025 ,Individual Convenience Fee Amount:,	
Total Convenience Fees Paid:,	
Total Paid under this plan:</v>
      </c>
    </row>
  </sheetData>
  <pageMargins left="0.7" right="0.7" top="0.75" bottom="0.75" header="0.3" footer="0.3"/>
  <headerFooter>
    <oddFooter xml:space="preserve">&amp;C_x000D_&amp;1#&amp;"Calibri"&amp;10&amp;K000000 Public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28ED-6B88-4076-A023-4B2AA175CC49}">
  <dimension ref="A1:P2"/>
  <sheetViews>
    <sheetView topLeftCell="A2" workbookViewId="0">
      <selection activeCell="I2" sqref="I2"/>
    </sheetView>
  </sheetViews>
  <sheetFormatPr defaultRowHeight="14.5" x14ac:dyDescent="0.35"/>
  <cols>
    <col min="3" max="3" width="5.6328125" bestFit="1" customWidth="1" collapsed="1"/>
    <col min="11" max="11" width="26.453125" customWidth="1" collapsed="1"/>
    <col min="15" max="15" width="23.7265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24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18</v>
      </c>
      <c r="I2" t="s">
        <v>20</v>
      </c>
      <c r="J2" t="s">
        <v>19</v>
      </c>
      <c r="K2" s="6" t="s">
        <v>23</v>
      </c>
      <c r="L2" s="6" t="str">
        <f ca="1">TEXT(TODAY()+1,"mm/dd/yyyy")</f>
        <v>10/10/2025</v>
      </c>
      <c r="M2" s="7">
        <v>10</v>
      </c>
      <c r="N2" s="8">
        <v>0</v>
      </c>
      <c r="O2" s="9" t="str">
        <f ca="1">K2&amp;TEXT(M2,"0.00")&amp;" on "&amp;L2&amp;","&amp;P2</f>
        <v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Name Appearing on Card:,Imtiaz Ahmed,
Card Type:,American Express,
Card Number:,37****1003,
Expiration Date:,05/2033
Billing Address:,1853 Mandan Terace
Greenbelt, Maryland MD 20770,
Country:,UNITED STATES,
3. Payment Plan Information,
Payment Plan Type:,	Recurring,
Payment Plan Duration:,	Monthly,
Payment Plan Start Date:,	
4. Payment Plan,Monthly payment of $10.00 on 10/10/2025,A Convenience Fee will be added to each transaction issued for Monthly payment of 0.00 starting on 10/10/2025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0.00 starting on 10/10/2025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6C38-F14D-4B06-9F0D-017FEF3E0BF1}">
  <dimension ref="A1:P2"/>
  <sheetViews>
    <sheetView topLeftCell="A2" workbookViewId="0">
      <selection sqref="A1:P2"/>
    </sheetView>
  </sheetViews>
  <sheetFormatPr defaultRowHeight="14.5" x14ac:dyDescent="0.35"/>
  <cols>
    <col min="11" max="11" width="32.9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22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18</v>
      </c>
      <c r="I2" t="s">
        <v>20</v>
      </c>
      <c r="J2" t="s">
        <v>19</v>
      </c>
      <c r="K2" s="6" t="s">
        <v>25</v>
      </c>
      <c r="L2" s="6" t="str">
        <f ca="1">TEXT(TODAY()+1,"mm/dd/yyyy")</f>
        <v>10/10/2025</v>
      </c>
      <c r="M2" s="7">
        <v>10</v>
      </c>
      <c r="N2" s="8">
        <v>0</v>
      </c>
      <c r="O2" s="9" t="str">
        <f ca="1">K2&amp;TEXT(M2,"0.00")&amp;" on "&amp;L2&amp;","&amp;P2</f>
        <v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First Name:,Imtiaz,
Last Name:,Ahmed,
Routing Number:,****4974,
Account Number:,****7002,
Billing Address:,1853 Mandan Terace,
Greenbelt, Maryland MD 20770,
Country:,UNITED STATES,
Account Type:,Personal Checking,
3. Payment Plan Information,
Payment Plan Type:,	Recurring,
Payment Plan Duration:,	Monthly,
Payment Plan Start Date:,	
4. Payment Plan,Monthly payment of $10.00 on 10/10/2025,A Convenience Fee will be added to each transaction issued for Monthly payment of 0.00 starting on 10/10/2025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0.00 starting on 10/10/2025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12DE-9459-4B21-A76D-74D1C2CFA77A}">
  <dimension ref="A1:P2"/>
  <sheetViews>
    <sheetView tabSelected="1" topLeftCell="A2" workbookViewId="0">
      <selection activeCell="K2" sqref="K2"/>
    </sheetView>
  </sheetViews>
  <sheetFormatPr defaultRowHeight="14.5" x14ac:dyDescent="0.35"/>
  <cols>
    <col min="11" max="11" width="20.8164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26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18</v>
      </c>
      <c r="I2" t="s">
        <v>20</v>
      </c>
      <c r="J2" t="s">
        <v>19</v>
      </c>
      <c r="K2" s="6" t="s">
        <v>27</v>
      </c>
      <c r="L2" s="6" t="str">
        <f ca="1">TEXT(TODAY()+1,"mm/dd/yyyy")</f>
        <v>10/10/2025</v>
      </c>
      <c r="M2" s="7">
        <v>10</v>
      </c>
      <c r="N2" s="8">
        <v>0</v>
      </c>
      <c r="O2" s="9" t="str">
        <f ca="1">K2&amp;TEXT(M2,"0.00")&amp;" on "&amp;L2&amp;","&amp;P2</f>
        <v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Company Name:,Microsoft,
First Name:,Imtiaz,
Last Name:,Ahmed,
Business Tax ID:,999999999
Routing Number:,****4974,
Account Number:,****8307,
Billing Address:,1853 Mandan Terace,
Greenbelt, Maryland MD 20770,
Country:,UNITED STATES
Account Type:,Business Checking,
3. Payment Plan Information,
Payment Plan Type:,	Recurring,
Payment Plan Duration:,	Monthly,
Payment Plan Start Date:,	
4. Payment Plan,Monthly payment of $10.00 on 10/10/2025,A Convenience Fee will be added to each transaction issued for Monthly payment of 0.00 starting on 10/10/2025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0.00 starting on 10/10/2025 ,Individual Convenience Fee Amount:,	
Total Convenience Fees Paid:,	
Total Paid under this plan: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CVCSPNoCFPS_RecMonthly</vt:lpstr>
      <vt:lpstr>CVCSPNoCFCC_RecMonthly</vt:lpstr>
      <vt:lpstr>CVCSPNoCFPC_RecMonthly</vt:lpstr>
      <vt:lpstr>CVCSPNoCFCorp_RecMonthly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Komal</dc:creator>
  <cp:lastModifiedBy>Mishra, Komal</cp:lastModifiedBy>
  <dcterms:created xsi:type="dcterms:W3CDTF">2015-06-05T18:17:20Z</dcterms:created>
  <dcterms:modified xsi:type="dcterms:W3CDTF">2025-10-08T20:22:11Z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e51ac3-344e-4d7e-82a2-d6ed2fbd0340_Enabled">
    <vt:lpwstr>true</vt:lpwstr>
  </property>
  <property fmtid="{D5CDD505-2E9C-101B-9397-08002B2CF9AE}" pid="3" name="MSIP_Label_0fe51ac3-344e-4d7e-82a2-d6ed2fbd0340_SetDate">
    <vt:lpwstr>2025-10-08T16:19:03Z</vt:lpwstr>
  </property>
  <property fmtid="{D5CDD505-2E9C-101B-9397-08002B2CF9AE}" pid="4" name="MSIP_Label_0fe51ac3-344e-4d7e-82a2-d6ed2fbd0340_Method">
    <vt:lpwstr>Privileged</vt:lpwstr>
  </property>
  <property fmtid="{D5CDD505-2E9C-101B-9397-08002B2CF9AE}" pid="5" name="MSIP_Label_0fe51ac3-344e-4d7e-82a2-d6ed2fbd0340_Name">
    <vt:lpwstr>Public</vt:lpwstr>
  </property>
  <property fmtid="{D5CDD505-2E9C-101B-9397-08002B2CF9AE}" pid="6" name="MSIP_Label_0fe51ac3-344e-4d7e-82a2-d6ed2fbd0340_SiteId">
    <vt:lpwstr>1f7c1878-7408-4f86-b429-cf17f96a717c</vt:lpwstr>
  </property>
  <property fmtid="{D5CDD505-2E9C-101B-9397-08002B2CF9AE}" pid="7" name="MSIP_Label_0fe51ac3-344e-4d7e-82a2-d6ed2fbd0340_ActionId">
    <vt:lpwstr>1bcc07b5-a553-4abb-80f9-d481154c4ef0</vt:lpwstr>
  </property>
  <property fmtid="{D5CDD505-2E9C-101B-9397-08002B2CF9AE}" pid="8" name="MSIP_Label_0fe51ac3-344e-4d7e-82a2-d6ed2fbd0340_ContentBits">
    <vt:lpwstr>2</vt:lpwstr>
  </property>
  <property fmtid="{D5CDD505-2E9C-101B-9397-08002B2CF9AE}" pid="9" name="MSIP_Label_0fe51ac3-344e-4d7e-82a2-d6ed2fbd0340_Tag">
    <vt:lpwstr>10, 0, 1, 1</vt:lpwstr>
  </property>
</Properties>
</file>