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owen/devcode/MDCB/race-man-facts/"/>
    </mc:Choice>
  </mc:AlternateContent>
  <xr:revisionPtr revIDLastSave="0" documentId="8_{6C0EBF5C-83B9-C646-AF34-BBD1C4AB2449}" xr6:coauthVersionLast="45" xr6:coauthVersionMax="45" xr10:uidLastSave="{00000000-0000-0000-0000-000000000000}"/>
  <bookViews>
    <workbookView xWindow="3820" yWindow="1340" windowWidth="28040" windowHeight="17440" xr2:uid="{F2247477-F8E3-CB4E-81AB-BDAC69244CC9}"/>
  </bookViews>
  <sheets>
    <sheet name="Black Mayors" sheetId="1" r:id="rId1"/>
    <sheet name="Lynching by Worse States" sheetId="2" r:id="rId2"/>
    <sheet name="Lynching by Year" sheetId="3" r:id="rId3"/>
    <sheet name="kkk membership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4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5" i="3"/>
  <c r="C92" i="3"/>
  <c r="B92" i="3"/>
  <c r="C17" i="2"/>
  <c r="B17" i="2"/>
  <c r="D92" i="3" l="1"/>
</calcChain>
</file>

<file path=xl/sharedStrings.xml><?xml version="1.0" encoding="utf-8"?>
<sst xmlns="http://schemas.openxmlformats.org/spreadsheetml/2006/main" count="158" uniqueCount="146">
  <si>
    <t>Year</t>
  </si>
  <si>
    <t>Count</t>
  </si>
  <si>
    <t>Decade</t>
  </si>
  <si>
    <t>1860s</t>
  </si>
  <si>
    <t>1870s</t>
  </si>
  <si>
    <t>1880s</t>
  </si>
  <si>
    <t>1890s</t>
  </si>
  <si>
    <t>1900s</t>
  </si>
  <si>
    <t>1910s</t>
  </si>
  <si>
    <t>1920s</t>
  </si>
  <si>
    <t>1930s</t>
  </si>
  <si>
    <t>1940s</t>
  </si>
  <si>
    <t>1950s</t>
  </si>
  <si>
    <t>1960s</t>
  </si>
  <si>
    <t>1970s</t>
  </si>
  <si>
    <t>1980s</t>
  </si>
  <si>
    <t>1990s</t>
  </si>
  <si>
    <t>2000s</t>
  </si>
  <si>
    <t>2010s</t>
  </si>
  <si>
    <t>2020s</t>
  </si>
  <si>
    <t>State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</si>
  <si>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</si>
  <si>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</si>
  <si>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</si>
  <si>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</si>
  <si>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</si>
  <si>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</si>
  <si>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</si>
  <si>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</si>
  <si>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South Carolina</t>
  </si>
  <si>
    <t>Tennessee</t>
  </si>
  <si>
    <t>Texas</t>
  </si>
  <si>
    <t>Virginia</t>
  </si>
  <si>
    <t>Total</t>
  </si>
  <si>
    <t>Per Capita Rate</t>
  </si>
  <si>
    <t>Count = between 1877 - 1950</t>
  </si>
  <si>
    <t>Per Capita Rate = 1880 - 1940</t>
  </si>
  <si>
    <t>Whites</t>
  </si>
  <si>
    <t>Blacks</t>
  </si>
  <si>
    <t>Totals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</si>
  <si>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</si>
  <si>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</si>
  <si>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</si>
  <si>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</si>
  <si>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</si>
  <si>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</si>
  <si>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</si>
  <si>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</si>
  <si>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</si>
  <si>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</si>
  <si>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</si>
  <si>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</si>
  <si>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</si>
  <si>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</si>
  <si>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</si>
  <si>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</si>
  <si>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</si>
  <si>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</si>
  <si>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</si>
  <si>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</si>
  <si>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</si>
  <si>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</si>
  <si>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</si>
  <si>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</si>
  <si>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</si>
  <si>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</si>
  <si>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</si>
  <si>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</si>
  <si>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</si>
  <si>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</si>
  <si>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</si>
  <si>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</si>
  <si>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</si>
  <si>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</si>
  <si>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</si>
  <si>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</si>
  <si>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</si>
  <si>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</si>
  <si>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</si>
  <si>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</si>
  <si>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</si>
  <si>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</si>
  <si>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</si>
  <si>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</si>
  <si>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</si>
  <si>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</si>
  <si>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</si>
  <si>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</si>
  <si>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</si>
  <si>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</si>
  <si>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</si>
  <si>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</si>
  <si>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</si>
  <si>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</si>
  <si>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</si>
  <si>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</si>
  <si>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</si>
  <si>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</si>
  <si>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</si>
  <si>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</si>
  <si>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</si>
  <si>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</si>
  <si>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</si>
  <si>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</si>
  <si>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</si>
  <si>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</si>
  <si>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</si>
  <si>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</si>
  <si>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</si>
  <si>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</si>
  <si>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</si>
  <si>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</si>
  <si>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</si>
  <si>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</si>
  <si>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</si>
  <si>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</si>
  <si>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</si>
  <si>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</si>
  <si>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</si>
  <si>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</si>
  <si>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</si>
  <si>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</si>
  <si>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</si>
  <si>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</si>
  <si>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</si>
  <si>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</si>
  <si>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</si>
  <si>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Group Count</t>
  </si>
  <si>
    <t>Alabma</t>
  </si>
  <si>
    <t>Arkasas</t>
  </si>
  <si>
    <t>Mayrland</t>
  </si>
  <si>
    <t>Missouri</t>
  </si>
  <si>
    <t>West Virginia</t>
  </si>
  <si>
    <t>Flofida</t>
  </si>
  <si>
    <t>Illinois</t>
  </si>
  <si>
    <t>Main</t>
  </si>
  <si>
    <t>Michigan</t>
  </si>
  <si>
    <t>New York</t>
  </si>
  <si>
    <t>Ohio</t>
  </si>
  <si>
    <t>Oklahoma</t>
  </si>
  <si>
    <t>Pennysvania</t>
  </si>
  <si>
    <t>Washinton</t>
  </si>
  <si>
    <t>as of 2017</t>
  </si>
  <si>
    <t>https://www.usnews.com/news/best-states/articles/2017-08-14/the-kkk-is-still-based-in-22-states-in-the-us-in-2017</t>
  </si>
  <si>
    <t>Sumamrized  from Wikipedia 2019-09-16</t>
  </si>
  <si>
    <t>https://en.wikipedia.org/wiki/List_of_first_African-American_mayors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</si>
</sst>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5" fontId="0" fillId="0" borderId="0" xfId="0" applyNumberFormat="1"/>
    <xf numFmtId="165" fontId="1" fillId="0" borderId="0" xfId="0" applyNumberFormat="1" applyFont="1"/>
    <xf numFmtId="0" fontId="0" fillId="0" borderId="0" xfId="0" quotePrefix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'Black Mayors'!$B$2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'Black Mayors'!$A$3:$A$19</c:f>
              <c:strCache>
                <c:ptCount val="17"/>
                <c:pt idx="0">
                  <c:v>1860s</c:v>
                </c:pt>
                <c:pt idx="1">
                  <c:v>1870s</c:v>
                </c:pt>
                <c:pt idx="2">
                  <c:v>1880s</c:v>
                </c:pt>
                <c:pt idx="3">
                  <c:v>1890s</c:v>
                </c:pt>
                <c:pt idx="4">
                  <c:v>1900s</c:v>
                </c:pt>
                <c:pt idx="5">
                  <c:v>1910s</c:v>
                </c:pt>
                <c:pt idx="6">
                  <c:v>1920s</c:v>
                </c:pt>
                <c:pt idx="7">
                  <c:v>1930s</c:v>
                </c:pt>
                <c:pt idx="8">
                  <c:v>1940s</c:v>
                </c:pt>
                <c:pt idx="9">
                  <c:v>1950s</c:v>
                </c:pt>
                <c:pt idx="10">
                  <c:v>1960s</c:v>
                </c:pt>
                <c:pt idx="11">
                  <c:v>1970s</c:v>
                </c:pt>
                <c:pt idx="12">
                  <c:v>1980s</c:v>
                </c:pt>
                <c:pt idx="13">
                  <c:v>1990s</c:v>
                </c:pt>
                <c:pt idx="14">
                  <c:v>2000s</c:v>
                </c:pt>
                <c:pt idx="15">
                  <c:v>2010s</c:v>
                </c:pt>
                <c:pt idx="16">
                  <c:v>2020s</c:v>
                </c:pt>
              </c:strCache>
            </c:strRef>
          </c:cat>
          <c:val>
            <c:numRef>
              <c:f>'Black Mayors'!$B$3:$B$19</c:f>
              <c:numCache>
                <c:formatCode>General</c:formatCode>
                <c:ptCount val="1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22</c:v>
                </c:pt>
                <c:pt idx="12">
                  <c:v>25</c:v>
                </c:pt>
                <c:pt idx="13">
                  <c:v>23</c:v>
                </c:pt>
                <c:pt idx="14">
                  <c:v>39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D-E54C-A7DA-CAD43A51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067135"/>
        <c:axId val="963032367"/>
      </c:barChart>
      <c:catAx>
        <c:axId val="96206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32367"/>
        <c:crosses val="autoZero"/>
        <c:auto val="1"/>
        <c:lblAlgn val="ctr"/>
        <c:lblOffset val="100"/>
        <c:noMultiLvlLbl val="0"/>
      </c:catAx>
      <c:valAx>
        <c:axId val="9630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6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American</a:t>
            </a:r>
            <a:r>
              <a:rPr lang="en-US" baseline="0"/>
              <a:t> Lynchings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'Lynching by Year'!$B$4</c:f>
              <c:strCache>
                <c:ptCount val="1"/>
                <c:pt idx="0">
                  <c:v>Whites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'Lynching by Year'!$A$5:$A$91</c:f>
              <c:strCache>
                <c:ptCount val="87"/>
                <c:pt idx="0">
                  <c:v>1882</c:v>
                </c:pt>
                <c:pt idx="1">
                  <c:v>1883</c:v>
                </c:pt>
                <c:pt idx="2">
                  <c:v>1884</c:v>
                </c:pt>
                <c:pt idx="3">
                  <c:v>1885</c:v>
                </c:pt>
                <c:pt idx="4">
                  <c:v>1886</c:v>
                </c:pt>
                <c:pt idx="5">
                  <c:v>1887</c:v>
                </c:pt>
                <c:pt idx="6">
                  <c:v>1888</c:v>
                </c:pt>
                <c:pt idx="7">
                  <c:v>1889</c:v>
                </c:pt>
                <c:pt idx="8">
                  <c:v>1890</c:v>
                </c:pt>
                <c:pt idx="9">
                  <c:v>1891</c:v>
                </c:pt>
                <c:pt idx="10">
                  <c:v>1892</c:v>
                </c:pt>
                <c:pt idx="11">
                  <c:v>1893</c:v>
                </c:pt>
                <c:pt idx="12">
                  <c:v>1894</c:v>
                </c:pt>
                <c:pt idx="13">
                  <c:v>1895</c:v>
                </c:pt>
                <c:pt idx="14">
                  <c:v>1896</c:v>
                </c:pt>
                <c:pt idx="15">
                  <c:v>1897</c:v>
                </c:pt>
                <c:pt idx="16">
                  <c:v>1898</c:v>
                </c:pt>
                <c:pt idx="17">
                  <c:v>1899</c:v>
                </c:pt>
                <c:pt idx="18">
                  <c:v>1900</c:v>
                </c:pt>
                <c:pt idx="19">
                  <c:v>1901</c:v>
                </c:pt>
                <c:pt idx="20">
                  <c:v>1902</c:v>
                </c:pt>
                <c:pt idx="21">
                  <c:v>1903</c:v>
                </c:pt>
                <c:pt idx="22">
                  <c:v>1904</c:v>
                </c:pt>
                <c:pt idx="23">
                  <c:v>1905</c:v>
                </c:pt>
                <c:pt idx="24">
                  <c:v>1906</c:v>
                </c:pt>
                <c:pt idx="25">
                  <c:v>1907</c:v>
                </c:pt>
                <c:pt idx="26">
                  <c:v>1908</c:v>
                </c:pt>
                <c:pt idx="27">
                  <c:v>1909</c:v>
                </c:pt>
                <c:pt idx="28">
                  <c:v>1910</c:v>
                </c:pt>
                <c:pt idx="29">
                  <c:v>1911</c:v>
                </c:pt>
                <c:pt idx="30">
                  <c:v>1912</c:v>
                </c:pt>
                <c:pt idx="31">
                  <c:v>1913</c:v>
                </c:pt>
                <c:pt idx="32">
                  <c:v>1914</c:v>
                </c:pt>
                <c:pt idx="33">
                  <c:v>1915</c:v>
                </c:pt>
                <c:pt idx="34">
                  <c:v>1916</c:v>
                </c:pt>
                <c:pt idx="35">
                  <c:v>1917</c:v>
                </c:pt>
                <c:pt idx="36">
                  <c:v>1918</c:v>
                </c:pt>
                <c:pt idx="37">
                  <c:v>1919</c:v>
                </c:pt>
                <c:pt idx="38">
                  <c:v>1920</c:v>
                </c:pt>
                <c:pt idx="39">
                  <c:v>1921</c:v>
                </c:pt>
                <c:pt idx="40">
                  <c:v>1922</c:v>
                </c:pt>
                <c:pt idx="41">
                  <c:v>1923</c:v>
                </c:pt>
                <c:pt idx="42">
                  <c:v>1924</c:v>
                </c:pt>
                <c:pt idx="43">
                  <c:v>1925</c:v>
                </c:pt>
                <c:pt idx="44">
                  <c:v>1926</c:v>
                </c:pt>
                <c:pt idx="45">
                  <c:v>1927</c:v>
                </c:pt>
                <c:pt idx="46">
                  <c:v>1928</c:v>
                </c:pt>
                <c:pt idx="47">
                  <c:v>1929</c:v>
                </c:pt>
                <c:pt idx="48">
                  <c:v>1930</c:v>
                </c:pt>
                <c:pt idx="49">
                  <c:v>1931</c:v>
                </c:pt>
                <c:pt idx="50">
                  <c:v>1932</c:v>
                </c:pt>
                <c:pt idx="51">
                  <c:v>1933</c:v>
                </c:pt>
                <c:pt idx="52">
                  <c:v>1934</c:v>
                </c:pt>
                <c:pt idx="53">
                  <c:v>1935</c:v>
                </c:pt>
                <c:pt idx="54">
                  <c:v>1936</c:v>
                </c:pt>
                <c:pt idx="55">
                  <c:v>1937</c:v>
                </c:pt>
                <c:pt idx="56">
                  <c:v>1938</c:v>
                </c:pt>
                <c:pt idx="57">
                  <c:v>1939</c:v>
                </c:pt>
                <c:pt idx="58">
                  <c:v>1940</c:v>
                </c:pt>
                <c:pt idx="59">
                  <c:v>1941</c:v>
                </c:pt>
                <c:pt idx="60">
                  <c:v>1942</c:v>
                </c:pt>
                <c:pt idx="61">
                  <c:v>1943</c:v>
                </c:pt>
                <c:pt idx="62">
                  <c:v>1944</c:v>
                </c:pt>
                <c:pt idx="63">
                  <c:v>1945</c:v>
                </c:pt>
                <c:pt idx="64">
                  <c:v>1946</c:v>
                </c:pt>
                <c:pt idx="65">
                  <c:v>1947</c:v>
                </c:pt>
                <c:pt idx="66">
                  <c:v>1948</c:v>
                </c:pt>
                <c:pt idx="67">
                  <c:v>1949</c:v>
                </c:pt>
                <c:pt idx="68">
                  <c:v>1950</c:v>
                </c:pt>
                <c:pt idx="69">
                  <c:v>1951</c:v>
                </c:pt>
                <c:pt idx="70">
                  <c:v>1952</c:v>
                </c:pt>
                <c:pt idx="71">
                  <c:v>1953</c:v>
                </c:pt>
                <c:pt idx="72">
                  <c:v>1954</c:v>
                </c:pt>
                <c:pt idx="73">
                  <c:v>1955</c:v>
                </c:pt>
                <c:pt idx="74">
                  <c:v>1956</c:v>
                </c:pt>
                <c:pt idx="75">
                  <c:v>1957</c:v>
                </c:pt>
                <c:pt idx="76">
                  <c:v>1958</c:v>
                </c:pt>
                <c:pt idx="77">
                  <c:v>1959</c:v>
                </c:pt>
                <c:pt idx="78">
                  <c:v>1960</c:v>
                </c:pt>
                <c:pt idx="79">
                  <c:v>1961</c:v>
                </c:pt>
                <c:pt idx="80">
                  <c:v>1962</c:v>
                </c:pt>
                <c:pt idx="81">
                  <c:v>1963</c:v>
                </c:pt>
                <c:pt idx="82">
                  <c:v>1964</c:v>
                </c:pt>
                <c:pt idx="83">
                  <c:v>1965</c:v>
                </c:pt>
                <c:pt idx="84">
                  <c:v>1966</c:v>
                </c:pt>
                <c:pt idx="85">
                  <c:v>1967</c:v>
                </c:pt>
                <c:pt idx="86">
                  <c:v>1968</c:v>
                </c:pt>
              </c:strCache>
            </c:strRef>
          </c:cat>
          <c:val>
            <c:numRef>
              <c:f>'Lynching by Year'!$B$5:$B$91</c:f>
              <c:numCache>
                <c:formatCode>General</c:formatCode>
                <c:ptCount val="87"/>
                <c:pt idx="0">
                  <c:v>64</c:v>
                </c:pt>
                <c:pt idx="1">
                  <c:v>77</c:v>
                </c:pt>
                <c:pt idx="2">
                  <c:v>160</c:v>
                </c:pt>
                <c:pt idx="3">
                  <c:v>110</c:v>
                </c:pt>
                <c:pt idx="4">
                  <c:v>64</c:v>
                </c:pt>
                <c:pt idx="5">
                  <c:v>50</c:v>
                </c:pt>
                <c:pt idx="6">
                  <c:v>68</c:v>
                </c:pt>
                <c:pt idx="7">
                  <c:v>76</c:v>
                </c:pt>
                <c:pt idx="8">
                  <c:v>11</c:v>
                </c:pt>
                <c:pt idx="9">
                  <c:v>71</c:v>
                </c:pt>
                <c:pt idx="10">
                  <c:v>69</c:v>
                </c:pt>
                <c:pt idx="11">
                  <c:v>34</c:v>
                </c:pt>
                <c:pt idx="12">
                  <c:v>58</c:v>
                </c:pt>
                <c:pt idx="13">
                  <c:v>66</c:v>
                </c:pt>
                <c:pt idx="14">
                  <c:v>45</c:v>
                </c:pt>
                <c:pt idx="15">
                  <c:v>35</c:v>
                </c:pt>
                <c:pt idx="16">
                  <c:v>19</c:v>
                </c:pt>
                <c:pt idx="17">
                  <c:v>21</c:v>
                </c:pt>
                <c:pt idx="18">
                  <c:v>9</c:v>
                </c:pt>
                <c:pt idx="19">
                  <c:v>25</c:v>
                </c:pt>
                <c:pt idx="20">
                  <c:v>7</c:v>
                </c:pt>
                <c:pt idx="21">
                  <c:v>15</c:v>
                </c:pt>
                <c:pt idx="22">
                  <c:v>7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8</c:v>
                </c:pt>
                <c:pt idx="27">
                  <c:v>13</c:v>
                </c:pt>
                <c:pt idx="28">
                  <c:v>9</c:v>
                </c:pt>
                <c:pt idx="29">
                  <c:v>7</c:v>
                </c:pt>
                <c:pt idx="30">
                  <c:v>2</c:v>
                </c:pt>
                <c:pt idx="31">
                  <c:v>1</c:v>
                </c:pt>
                <c:pt idx="32">
                  <c:v>4</c:v>
                </c:pt>
                <c:pt idx="33">
                  <c:v>13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7</c:v>
                </c:pt>
                <c:pt idx="38">
                  <c:v>8</c:v>
                </c:pt>
                <c:pt idx="39">
                  <c:v>5</c:v>
                </c:pt>
                <c:pt idx="40">
                  <c:v>6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7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0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0-A848-A390-6F76C04B2A5B}"/>
            </c:ext>
          </c:extLst>
        </c:ser>
        <c:ser>
          <c:idx val="1"/>
          <c:order val="1"/>
          <c:tx>
            <c:strRef>
              <c:f>'Lynching by Year'!$C$4</c:f>
              <c:strCache>
                <c:ptCount val="1"/>
                <c:pt idx="0">
                  <c:v>Blacks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'Lynching by Year'!$A$5:$A$91</c:f>
              <c:strCache>
                <c:ptCount val="87"/>
                <c:pt idx="0">
                  <c:v>1882</c:v>
                </c:pt>
                <c:pt idx="1">
                  <c:v>1883</c:v>
                </c:pt>
                <c:pt idx="2">
                  <c:v>1884</c:v>
                </c:pt>
                <c:pt idx="3">
                  <c:v>1885</c:v>
                </c:pt>
                <c:pt idx="4">
                  <c:v>1886</c:v>
                </c:pt>
                <c:pt idx="5">
                  <c:v>1887</c:v>
                </c:pt>
                <c:pt idx="6">
                  <c:v>1888</c:v>
                </c:pt>
                <c:pt idx="7">
                  <c:v>1889</c:v>
                </c:pt>
                <c:pt idx="8">
                  <c:v>1890</c:v>
                </c:pt>
                <c:pt idx="9">
                  <c:v>1891</c:v>
                </c:pt>
                <c:pt idx="10">
                  <c:v>1892</c:v>
                </c:pt>
                <c:pt idx="11">
                  <c:v>1893</c:v>
                </c:pt>
                <c:pt idx="12">
                  <c:v>1894</c:v>
                </c:pt>
                <c:pt idx="13">
                  <c:v>1895</c:v>
                </c:pt>
                <c:pt idx="14">
                  <c:v>1896</c:v>
                </c:pt>
                <c:pt idx="15">
                  <c:v>1897</c:v>
                </c:pt>
                <c:pt idx="16">
                  <c:v>1898</c:v>
                </c:pt>
                <c:pt idx="17">
                  <c:v>1899</c:v>
                </c:pt>
                <c:pt idx="18">
                  <c:v>1900</c:v>
                </c:pt>
                <c:pt idx="19">
                  <c:v>1901</c:v>
                </c:pt>
                <c:pt idx="20">
                  <c:v>1902</c:v>
                </c:pt>
                <c:pt idx="21">
                  <c:v>1903</c:v>
                </c:pt>
                <c:pt idx="22">
                  <c:v>1904</c:v>
                </c:pt>
                <c:pt idx="23">
                  <c:v>1905</c:v>
                </c:pt>
                <c:pt idx="24">
                  <c:v>1906</c:v>
                </c:pt>
                <c:pt idx="25">
                  <c:v>1907</c:v>
                </c:pt>
                <c:pt idx="26">
                  <c:v>1908</c:v>
                </c:pt>
                <c:pt idx="27">
                  <c:v>1909</c:v>
                </c:pt>
                <c:pt idx="28">
                  <c:v>1910</c:v>
                </c:pt>
                <c:pt idx="29">
                  <c:v>1911</c:v>
                </c:pt>
                <c:pt idx="30">
                  <c:v>1912</c:v>
                </c:pt>
                <c:pt idx="31">
                  <c:v>1913</c:v>
                </c:pt>
                <c:pt idx="32">
                  <c:v>1914</c:v>
                </c:pt>
                <c:pt idx="33">
                  <c:v>1915</c:v>
                </c:pt>
                <c:pt idx="34">
                  <c:v>1916</c:v>
                </c:pt>
                <c:pt idx="35">
                  <c:v>1917</c:v>
                </c:pt>
                <c:pt idx="36">
                  <c:v>1918</c:v>
                </c:pt>
                <c:pt idx="37">
                  <c:v>1919</c:v>
                </c:pt>
                <c:pt idx="38">
                  <c:v>1920</c:v>
                </c:pt>
                <c:pt idx="39">
                  <c:v>1921</c:v>
                </c:pt>
                <c:pt idx="40">
                  <c:v>1922</c:v>
                </c:pt>
                <c:pt idx="41">
                  <c:v>1923</c:v>
                </c:pt>
                <c:pt idx="42">
                  <c:v>1924</c:v>
                </c:pt>
                <c:pt idx="43">
                  <c:v>1925</c:v>
                </c:pt>
                <c:pt idx="44">
                  <c:v>1926</c:v>
                </c:pt>
                <c:pt idx="45">
                  <c:v>1927</c:v>
                </c:pt>
                <c:pt idx="46">
                  <c:v>1928</c:v>
                </c:pt>
                <c:pt idx="47">
                  <c:v>1929</c:v>
                </c:pt>
                <c:pt idx="48">
                  <c:v>1930</c:v>
                </c:pt>
                <c:pt idx="49">
                  <c:v>1931</c:v>
                </c:pt>
                <c:pt idx="50">
                  <c:v>1932</c:v>
                </c:pt>
                <c:pt idx="51">
                  <c:v>1933</c:v>
                </c:pt>
                <c:pt idx="52">
                  <c:v>1934</c:v>
                </c:pt>
                <c:pt idx="53">
                  <c:v>1935</c:v>
                </c:pt>
                <c:pt idx="54">
                  <c:v>1936</c:v>
                </c:pt>
                <c:pt idx="55">
                  <c:v>1937</c:v>
                </c:pt>
                <c:pt idx="56">
                  <c:v>1938</c:v>
                </c:pt>
                <c:pt idx="57">
                  <c:v>1939</c:v>
                </c:pt>
                <c:pt idx="58">
                  <c:v>1940</c:v>
                </c:pt>
                <c:pt idx="59">
                  <c:v>1941</c:v>
                </c:pt>
                <c:pt idx="60">
                  <c:v>1942</c:v>
                </c:pt>
                <c:pt idx="61">
                  <c:v>1943</c:v>
                </c:pt>
                <c:pt idx="62">
                  <c:v>1944</c:v>
                </c:pt>
                <c:pt idx="63">
                  <c:v>1945</c:v>
                </c:pt>
                <c:pt idx="64">
                  <c:v>1946</c:v>
                </c:pt>
                <c:pt idx="65">
                  <c:v>1947</c:v>
                </c:pt>
                <c:pt idx="66">
                  <c:v>1948</c:v>
                </c:pt>
                <c:pt idx="67">
                  <c:v>1949</c:v>
                </c:pt>
                <c:pt idx="68">
                  <c:v>1950</c:v>
                </c:pt>
                <c:pt idx="69">
                  <c:v>1951</c:v>
                </c:pt>
                <c:pt idx="70">
                  <c:v>1952</c:v>
                </c:pt>
                <c:pt idx="71">
                  <c:v>1953</c:v>
                </c:pt>
                <c:pt idx="72">
                  <c:v>1954</c:v>
                </c:pt>
                <c:pt idx="73">
                  <c:v>1955</c:v>
                </c:pt>
                <c:pt idx="74">
                  <c:v>1956</c:v>
                </c:pt>
                <c:pt idx="75">
                  <c:v>1957</c:v>
                </c:pt>
                <c:pt idx="76">
                  <c:v>1958</c:v>
                </c:pt>
                <c:pt idx="77">
                  <c:v>1959</c:v>
                </c:pt>
                <c:pt idx="78">
                  <c:v>1960</c:v>
                </c:pt>
                <c:pt idx="79">
                  <c:v>1961</c:v>
                </c:pt>
                <c:pt idx="80">
                  <c:v>1962</c:v>
                </c:pt>
                <c:pt idx="81">
                  <c:v>1963</c:v>
                </c:pt>
                <c:pt idx="82">
                  <c:v>1964</c:v>
                </c:pt>
                <c:pt idx="83">
                  <c:v>1965</c:v>
                </c:pt>
                <c:pt idx="84">
                  <c:v>1966</c:v>
                </c:pt>
                <c:pt idx="85">
                  <c:v>1967</c:v>
                </c:pt>
                <c:pt idx="86">
                  <c:v>1968</c:v>
                </c:pt>
              </c:strCache>
            </c:strRef>
          </c:cat>
          <c:val>
            <c:numRef>
              <c:f>'Lynching by Year'!$C$5:$C$91</c:f>
              <c:numCache>
                <c:formatCode>General</c:formatCode>
                <c:ptCount val="87"/>
                <c:pt idx="0">
                  <c:v>49</c:v>
                </c:pt>
                <c:pt idx="1">
                  <c:v>53</c:v>
                </c:pt>
                <c:pt idx="2">
                  <c:v>51</c:v>
                </c:pt>
                <c:pt idx="3">
                  <c:v>74</c:v>
                </c:pt>
                <c:pt idx="4">
                  <c:v>74</c:v>
                </c:pt>
                <c:pt idx="5">
                  <c:v>70</c:v>
                </c:pt>
                <c:pt idx="6">
                  <c:v>69</c:v>
                </c:pt>
                <c:pt idx="7">
                  <c:v>94</c:v>
                </c:pt>
                <c:pt idx="8">
                  <c:v>85</c:v>
                </c:pt>
                <c:pt idx="9">
                  <c:v>113</c:v>
                </c:pt>
                <c:pt idx="10">
                  <c:v>161</c:v>
                </c:pt>
                <c:pt idx="11">
                  <c:v>118</c:v>
                </c:pt>
                <c:pt idx="12">
                  <c:v>134</c:v>
                </c:pt>
                <c:pt idx="13">
                  <c:v>113</c:v>
                </c:pt>
                <c:pt idx="14">
                  <c:v>78</c:v>
                </c:pt>
                <c:pt idx="15">
                  <c:v>123</c:v>
                </c:pt>
                <c:pt idx="16">
                  <c:v>101</c:v>
                </c:pt>
                <c:pt idx="17">
                  <c:v>85</c:v>
                </c:pt>
                <c:pt idx="18">
                  <c:v>106</c:v>
                </c:pt>
                <c:pt idx="19">
                  <c:v>105</c:v>
                </c:pt>
                <c:pt idx="20">
                  <c:v>85</c:v>
                </c:pt>
                <c:pt idx="21">
                  <c:v>84</c:v>
                </c:pt>
                <c:pt idx="22">
                  <c:v>76</c:v>
                </c:pt>
                <c:pt idx="23">
                  <c:v>57</c:v>
                </c:pt>
                <c:pt idx="24">
                  <c:v>62</c:v>
                </c:pt>
                <c:pt idx="25">
                  <c:v>58</c:v>
                </c:pt>
                <c:pt idx="26">
                  <c:v>89</c:v>
                </c:pt>
                <c:pt idx="27">
                  <c:v>69</c:v>
                </c:pt>
                <c:pt idx="28">
                  <c:v>67</c:v>
                </c:pt>
                <c:pt idx="29">
                  <c:v>60</c:v>
                </c:pt>
                <c:pt idx="30">
                  <c:v>62</c:v>
                </c:pt>
                <c:pt idx="31">
                  <c:v>51</c:v>
                </c:pt>
                <c:pt idx="32">
                  <c:v>51</c:v>
                </c:pt>
                <c:pt idx="33">
                  <c:v>56</c:v>
                </c:pt>
                <c:pt idx="34">
                  <c:v>50</c:v>
                </c:pt>
                <c:pt idx="35">
                  <c:v>36</c:v>
                </c:pt>
                <c:pt idx="36">
                  <c:v>60</c:v>
                </c:pt>
                <c:pt idx="37">
                  <c:v>76</c:v>
                </c:pt>
                <c:pt idx="38">
                  <c:v>53</c:v>
                </c:pt>
                <c:pt idx="39">
                  <c:v>59</c:v>
                </c:pt>
                <c:pt idx="40">
                  <c:v>51</c:v>
                </c:pt>
                <c:pt idx="41">
                  <c:v>29</c:v>
                </c:pt>
                <c:pt idx="42">
                  <c:v>16</c:v>
                </c:pt>
                <c:pt idx="43">
                  <c:v>17</c:v>
                </c:pt>
                <c:pt idx="44">
                  <c:v>23</c:v>
                </c:pt>
                <c:pt idx="45">
                  <c:v>16</c:v>
                </c:pt>
                <c:pt idx="46">
                  <c:v>10</c:v>
                </c:pt>
                <c:pt idx="47">
                  <c:v>7</c:v>
                </c:pt>
                <c:pt idx="48">
                  <c:v>20</c:v>
                </c:pt>
                <c:pt idx="49">
                  <c:v>12</c:v>
                </c:pt>
                <c:pt idx="50">
                  <c:v>6</c:v>
                </c:pt>
                <c:pt idx="51">
                  <c:v>24</c:v>
                </c:pt>
                <c:pt idx="52">
                  <c:v>15</c:v>
                </c:pt>
                <c:pt idx="53">
                  <c:v>18</c:v>
                </c:pt>
                <c:pt idx="54">
                  <c:v>8</c:v>
                </c:pt>
                <c:pt idx="55">
                  <c:v>8</c:v>
                </c:pt>
                <c:pt idx="56">
                  <c:v>6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6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6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0-A848-A390-6F76C04B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9353471"/>
        <c:axId val="963711215"/>
      </c:barChart>
      <c:catAx>
        <c:axId val="100935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711215"/>
        <c:crosses val="autoZero"/>
        <c:auto val="1"/>
        <c:lblAlgn val="ctr"/>
        <c:lblOffset val="100"/>
        <c:noMultiLvlLbl val="0"/>
      </c:catAx>
      <c:valAx>
        <c:axId val="96371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35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692150</xdr:colOff>
      <xdr:row>2</xdr:row>
      <xdr:rowOff>120650</xdr:rowOff>
    </xdr:from>
    <xdr:to>
      <xdr:col>11</xdr:col>
      <xdr:colOff>152400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10030-43E1-4F4C-810B-31F5CCA3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62</xdr:row>
      <xdr:rowOff>25400</xdr:rowOff>
    </xdr:from>
    <xdr:to>
      <xdr:col>16</xdr:col>
      <xdr:colOff>660400</xdr:colOff>
      <xdr:row>84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215D6-8A35-D54D-A338-31A0514E1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29DA-2B17-BF4E-B00D-982053016050}">
  <dimension ref="A2:C26"/>
  <sheetViews>
    <sheetView tabSelected="1" workbookViewId="0">
      <selection activeCell="O4" sqref="O4"/>
    </sheetView>
  </sheetViews>
  <sheetFormatPr baseColWidth="10" defaultRowHeight="16" x14ac:dyDescent="0.2"/>
  <sheetData>
    <row r="2" spans="1:2" x14ac:dyDescent="0.2">
      <c r="A2" t="s">
        <v>2</v>
      </c>
      <c r="B2" t="s">
        <v>1</v>
      </c>
    </row>
    <row r="3" spans="1:2" x14ac:dyDescent="0.2">
      <c r="A3" t="s">
        <v>3</v>
      </c>
      <c r="B3">
        <v>3</v>
      </c>
    </row>
    <row r="4" spans="1:2" x14ac:dyDescent="0.2">
      <c r="A4" t="s">
        <v>4</v>
      </c>
      <c r="B4">
        <v>2</v>
      </c>
    </row>
    <row r="5" spans="1:2" x14ac:dyDescent="0.2">
      <c r="A5" t="s">
        <v>5</v>
      </c>
      <c r="B5">
        <v>1</v>
      </c>
    </row>
    <row r="6" spans="1:2" x14ac:dyDescent="0.2">
      <c r="A6" t="s">
        <v>6</v>
      </c>
      <c r="B6">
        <v>0</v>
      </c>
    </row>
    <row r="7" spans="1:2" x14ac:dyDescent="0.2">
      <c r="A7" t="s">
        <v>7</v>
      </c>
      <c r="B7">
        <v>0</v>
      </c>
    </row>
    <row r="8" spans="1:2" x14ac:dyDescent="0.2">
      <c r="A8" t="s">
        <v>8</v>
      </c>
      <c r="B8">
        <v>0</v>
      </c>
    </row>
    <row r="9" spans="1:2" x14ac:dyDescent="0.2">
      <c r="A9" t="s">
        <v>9</v>
      </c>
      <c r="B9">
        <v>0</v>
      </c>
    </row>
    <row r="10" spans="1:2" x14ac:dyDescent="0.2">
      <c r="A10" t="s">
        <v>10</v>
      </c>
      <c r="B10">
        <v>0</v>
      </c>
    </row>
    <row r="11" spans="1:2" x14ac:dyDescent="0.2">
      <c r="A11" t="s">
        <v>11</v>
      </c>
      <c r="B11">
        <v>0</v>
      </c>
    </row>
    <row r="12" spans="1:2" x14ac:dyDescent="0.2">
      <c r="A12" t="s">
        <v>12</v>
      </c>
      <c r="B12">
        <v>0</v>
      </c>
    </row>
    <row r="13" spans="1:2" x14ac:dyDescent="0.2">
      <c r="A13" t="s">
        <v>13</v>
      </c>
      <c r="B13">
        <v>11</v>
      </c>
    </row>
    <row r="14" spans="1:2" x14ac:dyDescent="0.2">
      <c r="A14" t="s">
        <v>14</v>
      </c>
      <c r="B14">
        <v>22</v>
      </c>
    </row>
    <row r="15" spans="1:2" x14ac:dyDescent="0.2">
      <c r="A15" t="s">
        <v>15</v>
      </c>
      <c r="B15">
        <v>25</v>
      </c>
    </row>
    <row r="16" spans="1:2" x14ac:dyDescent="0.2">
      <c r="A16" t="s">
        <v>16</v>
      </c>
      <c r="B16">
        <v>23</v>
      </c>
    </row>
    <row r="17" spans="1:3" x14ac:dyDescent="0.2">
      <c r="A17" t="s">
        <v>17</v>
      </c>
      <c r="B17">
        <v>39</v>
      </c>
    </row>
    <row r="18" spans="1:3" x14ac:dyDescent="0.2">
      <c r="A18" t="s">
        <v>18</v>
      </c>
      <c r="B18">
        <v>33</v>
      </c>
    </row>
    <row r="19" spans="1:3" x14ac:dyDescent="0.2">
      <c r="A19" t="s">
        <v>19</v>
      </c>
    </row>
    <row r="25" spans="1:3" x14ac:dyDescent="0.2">
      <c r="C25" t="s">
        <v>144</v>
      </c>
    </row>
    <row r="26" spans="1:3" x14ac:dyDescent="0.2">
      <c r="C26" t="s">
        <v>145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E7ED2-669B-4E41-BACE-9B2F9EB61B45}">
  <dimension ref="A4:C22"/>
  <sheetViews>
    <sheetView workbookViewId="0">
      <selection activeCell="F21" sqref="F21"/>
    </sheetView>
  </sheetViews>
  <sheetFormatPr baseColWidth="10" defaultRowHeight="16" x14ac:dyDescent="0.2"/>
  <cols>
    <col min="1" max="1" width="13" bestFit="1" customWidth="1"/>
  </cols>
  <sheetData>
    <row r="4" spans="1:3" x14ac:dyDescent="0.2">
      <c r="A4" s="1" t="s">
        <v>20</v>
      </c>
      <c r="B4" s="1" t="s">
        <v>1</v>
      </c>
      <c r="C4" s="1" t="s">
        <v>34</v>
      </c>
    </row>
    <row r="5" spans="1:3" x14ac:dyDescent="0.2">
      <c r="A5" t="s">
        <v>21</v>
      </c>
      <c r="B5">
        <v>326</v>
      </c>
      <c r="C5" s="2">
        <v>0.25600000000000001</v>
      </c>
    </row>
    <row r="6" spans="1:3" x14ac:dyDescent="0.2">
      <c r="A6" t="s">
        <v>22</v>
      </c>
      <c r="B6">
        <v>503</v>
      </c>
      <c r="C6" s="2">
        <v>0.54500000000000004</v>
      </c>
    </row>
    <row r="7" spans="1:3" x14ac:dyDescent="0.2">
      <c r="A7" t="s">
        <v>23</v>
      </c>
      <c r="B7">
        <v>331</v>
      </c>
      <c r="C7" s="2">
        <v>0.59399999999999997</v>
      </c>
    </row>
    <row r="8" spans="1:3" x14ac:dyDescent="0.2">
      <c r="A8" t="s">
        <v>24</v>
      </c>
      <c r="B8">
        <v>586</v>
      </c>
      <c r="C8" s="2">
        <v>0.47499999999999998</v>
      </c>
    </row>
    <row r="9" spans="1:3" x14ac:dyDescent="0.2">
      <c r="A9" t="s">
        <v>25</v>
      </c>
      <c r="B9">
        <v>154</v>
      </c>
      <c r="C9" s="2">
        <v>0.378</v>
      </c>
    </row>
    <row r="10" spans="1:3" x14ac:dyDescent="0.2">
      <c r="A10" t="s">
        <v>26</v>
      </c>
      <c r="B10">
        <v>540</v>
      </c>
      <c r="C10" s="2">
        <v>0.25600000000000001</v>
      </c>
    </row>
    <row r="11" spans="1:3" x14ac:dyDescent="0.2">
      <c r="A11" t="s">
        <v>27</v>
      </c>
      <c r="B11">
        <v>576</v>
      </c>
      <c r="C11" s="2">
        <v>0.55600000000000005</v>
      </c>
    </row>
    <row r="12" spans="1:3" x14ac:dyDescent="0.2">
      <c r="A12" t="s">
        <v>28</v>
      </c>
      <c r="B12">
        <v>102</v>
      </c>
      <c r="C12" s="2">
        <v>6.8000000000000005E-2</v>
      </c>
    </row>
    <row r="13" spans="1:3" x14ac:dyDescent="0.2">
      <c r="A13" t="s">
        <v>29</v>
      </c>
      <c r="B13">
        <v>164</v>
      </c>
      <c r="C13" s="2">
        <v>0.18</v>
      </c>
    </row>
    <row r="14" spans="1:3" x14ac:dyDescent="0.2">
      <c r="A14" t="s">
        <v>30</v>
      </c>
      <c r="B14">
        <v>225</v>
      </c>
      <c r="C14" s="2">
        <v>0.16500000000000001</v>
      </c>
    </row>
    <row r="15" spans="1:3" x14ac:dyDescent="0.2">
      <c r="A15" t="s">
        <v>31</v>
      </c>
      <c r="B15">
        <v>376</v>
      </c>
      <c r="C15" s="2">
        <v>0.154</v>
      </c>
    </row>
    <row r="16" spans="1:3" x14ac:dyDescent="0.2">
      <c r="A16" t="s">
        <v>32</v>
      </c>
      <c r="B16">
        <v>76</v>
      </c>
      <c r="C16" s="2">
        <v>7.1999999999999995E-2</v>
      </c>
    </row>
    <row r="17" spans="1:3" x14ac:dyDescent="0.2">
      <c r="A17" s="1" t="s">
        <v>33</v>
      </c>
      <c r="B17" s="1">
        <f>SUM(B5:B16)</f>
        <v>3959</v>
      </c>
      <c r="C17" s="3">
        <f>MEDIAN(C5:C16)</f>
        <v>0.25600000000000001</v>
      </c>
    </row>
    <row r="21" spans="1:3" x14ac:dyDescent="0.2">
      <c r="B21" t="s">
        <v>35</v>
      </c>
    </row>
    <row r="22" spans="1:3" x14ac:dyDescent="0.2">
      <c r="B22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2783-2F90-A841-BC3A-AAD654FF9D5B}">
  <dimension ref="A4:D129"/>
  <sheetViews>
    <sheetView topLeftCell="A56" workbookViewId="0">
      <selection activeCell="G88" sqref="G88"/>
    </sheetView>
  </sheetViews>
  <sheetFormatPr baseColWidth="10" defaultRowHeight="16" x14ac:dyDescent="0.2"/>
  <sheetData>
    <row r="4" spans="1:4" x14ac:dyDescent="0.2">
      <c r="A4" s="1" t="s">
        <v>0</v>
      </c>
      <c r="B4" s="1" t="s">
        <v>37</v>
      </c>
      <c r="C4" s="1" t="s">
        <v>38</v>
      </c>
      <c r="D4" s="1" t="s">
        <v>39</v>
      </c>
    </row>
    <row r="5" spans="1:4" x14ac:dyDescent="0.2">
      <c r="A5" s="4" t="s">
        <v>40</v>
      </c>
      <c r="B5">
        <v>64</v>
      </c>
      <c r="C5">
        <v>49</v>
      </c>
      <c r="D5">
        <f>SUM(B5:C5)</f>
        <v>113</v>
      </c>
    </row>
    <row r="6" spans="1:4" x14ac:dyDescent="0.2">
      <c r="A6" s="4" t="s">
        <v>41</v>
      </c>
      <c r="B6">
        <v>77</v>
      </c>
      <c r="C6">
        <v>53</v>
      </c>
      <c r="D6">
        <f t="shared" ref="D6:D69" si="0">SUM(B6:C6)</f>
        <v>130</v>
      </c>
    </row>
    <row r="7" spans="1:4" x14ac:dyDescent="0.2">
      <c r="A7" s="4" t="s">
        <v>42</v>
      </c>
      <c r="B7">
        <v>160</v>
      </c>
      <c r="C7">
        <v>51</v>
      </c>
      <c r="D7">
        <f t="shared" si="0"/>
        <v>211</v>
      </c>
    </row>
    <row r="8" spans="1:4" x14ac:dyDescent="0.2">
      <c r="A8" s="4" t="s">
        <v>43</v>
      </c>
      <c r="B8">
        <v>110</v>
      </c>
      <c r="C8">
        <v>74</v>
      </c>
      <c r="D8">
        <f t="shared" si="0"/>
        <v>184</v>
      </c>
    </row>
    <row r="9" spans="1:4" x14ac:dyDescent="0.2">
      <c r="A9" s="4" t="s">
        <v>44</v>
      </c>
      <c r="B9">
        <v>64</v>
      </c>
      <c r="C9">
        <v>74</v>
      </c>
      <c r="D9">
        <f t="shared" si="0"/>
        <v>138</v>
      </c>
    </row>
    <row r="10" spans="1:4" x14ac:dyDescent="0.2">
      <c r="A10" s="4" t="s">
        <v>45</v>
      </c>
      <c r="B10">
        <v>50</v>
      </c>
      <c r="C10">
        <v>70</v>
      </c>
      <c r="D10">
        <f t="shared" si="0"/>
        <v>120</v>
      </c>
    </row>
    <row r="11" spans="1:4" x14ac:dyDescent="0.2">
      <c r="A11" s="4" t="s">
        <v>46</v>
      </c>
      <c r="B11">
        <v>68</v>
      </c>
      <c r="C11">
        <v>69</v>
      </c>
      <c r="D11">
        <f t="shared" si="0"/>
        <v>137</v>
      </c>
    </row>
    <row r="12" spans="1:4" x14ac:dyDescent="0.2">
      <c r="A12" s="4" t="s">
        <v>47</v>
      </c>
      <c r="B12">
        <v>76</v>
      </c>
      <c r="C12">
        <v>94</v>
      </c>
      <c r="D12">
        <f t="shared" si="0"/>
        <v>170</v>
      </c>
    </row>
    <row r="13" spans="1:4" x14ac:dyDescent="0.2">
      <c r="A13" s="4" t="s">
        <v>48</v>
      </c>
      <c r="B13">
        <v>11</v>
      </c>
      <c r="C13">
        <v>85</v>
      </c>
      <c r="D13">
        <f t="shared" si="0"/>
        <v>96</v>
      </c>
    </row>
    <row r="14" spans="1:4" x14ac:dyDescent="0.2">
      <c r="A14" s="4" t="s">
        <v>49</v>
      </c>
      <c r="B14">
        <v>71</v>
      </c>
      <c r="C14">
        <v>113</v>
      </c>
      <c r="D14">
        <f t="shared" si="0"/>
        <v>184</v>
      </c>
    </row>
    <row r="15" spans="1:4" x14ac:dyDescent="0.2">
      <c r="A15" s="4" t="s">
        <v>50</v>
      </c>
      <c r="B15">
        <v>69</v>
      </c>
      <c r="C15">
        <v>161</v>
      </c>
      <c r="D15">
        <f t="shared" si="0"/>
        <v>230</v>
      </c>
    </row>
    <row r="16" spans="1:4" x14ac:dyDescent="0.2">
      <c r="A16" s="4" t="s">
        <v>51</v>
      </c>
      <c r="B16">
        <v>34</v>
      </c>
      <c r="C16">
        <v>118</v>
      </c>
      <c r="D16">
        <f t="shared" si="0"/>
        <v>152</v>
      </c>
    </row>
    <row r="17" spans="1:4" x14ac:dyDescent="0.2">
      <c r="A17" s="4" t="s">
        <v>52</v>
      </c>
      <c r="B17">
        <v>58</v>
      </c>
      <c r="C17">
        <v>134</v>
      </c>
      <c r="D17">
        <f t="shared" si="0"/>
        <v>192</v>
      </c>
    </row>
    <row r="18" spans="1:4" x14ac:dyDescent="0.2">
      <c r="A18" s="4" t="s">
        <v>53</v>
      </c>
      <c r="B18">
        <v>66</v>
      </c>
      <c r="C18">
        <v>113</v>
      </c>
      <c r="D18">
        <f t="shared" si="0"/>
        <v>179</v>
      </c>
    </row>
    <row r="19" spans="1:4" x14ac:dyDescent="0.2">
      <c r="A19" s="4" t="s">
        <v>54</v>
      </c>
      <c r="B19">
        <v>45</v>
      </c>
      <c r="C19">
        <v>78</v>
      </c>
      <c r="D19">
        <f t="shared" si="0"/>
        <v>123</v>
      </c>
    </row>
    <row r="20" spans="1:4" x14ac:dyDescent="0.2">
      <c r="A20" s="4" t="s">
        <v>55</v>
      </c>
      <c r="B20">
        <v>35</v>
      </c>
      <c r="C20">
        <v>123</v>
      </c>
      <c r="D20">
        <f t="shared" si="0"/>
        <v>158</v>
      </c>
    </row>
    <row r="21" spans="1:4" x14ac:dyDescent="0.2">
      <c r="A21" s="4" t="s">
        <v>56</v>
      </c>
      <c r="B21">
        <v>19</v>
      </c>
      <c r="C21">
        <v>101</v>
      </c>
      <c r="D21">
        <f t="shared" si="0"/>
        <v>120</v>
      </c>
    </row>
    <row r="22" spans="1:4" x14ac:dyDescent="0.2">
      <c r="A22" s="4" t="s">
        <v>57</v>
      </c>
      <c r="B22">
        <v>21</v>
      </c>
      <c r="C22">
        <v>85</v>
      </c>
      <c r="D22">
        <f t="shared" si="0"/>
        <v>106</v>
      </c>
    </row>
    <row r="23" spans="1:4" x14ac:dyDescent="0.2">
      <c r="A23" s="4" t="s">
        <v>58</v>
      </c>
      <c r="B23">
        <v>9</v>
      </c>
      <c r="C23">
        <v>106</v>
      </c>
      <c r="D23">
        <f t="shared" si="0"/>
        <v>115</v>
      </c>
    </row>
    <row r="24" spans="1:4" x14ac:dyDescent="0.2">
      <c r="A24" s="4" t="s">
        <v>59</v>
      </c>
      <c r="B24">
        <v>25</v>
      </c>
      <c r="C24">
        <v>105</v>
      </c>
      <c r="D24">
        <f t="shared" si="0"/>
        <v>130</v>
      </c>
    </row>
    <row r="25" spans="1:4" x14ac:dyDescent="0.2">
      <c r="A25" s="4" t="s">
        <v>60</v>
      </c>
      <c r="B25">
        <v>7</v>
      </c>
      <c r="C25">
        <v>85</v>
      </c>
      <c r="D25">
        <f t="shared" si="0"/>
        <v>92</v>
      </c>
    </row>
    <row r="26" spans="1:4" x14ac:dyDescent="0.2">
      <c r="A26" s="4" t="s">
        <v>61</v>
      </c>
      <c r="B26">
        <v>15</v>
      </c>
      <c r="C26">
        <v>84</v>
      </c>
      <c r="D26">
        <f t="shared" si="0"/>
        <v>99</v>
      </c>
    </row>
    <row r="27" spans="1:4" x14ac:dyDescent="0.2">
      <c r="A27" s="4" t="s">
        <v>62</v>
      </c>
      <c r="B27">
        <v>7</v>
      </c>
      <c r="C27">
        <v>76</v>
      </c>
      <c r="D27">
        <f t="shared" si="0"/>
        <v>83</v>
      </c>
    </row>
    <row r="28" spans="1:4" x14ac:dyDescent="0.2">
      <c r="A28" s="4" t="s">
        <v>63</v>
      </c>
      <c r="B28">
        <v>5</v>
      </c>
      <c r="C28">
        <v>57</v>
      </c>
      <c r="D28">
        <f t="shared" si="0"/>
        <v>62</v>
      </c>
    </row>
    <row r="29" spans="1:4" x14ac:dyDescent="0.2">
      <c r="A29" s="4" t="s">
        <v>64</v>
      </c>
      <c r="B29">
        <v>3</v>
      </c>
      <c r="C29">
        <v>62</v>
      </c>
      <c r="D29">
        <f t="shared" si="0"/>
        <v>65</v>
      </c>
    </row>
    <row r="30" spans="1:4" x14ac:dyDescent="0.2">
      <c r="A30" s="4" t="s">
        <v>65</v>
      </c>
      <c r="B30">
        <v>3</v>
      </c>
      <c r="C30">
        <v>58</v>
      </c>
      <c r="D30">
        <f t="shared" si="0"/>
        <v>61</v>
      </c>
    </row>
    <row r="31" spans="1:4" x14ac:dyDescent="0.2">
      <c r="A31" s="4" t="s">
        <v>66</v>
      </c>
      <c r="B31">
        <v>8</v>
      </c>
      <c r="C31">
        <v>89</v>
      </c>
      <c r="D31">
        <f t="shared" si="0"/>
        <v>97</v>
      </c>
    </row>
    <row r="32" spans="1:4" x14ac:dyDescent="0.2">
      <c r="A32" s="4" t="s">
        <v>67</v>
      </c>
      <c r="B32">
        <v>13</v>
      </c>
      <c r="C32">
        <v>69</v>
      </c>
      <c r="D32">
        <f t="shared" si="0"/>
        <v>82</v>
      </c>
    </row>
    <row r="33" spans="1:4" x14ac:dyDescent="0.2">
      <c r="A33" s="4" t="s">
        <v>68</v>
      </c>
      <c r="B33">
        <v>9</v>
      </c>
      <c r="C33">
        <v>67</v>
      </c>
      <c r="D33">
        <f t="shared" si="0"/>
        <v>76</v>
      </c>
    </row>
    <row r="34" spans="1:4" x14ac:dyDescent="0.2">
      <c r="A34" s="4" t="s">
        <v>69</v>
      </c>
      <c r="B34">
        <v>7</v>
      </c>
      <c r="C34">
        <v>60</v>
      </c>
      <c r="D34">
        <f t="shared" si="0"/>
        <v>67</v>
      </c>
    </row>
    <row r="35" spans="1:4" x14ac:dyDescent="0.2">
      <c r="A35" s="4" t="s">
        <v>70</v>
      </c>
      <c r="B35">
        <v>2</v>
      </c>
      <c r="C35">
        <v>62</v>
      </c>
      <c r="D35">
        <f t="shared" si="0"/>
        <v>64</v>
      </c>
    </row>
    <row r="36" spans="1:4" x14ac:dyDescent="0.2">
      <c r="A36" s="4" t="s">
        <v>71</v>
      </c>
      <c r="B36">
        <v>1</v>
      </c>
      <c r="C36">
        <v>51</v>
      </c>
      <c r="D36">
        <f t="shared" si="0"/>
        <v>52</v>
      </c>
    </row>
    <row r="37" spans="1:4" x14ac:dyDescent="0.2">
      <c r="A37" s="4" t="s">
        <v>72</v>
      </c>
      <c r="B37">
        <v>4</v>
      </c>
      <c r="C37">
        <v>51</v>
      </c>
      <c r="D37">
        <f t="shared" si="0"/>
        <v>55</v>
      </c>
    </row>
    <row r="38" spans="1:4" x14ac:dyDescent="0.2">
      <c r="A38" s="4" t="s">
        <v>73</v>
      </c>
      <c r="B38">
        <v>13</v>
      </c>
      <c r="C38">
        <v>56</v>
      </c>
      <c r="D38">
        <f t="shared" si="0"/>
        <v>69</v>
      </c>
    </row>
    <row r="39" spans="1:4" x14ac:dyDescent="0.2">
      <c r="A39" s="4" t="s">
        <v>74</v>
      </c>
      <c r="B39">
        <v>4</v>
      </c>
      <c r="C39">
        <v>50</v>
      </c>
      <c r="D39">
        <f t="shared" si="0"/>
        <v>54</v>
      </c>
    </row>
    <row r="40" spans="1:4" x14ac:dyDescent="0.2">
      <c r="A40" s="4" t="s">
        <v>75</v>
      </c>
      <c r="B40">
        <v>2</v>
      </c>
      <c r="C40">
        <v>36</v>
      </c>
      <c r="D40">
        <f t="shared" si="0"/>
        <v>38</v>
      </c>
    </row>
    <row r="41" spans="1:4" x14ac:dyDescent="0.2">
      <c r="A41" s="4" t="s">
        <v>76</v>
      </c>
      <c r="B41">
        <v>4</v>
      </c>
      <c r="C41">
        <v>60</v>
      </c>
      <c r="D41">
        <f t="shared" si="0"/>
        <v>64</v>
      </c>
    </row>
    <row r="42" spans="1:4" x14ac:dyDescent="0.2">
      <c r="A42" s="4" t="s">
        <v>77</v>
      </c>
      <c r="B42">
        <v>7</v>
      </c>
      <c r="C42">
        <v>76</v>
      </c>
      <c r="D42">
        <f t="shared" si="0"/>
        <v>83</v>
      </c>
    </row>
    <row r="43" spans="1:4" x14ac:dyDescent="0.2">
      <c r="A43" s="4" t="s">
        <v>78</v>
      </c>
      <c r="B43">
        <v>8</v>
      </c>
      <c r="C43">
        <v>53</v>
      </c>
      <c r="D43">
        <f t="shared" si="0"/>
        <v>61</v>
      </c>
    </row>
    <row r="44" spans="1:4" x14ac:dyDescent="0.2">
      <c r="A44" s="4" t="s">
        <v>79</v>
      </c>
      <c r="B44">
        <v>5</v>
      </c>
      <c r="C44">
        <v>59</v>
      </c>
      <c r="D44">
        <f t="shared" si="0"/>
        <v>64</v>
      </c>
    </row>
    <row r="45" spans="1:4" x14ac:dyDescent="0.2">
      <c r="A45" s="4" t="s">
        <v>80</v>
      </c>
      <c r="B45">
        <v>6</v>
      </c>
      <c r="C45">
        <v>51</v>
      </c>
      <c r="D45">
        <f t="shared" si="0"/>
        <v>57</v>
      </c>
    </row>
    <row r="46" spans="1:4" x14ac:dyDescent="0.2">
      <c r="A46" s="4" t="s">
        <v>81</v>
      </c>
      <c r="B46">
        <v>4</v>
      </c>
      <c r="C46">
        <v>29</v>
      </c>
      <c r="D46">
        <f t="shared" si="0"/>
        <v>33</v>
      </c>
    </row>
    <row r="47" spans="1:4" x14ac:dyDescent="0.2">
      <c r="A47" s="4" t="s">
        <v>82</v>
      </c>
      <c r="B47">
        <v>0</v>
      </c>
      <c r="C47">
        <v>16</v>
      </c>
      <c r="D47">
        <f t="shared" si="0"/>
        <v>16</v>
      </c>
    </row>
    <row r="48" spans="1:4" x14ac:dyDescent="0.2">
      <c r="A48" s="4" t="s">
        <v>83</v>
      </c>
      <c r="B48">
        <v>0</v>
      </c>
      <c r="C48">
        <v>17</v>
      </c>
      <c r="D48">
        <f t="shared" si="0"/>
        <v>17</v>
      </c>
    </row>
    <row r="49" spans="1:4" x14ac:dyDescent="0.2">
      <c r="A49" s="4" t="s">
        <v>84</v>
      </c>
      <c r="B49">
        <v>7</v>
      </c>
      <c r="C49">
        <v>23</v>
      </c>
      <c r="D49">
        <f t="shared" si="0"/>
        <v>30</v>
      </c>
    </row>
    <row r="50" spans="1:4" x14ac:dyDescent="0.2">
      <c r="A50" s="4" t="s">
        <v>85</v>
      </c>
      <c r="B50">
        <v>0</v>
      </c>
      <c r="C50">
        <v>16</v>
      </c>
      <c r="D50">
        <f t="shared" si="0"/>
        <v>16</v>
      </c>
    </row>
    <row r="51" spans="1:4" x14ac:dyDescent="0.2">
      <c r="A51" s="4" t="s">
        <v>86</v>
      </c>
      <c r="B51">
        <v>1</v>
      </c>
      <c r="C51">
        <v>10</v>
      </c>
      <c r="D51">
        <f t="shared" si="0"/>
        <v>11</v>
      </c>
    </row>
    <row r="52" spans="1:4" x14ac:dyDescent="0.2">
      <c r="A52" s="4" t="s">
        <v>87</v>
      </c>
      <c r="B52">
        <v>3</v>
      </c>
      <c r="C52">
        <v>7</v>
      </c>
      <c r="D52">
        <f t="shared" si="0"/>
        <v>10</v>
      </c>
    </row>
    <row r="53" spans="1:4" x14ac:dyDescent="0.2">
      <c r="A53" s="4" t="s">
        <v>88</v>
      </c>
      <c r="B53">
        <v>1</v>
      </c>
      <c r="C53">
        <v>20</v>
      </c>
      <c r="D53">
        <f t="shared" si="0"/>
        <v>21</v>
      </c>
    </row>
    <row r="54" spans="1:4" x14ac:dyDescent="0.2">
      <c r="A54" s="4" t="s">
        <v>89</v>
      </c>
      <c r="B54">
        <v>1</v>
      </c>
      <c r="C54">
        <v>12</v>
      </c>
      <c r="D54">
        <f t="shared" si="0"/>
        <v>13</v>
      </c>
    </row>
    <row r="55" spans="1:4" x14ac:dyDescent="0.2">
      <c r="A55" s="4" t="s">
        <v>90</v>
      </c>
      <c r="B55">
        <v>2</v>
      </c>
      <c r="C55">
        <v>6</v>
      </c>
      <c r="D55">
        <f t="shared" si="0"/>
        <v>8</v>
      </c>
    </row>
    <row r="56" spans="1:4" x14ac:dyDescent="0.2">
      <c r="A56" s="4" t="s">
        <v>91</v>
      </c>
      <c r="B56">
        <v>2</v>
      </c>
      <c r="C56">
        <v>24</v>
      </c>
      <c r="D56">
        <f t="shared" si="0"/>
        <v>26</v>
      </c>
    </row>
    <row r="57" spans="1:4" x14ac:dyDescent="0.2">
      <c r="A57" s="4" t="s">
        <v>92</v>
      </c>
      <c r="B57">
        <v>0</v>
      </c>
      <c r="C57">
        <v>15</v>
      </c>
      <c r="D57">
        <f t="shared" si="0"/>
        <v>15</v>
      </c>
    </row>
    <row r="58" spans="1:4" x14ac:dyDescent="0.2">
      <c r="A58" s="4" t="s">
        <v>93</v>
      </c>
      <c r="B58">
        <v>2</v>
      </c>
      <c r="C58">
        <v>18</v>
      </c>
      <c r="D58">
        <f t="shared" si="0"/>
        <v>20</v>
      </c>
    </row>
    <row r="59" spans="1:4" x14ac:dyDescent="0.2">
      <c r="A59" s="4" t="s">
        <v>94</v>
      </c>
      <c r="B59">
        <v>0</v>
      </c>
      <c r="C59">
        <v>8</v>
      </c>
      <c r="D59">
        <f t="shared" si="0"/>
        <v>8</v>
      </c>
    </row>
    <row r="60" spans="1:4" x14ac:dyDescent="0.2">
      <c r="A60" s="4" t="s">
        <v>95</v>
      </c>
      <c r="B60">
        <v>0</v>
      </c>
      <c r="C60">
        <v>8</v>
      </c>
      <c r="D60">
        <f t="shared" si="0"/>
        <v>8</v>
      </c>
    </row>
    <row r="61" spans="1:4" x14ac:dyDescent="0.2">
      <c r="A61" s="4" t="s">
        <v>96</v>
      </c>
      <c r="B61">
        <v>0</v>
      </c>
      <c r="C61">
        <v>6</v>
      </c>
      <c r="D61">
        <f t="shared" si="0"/>
        <v>6</v>
      </c>
    </row>
    <row r="62" spans="1:4" x14ac:dyDescent="0.2">
      <c r="A62" s="4" t="s">
        <v>97</v>
      </c>
      <c r="B62">
        <v>1</v>
      </c>
      <c r="C62">
        <v>2</v>
      </c>
      <c r="D62">
        <f t="shared" si="0"/>
        <v>3</v>
      </c>
    </row>
    <row r="63" spans="1:4" x14ac:dyDescent="0.2">
      <c r="A63" s="4" t="s">
        <v>98</v>
      </c>
      <c r="B63">
        <v>0</v>
      </c>
      <c r="C63">
        <v>4</v>
      </c>
      <c r="D63">
        <f t="shared" si="0"/>
        <v>4</v>
      </c>
    </row>
    <row r="64" spans="1:4" x14ac:dyDescent="0.2">
      <c r="A64" s="4" t="s">
        <v>99</v>
      </c>
      <c r="B64">
        <v>0</v>
      </c>
      <c r="C64">
        <v>4</v>
      </c>
      <c r="D64">
        <f t="shared" si="0"/>
        <v>4</v>
      </c>
    </row>
    <row r="65" spans="1:4" x14ac:dyDescent="0.2">
      <c r="A65" s="4" t="s">
        <v>100</v>
      </c>
      <c r="B65">
        <v>0</v>
      </c>
      <c r="C65">
        <v>6</v>
      </c>
      <c r="D65">
        <f t="shared" si="0"/>
        <v>6</v>
      </c>
    </row>
    <row r="66" spans="1:4" x14ac:dyDescent="0.2">
      <c r="A66" s="4" t="s">
        <v>101</v>
      </c>
      <c r="B66">
        <v>0</v>
      </c>
      <c r="C66">
        <v>3</v>
      </c>
      <c r="D66">
        <f t="shared" si="0"/>
        <v>3</v>
      </c>
    </row>
    <row r="67" spans="1:4" x14ac:dyDescent="0.2">
      <c r="A67" s="4" t="s">
        <v>102</v>
      </c>
      <c r="B67">
        <v>0</v>
      </c>
      <c r="C67">
        <v>2</v>
      </c>
      <c r="D67">
        <f t="shared" si="0"/>
        <v>2</v>
      </c>
    </row>
    <row r="68" spans="1:4" x14ac:dyDescent="0.2">
      <c r="A68" s="4" t="s">
        <v>103</v>
      </c>
      <c r="B68">
        <v>0</v>
      </c>
      <c r="C68">
        <v>1</v>
      </c>
      <c r="D68">
        <f t="shared" si="0"/>
        <v>1</v>
      </c>
    </row>
    <row r="69" spans="1:4" x14ac:dyDescent="0.2">
      <c r="A69" s="4" t="s">
        <v>104</v>
      </c>
      <c r="B69">
        <v>0</v>
      </c>
      <c r="C69">
        <v>6</v>
      </c>
      <c r="D69">
        <f t="shared" si="0"/>
        <v>6</v>
      </c>
    </row>
    <row r="70" spans="1:4" x14ac:dyDescent="0.2">
      <c r="A70" s="4" t="s">
        <v>105</v>
      </c>
      <c r="B70">
        <v>0</v>
      </c>
      <c r="C70">
        <v>1</v>
      </c>
      <c r="D70">
        <f t="shared" ref="D70:D91" si="1">SUM(B70:C70)</f>
        <v>1</v>
      </c>
    </row>
    <row r="71" spans="1:4" x14ac:dyDescent="0.2">
      <c r="A71" s="4" t="s">
        <v>106</v>
      </c>
      <c r="B71">
        <v>1</v>
      </c>
      <c r="C71">
        <v>1</v>
      </c>
      <c r="D71">
        <f t="shared" si="1"/>
        <v>2</v>
      </c>
    </row>
    <row r="72" spans="1:4" x14ac:dyDescent="0.2">
      <c r="A72" s="4" t="s">
        <v>107</v>
      </c>
      <c r="B72">
        <v>0</v>
      </c>
      <c r="C72">
        <v>3</v>
      </c>
      <c r="D72">
        <f t="shared" si="1"/>
        <v>3</v>
      </c>
    </row>
    <row r="73" spans="1:4" x14ac:dyDescent="0.2">
      <c r="A73" s="4" t="s">
        <v>108</v>
      </c>
      <c r="B73">
        <v>1</v>
      </c>
      <c r="C73">
        <v>1</v>
      </c>
      <c r="D73">
        <f t="shared" si="1"/>
        <v>2</v>
      </c>
    </row>
    <row r="74" spans="1:4" x14ac:dyDescent="0.2">
      <c r="A74" s="4" t="s">
        <v>109</v>
      </c>
      <c r="B74">
        <v>0</v>
      </c>
      <c r="C74">
        <v>1</v>
      </c>
      <c r="D74">
        <f t="shared" si="1"/>
        <v>1</v>
      </c>
    </row>
    <row r="75" spans="1:4" x14ac:dyDescent="0.2">
      <c r="A75" s="4" t="s">
        <v>110</v>
      </c>
      <c r="B75">
        <v>0</v>
      </c>
      <c r="C75">
        <v>0</v>
      </c>
      <c r="D75">
        <f t="shared" si="1"/>
        <v>0</v>
      </c>
    </row>
    <row r="76" spans="1:4" x14ac:dyDescent="0.2">
      <c r="A76" s="4" t="s">
        <v>111</v>
      </c>
      <c r="B76">
        <v>0</v>
      </c>
      <c r="C76">
        <v>0</v>
      </c>
      <c r="D76">
        <f t="shared" si="1"/>
        <v>0</v>
      </c>
    </row>
    <row r="77" spans="1:4" x14ac:dyDescent="0.2">
      <c r="A77" s="4" t="s">
        <v>112</v>
      </c>
      <c r="B77">
        <v>0</v>
      </c>
      <c r="C77">
        <v>0</v>
      </c>
      <c r="D77">
        <f t="shared" si="1"/>
        <v>0</v>
      </c>
    </row>
    <row r="78" spans="1:4" x14ac:dyDescent="0.2">
      <c r="A78" s="4" t="s">
        <v>113</v>
      </c>
      <c r="B78">
        <v>0</v>
      </c>
      <c r="C78">
        <v>3</v>
      </c>
      <c r="D78">
        <f t="shared" si="1"/>
        <v>3</v>
      </c>
    </row>
    <row r="79" spans="1:4" x14ac:dyDescent="0.2">
      <c r="A79" s="4" t="s">
        <v>114</v>
      </c>
      <c r="B79">
        <v>0</v>
      </c>
      <c r="C79">
        <v>0</v>
      </c>
      <c r="D79">
        <f t="shared" si="1"/>
        <v>0</v>
      </c>
    </row>
    <row r="80" spans="1:4" x14ac:dyDescent="0.2">
      <c r="A80" s="4" t="s">
        <v>115</v>
      </c>
      <c r="B80">
        <v>1</v>
      </c>
      <c r="C80">
        <v>0</v>
      </c>
      <c r="D80">
        <f t="shared" si="1"/>
        <v>1</v>
      </c>
    </row>
    <row r="81" spans="1:4" x14ac:dyDescent="0.2">
      <c r="A81" s="4" t="s">
        <v>116</v>
      </c>
      <c r="B81">
        <v>0</v>
      </c>
      <c r="C81">
        <v>0</v>
      </c>
      <c r="D81">
        <f t="shared" si="1"/>
        <v>0</v>
      </c>
    </row>
    <row r="82" spans="1:4" x14ac:dyDescent="0.2">
      <c r="A82" s="4" t="s">
        <v>117</v>
      </c>
      <c r="B82">
        <v>0</v>
      </c>
      <c r="C82">
        <v>1</v>
      </c>
      <c r="D82">
        <f t="shared" si="1"/>
        <v>1</v>
      </c>
    </row>
    <row r="83" spans="1:4" x14ac:dyDescent="0.2">
      <c r="A83" s="4" t="s">
        <v>118</v>
      </c>
      <c r="B83">
        <v>0</v>
      </c>
      <c r="C83">
        <v>0</v>
      </c>
      <c r="D83">
        <f t="shared" si="1"/>
        <v>0</v>
      </c>
    </row>
    <row r="84" spans="1:4" x14ac:dyDescent="0.2">
      <c r="A84" s="4" t="s">
        <v>119</v>
      </c>
      <c r="B84">
        <v>0</v>
      </c>
      <c r="C84">
        <v>1</v>
      </c>
      <c r="D84">
        <f t="shared" si="1"/>
        <v>1</v>
      </c>
    </row>
    <row r="85" spans="1:4" x14ac:dyDescent="0.2">
      <c r="A85" s="4" t="s">
        <v>120</v>
      </c>
      <c r="B85">
        <v>0</v>
      </c>
      <c r="C85">
        <v>0</v>
      </c>
      <c r="D85">
        <f t="shared" si="1"/>
        <v>0</v>
      </c>
    </row>
    <row r="86" spans="1:4" x14ac:dyDescent="0.2">
      <c r="A86" s="4" t="s">
        <v>121</v>
      </c>
      <c r="B86">
        <v>0</v>
      </c>
      <c r="C86">
        <v>1</v>
      </c>
      <c r="D86">
        <f t="shared" si="1"/>
        <v>1</v>
      </c>
    </row>
    <row r="87" spans="1:4" x14ac:dyDescent="0.2">
      <c r="A87" s="4" t="s">
        <v>122</v>
      </c>
      <c r="B87">
        <v>2</v>
      </c>
      <c r="C87">
        <v>1</v>
      </c>
      <c r="D87">
        <f t="shared" si="1"/>
        <v>3</v>
      </c>
    </row>
    <row r="88" spans="1:4" x14ac:dyDescent="0.2">
      <c r="A88" s="4" t="s">
        <v>123</v>
      </c>
      <c r="B88">
        <v>0</v>
      </c>
      <c r="C88">
        <v>0</v>
      </c>
      <c r="D88">
        <f t="shared" si="1"/>
        <v>0</v>
      </c>
    </row>
    <row r="89" spans="1:4" x14ac:dyDescent="0.2">
      <c r="A89" s="4" t="s">
        <v>124</v>
      </c>
      <c r="B89">
        <v>0</v>
      </c>
      <c r="C89">
        <v>0</v>
      </c>
      <c r="D89">
        <f t="shared" si="1"/>
        <v>0</v>
      </c>
    </row>
    <row r="90" spans="1:4" x14ac:dyDescent="0.2">
      <c r="A90" s="4" t="s">
        <v>125</v>
      </c>
      <c r="B90">
        <v>0</v>
      </c>
      <c r="C90">
        <v>0</v>
      </c>
      <c r="D90">
        <f t="shared" si="1"/>
        <v>0</v>
      </c>
    </row>
    <row r="91" spans="1:4" x14ac:dyDescent="0.2">
      <c r="A91" s="4" t="s">
        <v>126</v>
      </c>
      <c r="B91">
        <v>0</v>
      </c>
      <c r="C91">
        <v>0</v>
      </c>
      <c r="D91">
        <f t="shared" si="1"/>
        <v>0</v>
      </c>
    </row>
    <row r="92" spans="1:4" x14ac:dyDescent="0.2">
      <c r="A92" s="5" t="s">
        <v>33</v>
      </c>
      <c r="B92" s="1">
        <f>SUM(B5:B91)</f>
        <v>1294</v>
      </c>
      <c r="C92" s="1">
        <f t="shared" ref="C92:D92" si="2">SUM(C5:C91)</f>
        <v>3445</v>
      </c>
      <c r="D92" s="1">
        <f t="shared" si="2"/>
        <v>4739</v>
      </c>
    </row>
    <row r="93" spans="1:4" x14ac:dyDescent="0.2">
      <c r="A93" s="4"/>
    </row>
    <row r="94" spans="1:4" x14ac:dyDescent="0.2">
      <c r="A94" s="4"/>
    </row>
    <row r="95" spans="1:4" x14ac:dyDescent="0.2">
      <c r="A95" s="4"/>
    </row>
    <row r="96" spans="1:4" x14ac:dyDescent="0.2">
      <c r="A96" s="4"/>
    </row>
    <row r="97" spans="1:1" x14ac:dyDescent="0.2">
      <c r="A97" s="4"/>
    </row>
    <row r="98" spans="1:1" x14ac:dyDescent="0.2">
      <c r="A98" s="4"/>
    </row>
    <row r="99" spans="1:1" x14ac:dyDescent="0.2">
      <c r="A99" s="4"/>
    </row>
    <row r="100" spans="1:1" x14ac:dyDescent="0.2">
      <c r="A100" s="4"/>
    </row>
    <row r="101" spans="1:1" x14ac:dyDescent="0.2">
      <c r="A101" s="4"/>
    </row>
    <row r="102" spans="1:1" x14ac:dyDescent="0.2">
      <c r="A102" s="4"/>
    </row>
    <row r="103" spans="1:1" x14ac:dyDescent="0.2">
      <c r="A103" s="4"/>
    </row>
    <row r="104" spans="1:1" x14ac:dyDescent="0.2">
      <c r="A104" s="4"/>
    </row>
    <row r="105" spans="1:1" x14ac:dyDescent="0.2">
      <c r="A105" s="4"/>
    </row>
    <row r="106" spans="1:1" x14ac:dyDescent="0.2">
      <c r="A106" s="4"/>
    </row>
    <row r="107" spans="1:1" x14ac:dyDescent="0.2">
      <c r="A107" s="4"/>
    </row>
    <row r="108" spans="1:1" x14ac:dyDescent="0.2">
      <c r="A108" s="4"/>
    </row>
    <row r="109" spans="1:1" x14ac:dyDescent="0.2">
      <c r="A109" s="4"/>
    </row>
    <row r="110" spans="1:1" x14ac:dyDescent="0.2">
      <c r="A110" s="4"/>
    </row>
    <row r="111" spans="1:1" x14ac:dyDescent="0.2">
      <c r="A111" s="4"/>
    </row>
    <row r="112" spans="1:1" x14ac:dyDescent="0.2">
      <c r="A112" s="4"/>
    </row>
    <row r="113" spans="1:1" x14ac:dyDescent="0.2">
      <c r="A113" s="4"/>
    </row>
    <row r="114" spans="1:1" x14ac:dyDescent="0.2">
      <c r="A114" s="4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2" spans="1:1" x14ac:dyDescent="0.2">
      <c r="A122" s="4"/>
    </row>
    <row r="123" spans="1:1" x14ac:dyDescent="0.2">
      <c r="A123" s="4"/>
    </row>
    <row r="124" spans="1:1" x14ac:dyDescent="0.2">
      <c r="A124" s="4"/>
    </row>
    <row r="125" spans="1:1" x14ac:dyDescent="0.2">
      <c r="A125" s="4"/>
    </row>
    <row r="126" spans="1:1" x14ac:dyDescent="0.2">
      <c r="A126" s="4"/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68D7E-C316-7642-82EE-BB341E095411}">
  <dimension ref="A3:B30"/>
  <sheetViews>
    <sheetView workbookViewId="0">
      <selection activeCell="E9" sqref="E9"/>
    </sheetView>
  </sheetViews>
  <sheetFormatPr baseColWidth="10" defaultRowHeight="16" x14ac:dyDescent="0.2"/>
  <sheetData>
    <row r="3" spans="1:2" x14ac:dyDescent="0.2">
      <c r="A3" s="1" t="s">
        <v>20</v>
      </c>
      <c r="B3" s="1" t="s">
        <v>127</v>
      </c>
    </row>
    <row r="4" spans="1:2" x14ac:dyDescent="0.2">
      <c r="A4" t="s">
        <v>27</v>
      </c>
      <c r="B4">
        <v>5</v>
      </c>
    </row>
    <row r="5" spans="1:2" x14ac:dyDescent="0.2">
      <c r="A5" t="s">
        <v>128</v>
      </c>
      <c r="B5">
        <v>4</v>
      </c>
    </row>
    <row r="6" spans="1:2" x14ac:dyDescent="0.2">
      <c r="A6" t="s">
        <v>25</v>
      </c>
      <c r="B6">
        <v>3</v>
      </c>
    </row>
    <row r="7" spans="1:2" x14ac:dyDescent="0.2">
      <c r="A7" t="s">
        <v>30</v>
      </c>
      <c r="B7">
        <v>3</v>
      </c>
    </row>
    <row r="8" spans="1:2" x14ac:dyDescent="0.2">
      <c r="A8" t="s">
        <v>31</v>
      </c>
      <c r="B8">
        <v>3</v>
      </c>
    </row>
    <row r="9" spans="1:2" x14ac:dyDescent="0.2">
      <c r="A9" t="s">
        <v>129</v>
      </c>
      <c r="B9">
        <v>2</v>
      </c>
    </row>
    <row r="10" spans="1:2" x14ac:dyDescent="0.2">
      <c r="A10" t="s">
        <v>24</v>
      </c>
      <c r="B10">
        <v>2</v>
      </c>
    </row>
    <row r="11" spans="1:2" x14ac:dyDescent="0.2">
      <c r="A11" t="s">
        <v>130</v>
      </c>
      <c r="B11">
        <v>2</v>
      </c>
    </row>
    <row r="12" spans="1:2" x14ac:dyDescent="0.2">
      <c r="A12" t="s">
        <v>131</v>
      </c>
      <c r="B12">
        <v>2</v>
      </c>
    </row>
    <row r="13" spans="1:2" x14ac:dyDescent="0.2">
      <c r="A13" t="s">
        <v>28</v>
      </c>
      <c r="B13">
        <v>2</v>
      </c>
    </row>
    <row r="14" spans="1:2" x14ac:dyDescent="0.2">
      <c r="A14" t="s">
        <v>32</v>
      </c>
      <c r="B14">
        <v>2</v>
      </c>
    </row>
    <row r="15" spans="1:2" x14ac:dyDescent="0.2">
      <c r="A15" t="s">
        <v>132</v>
      </c>
      <c r="B15">
        <v>2</v>
      </c>
    </row>
    <row r="16" spans="1:2" x14ac:dyDescent="0.2">
      <c r="A16" t="s">
        <v>133</v>
      </c>
      <c r="B16">
        <v>1</v>
      </c>
    </row>
    <row r="17" spans="1:2" x14ac:dyDescent="0.2">
      <c r="A17" t="s">
        <v>134</v>
      </c>
      <c r="B17">
        <v>1</v>
      </c>
    </row>
    <row r="18" spans="1:2" x14ac:dyDescent="0.2">
      <c r="A18" t="s">
        <v>26</v>
      </c>
      <c r="B18">
        <v>1</v>
      </c>
    </row>
    <row r="19" spans="1:2" x14ac:dyDescent="0.2">
      <c r="A19" t="s">
        <v>135</v>
      </c>
      <c r="B19">
        <v>1</v>
      </c>
    </row>
    <row r="20" spans="1:2" x14ac:dyDescent="0.2">
      <c r="A20" t="s">
        <v>136</v>
      </c>
      <c r="B20">
        <v>1</v>
      </c>
    </row>
    <row r="21" spans="1:2" x14ac:dyDescent="0.2">
      <c r="A21" t="s">
        <v>137</v>
      </c>
      <c r="B21">
        <v>1</v>
      </c>
    </row>
    <row r="22" spans="1:2" x14ac:dyDescent="0.2">
      <c r="A22" t="s">
        <v>138</v>
      </c>
      <c r="B22">
        <v>1</v>
      </c>
    </row>
    <row r="23" spans="1:2" x14ac:dyDescent="0.2">
      <c r="A23" t="s">
        <v>139</v>
      </c>
      <c r="B23">
        <v>1</v>
      </c>
    </row>
    <row r="24" spans="1:2" x14ac:dyDescent="0.2">
      <c r="A24" t="s">
        <v>140</v>
      </c>
      <c r="B24">
        <v>1</v>
      </c>
    </row>
    <row r="25" spans="1:2" x14ac:dyDescent="0.2">
      <c r="A25" t="s">
        <v>141</v>
      </c>
      <c r="B25">
        <v>1</v>
      </c>
    </row>
    <row r="26" spans="1:2" x14ac:dyDescent="0.2">
      <c r="A26" t="s">
        <v>33</v>
      </c>
      <c r="B26">
        <f>SUM(B4:B25)</f>
        <v>42</v>
      </c>
    </row>
    <row r="29" spans="1:2" x14ac:dyDescent="0.2">
      <c r="B29" t="s">
        <v>142</v>
      </c>
    </row>
    <row r="30" spans="1:2" x14ac:dyDescent="0.2">
      <c r="B30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Black Mayors</vt:lpstr>
      <vt:lpstr>Lynching by Worse States</vt:lpstr>
      <vt:lpstr>Lynching by Year</vt:lpstr>
      <vt:lpstr>kkk membership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Full360_3</dc:creator>
  <cp:lastModifiedBy>Full360_3</cp:lastModifiedBy>
  <dcterms:created xsi:type="dcterms:W3CDTF">2019-09-16T17:25:15Z</dcterms:created>
  <dcterms:modified xsi:type="dcterms:W3CDTF">2019-09-16T18:26:46Z</dcterms:modified>
</cp:coreProperties>
</file>